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sia.dannunzio\Desktop\"/>
    </mc:Choice>
  </mc:AlternateContent>
  <bookViews>
    <workbookView xWindow="0" yWindow="0" windowWidth="21570" windowHeight="7560"/>
  </bookViews>
  <sheets>
    <sheet name="All. A1_Quadro econom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9" i="1"/>
  <c r="O10" i="1"/>
  <c r="O11" i="1"/>
  <c r="O13" i="1"/>
  <c r="O17" i="1" s="1"/>
</calcChain>
</file>

<file path=xl/sharedStrings.xml><?xml version="1.0" encoding="utf-8"?>
<sst xmlns="http://schemas.openxmlformats.org/spreadsheetml/2006/main" count="103" uniqueCount="102">
  <si>
    <t>Rilievi accertamenti, indagini</t>
  </si>
  <si>
    <t>Allacci ai pubblici servizi</t>
  </si>
  <si>
    <t>Spese per commissioni giudicatrici</t>
  </si>
  <si>
    <t>Spese di supporto al Rup</t>
  </si>
  <si>
    <t>Indagini</t>
  </si>
  <si>
    <t xml:space="preserve">Rilievi </t>
  </si>
  <si>
    <t>B1</t>
  </si>
  <si>
    <t>B2</t>
  </si>
  <si>
    <t>B.2.1</t>
  </si>
  <si>
    <t>B.2.2</t>
  </si>
  <si>
    <t>B3</t>
  </si>
  <si>
    <t>B4</t>
  </si>
  <si>
    <t>B.4.1</t>
  </si>
  <si>
    <t>B.4.2</t>
  </si>
  <si>
    <t>B5</t>
  </si>
  <si>
    <t>Acqusizione aree e immobili</t>
  </si>
  <si>
    <t>Altro</t>
  </si>
  <si>
    <t>B.2.3</t>
  </si>
  <si>
    <t>B6</t>
  </si>
  <si>
    <t>B7</t>
  </si>
  <si>
    <t>Spese  generali</t>
  </si>
  <si>
    <t>B8</t>
  </si>
  <si>
    <t>B9</t>
  </si>
  <si>
    <t>B10</t>
  </si>
  <si>
    <t>Spese per pubblicità e per opere artistiche</t>
  </si>
  <si>
    <t>B11</t>
  </si>
  <si>
    <t>Spese per accertamenti di laboratorio, verifiche tecniche e collaudo</t>
  </si>
  <si>
    <t>Analisi di Laboratorio</t>
  </si>
  <si>
    <t>Collaudo tecnico-amministrativo</t>
  </si>
  <si>
    <t>Collaudo Statico</t>
  </si>
  <si>
    <t>B12</t>
  </si>
  <si>
    <t xml:space="preserve">Spese per IVA </t>
  </si>
  <si>
    <t>Fondo per accordi bonari (D. L. n. 163/2006 - Art. 12 - max 3%)</t>
  </si>
  <si>
    <t>Imprevisti, Fondi per acconto bonario</t>
  </si>
  <si>
    <t>Somme a base d'appalto</t>
  </si>
  <si>
    <t>Somme a disposizione dell'amministrazione</t>
  </si>
  <si>
    <t>B.12.1</t>
  </si>
  <si>
    <t>B.12.2</t>
  </si>
  <si>
    <t>B.12.3</t>
  </si>
  <si>
    <t>B.6.1</t>
  </si>
  <si>
    <t>B.6.2</t>
  </si>
  <si>
    <t>B.6.3</t>
  </si>
  <si>
    <t>B.10.1</t>
  </si>
  <si>
    <t>B.10.2</t>
  </si>
  <si>
    <t>B.10.3</t>
  </si>
  <si>
    <t>B.10.4</t>
  </si>
  <si>
    <t>A.1.1</t>
  </si>
  <si>
    <t>A.1.2</t>
  </si>
  <si>
    <t>A.1.3</t>
  </si>
  <si>
    <t>A.1</t>
  </si>
  <si>
    <t>Totale parziale (A)</t>
  </si>
  <si>
    <t>Totale parziale (B)</t>
  </si>
  <si>
    <t>B.6.4</t>
  </si>
  <si>
    <t xml:space="preserve"> QUADRO TECNICO ECONOMICO DI CONFRONTO</t>
  </si>
  <si>
    <t>PROGETTO</t>
  </si>
  <si>
    <t>POST GARA</t>
  </si>
  <si>
    <t>RENDICONTATO</t>
  </si>
  <si>
    <t>VARIANTE</t>
  </si>
  <si>
    <t>TOTALE</t>
  </si>
  <si>
    <t>a detrarre</t>
  </si>
  <si>
    <t>Resta</t>
  </si>
  <si>
    <t>Importo lavori a base d'asta</t>
  </si>
  <si>
    <t>Oneri sicurezza ( non soggetti a ribasso )</t>
  </si>
  <si>
    <t>Oneri Manodopera ( non soggetti a ribasso )</t>
  </si>
  <si>
    <t>B13</t>
  </si>
  <si>
    <t>ASSESTAMENO</t>
  </si>
  <si>
    <t xml:space="preserve">IVA per spese generali </t>
  </si>
  <si>
    <t>TRASFERITO</t>
  </si>
  <si>
    <t>CNPAIA</t>
  </si>
  <si>
    <t>1. Totale importo approvato</t>
  </si>
  <si>
    <t>2. Economie di gara (+ altre economie)</t>
  </si>
  <si>
    <t>3. Totale ammontare -economie (QE rimodulato)</t>
  </si>
  <si>
    <t>4. Ammontare 80% del QE post gara (0,8 di 3)</t>
  </si>
  <si>
    <t>5. Totale trasferimenti già effettuati</t>
  </si>
  <si>
    <t>Totale da trasferire II rata</t>
  </si>
  <si>
    <t>Settore Edilizia Scolastica</t>
  </si>
  <si>
    <t>contributo ANAC</t>
  </si>
  <si>
    <t>Incentivo per funzioni tecniche (art 113bis D. Lgs. n. 50/2016)</t>
  </si>
  <si>
    <t xml:space="preserve">Spese geologiche </t>
  </si>
  <si>
    <t>Ufficio Speciale per la Ricostruzione sisma 2016/17 - REGIONE ABRUZZO</t>
  </si>
  <si>
    <t>ALLEGATO "B" - QUADRO TECNICO ECONOMICO</t>
  </si>
  <si>
    <r>
      <t xml:space="preserve">Economie </t>
    </r>
    <r>
      <rPr>
        <sz val="11"/>
        <color theme="1"/>
        <rFont val="Calibri"/>
        <family val="2"/>
        <scheme val="minor"/>
      </rPr>
      <t>accertate in fase di progettazione</t>
    </r>
  </si>
  <si>
    <t xml:space="preserve">Direzione lavori </t>
  </si>
  <si>
    <t xml:space="preserve">IVA per Lavori in appalto </t>
  </si>
  <si>
    <t>B.6.5</t>
  </si>
  <si>
    <t>Finanziamento in programmazione</t>
  </si>
  <si>
    <t>Ribasso d'Asta (……..%)</t>
  </si>
  <si>
    <t xml:space="preserve">Imprevisti (max 5%) </t>
  </si>
  <si>
    <t>Completamento della scuola primaria A. Gasbarrini e realizzazione della scuola materna</t>
  </si>
  <si>
    <t xml:space="preserve">Progettazione definitiva, esecutiva, e Direzione lavori </t>
  </si>
  <si>
    <t>Coodinamento sicurezza in progettazione ed esecuzione</t>
  </si>
  <si>
    <t>Relazione geologica ed indagini</t>
  </si>
  <si>
    <t>Verifica peventiva dell'interesse archeologico</t>
  </si>
  <si>
    <t xml:space="preserve">EPAP </t>
  </si>
  <si>
    <r>
      <t xml:space="preserve">ECONOMIE </t>
    </r>
    <r>
      <rPr>
        <sz val="9"/>
        <color theme="1"/>
        <rFont val="Calibri"/>
        <family val="2"/>
        <scheme val="minor"/>
      </rPr>
      <t>di ribasso relative all'affidamento dei servizi di progettazione</t>
    </r>
  </si>
  <si>
    <t xml:space="preserve">Imprevisti </t>
  </si>
  <si>
    <t>Lavori in economia</t>
  </si>
  <si>
    <t>B1.1</t>
  </si>
  <si>
    <t>IVA su imprevisti e lavori in economia</t>
  </si>
  <si>
    <t xml:space="preserve">COMUNE </t>
  </si>
  <si>
    <t xml:space="preserve">PROVINCIA DI  </t>
  </si>
  <si>
    <t xml:space="preserve"> ORDINANZA COMMISSARIO STRAORDINARIO 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</si>
</sst>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[$-F800]dddd\,\ mmmm\ dd\,\ yyyy"/>
    <numFmt numFmtId="167" formatCode="&quot;€&quot;\ #,##0.00"/>
    <numFmt numFmtId="168" formatCode="[$€-2]\ #,##0.00;[Red]\-[$€-2]\ #,##0.00"/>
    <numFmt numFmtId="169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name val="Segoe U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Segoe U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double">
        <color theme="4" tint="-0.499984740745262"/>
      </left>
      <right/>
      <top/>
      <bottom/>
      <diagonal/>
    </border>
    <border>
      <left/>
      <right/>
      <top style="double">
        <color theme="4" tint="-0.499984740745262"/>
      </top>
      <bottom style="thin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double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double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double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uble">
        <color theme="4" tint="-0.499984740745262"/>
      </left>
      <right/>
      <top/>
      <bottom style="double">
        <color theme="4" tint="-0.499984740745262"/>
      </bottom>
      <diagonal/>
    </border>
    <border>
      <left/>
      <right style="thin">
        <color indexed="64"/>
      </right>
      <top/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 style="double">
        <color theme="4" tint="-0.499984740745262"/>
      </left>
      <right/>
      <top/>
      <bottom style="medium">
        <color theme="4" tint="-0.499984740745262"/>
      </bottom>
      <diagonal/>
    </border>
    <border>
      <left/>
      <right style="thin">
        <color indexed="64"/>
      </right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indexed="64"/>
      </left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double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/>
      <top style="dotted">
        <color theme="4" tint="-0.499984740745262"/>
      </top>
      <bottom style="dotted">
        <color theme="4" tint="-0.499984740745262"/>
      </bottom>
      <diagonal/>
    </border>
    <border>
      <left/>
      <right style="double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/>
      <right style="double">
        <color theme="4" tint="-0.499984740745262"/>
      </right>
      <top style="dotted">
        <color theme="4" tint="-0.499984740745262"/>
      </top>
      <bottom style="dotted">
        <color indexed="64"/>
      </bottom>
      <diagonal/>
    </border>
    <border>
      <left/>
      <right style="double">
        <color theme="4" tint="-0.499984740745262"/>
      </right>
      <top/>
      <bottom style="dotted">
        <color indexed="64"/>
      </bottom>
      <diagonal/>
    </border>
    <border>
      <left/>
      <right style="double">
        <color theme="4" tint="-0.499984740745262"/>
      </right>
      <top style="dotted">
        <color indexed="64"/>
      </top>
      <bottom style="dotted">
        <color indexed="64"/>
      </bottom>
      <diagonal/>
    </border>
    <border>
      <left/>
      <right style="double">
        <color theme="4" tint="-0.499984740745262"/>
      </right>
      <top style="dotted">
        <color indexed="64"/>
      </top>
      <bottom style="dotted">
        <color theme="4" tint="-0.499984740745262"/>
      </bottom>
      <diagonal/>
    </border>
    <border>
      <left/>
      <right style="double">
        <color theme="4" tint="-0.499984740745262"/>
      </right>
      <top/>
      <bottom/>
      <diagonal/>
    </border>
    <border>
      <left/>
      <right style="double">
        <color theme="4" tint="-0.499984740745262"/>
      </right>
      <top style="dotted">
        <color theme="4" tint="-0.499984740745262"/>
      </top>
      <bottom style="thin">
        <color theme="4" tint="-0.499984740745262"/>
      </bottom>
      <diagonal/>
    </border>
    <border>
      <left/>
      <right style="double">
        <color theme="4" tint="-0.499984740745262"/>
      </right>
      <top/>
      <bottom style="dotted">
        <color theme="4" tint="-0.499984740745262"/>
      </bottom>
      <diagonal/>
    </border>
    <border>
      <left/>
      <right style="double">
        <color theme="4" tint="-0.499984740745262"/>
      </right>
      <top style="dotted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dott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dotted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dotted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indexed="64"/>
      </top>
      <bottom style="dotted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indexed="64"/>
      </top>
      <bottom style="dott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dott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thin">
        <color theme="4" tint="-0.499984740745262"/>
      </top>
      <bottom style="dotted">
        <color theme="4" tint="-0.499984740745262"/>
      </bottom>
      <diagonal/>
    </border>
    <border>
      <left/>
      <right style="thin">
        <color theme="4" tint="-0.499984740745262"/>
      </right>
      <top/>
      <bottom style="double">
        <color theme="4" tint="-0.499984740745262"/>
      </bottom>
      <diagonal/>
    </border>
    <border>
      <left style="double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/>
      <bottom style="dotted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 style="dotted">
        <color theme="4" tint="-0.499984740745262"/>
      </top>
      <bottom style="dotted">
        <color indexed="64"/>
      </bottom>
      <diagonal/>
    </border>
    <border>
      <left style="thin">
        <color theme="4" tint="-0.499984740745262"/>
      </left>
      <right style="double">
        <color theme="4" tint="-0.499984740745262"/>
      </right>
      <top/>
      <bottom style="dotted">
        <color indexed="64"/>
      </bottom>
      <diagonal/>
    </border>
    <border>
      <left style="thin">
        <color theme="4" tint="-0.499984740745262"/>
      </left>
      <right style="double">
        <color theme="4" tint="-0.499984740745262"/>
      </right>
      <top style="dotted">
        <color indexed="64"/>
      </top>
      <bottom style="dotted">
        <color indexed="64"/>
      </bottom>
      <diagonal/>
    </border>
    <border>
      <left style="thin">
        <color theme="4" tint="-0.499984740745262"/>
      </left>
      <right style="double">
        <color theme="4" tint="-0.499984740745262"/>
      </right>
      <top style="dotted">
        <color indexed="64"/>
      </top>
      <bottom style="dotted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/>
      <bottom/>
      <diagonal/>
    </border>
    <border>
      <left style="thin">
        <color theme="4" tint="-0.499984740745262"/>
      </left>
      <right style="double">
        <color theme="4" tint="-0.499984740745262"/>
      </right>
      <top style="dotted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thin">
        <color auto="1"/>
      </right>
      <top style="double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double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4" tint="-0.49998474074526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4" tint="-0.499984740745262"/>
      </top>
      <bottom style="dotted">
        <color theme="4" tint="-0.499984740745262"/>
      </bottom>
      <diagonal/>
    </border>
    <border>
      <left/>
      <right style="thin">
        <color theme="4" tint="-0.499984740745262"/>
      </right>
      <top/>
      <bottom style="dotted">
        <color theme="4" tint="-0.499984740745262"/>
      </bottom>
      <diagonal/>
    </border>
    <border>
      <left/>
      <right style="thin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/>
      <right style="thin">
        <color theme="4" tint="-0.499984740745262"/>
      </right>
      <top/>
      <bottom style="dotted">
        <color indexed="64"/>
      </bottom>
      <diagonal/>
    </border>
    <border>
      <left/>
      <right style="thin">
        <color theme="4" tint="-0.499984740745262"/>
      </right>
      <top style="dotted">
        <color indexed="64"/>
      </top>
      <bottom style="dotted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 style="dotted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theme="4" tint="-0.499984740745262"/>
      </top>
      <bottom style="thin">
        <color theme="4" tint="-0.499984740745262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67" fontId="0" fillId="0" borderId="0" xfId="0" applyNumberFormat="1" applyAlignment="1">
      <alignment horizontal="center"/>
    </xf>
    <xf numFmtId="0" fontId="0" fillId="0" borderId="2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 applyFont="1" applyBorder="1"/>
    <xf numFmtId="0" fontId="0" fillId="0" borderId="0" xfId="0" applyFill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/>
    <xf numFmtId="0" fontId="3" fillId="3" borderId="4" xfId="1" applyFont="1" applyFill="1" applyBorder="1" applyAlignment="1">
      <alignment horizontal="center"/>
    </xf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167" fontId="0" fillId="0" borderId="12" xfId="0" applyNumberFormat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0" fillId="5" borderId="0" xfId="0" applyFill="1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/>
    <xf numFmtId="0" fontId="0" fillId="0" borderId="18" xfId="0" applyBorder="1"/>
    <xf numFmtId="0" fontId="0" fillId="6" borderId="2" xfId="0" applyFill="1" applyBorder="1"/>
    <xf numFmtId="0" fontId="0" fillId="0" borderId="19" xfId="0" applyBorder="1"/>
    <xf numFmtId="0" fontId="0" fillId="6" borderId="19" xfId="0" applyFont="1" applyFill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2" fillId="5" borderId="0" xfId="0" applyFont="1" applyFill="1" applyBorder="1"/>
    <xf numFmtId="167" fontId="0" fillId="0" borderId="0" xfId="0" applyNumberFormat="1"/>
    <xf numFmtId="166" fontId="3" fillId="4" borderId="6" xfId="1" applyNumberFormat="1" applyFont="1" applyFill="1" applyBorder="1" applyAlignment="1">
      <alignment horizontal="center"/>
    </xf>
    <xf numFmtId="166" fontId="3" fillId="16" borderId="7" xfId="1" applyNumberFormat="1" applyFont="1" applyFill="1" applyBorder="1" applyAlignment="1">
      <alignment horizontal="center"/>
    </xf>
    <xf numFmtId="167" fontId="0" fillId="0" borderId="12" xfId="0" applyNumberFormat="1" applyBorder="1"/>
    <xf numFmtId="167" fontId="0" fillId="6" borderId="21" xfId="0" applyNumberFormat="1" applyFill="1" applyBorder="1"/>
    <xf numFmtId="167" fontId="0" fillId="0" borderId="38" xfId="0" applyNumberFormat="1" applyBorder="1"/>
    <xf numFmtId="167" fontId="0" fillId="5" borderId="39" xfId="0" applyNumberFormat="1" applyFill="1" applyBorder="1"/>
    <xf numFmtId="166" fontId="3" fillId="10" borderId="42" xfId="1" applyNumberFormat="1" applyFont="1" applyFill="1" applyBorder="1" applyAlignment="1">
      <alignment horizontal="center"/>
    </xf>
    <xf numFmtId="167" fontId="2" fillId="5" borderId="43" xfId="0" applyNumberFormat="1" applyFont="1" applyFill="1" applyBorder="1" applyAlignment="1">
      <alignment horizontal="center"/>
    </xf>
    <xf numFmtId="167" fontId="0" fillId="8" borderId="44" xfId="0" applyNumberFormat="1" applyFill="1" applyBorder="1"/>
    <xf numFmtId="167" fontId="0" fillId="8" borderId="45" xfId="0" applyNumberFormat="1" applyFill="1" applyBorder="1"/>
    <xf numFmtId="167" fontId="0" fillId="8" borderId="46" xfId="0" applyNumberFormat="1" applyFill="1" applyBorder="1"/>
    <xf numFmtId="167" fontId="0" fillId="8" borderId="47" xfId="0" applyNumberFormat="1" applyFill="1" applyBorder="1"/>
    <xf numFmtId="167" fontId="0" fillId="8" borderId="0" xfId="0" applyNumberFormat="1" applyFill="1" applyBorder="1"/>
    <xf numFmtId="167" fontId="0" fillId="5" borderId="43" xfId="0" applyNumberFormat="1" applyFill="1" applyBorder="1"/>
    <xf numFmtId="167" fontId="0" fillId="8" borderId="48" xfId="0" applyNumberFormat="1" applyFill="1" applyBorder="1"/>
    <xf numFmtId="167" fontId="0" fillId="11" borderId="49" xfId="0" applyNumberFormat="1" applyFill="1" applyBorder="1"/>
    <xf numFmtId="0" fontId="3" fillId="3" borderId="5" xfId="1" applyFont="1" applyFill="1" applyBorder="1" applyAlignment="1">
      <alignment horizontal="center"/>
    </xf>
    <xf numFmtId="167" fontId="0" fillId="0" borderId="0" xfId="0" applyNumberFormat="1" applyAlignment="1">
      <alignment horizontal="right"/>
    </xf>
    <xf numFmtId="0" fontId="0" fillId="14" borderId="51" xfId="0" applyFill="1" applyBorder="1" applyAlignment="1">
      <alignment horizontal="center"/>
    </xf>
    <xf numFmtId="167" fontId="0" fillId="20" borderId="22" xfId="0" applyNumberFormat="1" applyFill="1" applyBorder="1"/>
    <xf numFmtId="167" fontId="0" fillId="20" borderId="23" xfId="0" applyNumberFormat="1" applyFill="1" applyBorder="1"/>
    <xf numFmtId="167" fontId="0" fillId="20" borderId="24" xfId="0" applyNumberFormat="1" applyFill="1" applyBorder="1"/>
    <xf numFmtId="167" fontId="0" fillId="20" borderId="25" xfId="0" applyNumberFormat="1" applyFill="1" applyBorder="1"/>
    <xf numFmtId="167" fontId="0" fillId="20" borderId="26" xfId="0" applyNumberFormat="1" applyFill="1" applyBorder="1"/>
    <xf numFmtId="167" fontId="0" fillId="20" borderId="27" xfId="0" applyNumberFormat="1" applyFill="1" applyBorder="1"/>
    <xf numFmtId="167" fontId="0" fillId="22" borderId="28" xfId="0" applyNumberFormat="1" applyFill="1" applyBorder="1"/>
    <xf numFmtId="167" fontId="0" fillId="0" borderId="11" xfId="0" applyNumberFormat="1" applyBorder="1"/>
    <xf numFmtId="167" fontId="0" fillId="5" borderId="29" xfId="0" applyNumberFormat="1" applyFill="1" applyBorder="1"/>
    <xf numFmtId="167" fontId="0" fillId="22" borderId="30" xfId="0" applyNumberFormat="1" applyFill="1" applyBorder="1"/>
    <xf numFmtId="0" fontId="0" fillId="14" borderId="31" xfId="0" applyFill="1" applyBorder="1" applyAlignment="1">
      <alignment horizontal="center"/>
    </xf>
    <xf numFmtId="167" fontId="0" fillId="7" borderId="40" xfId="0" applyNumberFormat="1" applyFill="1" applyBorder="1"/>
    <xf numFmtId="167" fontId="0" fillId="7" borderId="32" xfId="0" applyNumberFormat="1" applyFill="1" applyBorder="1"/>
    <xf numFmtId="167" fontId="0" fillId="7" borderId="33" xfId="0" applyNumberFormat="1" applyFill="1" applyBorder="1"/>
    <xf numFmtId="167" fontId="0" fillId="7" borderId="34" xfId="0" applyNumberFormat="1" applyFill="1" applyBorder="1"/>
    <xf numFmtId="167" fontId="0" fillId="7" borderId="35" xfId="0" applyNumberFormat="1" applyFill="1" applyBorder="1"/>
    <xf numFmtId="167" fontId="0" fillId="7" borderId="36" xfId="0" applyNumberFormat="1" applyFill="1" applyBorder="1"/>
    <xf numFmtId="167" fontId="0" fillId="12" borderId="37" xfId="0" applyNumberFormat="1" applyFill="1" applyBorder="1"/>
    <xf numFmtId="167" fontId="0" fillId="12" borderId="41" xfId="0" applyNumberFormat="1" applyFill="1" applyBorder="1"/>
    <xf numFmtId="167" fontId="0" fillId="9" borderId="52" xfId="0" applyNumberFormat="1" applyFill="1" applyBorder="1"/>
    <xf numFmtId="166" fontId="3" fillId="20" borderId="11" xfId="1" applyNumberFormat="1" applyFont="1" applyFill="1" applyBorder="1" applyAlignment="1">
      <alignment horizontal="center"/>
    </xf>
    <xf numFmtId="166" fontId="3" fillId="13" borderId="53" xfId="1" applyNumberFormat="1" applyFont="1" applyFill="1" applyBorder="1" applyAlignment="1">
      <alignment horizontal="center"/>
    </xf>
    <xf numFmtId="166" fontId="3" fillId="18" borderId="54" xfId="1" applyNumberFormat="1" applyFont="1" applyFill="1" applyBorder="1" applyAlignment="1">
      <alignment horizontal="center"/>
    </xf>
    <xf numFmtId="167" fontId="2" fillId="15" borderId="55" xfId="0" applyNumberFormat="1" applyFont="1" applyFill="1" applyBorder="1" applyAlignment="1">
      <alignment horizontal="center"/>
    </xf>
    <xf numFmtId="167" fontId="0" fillId="15" borderId="56" xfId="0" applyNumberFormat="1" applyFill="1" applyBorder="1"/>
    <xf numFmtId="167" fontId="0" fillId="15" borderId="57" xfId="0" applyNumberFormat="1" applyFill="1" applyBorder="1"/>
    <xf numFmtId="167" fontId="0" fillId="15" borderId="58" xfId="0" applyNumberFormat="1" applyFill="1" applyBorder="1"/>
    <xf numFmtId="167" fontId="0" fillId="15" borderId="59" xfId="0" applyNumberFormat="1" applyFill="1" applyBorder="1"/>
    <xf numFmtId="167" fontId="0" fillId="15" borderId="60" xfId="0" applyNumberFormat="1" applyFill="1" applyBorder="1"/>
    <xf numFmtId="167" fontId="0" fillId="18" borderId="61" xfId="0" applyNumberFormat="1" applyFill="1" applyBorder="1"/>
    <xf numFmtId="167" fontId="0" fillId="6" borderId="54" xfId="0" applyNumberFormat="1" applyFill="1" applyBorder="1"/>
    <xf numFmtId="167" fontId="0" fillId="15" borderId="55" xfId="0" applyNumberFormat="1" applyFill="1" applyBorder="1"/>
    <xf numFmtId="167" fontId="0" fillId="15" borderId="62" xfId="0" applyNumberFormat="1" applyFill="1" applyBorder="1"/>
    <xf numFmtId="164" fontId="8" fillId="5" borderId="0" xfId="0" applyNumberFormat="1" applyFont="1" applyFill="1"/>
    <xf numFmtId="0" fontId="2" fillId="0" borderId="0" xfId="0" applyFont="1" applyFill="1" applyBorder="1"/>
    <xf numFmtId="9" fontId="0" fillId="0" borderId="2" xfId="2" applyFont="1" applyBorder="1"/>
    <xf numFmtId="0" fontId="2" fillId="0" borderId="63" xfId="0" applyFont="1" applyBorder="1"/>
    <xf numFmtId="164" fontId="7" fillId="0" borderId="64" xfId="0" applyNumberFormat="1" applyFont="1" applyBorder="1"/>
    <xf numFmtId="167" fontId="0" fillId="3" borderId="40" xfId="0" applyNumberFormat="1" applyFont="1" applyFill="1" applyBorder="1" applyAlignment="1">
      <alignment horizontal="right"/>
    </xf>
    <xf numFmtId="167" fontId="0" fillId="0" borderId="38" xfId="0" applyNumberFormat="1" applyFont="1" applyBorder="1"/>
    <xf numFmtId="167" fontId="0" fillId="5" borderId="39" xfId="0" applyNumberFormat="1" applyFont="1" applyFill="1" applyBorder="1"/>
    <xf numFmtId="167" fontId="11" fillId="0" borderId="0" xfId="0" applyNumberFormat="1" applyFont="1"/>
    <xf numFmtId="167" fontId="12" fillId="17" borderId="41" xfId="0" applyNumberFormat="1" applyFont="1" applyFill="1" applyBorder="1"/>
    <xf numFmtId="167" fontId="12" fillId="4" borderId="50" xfId="0" applyNumberFormat="1" applyFont="1" applyFill="1" applyBorder="1"/>
    <xf numFmtId="167" fontId="0" fillId="23" borderId="65" xfId="0" applyNumberForma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167" fontId="0" fillId="0" borderId="0" xfId="0" applyNumberFormat="1" applyFill="1" applyBorder="1"/>
    <xf numFmtId="0" fontId="9" fillId="0" borderId="0" xfId="0" applyFont="1" applyFill="1" applyAlignment="1"/>
    <xf numFmtId="0" fontId="16" fillId="0" borderId="0" xfId="0" applyFont="1" applyFill="1" applyBorder="1" applyAlignment="1">
      <alignment vertical="center"/>
    </xf>
    <xf numFmtId="167" fontId="0" fillId="23" borderId="0" xfId="0" applyNumberFormat="1" applyFill="1" applyBorder="1"/>
    <xf numFmtId="167" fontId="0" fillId="5" borderId="20" xfId="0" applyNumberFormat="1" applyFill="1" applyBorder="1" applyAlignment="1">
      <alignment horizontal="center"/>
    </xf>
    <xf numFmtId="167" fontId="2" fillId="5" borderId="66" xfId="0" applyNumberFormat="1" applyFont="1" applyFill="1" applyBorder="1" applyAlignment="1">
      <alignment horizontal="center"/>
    </xf>
    <xf numFmtId="167" fontId="2" fillId="5" borderId="67" xfId="0" applyNumberFormat="1" applyFont="1" applyFill="1" applyBorder="1" applyAlignment="1">
      <alignment horizontal="center"/>
    </xf>
    <xf numFmtId="167" fontId="0" fillId="21" borderId="27" xfId="0" applyNumberFormat="1" applyFill="1" applyBorder="1"/>
    <xf numFmtId="167" fontId="0" fillId="10" borderId="19" xfId="0" applyNumberFormat="1" applyFill="1" applyBorder="1"/>
    <xf numFmtId="167" fontId="0" fillId="19" borderId="60" xfId="0" applyNumberFormat="1" applyFill="1" applyBorder="1"/>
    <xf numFmtId="167" fontId="0" fillId="16" borderId="6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6" borderId="69" xfId="0" applyFill="1" applyBorder="1" applyAlignment="1">
      <alignment horizontal="center"/>
    </xf>
    <xf numFmtId="0" fontId="0" fillId="16" borderId="71" xfId="0" applyFill="1" applyBorder="1" applyAlignment="1">
      <alignment horizontal="center"/>
    </xf>
    <xf numFmtId="167" fontId="0" fillId="24" borderId="7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6" borderId="0" xfId="0" applyNumberFormat="1" applyFill="1" applyBorder="1"/>
    <xf numFmtId="167" fontId="2" fillId="5" borderId="39" xfId="0" applyNumberFormat="1" applyFont="1" applyFill="1" applyBorder="1"/>
    <xf numFmtId="0" fontId="15" fillId="0" borderId="0" xfId="0" applyFont="1" applyAlignment="1">
      <alignment wrapText="1"/>
    </xf>
    <xf numFmtId="0" fontId="0" fillId="16" borderId="72" xfId="0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Fill="1" applyAlignment="1"/>
    <xf numFmtId="0" fontId="16" fillId="0" borderId="0" xfId="0" applyFont="1" applyFill="1" applyAlignment="1">
      <alignment vertical="center"/>
    </xf>
    <xf numFmtId="0" fontId="0" fillId="3" borderId="8" xfId="0" applyFill="1" applyBorder="1"/>
    <xf numFmtId="0" fontId="0" fillId="3" borderId="10" xfId="0" applyFill="1" applyBorder="1"/>
    <xf numFmtId="0" fontId="3" fillId="3" borderId="10" xfId="1" applyFont="1" applyFill="1" applyBorder="1" applyAlignment="1">
      <alignment horizontal="center"/>
    </xf>
    <xf numFmtId="0" fontId="18" fillId="0" borderId="0" xfId="0" applyFont="1" applyFill="1" applyBorder="1"/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9" fillId="0" borderId="0" xfId="0" applyFont="1" applyAlignment="1"/>
    <xf numFmtId="0" fontId="16" fillId="0" borderId="0" xfId="0" applyFont="1" applyBorder="1" applyAlignment="1"/>
    <xf numFmtId="0" fontId="21" fillId="0" borderId="0" xfId="0" applyFont="1" applyBorder="1" applyAlignment="1"/>
    <xf numFmtId="167" fontId="0" fillId="9" borderId="50" xfId="0" applyNumberFormat="1" applyFill="1" applyBorder="1"/>
    <xf numFmtId="0" fontId="0" fillId="0" borderId="2" xfId="0" applyFont="1" applyBorder="1" applyAlignment="1">
      <alignment horizontal="left"/>
    </xf>
    <xf numFmtId="167" fontId="0" fillId="5" borderId="0" xfId="0" applyNumberFormat="1" applyFill="1" applyBorder="1" applyAlignment="1">
      <alignment horizontal="center"/>
    </xf>
    <xf numFmtId="167" fontId="2" fillId="5" borderId="0" xfId="0" applyNumberFormat="1" applyFont="1" applyFill="1" applyBorder="1" applyAlignment="1">
      <alignment horizontal="center"/>
    </xf>
    <xf numFmtId="168" fontId="2" fillId="16" borderId="75" xfId="0" applyNumberFormat="1" applyFont="1" applyFill="1" applyBorder="1" applyAlignment="1"/>
    <xf numFmtId="167" fontId="2" fillId="0" borderId="39" xfId="0" applyNumberFormat="1" applyFont="1" applyFill="1" applyBorder="1"/>
    <xf numFmtId="0" fontId="0" fillId="0" borderId="19" xfId="0" applyFont="1" applyFill="1" applyBorder="1" applyAlignment="1">
      <alignment horizontal="left"/>
    </xf>
    <xf numFmtId="167" fontId="0" fillId="8" borderId="43" xfId="0" applyNumberFormat="1" applyFill="1" applyBorder="1"/>
    <xf numFmtId="9" fontId="0" fillId="0" borderId="2" xfId="2" applyFont="1" applyFill="1" applyBorder="1"/>
    <xf numFmtId="0" fontId="19" fillId="0" borderId="0" xfId="0" applyFont="1" applyFill="1" applyAlignment="1">
      <alignment horizontal="center" vertical="center"/>
    </xf>
    <xf numFmtId="167" fontId="2" fillId="0" borderId="0" xfId="0" applyNumberFormat="1" applyFont="1" applyFill="1" applyBorder="1"/>
    <xf numFmtId="167" fontId="0" fillId="5" borderId="77" xfId="0" applyNumberFormat="1" applyFont="1" applyFill="1" applyBorder="1"/>
    <xf numFmtId="167" fontId="0" fillId="3" borderId="78" xfId="0" applyNumberFormat="1" applyFont="1" applyFill="1" applyBorder="1"/>
    <xf numFmtId="167" fontId="0" fillId="3" borderId="78" xfId="0" applyNumberFormat="1" applyFont="1" applyFill="1" applyBorder="1" applyAlignment="1">
      <alignment horizontal="right"/>
    </xf>
    <xf numFmtId="167" fontId="10" fillId="3" borderId="78" xfId="0" applyNumberFormat="1" applyFont="1" applyFill="1" applyBorder="1" applyAlignment="1">
      <alignment horizontal="right"/>
    </xf>
    <xf numFmtId="167" fontId="0" fillId="6" borderId="76" xfId="0" applyNumberFormat="1" applyFill="1" applyBorder="1"/>
    <xf numFmtId="168" fontId="0" fillId="0" borderId="0" xfId="0" applyNumberFormat="1"/>
    <xf numFmtId="0" fontId="0" fillId="0" borderId="0" xfId="0" applyAlignment="1">
      <alignment wrapText="1"/>
    </xf>
    <xf numFmtId="168" fontId="2" fillId="0" borderId="0" xfId="0" applyNumberFormat="1" applyFont="1" applyFill="1"/>
    <xf numFmtId="169" fontId="0" fillId="0" borderId="0" xfId="0" applyNumberFormat="1" applyFill="1"/>
    <xf numFmtId="165" fontId="0" fillId="0" borderId="0" xfId="3" applyFont="1" applyFill="1"/>
    <xf numFmtId="0" fontId="0" fillId="0" borderId="0" xfId="0" applyFill="1" applyAlignment="1">
      <alignment wrapText="1"/>
    </xf>
    <xf numFmtId="168" fontId="0" fillId="0" borderId="0" xfId="0" applyNumberFormat="1" applyFill="1"/>
    <xf numFmtId="167" fontId="0" fillId="0" borderId="65" xfId="0" applyNumberFormat="1" applyFill="1" applyBorder="1"/>
    <xf numFmtId="167" fontId="0" fillId="0" borderId="0" xfId="0" applyNumberFormat="1" applyFill="1"/>
    <xf numFmtId="168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167" fontId="0" fillId="3" borderId="79" xfId="0" applyNumberFormat="1" applyFont="1" applyFill="1" applyBorder="1"/>
    <xf numFmtId="167" fontId="0" fillId="3" borderId="80" xfId="0" applyNumberFormat="1" applyFont="1" applyFill="1" applyBorder="1"/>
    <xf numFmtId="167" fontId="0" fillId="3" borderId="81" xfId="0" applyNumberFormat="1" applyFont="1" applyFill="1" applyBorder="1"/>
    <xf numFmtId="167" fontId="0" fillId="17" borderId="82" xfId="0" applyNumberFormat="1" applyFont="1" applyFill="1" applyBorder="1"/>
    <xf numFmtId="0" fontId="0" fillId="5" borderId="83" xfId="0" applyFill="1" applyBorder="1" applyAlignment="1">
      <alignment horizontal="center"/>
    </xf>
    <xf numFmtId="164" fontId="7" fillId="6" borderId="2" xfId="0" applyNumberFormat="1" applyFont="1" applyFill="1" applyBorder="1"/>
    <xf numFmtId="167" fontId="0" fillId="6" borderId="84" xfId="0" applyNumberFormat="1" applyFill="1" applyBorder="1" applyAlignment="1">
      <alignment horizontal="center"/>
    </xf>
    <xf numFmtId="164" fontId="7" fillId="0" borderId="2" xfId="0" applyNumberFormat="1" applyFont="1" applyBorder="1"/>
    <xf numFmtId="167" fontId="0" fillId="6" borderId="84" xfId="0" applyNumberFormat="1" applyFill="1" applyBorder="1" applyAlignment="1">
      <alignment horizontal="right"/>
    </xf>
    <xf numFmtId="167" fontId="0" fillId="6" borderId="85" xfId="0" applyNumberFormat="1" applyFill="1" applyBorder="1" applyAlignment="1">
      <alignment horizontal="center"/>
    </xf>
    <xf numFmtId="167" fontId="2" fillId="16" borderId="86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2" fillId="16" borderId="73" xfId="0" applyFont="1" applyFill="1" applyBorder="1" applyAlignment="1">
      <alignment horizontal="left"/>
    </xf>
    <xf numFmtId="0" fontId="2" fillId="16" borderId="74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9" borderId="73" xfId="0" applyFont="1" applyFill="1" applyBorder="1" applyAlignment="1">
      <alignment horizontal="center"/>
    </xf>
    <xf numFmtId="0" fontId="16" fillId="9" borderId="74" xfId="0" applyFont="1" applyFill="1" applyBorder="1" applyAlignment="1">
      <alignment horizontal="center"/>
    </xf>
    <xf numFmtId="0" fontId="16" fillId="9" borderId="7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</cellXfs>
  <cellStyles count="4">
    <cellStyle name="Calcolo" xfId="1" builtinId="22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F4F9F1"/>
      <color rgb="FFFFFFFF"/>
      <color rgb="FFFBFBFB"/>
      <color rgb="FFFEF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110560</xdr:colOff>
      <xdr:row>2</xdr:row>
      <xdr:rowOff>59533</xdr:rowOff>
    </xdr:from>
    <xdr:to>
      <xdr:col>3</xdr:col>
      <xdr:colOff>108802</xdr:colOff>
      <xdr:row>4</xdr:row>
      <xdr:rowOff>119062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9" r="20526" b="42307"/>
        <a:stretch/>
      </xdr:blipFill>
      <xdr:spPr>
        <a:xfrm>
          <a:off x="722881" y="433729"/>
          <a:ext cx="687104" cy="561293"/>
        </a:xfrm>
        <a:prstGeom prst="rect">
          <a:avLst/>
        </a:prstGeom>
      </xdr:spPr>
    </xdr:pic>
    <xdr:clientData/>
  </xdr:twoCellAnchor>
  <xdr:twoCellAnchor editAs="oneCell">
    <xdr:from>
      <xdr:col>5</xdr:col>
      <xdr:colOff>484754</xdr:colOff>
      <xdr:row>2</xdr:row>
      <xdr:rowOff>25514</xdr:rowOff>
    </xdr:from>
    <xdr:to>
      <xdr:col>15</xdr:col>
      <xdr:colOff>42523</xdr:colOff>
      <xdr:row>5</xdr:row>
      <xdr:rowOff>78576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5647" y="399710"/>
          <a:ext cx="527278" cy="758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91"/>
  <sheetViews>
    <sheetView tabSelected="1" topLeftCell="A37" zoomScale="112" zoomScaleNormal="112" workbookViewId="0">
      <selection activeCell="Q51" sqref="Q51"/>
    </sheetView>
  </sheetViews>
  <sheetFormatPr defaultRowHeight="15" x14ac:dyDescent="0.25"/>
  <cols>
    <col min="2" max="2" width="4.140625" customWidth="1"/>
    <col min="3" max="3" width="6.28515625" customWidth="1"/>
    <col min="4" max="4" width="55" customWidth="1"/>
    <col min="5" max="5" width="8.140625" customWidth="1"/>
    <col min="6" max="6" width="14.5703125" style="1" customWidth="1"/>
    <col min="7" max="7" width="19.28515625" style="1" hidden="1" customWidth="1"/>
    <col min="8" max="10" width="19.140625" style="1" hidden="1" customWidth="1"/>
    <col min="11" max="11" width="18" style="1" hidden="1" customWidth="1"/>
    <col min="12" max="12" width="18.42578125" style="1" hidden="1" customWidth="1"/>
    <col min="13" max="13" width="11.85546875" style="1" hidden="1" customWidth="1"/>
    <col min="14" max="14" width="17" style="1" hidden="1" customWidth="1"/>
    <col min="15" max="15" width="27.85546875" style="1" hidden="1" customWidth="1"/>
    <col min="16" max="16" width="8.5703125" style="1" customWidth="1"/>
    <col min="17" max="17" width="41.140625" style="1" customWidth="1"/>
    <col min="18" max="18" width="12.7109375" style="1" customWidth="1"/>
    <col min="19" max="19" width="20.28515625" style="5" customWidth="1"/>
  </cols>
  <sheetData>
    <row r="3" spans="2:23" ht="21" x14ac:dyDescent="0.35">
      <c r="B3" s="181" t="s">
        <v>79</v>
      </c>
      <c r="C3" s="181"/>
      <c r="D3" s="181"/>
      <c r="E3" s="181"/>
      <c r="F3" s="181"/>
      <c r="G3" s="127"/>
      <c r="H3" s="135" t="s">
        <v>75</v>
      </c>
      <c r="I3" s="135"/>
      <c r="J3" s="126"/>
      <c r="K3" s="126"/>
      <c r="L3" s="104"/>
      <c r="M3" s="104"/>
      <c r="N3" s="104"/>
      <c r="O3" s="104"/>
      <c r="Q3" s="100"/>
      <c r="R3" s="100"/>
      <c r="S3"/>
      <c r="T3" s="1"/>
      <c r="U3" s="1"/>
      <c r="V3" s="1"/>
      <c r="W3" s="5"/>
    </row>
    <row r="4" spans="2:23" ht="18.75" x14ac:dyDescent="0.3">
      <c r="B4" s="182" t="s">
        <v>101</v>
      </c>
      <c r="C4" s="182"/>
      <c r="D4" s="182"/>
      <c r="E4" s="182"/>
      <c r="F4" s="182"/>
      <c r="G4" s="136"/>
      <c r="H4" s="136"/>
      <c r="I4" s="136"/>
      <c r="J4" s="136"/>
      <c r="K4" s="136"/>
      <c r="M4" s="101"/>
      <c r="N4" s="101"/>
      <c r="O4"/>
    </row>
    <row r="5" spans="2:23" ht="15.75" x14ac:dyDescent="0.25">
      <c r="D5" s="185" t="s">
        <v>100</v>
      </c>
      <c r="E5" s="185"/>
      <c r="F5" s="137"/>
      <c r="G5" s="125"/>
      <c r="H5" s="125"/>
      <c r="I5" s="125"/>
      <c r="J5" s="125"/>
      <c r="K5" s="125"/>
      <c r="M5" s="102"/>
      <c r="N5" s="102"/>
      <c r="O5" s="106"/>
    </row>
    <row r="6" spans="2:23" ht="15.75" x14ac:dyDescent="0.25">
      <c r="D6" s="186" t="s">
        <v>99</v>
      </c>
      <c r="E6" s="186"/>
      <c r="F6" s="138"/>
      <c r="G6" s="125"/>
      <c r="H6" s="125"/>
      <c r="I6" s="125"/>
      <c r="J6" s="125"/>
      <c r="K6" s="125"/>
      <c r="M6" s="102"/>
      <c r="N6" s="102"/>
      <c r="O6" s="106"/>
    </row>
    <row r="7" spans="2:23" ht="16.5" thickBot="1" x14ac:dyDescent="0.3">
      <c r="D7" s="139" t="s">
        <v>88</v>
      </c>
      <c r="E7" s="139"/>
      <c r="F7" s="139"/>
      <c r="G7" s="125"/>
      <c r="H7" s="125"/>
      <c r="I7" s="125"/>
      <c r="J7" s="125"/>
      <c r="K7" s="125"/>
      <c r="M7" s="102"/>
      <c r="N7" s="102"/>
      <c r="O7" s="106"/>
    </row>
    <row r="8" spans="2:23" ht="15.75" thickBot="1" x14ac:dyDescent="0.3">
      <c r="B8" s="187" t="s">
        <v>80</v>
      </c>
      <c r="C8" s="188"/>
      <c r="D8" s="188"/>
      <c r="E8" s="188"/>
      <c r="F8" s="189"/>
    </row>
    <row r="9" spans="2:23" ht="15.75" thickTop="1" x14ac:dyDescent="0.25">
      <c r="B9" s="128"/>
      <c r="C9" s="129"/>
      <c r="D9" s="130" t="s">
        <v>53</v>
      </c>
      <c r="E9" s="130"/>
      <c r="F9" s="130"/>
      <c r="G9" s="14"/>
      <c r="H9" s="14"/>
      <c r="I9" s="52"/>
      <c r="J9" s="14"/>
      <c r="K9" s="15"/>
      <c r="L9"/>
      <c r="M9" t="s">
        <v>69</v>
      </c>
      <c r="N9"/>
      <c r="O9" s="99">
        <f>F57</f>
        <v>0</v>
      </c>
      <c r="P9"/>
      <c r="Q9"/>
      <c r="R9"/>
    </row>
    <row r="10" spans="2:23" x14ac:dyDescent="0.25">
      <c r="B10" s="13"/>
      <c r="C10" s="7"/>
      <c r="D10" s="8"/>
      <c r="E10" s="9"/>
      <c r="F10" s="37" t="s">
        <v>54</v>
      </c>
      <c r="G10" s="36" t="s">
        <v>55</v>
      </c>
      <c r="H10" s="76" t="s">
        <v>57</v>
      </c>
      <c r="I10" s="75" t="s">
        <v>65</v>
      </c>
      <c r="J10" s="42" t="s">
        <v>56</v>
      </c>
      <c r="K10" s="77" t="s">
        <v>58</v>
      </c>
      <c r="M10" t="s">
        <v>70</v>
      </c>
      <c r="N10"/>
      <c r="O10" s="99">
        <f>G55</f>
        <v>0</v>
      </c>
      <c r="P10"/>
      <c r="Q10" s="157"/>
      <c r="R10" s="156"/>
    </row>
    <row r="11" spans="2:23" x14ac:dyDescent="0.25">
      <c r="B11" s="13"/>
      <c r="C11" s="7"/>
      <c r="D11" s="20" t="s">
        <v>34</v>
      </c>
      <c r="E11" s="21"/>
      <c r="F11" s="174"/>
      <c r="G11" s="88"/>
      <c r="H11" s="65"/>
      <c r="I11" s="54"/>
      <c r="J11" s="43"/>
      <c r="K11" s="78"/>
      <c r="M11" t="s">
        <v>71</v>
      </c>
      <c r="N11"/>
      <c r="O11" s="35">
        <f>O9-O10</f>
        <v>0</v>
      </c>
      <c r="P11"/>
      <c r="Q11" s="157"/>
      <c r="R11" s="156"/>
    </row>
    <row r="12" spans="2:23" x14ac:dyDescent="0.25">
      <c r="B12" s="13" t="s">
        <v>49</v>
      </c>
      <c r="C12" s="7"/>
      <c r="D12" s="31" t="s">
        <v>61</v>
      </c>
      <c r="E12" s="30"/>
      <c r="F12" s="175"/>
      <c r="G12" s="170"/>
      <c r="H12" s="66"/>
      <c r="I12" s="55"/>
      <c r="J12" s="44"/>
      <c r="K12" s="79"/>
      <c r="M12"/>
      <c r="N12"/>
      <c r="O12"/>
      <c r="P12"/>
      <c r="Q12" s="157"/>
      <c r="R12"/>
      <c r="S12" s="158"/>
    </row>
    <row r="13" spans="2:23" x14ac:dyDescent="0.25">
      <c r="B13" s="13"/>
      <c r="C13" s="7"/>
      <c r="D13" s="31"/>
      <c r="E13" s="30"/>
      <c r="F13" s="176"/>
      <c r="G13" s="170"/>
      <c r="H13" s="67"/>
      <c r="I13" s="56"/>
      <c r="J13" s="45"/>
      <c r="K13" s="80"/>
      <c r="M13" s="5" t="s">
        <v>72</v>
      </c>
      <c r="N13" s="5"/>
      <c r="O13" s="160">
        <f>O11*0.8</f>
        <v>0</v>
      </c>
      <c r="P13" s="5"/>
      <c r="Q13" s="161"/>
      <c r="R13" s="162"/>
      <c r="T13" s="5"/>
    </row>
    <row r="14" spans="2:23" x14ac:dyDescent="0.25">
      <c r="B14" s="13"/>
      <c r="C14" s="7" t="s">
        <v>46</v>
      </c>
      <c r="D14" s="32" t="s">
        <v>62</v>
      </c>
      <c r="E14" s="30"/>
      <c r="F14" s="177"/>
      <c r="G14" s="171"/>
      <c r="H14" s="68"/>
      <c r="I14" s="57"/>
      <c r="J14" s="45"/>
      <c r="K14" s="80"/>
      <c r="M14" s="5"/>
      <c r="N14" s="5"/>
      <c r="O14" s="5"/>
      <c r="P14" s="5"/>
      <c r="Q14" s="161"/>
      <c r="R14" s="162"/>
      <c r="T14" s="5"/>
    </row>
    <row r="15" spans="2:23" x14ac:dyDescent="0.25">
      <c r="B15" s="13"/>
      <c r="C15" s="7" t="s">
        <v>47</v>
      </c>
      <c r="D15" s="32" t="s">
        <v>63</v>
      </c>
      <c r="E15" s="30"/>
      <c r="F15" s="178"/>
      <c r="G15" s="171"/>
      <c r="H15" s="69"/>
      <c r="I15" s="58"/>
      <c r="J15" s="46"/>
      <c r="K15" s="81"/>
      <c r="M15" s="5" t="s">
        <v>73</v>
      </c>
      <c r="N15" s="5"/>
      <c r="O15" s="163" t="e">
        <f>#REF!</f>
        <v>#REF!</v>
      </c>
      <c r="P15" s="5"/>
      <c r="Q15" s="161"/>
      <c r="R15" s="162"/>
      <c r="T15" s="5"/>
    </row>
    <row r="16" spans="2:23" x14ac:dyDescent="0.25">
      <c r="B16" s="13"/>
      <c r="C16" s="7"/>
      <c r="D16" s="32" t="s">
        <v>59</v>
      </c>
      <c r="E16" s="30"/>
      <c r="F16" s="177"/>
      <c r="G16" s="170"/>
      <c r="H16" s="69"/>
      <c r="I16" s="58"/>
      <c r="J16" s="46"/>
      <c r="K16" s="81"/>
      <c r="M16" s="5"/>
      <c r="N16" s="5"/>
      <c r="O16" s="5"/>
      <c r="P16" s="5"/>
      <c r="Q16" s="161"/>
      <c r="R16" s="162"/>
      <c r="T16" s="5"/>
    </row>
    <row r="17" spans="2:20" x14ac:dyDescent="0.25">
      <c r="B17" s="13"/>
      <c r="C17" s="7" t="s">
        <v>48</v>
      </c>
      <c r="D17" s="146" t="s">
        <v>86</v>
      </c>
      <c r="E17" s="30"/>
      <c r="F17" s="176"/>
      <c r="G17" s="171"/>
      <c r="H17" s="70"/>
      <c r="I17" s="59"/>
      <c r="J17" s="47"/>
      <c r="K17" s="82"/>
      <c r="M17" s="5" t="s">
        <v>74</v>
      </c>
      <c r="N17" s="5"/>
      <c r="O17" s="160" t="e">
        <f>O13-O15</f>
        <v>#REF!</v>
      </c>
      <c r="P17" s="5"/>
      <c r="Q17" s="161"/>
      <c r="R17" s="162"/>
      <c r="T17" s="5"/>
    </row>
    <row r="18" spans="2:20" x14ac:dyDescent="0.25">
      <c r="B18" s="13"/>
      <c r="C18" s="2"/>
      <c r="D18" s="32" t="s">
        <v>60</v>
      </c>
      <c r="E18" s="30"/>
      <c r="F18" s="179"/>
      <c r="G18" s="172"/>
      <c r="H18" s="71"/>
      <c r="I18" s="60"/>
      <c r="J18" s="48"/>
      <c r="K18" s="83"/>
      <c r="M18" s="5"/>
      <c r="N18" s="5"/>
      <c r="O18" s="5"/>
      <c r="P18" s="5"/>
      <c r="Q18" s="161"/>
      <c r="R18" s="162"/>
      <c r="T18" s="5"/>
    </row>
    <row r="19" spans="2:20" ht="15.75" thickBot="1" x14ac:dyDescent="0.3">
      <c r="B19" s="16"/>
      <c r="D19" s="91" t="s">
        <v>50</v>
      </c>
      <c r="E19" s="17"/>
      <c r="F19" s="180"/>
      <c r="G19" s="173"/>
      <c r="H19" s="72"/>
      <c r="I19" s="61"/>
      <c r="J19" s="51"/>
      <c r="K19" s="84"/>
      <c r="L19" s="6"/>
      <c r="M19" s="164"/>
      <c r="N19" s="5"/>
      <c r="O19" s="5"/>
      <c r="P19" s="5"/>
      <c r="Q19" s="161"/>
      <c r="R19" s="162"/>
      <c r="T19" s="5"/>
    </row>
    <row r="20" spans="2:20" x14ac:dyDescent="0.25">
      <c r="B20" s="16"/>
      <c r="C20" s="18"/>
      <c r="D20" s="33"/>
      <c r="E20" s="18"/>
      <c r="F20" s="19"/>
      <c r="G20" s="94"/>
      <c r="H20" s="40"/>
      <c r="I20" s="62"/>
      <c r="J20" s="38"/>
      <c r="K20" s="85"/>
      <c r="M20" s="191"/>
      <c r="N20" s="191"/>
      <c r="O20" s="191"/>
      <c r="P20" s="5"/>
      <c r="Q20" s="161"/>
      <c r="R20" s="162"/>
      <c r="T20" s="5"/>
    </row>
    <row r="21" spans="2:20" x14ac:dyDescent="0.25">
      <c r="B21" s="13"/>
      <c r="C21" s="7"/>
      <c r="D21" s="34" t="s">
        <v>35</v>
      </c>
      <c r="E21" s="21"/>
      <c r="F21" s="121"/>
      <c r="G21" s="95"/>
      <c r="H21" s="41"/>
      <c r="I21" s="63"/>
      <c r="J21" s="49"/>
      <c r="K21" s="86"/>
      <c r="L21" s="145"/>
      <c r="M21" s="191"/>
      <c r="N21" s="191"/>
      <c r="O21" s="191"/>
      <c r="P21" s="5"/>
      <c r="Q21" s="161"/>
      <c r="R21" s="162"/>
      <c r="T21" s="5"/>
    </row>
    <row r="22" spans="2:20" x14ac:dyDescent="0.25">
      <c r="B22" s="13" t="s">
        <v>6</v>
      </c>
      <c r="C22" s="7"/>
      <c r="D22" s="10" t="s">
        <v>95</v>
      </c>
      <c r="E22" s="4"/>
      <c r="F22" s="155"/>
      <c r="G22" s="151"/>
      <c r="H22" s="41"/>
      <c r="I22" s="63"/>
      <c r="J22" s="49"/>
      <c r="K22" s="86"/>
      <c r="L22" s="150"/>
      <c r="M22" s="149"/>
      <c r="N22" s="149"/>
      <c r="O22" s="149"/>
      <c r="P22" s="5"/>
      <c r="Q22" s="161"/>
      <c r="R22" s="162"/>
      <c r="T22" s="5"/>
    </row>
    <row r="23" spans="2:20" x14ac:dyDescent="0.25">
      <c r="B23" s="13" t="s">
        <v>97</v>
      </c>
      <c r="C23" s="7"/>
      <c r="D23" s="10" t="s">
        <v>96</v>
      </c>
      <c r="E23" s="2"/>
      <c r="F23" s="155"/>
      <c r="G23" s="152"/>
      <c r="H23" s="66"/>
      <c r="I23" s="55"/>
      <c r="J23" s="50"/>
      <c r="K23" s="87"/>
      <c r="M23" s="192"/>
      <c r="N23" s="192"/>
      <c r="O23" s="192"/>
      <c r="P23" s="4"/>
      <c r="Q23" s="11"/>
      <c r="R23" s="165"/>
      <c r="S23" s="119"/>
      <c r="T23" s="119"/>
    </row>
    <row r="24" spans="2:20" ht="15" customHeight="1" x14ac:dyDescent="0.25">
      <c r="B24" s="13" t="s">
        <v>7</v>
      </c>
      <c r="C24" s="12"/>
      <c r="D24" s="2" t="s">
        <v>0</v>
      </c>
      <c r="E24" s="2"/>
      <c r="F24" s="155"/>
      <c r="G24" s="152"/>
      <c r="H24" s="66"/>
      <c r="I24" s="55"/>
      <c r="J24" s="50"/>
      <c r="K24" s="87"/>
      <c r="M24" s="166"/>
      <c r="N24" s="166"/>
      <c r="O24" s="166"/>
      <c r="P24" s="166"/>
      <c r="Q24" s="166"/>
      <c r="R24" s="166"/>
      <c r="T24" s="5"/>
    </row>
    <row r="25" spans="2:20" ht="15" customHeight="1" x14ac:dyDescent="0.25">
      <c r="B25" s="13"/>
      <c r="C25" s="12" t="s">
        <v>8</v>
      </c>
      <c r="D25" s="2" t="s">
        <v>4</v>
      </c>
      <c r="E25" s="2"/>
      <c r="F25" s="155"/>
      <c r="G25" s="153"/>
      <c r="H25" s="66"/>
      <c r="I25" s="55"/>
      <c r="J25" s="50"/>
      <c r="K25" s="87"/>
      <c r="M25" s="166"/>
      <c r="N25" s="166"/>
      <c r="O25" s="166"/>
      <c r="P25" s="105"/>
      <c r="Q25" s="105"/>
      <c r="R25" s="105"/>
      <c r="S25" s="105"/>
      <c r="T25" s="105"/>
    </row>
    <row r="26" spans="2:20" ht="18.75" customHeight="1" x14ac:dyDescent="0.25">
      <c r="B26" s="13"/>
      <c r="C26" s="12" t="s">
        <v>9</v>
      </c>
      <c r="D26" s="2" t="s">
        <v>5</v>
      </c>
      <c r="E26" s="2"/>
      <c r="F26" s="155"/>
      <c r="G26" s="153"/>
      <c r="H26" s="66"/>
      <c r="I26" s="55"/>
      <c r="J26" s="50"/>
      <c r="K26" s="87"/>
      <c r="M26" s="166"/>
      <c r="N26" s="166"/>
      <c r="O26" s="166"/>
      <c r="P26" s="167"/>
      <c r="Q26" s="167"/>
      <c r="R26" s="167"/>
      <c r="S26" s="167"/>
      <c r="T26" s="167"/>
    </row>
    <row r="27" spans="2:20" ht="15" customHeight="1" x14ac:dyDescent="0.25">
      <c r="B27" s="13"/>
      <c r="C27" s="7" t="s">
        <v>17</v>
      </c>
      <c r="D27" s="4" t="s">
        <v>16</v>
      </c>
      <c r="E27" s="2"/>
      <c r="F27" s="155"/>
      <c r="G27" s="153"/>
      <c r="H27" s="66"/>
      <c r="I27" s="55"/>
      <c r="J27" s="50"/>
      <c r="K27" s="87"/>
      <c r="M27" s="4"/>
      <c r="N27" s="4"/>
      <c r="O27" s="4"/>
      <c r="P27" s="4"/>
      <c r="Q27" s="4"/>
      <c r="R27" s="119"/>
      <c r="S27" s="119"/>
      <c r="T27" s="119"/>
    </row>
    <row r="28" spans="2:20" ht="15.75" x14ac:dyDescent="0.25">
      <c r="B28" s="13" t="s">
        <v>10</v>
      </c>
      <c r="C28" s="12"/>
      <c r="D28" s="2" t="s">
        <v>1</v>
      </c>
      <c r="E28" s="2"/>
      <c r="F28" s="155"/>
      <c r="G28" s="153"/>
      <c r="H28" s="66"/>
      <c r="I28" s="55"/>
      <c r="J28" s="50"/>
      <c r="K28" s="87"/>
      <c r="M28" s="190"/>
      <c r="N28" s="190"/>
      <c r="O28" s="190"/>
      <c r="P28" s="190"/>
      <c r="Q28" s="190"/>
      <c r="R28" s="190"/>
      <c r="S28" s="190"/>
      <c r="T28" s="190"/>
    </row>
    <row r="29" spans="2:20" x14ac:dyDescent="0.25">
      <c r="B29" s="13" t="s">
        <v>11</v>
      </c>
      <c r="C29" s="12"/>
      <c r="D29" s="2" t="s">
        <v>33</v>
      </c>
      <c r="E29" s="2"/>
      <c r="F29" s="155"/>
      <c r="G29" s="154"/>
      <c r="H29" s="66"/>
      <c r="I29" s="55"/>
      <c r="J29" s="50"/>
      <c r="K29" s="87"/>
      <c r="M29" s="5"/>
      <c r="N29" s="5"/>
      <c r="O29" s="4"/>
      <c r="P29" s="5"/>
      <c r="Q29" s="5"/>
      <c r="R29" s="5"/>
      <c r="T29" s="5"/>
    </row>
    <row r="30" spans="2:20" x14ac:dyDescent="0.25">
      <c r="B30" s="13"/>
      <c r="C30" s="12" t="s">
        <v>12</v>
      </c>
      <c r="D30" s="2" t="s">
        <v>87</v>
      </c>
      <c r="E30" s="2"/>
      <c r="F30" s="155"/>
      <c r="G30" s="153"/>
      <c r="H30" s="66"/>
      <c r="I30" s="55"/>
      <c r="J30" s="50"/>
      <c r="K30" s="87"/>
      <c r="L30" s="39"/>
      <c r="M30" s="5"/>
      <c r="N30" s="5"/>
      <c r="O30" s="4"/>
      <c r="P30" s="5"/>
      <c r="Q30" s="5"/>
      <c r="R30" s="5"/>
      <c r="T30" s="5"/>
    </row>
    <row r="31" spans="2:20" x14ac:dyDescent="0.25">
      <c r="B31" s="13"/>
      <c r="C31" s="12" t="s">
        <v>13</v>
      </c>
      <c r="D31" s="2" t="s">
        <v>32</v>
      </c>
      <c r="E31" s="2"/>
      <c r="F31" s="155"/>
      <c r="G31" s="153"/>
      <c r="H31" s="66"/>
      <c r="I31" s="55"/>
      <c r="J31" s="50"/>
      <c r="K31" s="87"/>
      <c r="M31" s="5"/>
      <c r="N31" s="5"/>
      <c r="O31" s="4"/>
      <c r="P31" s="5"/>
      <c r="Q31" s="5"/>
      <c r="R31" s="5"/>
      <c r="T31" s="5"/>
    </row>
    <row r="32" spans="2:20" x14ac:dyDescent="0.25">
      <c r="B32" s="13" t="s">
        <v>14</v>
      </c>
      <c r="C32" s="12"/>
      <c r="D32" s="2" t="s">
        <v>15</v>
      </c>
      <c r="E32" s="2"/>
      <c r="F32" s="155"/>
      <c r="G32" s="153"/>
      <c r="H32" s="66"/>
      <c r="I32" s="55"/>
      <c r="J32" s="50"/>
      <c r="K32" s="87"/>
      <c r="M32" s="5"/>
      <c r="N32" s="5"/>
      <c r="O32" s="103"/>
      <c r="P32" s="5"/>
      <c r="Q32" s="5"/>
      <c r="R32" s="5"/>
      <c r="T32" s="5"/>
    </row>
    <row r="33" spans="2:20" x14ac:dyDescent="0.25">
      <c r="B33" s="13" t="s">
        <v>18</v>
      </c>
      <c r="C33" s="12"/>
      <c r="D33" s="2" t="s">
        <v>20</v>
      </c>
      <c r="E33" s="2"/>
      <c r="F33" s="155"/>
      <c r="G33" s="153"/>
      <c r="H33" s="66"/>
      <c r="I33" s="55"/>
      <c r="J33" s="50"/>
      <c r="K33" s="87"/>
      <c r="M33" s="5"/>
      <c r="N33" s="166"/>
      <c r="O33" s="166"/>
      <c r="P33" s="166"/>
      <c r="Q33" s="168"/>
      <c r="R33" s="162"/>
      <c r="T33" s="5"/>
    </row>
    <row r="34" spans="2:20" x14ac:dyDescent="0.25">
      <c r="B34" s="13"/>
      <c r="C34" s="12" t="s">
        <v>39</v>
      </c>
      <c r="D34" s="2" t="s">
        <v>89</v>
      </c>
      <c r="E34" s="2"/>
      <c r="F34" s="155"/>
      <c r="G34" s="153"/>
      <c r="H34" s="66"/>
      <c r="I34" s="55"/>
      <c r="J34" s="50"/>
      <c r="K34" s="87"/>
      <c r="L34" s="39"/>
      <c r="M34" s="166"/>
      <c r="N34" s="166"/>
      <c r="O34" s="166"/>
      <c r="P34" s="166"/>
      <c r="Q34" s="168"/>
      <c r="R34" s="162"/>
      <c r="T34" s="5"/>
    </row>
    <row r="35" spans="2:20" ht="15" customHeight="1" x14ac:dyDescent="0.25">
      <c r="B35" s="13"/>
      <c r="C35" s="141" t="s">
        <v>40</v>
      </c>
      <c r="D35" s="141" t="s">
        <v>82</v>
      </c>
      <c r="E35" s="2"/>
      <c r="F35" s="155"/>
      <c r="G35" s="93"/>
      <c r="H35" s="66"/>
      <c r="I35" s="55"/>
      <c r="J35" s="50"/>
      <c r="K35" s="87"/>
      <c r="L35" s="39"/>
      <c r="M35" s="5"/>
      <c r="N35" s="166"/>
      <c r="O35" s="166"/>
      <c r="P35" s="166"/>
      <c r="Q35" s="166"/>
      <c r="R35" s="5"/>
      <c r="T35" s="5"/>
    </row>
    <row r="36" spans="2:20" ht="15" customHeight="1" x14ac:dyDescent="0.25">
      <c r="B36" s="13"/>
      <c r="C36" s="141" t="s">
        <v>41</v>
      </c>
      <c r="D36" s="4" t="s">
        <v>78</v>
      </c>
      <c r="E36" s="2"/>
      <c r="F36" s="155"/>
      <c r="G36" s="93"/>
      <c r="H36" s="66"/>
      <c r="I36" s="55"/>
      <c r="J36" s="50"/>
      <c r="K36" s="87"/>
      <c r="L36" s="39"/>
      <c r="M36" s="5"/>
      <c r="N36" s="166"/>
      <c r="O36" s="166"/>
      <c r="P36" s="166"/>
      <c r="Q36" s="166"/>
      <c r="R36" s="5"/>
      <c r="T36" s="5"/>
    </row>
    <row r="37" spans="2:20" x14ac:dyDescent="0.25">
      <c r="B37" s="13"/>
      <c r="C37" s="12" t="s">
        <v>52</v>
      </c>
      <c r="D37" s="2" t="s">
        <v>90</v>
      </c>
      <c r="E37" s="2"/>
      <c r="F37" s="92"/>
      <c r="G37" s="93"/>
      <c r="H37" s="66"/>
      <c r="I37" s="55"/>
      <c r="J37" s="50"/>
      <c r="K37" s="87"/>
      <c r="L37" s="39"/>
      <c r="M37" s="166"/>
      <c r="N37" s="166"/>
      <c r="O37" s="166"/>
      <c r="P37" s="166"/>
      <c r="Q37" s="169"/>
      <c r="R37" s="162"/>
      <c r="T37" s="5"/>
    </row>
    <row r="38" spans="2:20" ht="19.899999999999999" customHeight="1" x14ac:dyDescent="0.25">
      <c r="B38" s="13"/>
      <c r="C38" s="12" t="s">
        <v>84</v>
      </c>
      <c r="D38" s="2" t="s">
        <v>91</v>
      </c>
      <c r="E38" s="2"/>
      <c r="F38" s="92"/>
      <c r="G38" s="93"/>
      <c r="H38" s="66"/>
      <c r="I38" s="55"/>
      <c r="J38" s="50"/>
      <c r="K38" s="87"/>
      <c r="L38" s="39"/>
      <c r="M38" s="5"/>
      <c r="N38" s="5"/>
      <c r="O38" s="5"/>
      <c r="P38" s="5"/>
      <c r="Q38" s="161"/>
      <c r="R38" s="162"/>
      <c r="T38" s="5"/>
    </row>
    <row r="39" spans="2:20" x14ac:dyDescent="0.25">
      <c r="B39" s="13"/>
      <c r="C39" s="12"/>
      <c r="D39" s="4" t="s">
        <v>92</v>
      </c>
      <c r="E39" s="2"/>
      <c r="F39" s="155"/>
      <c r="G39" s="93"/>
      <c r="H39" s="66"/>
      <c r="I39" s="55"/>
      <c r="J39" s="50"/>
      <c r="K39" s="87"/>
      <c r="L39" s="39"/>
      <c r="M39"/>
      <c r="N39"/>
      <c r="O39"/>
      <c r="P39"/>
      <c r="Q39"/>
      <c r="R39"/>
      <c r="S39" s="158"/>
    </row>
    <row r="40" spans="2:20" x14ac:dyDescent="0.25">
      <c r="B40" s="13" t="s">
        <v>19</v>
      </c>
      <c r="C40" s="12"/>
      <c r="D40" s="2" t="s">
        <v>3</v>
      </c>
      <c r="E40" s="2"/>
      <c r="F40" s="155"/>
      <c r="G40" s="93"/>
      <c r="H40" s="66"/>
      <c r="I40" s="55"/>
      <c r="J40" s="50"/>
      <c r="K40" s="87"/>
      <c r="L40" s="39"/>
      <c r="M40"/>
      <c r="N40"/>
      <c r="O40"/>
      <c r="P40"/>
      <c r="Q40"/>
      <c r="R40"/>
      <c r="S40" s="158"/>
    </row>
    <row r="41" spans="2:20" x14ac:dyDescent="0.25">
      <c r="B41" s="13" t="s">
        <v>21</v>
      </c>
      <c r="C41" s="12"/>
      <c r="D41" s="2" t="s">
        <v>2</v>
      </c>
      <c r="E41" s="2"/>
      <c r="F41" s="155"/>
      <c r="G41" s="93"/>
      <c r="H41" s="66"/>
      <c r="I41" s="55"/>
      <c r="J41" s="50"/>
      <c r="K41" s="87"/>
      <c r="L41" s="39"/>
      <c r="M41"/>
      <c r="N41"/>
      <c r="O41"/>
      <c r="P41"/>
      <c r="Q41"/>
      <c r="R41"/>
      <c r="S41" s="159"/>
    </row>
    <row r="42" spans="2:20" x14ac:dyDescent="0.25">
      <c r="B42" s="13" t="s">
        <v>22</v>
      </c>
      <c r="C42" s="12"/>
      <c r="D42" s="4" t="s">
        <v>24</v>
      </c>
      <c r="E42" s="2"/>
      <c r="F42" s="155"/>
      <c r="G42" s="93"/>
      <c r="H42" s="66"/>
      <c r="I42" s="55"/>
      <c r="J42" s="50"/>
      <c r="K42" s="87"/>
      <c r="L42" s="39"/>
      <c r="M42"/>
      <c r="N42"/>
      <c r="O42"/>
      <c r="P42"/>
      <c r="Q42"/>
      <c r="R42"/>
    </row>
    <row r="43" spans="2:20" ht="30" x14ac:dyDescent="0.25">
      <c r="B43" s="13" t="s">
        <v>23</v>
      </c>
      <c r="C43" s="12"/>
      <c r="D43" s="11" t="s">
        <v>26</v>
      </c>
      <c r="E43" s="2"/>
      <c r="F43" s="155"/>
      <c r="G43" s="93"/>
      <c r="H43" s="66"/>
      <c r="I43" s="55"/>
      <c r="J43" s="50"/>
      <c r="K43" s="87"/>
      <c r="L43" s="39"/>
      <c r="M43"/>
      <c r="N43"/>
      <c r="O43"/>
      <c r="P43"/>
      <c r="Q43"/>
      <c r="R43"/>
    </row>
    <row r="44" spans="2:20" x14ac:dyDescent="0.25">
      <c r="B44" s="13"/>
      <c r="C44" s="12" t="s">
        <v>42</v>
      </c>
      <c r="D44" s="4" t="s">
        <v>27</v>
      </c>
      <c r="E44" s="2"/>
      <c r="F44" s="155"/>
      <c r="G44" s="93"/>
      <c r="H44" s="66"/>
      <c r="I44" s="55"/>
      <c r="J44" s="50"/>
      <c r="K44" s="87"/>
      <c r="L44" s="39"/>
      <c r="M44"/>
      <c r="N44"/>
      <c r="O44"/>
      <c r="P44"/>
      <c r="Q44"/>
      <c r="R44"/>
    </row>
    <row r="45" spans="2:20" x14ac:dyDescent="0.25">
      <c r="B45" s="13"/>
      <c r="C45" s="12" t="s">
        <v>43</v>
      </c>
      <c r="D45" s="4" t="s">
        <v>29</v>
      </c>
      <c r="E45" s="2"/>
      <c r="F45" s="155"/>
      <c r="G45" s="93"/>
      <c r="H45" s="66"/>
      <c r="I45" s="55"/>
      <c r="J45" s="50"/>
      <c r="K45" s="87"/>
      <c r="L45" s="39"/>
      <c r="M45"/>
      <c r="N45"/>
      <c r="O45"/>
      <c r="P45"/>
      <c r="Q45"/>
      <c r="R45"/>
    </row>
    <row r="46" spans="2:20" x14ac:dyDescent="0.25">
      <c r="B46" s="13"/>
      <c r="C46" s="12" t="s">
        <v>44</v>
      </c>
      <c r="D46" s="4" t="s">
        <v>28</v>
      </c>
      <c r="E46" s="2"/>
      <c r="F46" s="155"/>
      <c r="G46" s="93"/>
      <c r="H46" s="66"/>
      <c r="I46" s="55"/>
      <c r="J46" s="50"/>
      <c r="K46" s="87"/>
      <c r="L46" s="39"/>
      <c r="M46"/>
      <c r="N46"/>
      <c r="O46"/>
      <c r="P46"/>
      <c r="Q46"/>
      <c r="R46"/>
    </row>
    <row r="47" spans="2:20" x14ac:dyDescent="0.25">
      <c r="B47" s="13"/>
      <c r="C47" s="12" t="s">
        <v>45</v>
      </c>
      <c r="D47" s="4" t="s">
        <v>76</v>
      </c>
      <c r="E47" s="2"/>
      <c r="F47" s="155"/>
      <c r="G47" s="93"/>
      <c r="H47" s="66"/>
      <c r="I47" s="55"/>
      <c r="J47" s="50"/>
      <c r="K47" s="87"/>
      <c r="L47" s="39"/>
      <c r="M47"/>
      <c r="N47"/>
      <c r="O47"/>
      <c r="P47"/>
      <c r="Q47"/>
      <c r="R47"/>
    </row>
    <row r="48" spans="2:20" x14ac:dyDescent="0.25">
      <c r="B48" s="13" t="s">
        <v>25</v>
      </c>
      <c r="C48" s="12"/>
      <c r="D48" s="4" t="s">
        <v>77</v>
      </c>
      <c r="E48" s="7"/>
      <c r="F48" s="155"/>
      <c r="G48" s="93"/>
      <c r="H48" s="66"/>
      <c r="I48" s="55"/>
      <c r="J48" s="50"/>
      <c r="K48" s="87"/>
      <c r="L48" s="39"/>
      <c r="M48"/>
      <c r="N48"/>
      <c r="O48"/>
      <c r="P48"/>
      <c r="Q48"/>
      <c r="R48"/>
    </row>
    <row r="49" spans="2:18" x14ac:dyDescent="0.25">
      <c r="B49" s="13" t="s">
        <v>30</v>
      </c>
      <c r="C49" s="12"/>
      <c r="D49" s="4" t="s">
        <v>31</v>
      </c>
      <c r="E49" s="7"/>
      <c r="F49" s="155"/>
      <c r="G49" s="93"/>
      <c r="H49" s="66"/>
      <c r="I49" s="55"/>
      <c r="J49" s="50"/>
      <c r="K49" s="87"/>
      <c r="M49"/>
      <c r="N49"/>
      <c r="O49"/>
      <c r="P49"/>
      <c r="Q49"/>
      <c r="R49"/>
    </row>
    <row r="50" spans="2:18" x14ac:dyDescent="0.25">
      <c r="B50" s="13"/>
      <c r="C50" s="12" t="s">
        <v>36</v>
      </c>
      <c r="D50" s="2" t="s">
        <v>83</v>
      </c>
      <c r="E50" s="90">
        <v>0.1</v>
      </c>
      <c r="F50" s="155"/>
      <c r="G50" s="93"/>
      <c r="H50" s="66"/>
      <c r="I50" s="55"/>
      <c r="J50" s="47"/>
      <c r="K50" s="87"/>
      <c r="L50" s="39"/>
      <c r="M50"/>
      <c r="N50"/>
      <c r="O50"/>
      <c r="P50"/>
      <c r="Q50"/>
      <c r="R50"/>
    </row>
    <row r="51" spans="2:18" x14ac:dyDescent="0.25">
      <c r="B51" s="13"/>
      <c r="C51" s="12"/>
      <c r="D51" s="2" t="s">
        <v>98</v>
      </c>
      <c r="E51" s="90">
        <v>0.1</v>
      </c>
      <c r="F51" s="155"/>
      <c r="G51" s="93"/>
      <c r="H51" s="66"/>
      <c r="I51" s="55"/>
      <c r="J51" s="147"/>
      <c r="K51" s="87"/>
      <c r="L51" s="39"/>
      <c r="M51"/>
      <c r="N51"/>
      <c r="O51"/>
      <c r="P51"/>
      <c r="Q51"/>
      <c r="R51"/>
    </row>
    <row r="52" spans="2:18" x14ac:dyDescent="0.25">
      <c r="B52" s="13"/>
      <c r="C52" s="12" t="s">
        <v>37</v>
      </c>
      <c r="D52" s="2" t="s">
        <v>68</v>
      </c>
      <c r="E52" s="148">
        <v>0.04</v>
      </c>
      <c r="F52" s="155"/>
      <c r="G52" s="93"/>
      <c r="H52" s="66"/>
      <c r="I52" s="55"/>
      <c r="J52" s="50"/>
      <c r="K52" s="87"/>
      <c r="L52" s="39"/>
      <c r="M52"/>
      <c r="N52"/>
      <c r="O52"/>
      <c r="P52"/>
      <c r="Q52"/>
      <c r="R52"/>
    </row>
    <row r="53" spans="2:18" x14ac:dyDescent="0.25">
      <c r="B53" s="13"/>
      <c r="C53" s="12"/>
      <c r="D53" s="4" t="s">
        <v>93</v>
      </c>
      <c r="E53" s="148">
        <v>0.02</v>
      </c>
      <c r="F53" s="155"/>
      <c r="G53" s="93"/>
      <c r="H53" s="66"/>
      <c r="I53" s="55"/>
      <c r="J53" s="50"/>
      <c r="K53" s="87"/>
      <c r="L53" s="39"/>
      <c r="M53"/>
      <c r="N53"/>
      <c r="O53"/>
      <c r="P53"/>
      <c r="Q53"/>
      <c r="R53"/>
    </row>
    <row r="54" spans="2:18" x14ac:dyDescent="0.25">
      <c r="B54" s="13"/>
      <c r="C54" s="12" t="s">
        <v>38</v>
      </c>
      <c r="D54" s="4" t="s">
        <v>66</v>
      </c>
      <c r="E54" s="90">
        <v>0.22</v>
      </c>
      <c r="F54" s="155"/>
      <c r="G54" s="93"/>
      <c r="H54" s="66"/>
      <c r="I54" s="55"/>
      <c r="J54" s="50"/>
      <c r="K54" s="87"/>
      <c r="L54" s="39"/>
      <c r="M54"/>
      <c r="N54"/>
      <c r="O54"/>
      <c r="P54"/>
      <c r="Q54"/>
      <c r="R54"/>
    </row>
    <row r="55" spans="2:18" x14ac:dyDescent="0.25">
      <c r="B55" s="13" t="s">
        <v>64</v>
      </c>
      <c r="C55" s="12"/>
      <c r="D55" s="4" t="s">
        <v>94</v>
      </c>
      <c r="E55" s="90"/>
      <c r="F55" s="155"/>
      <c r="G55" s="93"/>
      <c r="H55" s="70"/>
      <c r="I55" s="59"/>
      <c r="J55" s="50"/>
      <c r="K55" s="87"/>
      <c r="M55"/>
      <c r="N55"/>
      <c r="O55"/>
      <c r="P55"/>
      <c r="Q55"/>
      <c r="R55"/>
    </row>
    <row r="56" spans="2:18" ht="15.75" thickBot="1" x14ac:dyDescent="0.3">
      <c r="B56" s="26"/>
      <c r="C56" s="27"/>
      <c r="D56" s="28" t="s">
        <v>51</v>
      </c>
      <c r="E56" s="29"/>
      <c r="F56" s="41"/>
      <c r="G56" s="97"/>
      <c r="H56" s="73"/>
      <c r="I56" s="64"/>
      <c r="J56" s="51"/>
      <c r="K56" s="84"/>
      <c r="M56"/>
      <c r="N56"/>
      <c r="O56"/>
      <c r="P56"/>
      <c r="Q56"/>
      <c r="R56"/>
    </row>
    <row r="57" spans="2:18" ht="15.75" thickBot="1" x14ac:dyDescent="0.3">
      <c r="B57" s="22"/>
      <c r="C57" s="23"/>
      <c r="D57" s="24" t="s">
        <v>58</v>
      </c>
      <c r="E57" s="25"/>
      <c r="F57" s="140"/>
      <c r="G57" s="98"/>
      <c r="H57" s="74"/>
      <c r="I57" s="110"/>
      <c r="J57" s="111"/>
      <c r="K57" s="112"/>
      <c r="M57" s="35"/>
      <c r="N57"/>
      <c r="O57"/>
      <c r="P57"/>
      <c r="Q57"/>
      <c r="R57"/>
    </row>
    <row r="58" spans="2:18" ht="24.75" customHeight="1" thickTop="1" thickBot="1" x14ac:dyDescent="0.35">
      <c r="D58" s="89"/>
      <c r="F58" s="35"/>
      <c r="G58" s="96"/>
      <c r="H58" s="35"/>
      <c r="I58" s="107" t="s">
        <v>67</v>
      </c>
      <c r="J58" s="108"/>
      <c r="K58" s="109"/>
      <c r="L58" s="35"/>
      <c r="M58"/>
      <c r="N58"/>
      <c r="O58"/>
      <c r="P58"/>
      <c r="Q58"/>
      <c r="R58"/>
    </row>
    <row r="59" spans="2:18" ht="24.75" customHeight="1" thickBot="1" x14ac:dyDescent="0.35">
      <c r="B59" s="183" t="s">
        <v>85</v>
      </c>
      <c r="C59" s="184"/>
      <c r="D59" s="184"/>
      <c r="E59" s="184"/>
      <c r="F59" s="144"/>
      <c r="G59" s="96"/>
      <c r="H59" s="35"/>
      <c r="I59" s="142"/>
      <c r="J59" s="143"/>
      <c r="K59" s="143"/>
      <c r="L59" s="35"/>
      <c r="M59"/>
      <c r="N59"/>
      <c r="O59"/>
      <c r="P59"/>
      <c r="Q59"/>
      <c r="R59"/>
    </row>
    <row r="60" spans="2:18" ht="15.75" thickBot="1" x14ac:dyDescent="0.3">
      <c r="B60" s="183" t="s">
        <v>81</v>
      </c>
      <c r="C60" s="184"/>
      <c r="D60" s="184"/>
      <c r="E60" s="184"/>
      <c r="F60" s="144"/>
      <c r="H60" s="113"/>
      <c r="L60"/>
      <c r="M60"/>
      <c r="N60"/>
      <c r="O60"/>
      <c r="P60"/>
      <c r="Q60"/>
      <c r="R60"/>
    </row>
    <row r="61" spans="2:18" x14ac:dyDescent="0.25">
      <c r="B61" s="131"/>
      <c r="C61" s="131"/>
      <c r="D61" s="131"/>
      <c r="E61" s="132"/>
      <c r="F61" s="131"/>
      <c r="G61" s="123"/>
      <c r="H61" s="115"/>
      <c r="I61" s="103"/>
      <c r="L61"/>
      <c r="M61"/>
      <c r="N61"/>
      <c r="O61"/>
      <c r="P61"/>
      <c r="Q61"/>
      <c r="R61"/>
    </row>
    <row r="62" spans="2:18" x14ac:dyDescent="0.25">
      <c r="B62" s="131"/>
      <c r="C62" s="131"/>
      <c r="D62" s="131"/>
      <c r="E62" s="132"/>
      <c r="F62" s="131"/>
      <c r="G62" s="114"/>
      <c r="H62" s="116"/>
      <c r="I62" s="118"/>
      <c r="J62"/>
      <c r="K62"/>
      <c r="L62"/>
      <c r="M62"/>
      <c r="N62"/>
      <c r="O62"/>
      <c r="P62"/>
      <c r="Q62"/>
      <c r="R62"/>
    </row>
    <row r="63" spans="2:18" x14ac:dyDescent="0.25">
      <c r="B63" s="131"/>
      <c r="C63" s="131"/>
      <c r="D63" s="131"/>
      <c r="E63" s="132"/>
      <c r="F63" s="131"/>
      <c r="G63" s="114"/>
      <c r="H63" s="117"/>
      <c r="I63" s="118"/>
      <c r="J63"/>
      <c r="K63"/>
      <c r="L63"/>
      <c r="M63"/>
      <c r="N63"/>
      <c r="O63"/>
      <c r="P63"/>
      <c r="Q63"/>
      <c r="R63"/>
    </row>
    <row r="64" spans="2:18" x14ac:dyDescent="0.25">
      <c r="B64" s="131"/>
      <c r="C64" s="131"/>
      <c r="D64" s="131"/>
      <c r="E64" s="133"/>
      <c r="F64" s="131"/>
      <c r="G64" s="114"/>
      <c r="I64" s="119"/>
      <c r="J64"/>
      <c r="K64"/>
      <c r="L64"/>
      <c r="M64"/>
      <c r="N64"/>
      <c r="O64"/>
      <c r="P64"/>
      <c r="Q64"/>
      <c r="R64"/>
    </row>
    <row r="65" spans="2:18" x14ac:dyDescent="0.25">
      <c r="B65" s="131"/>
      <c r="C65" s="131"/>
      <c r="D65" s="131"/>
      <c r="E65" s="133"/>
      <c r="F65" s="131"/>
      <c r="G65" s="114"/>
      <c r="H65"/>
      <c r="I65" s="35"/>
      <c r="J65"/>
      <c r="K65"/>
      <c r="L65"/>
      <c r="M65"/>
      <c r="N65"/>
      <c r="O65"/>
      <c r="P65"/>
      <c r="Q65"/>
      <c r="R65"/>
    </row>
    <row r="66" spans="2:18" x14ac:dyDescent="0.25">
      <c r="B66" s="131"/>
      <c r="C66" s="134"/>
      <c r="D66" s="131"/>
      <c r="E66" s="132"/>
      <c r="F66" s="131"/>
      <c r="G66" s="124"/>
      <c r="I66" s="118"/>
      <c r="J66"/>
      <c r="K66"/>
      <c r="L66"/>
      <c r="M66"/>
      <c r="N66"/>
      <c r="O66"/>
      <c r="P66"/>
      <c r="Q66"/>
      <c r="R66"/>
    </row>
    <row r="67" spans="2:18" x14ac:dyDescent="0.25">
      <c r="H67"/>
      <c r="I67"/>
      <c r="J67"/>
      <c r="K67"/>
      <c r="L67"/>
      <c r="M67"/>
      <c r="N67"/>
      <c r="O67"/>
      <c r="P67"/>
      <c r="Q67"/>
      <c r="R67"/>
    </row>
    <row r="68" spans="2:18" x14ac:dyDescent="0.25">
      <c r="D68" s="122"/>
      <c r="F68"/>
      <c r="G68"/>
      <c r="J68"/>
      <c r="K68"/>
      <c r="L68"/>
      <c r="M68"/>
      <c r="N68"/>
      <c r="O68"/>
      <c r="P68"/>
      <c r="Q68"/>
      <c r="R68"/>
    </row>
    <row r="69" spans="2:18" x14ac:dyDescent="0.25">
      <c r="I69" s="6"/>
      <c r="K69"/>
      <c r="L69"/>
      <c r="M69"/>
      <c r="N69"/>
      <c r="O69"/>
      <c r="P69"/>
      <c r="Q69"/>
      <c r="R69"/>
    </row>
    <row r="70" spans="2:18" x14ac:dyDescent="0.25">
      <c r="F70" s="6"/>
      <c r="G70" s="6"/>
      <c r="H70" s="6"/>
      <c r="I70" s="120"/>
      <c r="J70" s="6"/>
      <c r="K70"/>
      <c r="L70"/>
      <c r="M70"/>
      <c r="N70"/>
      <c r="O70"/>
      <c r="P70"/>
      <c r="Q70"/>
      <c r="R70"/>
    </row>
    <row r="71" spans="2:18" x14ac:dyDescent="0.25">
      <c r="I71" s="6"/>
      <c r="K71"/>
      <c r="L71"/>
      <c r="M71"/>
      <c r="N71"/>
      <c r="O71"/>
      <c r="P71"/>
      <c r="Q71"/>
      <c r="R71"/>
    </row>
    <row r="72" spans="2:18" x14ac:dyDescent="0.25">
      <c r="I72" s="53"/>
      <c r="N72" s="3"/>
      <c r="O72" s="3"/>
      <c r="P72" s="3"/>
      <c r="Q72" s="3"/>
      <c r="R72" s="3"/>
    </row>
    <row r="73" spans="2:18" x14ac:dyDescent="0.25">
      <c r="N73" s="3"/>
      <c r="O73" s="3"/>
      <c r="P73" s="3"/>
      <c r="Q73" s="3"/>
      <c r="R73" s="3"/>
    </row>
    <row r="74" spans="2:18" x14ac:dyDescent="0.25">
      <c r="F74" s="6"/>
      <c r="G74" s="6"/>
      <c r="H74" s="6"/>
      <c r="I74" s="6"/>
      <c r="J74" s="6"/>
      <c r="N74" s="3"/>
      <c r="O74" s="3"/>
      <c r="P74" s="3"/>
      <c r="Q74" s="3"/>
      <c r="R74" s="3"/>
    </row>
    <row r="75" spans="2:18" x14ac:dyDescent="0.25">
      <c r="N75" s="3"/>
      <c r="O75" s="3"/>
      <c r="P75" s="3"/>
      <c r="Q75" s="3"/>
      <c r="R75" s="3"/>
    </row>
    <row r="76" spans="2:18" x14ac:dyDescent="0.25">
      <c r="N76" s="3"/>
      <c r="O76" s="3"/>
      <c r="P76" s="3"/>
      <c r="Q76" s="3"/>
      <c r="R76" s="3"/>
    </row>
    <row r="77" spans="2:18" x14ac:dyDescent="0.25">
      <c r="N77" s="3"/>
      <c r="O77" s="3"/>
      <c r="P77" s="3"/>
      <c r="Q77" s="3"/>
      <c r="R77" s="3"/>
    </row>
    <row r="78" spans="2:18" x14ac:dyDescent="0.25">
      <c r="N78" s="3"/>
      <c r="O78" s="3"/>
      <c r="P78" s="3"/>
      <c r="Q78" s="3"/>
      <c r="R78" s="3"/>
    </row>
    <row r="79" spans="2:18" x14ac:dyDescent="0.25">
      <c r="N79" s="3"/>
      <c r="O79" s="3"/>
      <c r="P79" s="3"/>
      <c r="Q79" s="3"/>
      <c r="R79" s="3"/>
    </row>
    <row r="80" spans="2:18" x14ac:dyDescent="0.25">
      <c r="N80" s="3"/>
      <c r="O80" s="3"/>
      <c r="P80" s="3"/>
      <c r="Q80" s="3"/>
      <c r="R80" s="3"/>
    </row>
    <row r="81" spans="14:18" x14ac:dyDescent="0.25">
      <c r="N81" s="3"/>
      <c r="O81" s="3"/>
      <c r="P81" s="3"/>
      <c r="Q81" s="3"/>
      <c r="R81" s="3"/>
    </row>
    <row r="82" spans="14:18" x14ac:dyDescent="0.25">
      <c r="N82" s="3"/>
      <c r="O82" s="3"/>
      <c r="P82" s="3"/>
      <c r="Q82" s="3"/>
      <c r="R82" s="3"/>
    </row>
    <row r="83" spans="14:18" x14ac:dyDescent="0.25">
      <c r="N83" s="3"/>
      <c r="O83" s="3"/>
      <c r="P83" s="3"/>
      <c r="Q83" s="3"/>
      <c r="R83" s="3"/>
    </row>
    <row r="84" spans="14:18" x14ac:dyDescent="0.25">
      <c r="N84" s="3"/>
      <c r="O84" s="3"/>
      <c r="P84" s="3"/>
      <c r="Q84" s="3"/>
      <c r="R84" s="3"/>
    </row>
    <row r="85" spans="14:18" x14ac:dyDescent="0.25">
      <c r="N85" s="3"/>
      <c r="O85" s="3"/>
      <c r="P85" s="3"/>
      <c r="Q85" s="3"/>
      <c r="R85" s="3"/>
    </row>
    <row r="86" spans="14:18" x14ac:dyDescent="0.25">
      <c r="N86" s="3"/>
      <c r="O86" s="3"/>
      <c r="P86" s="3"/>
      <c r="Q86" s="3"/>
      <c r="R86" s="3"/>
    </row>
    <row r="87" spans="14:18" x14ac:dyDescent="0.25">
      <c r="N87" s="3"/>
      <c r="O87" s="3"/>
      <c r="P87" s="3"/>
      <c r="Q87" s="3"/>
      <c r="R87" s="3"/>
    </row>
    <row r="88" spans="14:18" x14ac:dyDescent="0.25">
      <c r="N88" s="3"/>
      <c r="O88" s="3"/>
      <c r="P88" s="3"/>
      <c r="Q88" s="3"/>
      <c r="R88" s="3"/>
    </row>
    <row r="89" spans="14:18" x14ac:dyDescent="0.25">
      <c r="N89" s="3"/>
      <c r="O89" s="3"/>
      <c r="P89" s="3"/>
      <c r="Q89" s="3"/>
      <c r="R89" s="3"/>
    </row>
    <row r="90" spans="14:18" x14ac:dyDescent="0.25">
      <c r="N90" s="3"/>
      <c r="O90" s="3"/>
      <c r="P90" s="3"/>
      <c r="Q90" s="3"/>
      <c r="R90" s="3"/>
    </row>
    <row r="91" spans="14:18" x14ac:dyDescent="0.25">
      <c r="N91" s="3"/>
      <c r="O91" s="3"/>
      <c r="P91" s="3"/>
      <c r="Q91" s="3"/>
      <c r="R91" s="3"/>
    </row>
  </sheetData>
  <mergeCells count="11">
    <mergeCell ref="M28:T28"/>
    <mergeCell ref="B60:E60"/>
    <mergeCell ref="M20:O20"/>
    <mergeCell ref="M21:O21"/>
    <mergeCell ref="M23:O23"/>
    <mergeCell ref="B3:F3"/>
    <mergeCell ref="B4:F4"/>
    <mergeCell ref="B59:E59"/>
    <mergeCell ref="D5:E5"/>
    <mergeCell ref="D6:E6"/>
    <mergeCell ref="B8:F8"/>
  </mergeCells>
  <pageMargins left="0.7" right="0.7" top="0.75" bottom="0.75" header="0.3" footer="0.3"/>
  <pageSetup paperSize="9"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A1_Quadro economico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alessia.placidi</dc:creator>
  <cp:lastModifiedBy>Alessia D'Annunzio</cp:lastModifiedBy>
  <cp:lastPrinted>2016-11-02T08:59:54Z</cp:lastPrinted>
  <dcterms:created xsi:type="dcterms:W3CDTF">2015-07-22T06:36:39Z</dcterms:created>
  <dcterms:modified xsi:type="dcterms:W3CDTF">2020-01-21T15:52:44Z</dcterms:modified>
</cp:coreProperties>
</file>