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f.dini\AppData\Local\Microsoft\Windows\Temporary Internet Files\Content.Outlook\2P9BSTD6\"/>
    </mc:Choice>
  </mc:AlternateContent>
  <bookViews>
    <workbookView xWindow="0" yWindow="0" windowWidth="25200" windowHeight="11328" tabRatio="767" activeTab="4"/>
  </bookViews>
  <sheets>
    <sheet name="A. Informazioni generali aff.Co" sheetId="1" r:id="rId1"/>
    <sheet name="B. Esame compl. document." sheetId="2" r:id="rId2"/>
    <sheet name="C. Ambito normativo affidamento" sheetId="3" r:id="rId3"/>
    <sheet name="D. verifica contenuti" sheetId="4" r:id="rId4"/>
    <sheet name="E. Soggetti" sheetId="5" r:id="rId5"/>
  </sheets>
  <definedNames>
    <definedName name="_xlnm._FilterDatabase" localSheetId="0" hidden="1">'A. Informazioni generali aff.Co'!$B$1:$F$1</definedName>
    <definedName name="_xlnm._FilterDatabase" localSheetId="1" hidden="1">'B. Esame compl. document.'!$B$1:$F$1</definedName>
    <definedName name="_xlnm._FilterDatabase" localSheetId="2" hidden="1">'C. Ambito normativo affidamento'!$B$1:$F$1</definedName>
    <definedName name="_xlnm._FilterDatabase" localSheetId="3" hidden="1">'D. verifica contenuti'!$B$1:$F$53</definedName>
    <definedName name="_xlnm._FilterDatabase" localSheetId="4" hidden="1">'E. Soggetti'!$B$1:$F$1</definedName>
    <definedName name="_ftn1" localSheetId="3">'D. verifica contenuti'!$D$59</definedName>
    <definedName name="_ftn2" localSheetId="3">'D. verifica contenuti'!$D$60</definedName>
    <definedName name="Z_0D7EEB69_23AF_4B13_860D_21D039BF6F25_.wvu.FilterData" localSheetId="0" hidden="1">'A. Informazioni generali aff.Co'!$B$1:$F$1</definedName>
    <definedName name="Z_0D7EEB69_23AF_4B13_860D_21D039BF6F25_.wvu.FilterData" localSheetId="1" hidden="1">'B. Esame compl. document.'!$B$1:$F$1</definedName>
    <definedName name="Z_0D7EEB69_23AF_4B13_860D_21D039BF6F25_.wvu.FilterData" localSheetId="2" hidden="1">'C. Ambito normativo affidamento'!$B$1:$F$1</definedName>
    <definedName name="Z_0D7EEB69_23AF_4B13_860D_21D039BF6F25_.wvu.FilterData" localSheetId="3" hidden="1">'D. verifica contenuti'!$B$1:$F$53</definedName>
    <definedName name="Z_0D7EEB69_23AF_4B13_860D_21D039BF6F25_.wvu.FilterData" localSheetId="4" hidden="1">'E. Soggetti'!$B$1:$F$1</definedName>
    <definedName name="Z_6062C39E_1E21_4454_A440_67D4164BE513_.wvu.FilterData" localSheetId="0" hidden="1">'A. Informazioni generali aff.Co'!$B$1:$F$1</definedName>
    <definedName name="Z_6062C39E_1E21_4454_A440_67D4164BE513_.wvu.FilterData" localSheetId="1" hidden="1">'B. Esame compl. document.'!$B$1:$F$1</definedName>
    <definedName name="Z_6062C39E_1E21_4454_A440_67D4164BE513_.wvu.FilterData" localSheetId="2" hidden="1">'C. Ambito normativo affidamento'!$B$1:$F$1</definedName>
    <definedName name="Z_6062C39E_1E21_4454_A440_67D4164BE513_.wvu.FilterData" localSheetId="3" hidden="1">'D. verifica contenuti'!$B$1:$F$53</definedName>
    <definedName name="Z_6062C39E_1E21_4454_A440_67D4164BE513_.wvu.FilterData" localSheetId="4" hidden="1">'E. Soggetti'!$B$1:$F$1</definedName>
    <definedName name="Z_B6E76478_FEB9_44A3_9299_AB3C44471B4D_.wvu.FilterData" localSheetId="0" hidden="1">'A. Informazioni generali aff.Co'!$B$1:$F$1</definedName>
    <definedName name="Z_B6E76478_FEB9_44A3_9299_AB3C44471B4D_.wvu.FilterData" localSheetId="1" hidden="1">'B. Esame compl. document.'!$B$1:$F$1</definedName>
    <definedName name="Z_B6E76478_FEB9_44A3_9299_AB3C44471B4D_.wvu.FilterData" localSheetId="2" hidden="1">'C. Ambito normativo affidamento'!$B$1:$F$1</definedName>
    <definedName name="Z_B6E76478_FEB9_44A3_9299_AB3C44471B4D_.wvu.FilterData" localSheetId="3" hidden="1">'D. verifica contenuti'!$B$1:$F$53</definedName>
    <definedName name="Z_B6E76478_FEB9_44A3_9299_AB3C44471B4D_.wvu.FilterData" localSheetId="4" hidden="1">'E. Soggetti'!$B$1:$F$1</definedName>
  </definedNames>
  <calcPr calcId="162913"/>
  <customWorkbookViews>
    <customWorkbookView name="Petralia Maurizio - MAR.A - Visualizzazione personale" guid="{6062C39E-1E21-4454-A440-67D4164BE513}" mergeInterval="0" personalView="1" maximized="1" xWindow="-8" yWindow="-8" windowWidth="1696" windowHeight="1026" tabRatio="767" activeSheetId="4" showComments="commIndAndComment"/>
    <customWorkbookView name="Recita Giovanni - MAR.A - Visualizzazione personale" guid="{0D7EEB69-23AF-4B13-860D-21D039BF6F25}" mergeInterval="0" personalView="1" maximized="1" xWindow="-8" yWindow="-8" windowWidth="1456" windowHeight="876" tabRatio="767" activeSheetId="5"/>
    <customWorkbookView name="Dini Federico - Visualizzazione personale" guid="{B6E76478-FEB9-44A3-9299-AB3C44471B4D}" mergeInterval="0" personalView="1" maximized="1" xWindow="-9" yWindow="-9" windowWidth="1384" windowHeight="736" tabRatio="767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3" i="4" l="1"/>
  <c r="B2" i="4" l="1"/>
</calcChain>
</file>

<file path=xl/sharedStrings.xml><?xml version="1.0" encoding="utf-8"?>
<sst xmlns="http://schemas.openxmlformats.org/spreadsheetml/2006/main" count="440" uniqueCount="153">
  <si>
    <t>Codice Domanda</t>
  </si>
  <si>
    <t>Testo Domanda</t>
  </si>
  <si>
    <t>Risposta</t>
  </si>
  <si>
    <t>Eventuali Note</t>
  </si>
  <si>
    <t>Ambito Applicab.</t>
  </si>
  <si>
    <t>A.1</t>
  </si>
  <si>
    <t>A.2</t>
  </si>
  <si>
    <t>TUTTI</t>
  </si>
  <si>
    <t>A.3</t>
  </si>
  <si>
    <t>A.4</t>
  </si>
  <si>
    <t>A.5</t>
  </si>
  <si>
    <t>A.6</t>
  </si>
  <si>
    <t>Scelta multipla tra (lavori, servizi SIA, appalto integrato, altri servizi e forniture, misto, altro)</t>
  </si>
  <si>
    <t>B.1</t>
  </si>
  <si>
    <t>B.2</t>
  </si>
  <si>
    <t>B.3</t>
  </si>
  <si>
    <t>B.4</t>
  </si>
  <si>
    <t>B.5</t>
  </si>
  <si>
    <t>B.6</t>
  </si>
  <si>
    <t>E' stata redatta la nota di richiesta di offerta?</t>
  </si>
  <si>
    <t>E' stato redatto il capitolato d'oneri?</t>
  </si>
  <si>
    <t>E' stato redatto il contratto?</t>
  </si>
  <si>
    <t>E' stato redatto il modello per l'offerta economica?</t>
  </si>
  <si>
    <t>B.7</t>
  </si>
  <si>
    <t>B.8</t>
  </si>
  <si>
    <t>Sono presenti documenti riguardanti richieste e riscontro di chiarimenti?</t>
  </si>
  <si>
    <t>C.1</t>
  </si>
  <si>
    <t>C.2</t>
  </si>
  <si>
    <t>C.3</t>
  </si>
  <si>
    <t>C.4</t>
  </si>
  <si>
    <t>C.5</t>
  </si>
  <si>
    <t>C.6</t>
  </si>
  <si>
    <t>Affidamento diretto ai sensi di Ordinanze Speciali?</t>
  </si>
  <si>
    <t>LAVORI</t>
  </si>
  <si>
    <t>SERV</t>
  </si>
  <si>
    <t>SERV SIA</t>
  </si>
  <si>
    <t>SI / NO</t>
  </si>
  <si>
    <t xml:space="preserve">SERV SIA </t>
  </si>
  <si>
    <t>E.1</t>
  </si>
  <si>
    <t>Completo di identificativo fiscale</t>
  </si>
  <si>
    <t>E.2</t>
  </si>
  <si>
    <t>Indicare il nominativo del Responsabile del Procedimento di affidamento o selezione (RPS)</t>
  </si>
  <si>
    <t>E.3</t>
  </si>
  <si>
    <t>E.4</t>
  </si>
  <si>
    <t>Indicare i nominativi dei professionisti o di coloro che hanno realizzato la progettazione</t>
  </si>
  <si>
    <t>E.5</t>
  </si>
  <si>
    <t>E.6</t>
  </si>
  <si>
    <t>Indicare il nominativo del Direttore dei lavori</t>
  </si>
  <si>
    <t>Indicare il nominativo del Direttore di esecuzione del contratto</t>
  </si>
  <si>
    <t>A.7</t>
  </si>
  <si>
    <t>Denominazione intervento</t>
  </si>
  <si>
    <t>C.7</t>
  </si>
  <si>
    <t>E.7</t>
  </si>
  <si>
    <t>E.8</t>
  </si>
  <si>
    <t>E.9</t>
  </si>
  <si>
    <t>…..</t>
  </si>
  <si>
    <t>...</t>
  </si>
  <si>
    <t>A.8</t>
  </si>
  <si>
    <t>A.9</t>
  </si>
  <si>
    <t>…</t>
  </si>
  <si>
    <t>I servizi di progettazione afferiscono ad opere elencate in allegato alla O.C. n. 109/2020 o in altra Ordinanza?</t>
  </si>
  <si>
    <t>A.10</t>
  </si>
  <si>
    <t>Indicare i nominativI di eventuali altri soggetti intervenuti a qualsiasi titolo nel procedimento di affidamento  (ex art. 42 del D.Lgs 50/2016)</t>
  </si>
  <si>
    <t>S.A.</t>
  </si>
  <si>
    <t>compilatore</t>
  </si>
  <si>
    <t>U.S.R.</t>
  </si>
  <si>
    <t>E' stato indicato quale riferimento per la realizzazione della progettazione ed il calcolo del valore dell'opera il “Prezzario Unico del cratere del Centro Italia – Edizione 2022”, allegato all’O.C.S.R. 126 del 28 aprile 2022?</t>
  </si>
  <si>
    <t>Indicare il nominativo del Responsabile Unico del Procedimento (RUP)</t>
  </si>
  <si>
    <t>Il RUP ha rilasciato dichiarazione di insussistenza di conflitti di interesse e altre cause ostative alla esecuzione dell'incarico assegnato?</t>
  </si>
  <si>
    <t>Il RPS ha rilasciato dichiarazione di insussistenza di conflitti di interesse e altre cause ostative alla esecuzione dell'incarico assegnato?</t>
  </si>
  <si>
    <t>I soggetti intervenuti hanno rilasciato la dichiarazione di insussistenza di conflitti di interesse e altre cause ostative alla esecuzione dell'incarico assegnato?</t>
  </si>
  <si>
    <t>Nella determina si dà atto delle dichiarazioni di insussistenza di conflitti di interesse e altre cause ostative rilasciate dai soggetti sopra elencati e delle valutazioni da parte della S.A.?</t>
  </si>
  <si>
    <t xml:space="preserve">Compilatore </t>
  </si>
  <si>
    <t xml:space="preserve">S.A. </t>
  </si>
  <si>
    <t>Nella determina sono previsti adeguati requisiti di capacità economico finanziaria o tecnico professionale richiesti?</t>
  </si>
  <si>
    <t>Riportare i requisiti di capacità economico finanziaria e tecnico professionali richiesti</t>
  </si>
  <si>
    <t>Soggetto Attuatore</t>
  </si>
  <si>
    <t>Stazione Appaltante</t>
  </si>
  <si>
    <t>Base d'asta (euro)</t>
  </si>
  <si>
    <t>Oneri per la sicurezza, se previsti (euro)</t>
  </si>
  <si>
    <t>Ttipo di affidamento</t>
  </si>
  <si>
    <t>CUP</t>
  </si>
  <si>
    <t>CIG</t>
  </si>
  <si>
    <t>CUI ove previsto</t>
  </si>
  <si>
    <t>Valore stimato dell'affidamento (euro) (art. 5, Direttiva 2014/24/UE e art. 35 comma 4,  d.lgs. 50/2016)</t>
  </si>
  <si>
    <t>E' stata redatta la determina di aggiudicazione (combinato art. 32, comma 5 e art. 33, comma 1, d.lgs. 50/2016)?</t>
  </si>
  <si>
    <t>E' stata redatta la determina a contrarre (art. 32, comma 2, d.Lgs. 50/2016)?</t>
  </si>
  <si>
    <t>In alternativa ai punti B.1 e B.2, è stata redatta una determina a contrarre semplificata (art. 32, comma 2, d.lgs. 50/2016)?</t>
  </si>
  <si>
    <t>Affidamento diretto ai sensi art. 36, comma 2, lett. a), d.lgs. 50/2016? (&lt; 40000 euro)?</t>
  </si>
  <si>
    <t xml:space="preserve">Affidamento diretto ai sensi art. 36, comma 2, lett. b), d.lgs. 50/2016? </t>
  </si>
  <si>
    <t xml:space="preserve">Affidamento diretto ai sensi art. 36, comma 2, lett. b) e art. 157, comma 2, d.lgs. 50/2016? </t>
  </si>
  <si>
    <t>Affidamento diretto ai sensi art. 1, comma 2, lett. a), d.l. 76/2020?</t>
  </si>
  <si>
    <t>Affidamento diretto ai sensi art. 1, comma 2, lett. a-bis), d.l. 76/2020?</t>
  </si>
  <si>
    <t>Nel caso di affidamento diretto ai sensi di Ordinanza Speciale indicare gli estremi:</t>
  </si>
  <si>
    <t>Nella determina è indicato l'interesse pubblico che si intende soddisfare (art. 32, commi 1 e 2, d.lgs. 50/2016)?</t>
  </si>
  <si>
    <t>Nella determina è indicato l'oggetto dell'affidamento (art. 32, comma 2, d.lgs. 50/2016)?</t>
  </si>
  <si>
    <t>Nella determina sono riportate le caratteristiche delle opere, dei beni o servizi da acquistare (art. 32, comma 2, d.lgs. 50/2016)?</t>
  </si>
  <si>
    <t>Nella determina è indicato il valore stimato dell'affidamento e la relativa copertura contabile (art. 32, comma 2, d.lgs. 50/2016)?</t>
  </si>
  <si>
    <t>Nella determina sono indicate le modalità e le ragioni della scelta dell'operatore economico (art. 32, comma 2, d.lgs. 50/2016)?</t>
  </si>
  <si>
    <t>Nella determina si dà atto del possesso da parte del soggetto affidatario dei requisiti di carattere generale, nonché, ove richiesti, di quelli tecnico-professionali (art. 32, comma 2, d.lgs. 50/2016)?</t>
  </si>
  <si>
    <t>Nella determina si dà atto del rispetto dei principi generali del codice (art. 30 del d.lgs. 50/2016)?</t>
  </si>
  <si>
    <t>Nella determina è presente il riferimento all'assenza di cause di esclusione per l'aggiudicatario (art. 80, d.lgs. 50/2016)?</t>
  </si>
  <si>
    <t>L'affidamento riguarda un bene tutelato (art. 145, d.lgs. 50/2016 e d.lgs. 42/2004)?</t>
  </si>
  <si>
    <t>Nella determina sono presenti riferimenti al rispetto del criterio di rotazione (art. 36, comma 2, d.lgs. 50/2016 e/o art. 1, comma 2, d.l. 76/2020) ovvero di adeguata motivazione in caso di deroga?</t>
  </si>
  <si>
    <t>Nella determina sono indicati i nominativi dei professionisti che hanno realizzato la progettazione?</t>
  </si>
  <si>
    <t>Nella determina è riportato il quadro tecnico economico aggiornato, al fine di migliorarne la trasparenza dell'intervento?</t>
  </si>
  <si>
    <t>Nella determina sono presenti le valutazioni sulla rilevanza ovvero non rilevanza della progettazione sotto il profilo architettonico, ambientale, paesaggistico, agronomico e forestale, storico-artistico, conservativo, nonché tecnologico (art. 23, comma 2, d.lgs. 50/2016)?</t>
  </si>
  <si>
    <t>Nella determina si indica quale riferimento per il calcolo dei compensi del d.m. 17/06/2016?</t>
  </si>
  <si>
    <t>Nella determina o in allegato alla stessa è riportato il prospetto delle modalità di calcolo dei corrispettivi secondo i parametri allegati al d.m. 17/06/2016?</t>
  </si>
  <si>
    <t>Nella determina è prevista la possibilità di consegnare i lavori in via d'urgenza nelle more della verifica dei requisiti (art. 8, comma 1, lett. a), D.L 76/2020)?</t>
  </si>
  <si>
    <t>Viene indicato quale requisito necessario il possesso dell'iscrizione ovvero dell'avvenuta presentazione della domanda di iscrizione all'Anagrafe  antimafia  degli  esecutori (art. 30, d.l. 189/2016)?</t>
  </si>
  <si>
    <t>L'iscrizione o l'avvenuta presentazione della domanda all'Anagrafe  antimafia  degli  esecutori di cui all'art. 30, d.l. 189/2016 è prevista anche per tutti gli ulteriori esecutori?</t>
  </si>
  <si>
    <t>Viene indicato quale requisito necessario il possesso dell'iscrizione all'Elenco  speciale  dei  professionisti abilitati (art. 34, d.l. 189/2016) ovvero dell'avvenuta presentazione della domanda di iscrizione (Delibera ANAC 588 del 08/07/2020)?</t>
  </si>
  <si>
    <t>Nella determina e nel contratto è presente il divieto per gli affidatari di incarichi di progetttazione (compresi i soggetti controllati, controllanti o collegati) di essere affidatari degli appalti, nonché degli eventuali subappalti o cottimi, per i quali abbiano svolto la suddetta attività di progettazione (art. 24, comma 7, d.lgs. 50/2016)?</t>
  </si>
  <si>
    <t>Nella determina e nel contratto sono presenti prescrizioni sul rispetto dei limiti di concentrazione degli incarichi previsti dalla O.C. n. 33/2017?</t>
  </si>
  <si>
    <t>Nella determina e nel contratto sono presenti riferimenti e contenuti correlati al Protocollo quadro di legalità del 26/07/2017?</t>
  </si>
  <si>
    <t>Nella determina e nel contratto sono presenti riferimenti e contenuti correlati all'Accordo per l’esercizio dei compiti di alta sorveglianza e di garanzia della correttezza e della trasparenza delle procedure connesse alla ricostruzione pubblica post-sisma del 02/02/2021?</t>
  </si>
  <si>
    <t>Nel contratto e nei sub-contratti sono state inserite le  le clausole risolutive espresse (art. 4, comma 2, del vigente Accordo per l'sercizio dei compiti di alta sorveglianza)?</t>
  </si>
  <si>
    <t>Nel contratto è indicato il divieto di affidamento incarichi in violazione al c.d. "pantouflage"  (art. 53, comma 16-ter, d.lgs. 165/2001)?</t>
  </si>
  <si>
    <t>Nel contratto sono presenti riferimenti e contenuti riguardanti la tracciabilità dei flussi finanziari (Legge 13 agosto 2010, n. 136)?</t>
  </si>
  <si>
    <t>Viene utilizzata per le comunicazioni e l'esperimento della procedura una piattaforma telematica (art. 40 del d.lgs. 50/2016)?</t>
  </si>
  <si>
    <t>Laddove  utilizzata per le comunicazioni e l'esperimento della procedura una piattaforma telematica, specificare quale</t>
  </si>
  <si>
    <t>In caso di mancata divisione dell'appalto in lotti è data adeguata motivazione (art. 51, d.lgs. 50/2016)?</t>
  </si>
  <si>
    <t>L'appalto è suddiviso in lotti (art. 51, d.lgs. 50/2016)?</t>
  </si>
  <si>
    <t>Le disposizioni riguardanti l'anticipazione del prezzo in favore dell'aggiudicatario tengano conto della possibilità di elevare al 30% la stessa ('art. 207, comma 1, d.l. n. 34/2020)?</t>
  </si>
  <si>
    <t>E' previsto l'espletamento del sopralluogo obbligatorio?</t>
  </si>
  <si>
    <t>Le disposizioni sul subappalto sono conformi alla normativa vigente (art. 105 del d.lgs. 50/2016)?</t>
  </si>
  <si>
    <t>E' previsto il divieto di cessione del contratto (art. 105, comma 1, d.lgs. 50/2016)?</t>
  </si>
  <si>
    <t xml:space="preserve">Per i lavori appartenenti alla categoria prevalente viene previsto il limite del 50% della quota subappaltabile (art. 105, comma 1, d.lgs. 50/2016)? </t>
  </si>
  <si>
    <t>Laddove previsti  limiti al subappalto delle categorie scorporabili è presente adeguata motivazione (art. 105, comma 2, d.lgs. 50/2016)?</t>
  </si>
  <si>
    <t>Laddove previsto il sopralluogo obbligatorio, sono specificate adeguate motivazioni per il quale lo stesso sia ritenuto (art. 7, comma 1, lett. b), d.l. 76/2020)?</t>
  </si>
  <si>
    <t>Le disposizioni sull'avvalimento sono conformi alla normativa vigente (art. 89, d.lgs. 50/2016)?</t>
  </si>
  <si>
    <t>E' richiesta la dichiarazione sul possesso dei requisti art. 80 nonchè il possesso dei requisiti tecnici e delle risorse oggetto di avvalimento dell'ausiliaria (art. 89, comma 1, d.lgs. 50/2016)?</t>
  </si>
  <si>
    <t>E' richiesta la dichiarazione sottoscritta dall'impresa ausiliaria con cui quest'ultima si obbliga verso il concorrente e verso la stazione appaltante a mettere a disposizione per tutta la durata dell'appalto le risorse necessarie di cui è carente il concorrente o allegata la copia del contratto di avvalimento (art. 89, comma 1, d.lgs. 50/2016)?</t>
  </si>
  <si>
    <t>E' prevista la responsabilità in solido del concorrente e dell'impresa ausiliaria (art. 89, comma 5, d.lgs. 50/2016)?</t>
  </si>
  <si>
    <t>E' prevista la facoltà di  avvalimento frazionato e il divieto del c.d. "avvalimento a cascata" (art. 89, comma 6, d.lgs. 50/2016)?</t>
  </si>
  <si>
    <t>E' prevista la responsabilità in solido del contraente e del subappaltatore nei confronti della stazione appaltante in relazione alle prestazioni oggetto del contratto di subappalto (art. 105, comma 8, d.lgs. 50/2016)?</t>
  </si>
  <si>
    <t>E' previsto il divieto per l'ausiliaria di fornire i propri requisiti a più concorrenti o di essere anche partecipante all'affidamento ? (art. 89, comma 7, d.lgs. 50/2016)</t>
  </si>
  <si>
    <t>E' previsto l'esonero dal versamento del contributo di partecipazione ai sensi della (Delibera ANAC n. 359 del 29.03.2017 e ss.mm.ii)?</t>
  </si>
  <si>
    <t>Sono previste come obbligatorie le clausole di revisione dei prezzi (art. 106, comma 1, lett. a, d.lgs. 50/2016 e art. 29 d.l. 4/2022 - fino al 31.12.2023)</t>
  </si>
  <si>
    <t>Laddove previsto è stato indicato il rispetto delle specifiche tecniche e delle clausole contrattuali contenute nei CAM (art. 34 del d.lgs. 50/2016)?</t>
  </si>
  <si>
    <t>Nella determina sono presenti riferimenti ai precedenti livelli di progettazione e le relative approvazioni?</t>
  </si>
  <si>
    <t>Nella determina vi sono riferimenti alla validazione del progetto a base di gara (ex art. 24 comma 8 del d.lgs. 50/2016)?</t>
  </si>
  <si>
    <t>Indicare nominativo/organo che ha validato il progetto e gli estremi dell’atto di validazione:</t>
  </si>
  <si>
    <t>Qualora scelto internamente, il nominativo del Direttore dei Lavori è indicato nella determina (comunicato Presidente 26.05.2021)?</t>
  </si>
  <si>
    <t>La legge di gara è in linea con la sentenza CGUE 28/04/2022 (C-642/2020), che dispone la disapplicazione del comma 8, dell’art. 83, del d.lgs. 50/2016, nella parte in cui prevede, per i soggetti di cui all'articolo 45, comma 2, lettere d), e), f) e g), che “La mandataria in ogni caso deve possedere i requisiti ed eseguire le prestazioni in misura maggioritaria”, limitando così indebitamente il senso e la portata dei termini impiegati all’articolo 63, paragrafo 2, della direttiva 2014/24?</t>
  </si>
  <si>
    <t>E.10</t>
  </si>
  <si>
    <t>Soggetto Attuatore (S.A.)</t>
  </si>
  <si>
    <t>B.9</t>
  </si>
  <si>
    <t>E' stata utilizzata la determina di affidamento tipo approvata dal Commissario con Decreto n. 574 del 12 dicembre 2022?</t>
  </si>
  <si>
    <t>E.11</t>
  </si>
  <si>
    <t xml:space="preserve">TUTTI </t>
  </si>
  <si>
    <t xml:space="preserve">denominazione e codice fiscale degli operatori economici affidatari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</si>
</sst>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8" Type="http://schemas.openxmlformats.org/officeDocument/2006/relationships/usernames" Target="revisions/userNames1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57" Type="http://schemas.openxmlformats.org/officeDocument/2006/relationships/revisionLog" Target="revisionLog3.xml"/><Relationship Id="rId56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465AA7F-D2AE-43DA-87B6-6125556C2BD6}" diskRevisions="1" revisionId="839" version="46">
  <header guid="{6FCF5339-6746-472C-A634-BF54FADDE8A6}" dateTime="2022-12-13T15:08:32" maxSheetId="6" userName="Dini Federico" r:id="rId56" minRId="833">
    <sheetIdMap count="5">
      <sheetId val="1"/>
      <sheetId val="2"/>
      <sheetId val="3"/>
      <sheetId val="4"/>
      <sheetId val="5"/>
    </sheetIdMap>
  </header>
  <header guid="{1465AA7F-D2AE-43DA-87B6-6125556C2BD6}" dateTime="2023-03-08T14:03:07" maxSheetId="6" userName="Dini Federico" r:id="rId57" minRId="834" maxRId="839">
    <sheetIdMap count="5">
      <sheetId val="1"/>
      <sheetId val="2"/>
      <sheetId val="3"/>
      <sheetId val="4"/>
      <sheetId val="5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3" sId="2">
    <oc r="D10" t="inlineStr">
      <is>
        <t>E' stata utilizzata la determina di affidamento tipo approvata dal Commissario con Decreto  n. ___ del ____?</t>
      </is>
    </oc>
    <nc r="D10" t="inlineStr">
      <is>
        <t>E' stata utilizzata la determina di affidamento tipo approvata dal Commissario con Decreto n. 574 del 12 dicembre 2022?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4" sId="5">
    <nc r="A12" t="inlineStr">
      <is>
        <t xml:space="preserve">S.A. </t>
      </is>
    </nc>
  </rcc>
  <rrc rId="835" sId="5" eol="1" ref="A13:XFD13" action="insertRow"/>
  <rcc rId="836" sId="5">
    <nc r="B12" t="inlineStr">
      <is>
        <t>E.11</t>
      </is>
    </nc>
  </rcc>
  <rcc rId="837" sId="5">
    <nc r="C12" t="inlineStr">
      <is>
        <t xml:space="preserve">TUTTI </t>
      </is>
    </nc>
  </rcc>
  <rcc rId="838" sId="5">
    <nc r="D12" t="inlineStr">
      <is>
        <t xml:space="preserve">denominazione e codice fiscale degli operatori economici affidatari </t>
      </is>
    </nc>
  </rcc>
  <rcc rId="839" sId="5">
    <nc r="E12" t="inlineStr">
      <is>
        <t>…..</t>
      </is>
    </nc>
  </rcc>
  <rfmt sheetId="5" sqref="A12:E12">
    <dxf>
      <fill>
        <patternFill patternType="solid">
          <bgColor rgb="FFFFFF00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FCF5339-6746-472C-A634-BF54FADDE8A6}" name="Dini Federico" id="-1818647337" dateTime="2022-12-13T15:08:06"/>
</user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Normal="130" workbookViewId="0">
      <selection activeCell="A8" sqref="A8"/>
    </sheetView>
  </sheetViews>
  <sheetFormatPr defaultColWidth="9.109375" defaultRowHeight="14.4" x14ac:dyDescent="0.3"/>
  <cols>
    <col min="1" max="1" width="16.77734375" style="1" customWidth="1"/>
    <col min="2" max="3" width="16.5546875" style="4" customWidth="1"/>
    <col min="4" max="4" width="44.88671875" style="1" customWidth="1"/>
    <col min="5" max="5" width="21.33203125" style="4" customWidth="1"/>
    <col min="6" max="6" width="44.88671875" style="1" customWidth="1"/>
    <col min="7" max="16384" width="9.109375" style="1"/>
  </cols>
  <sheetData>
    <row r="1" spans="1:6" x14ac:dyDescent="0.3">
      <c r="A1" s="3" t="s">
        <v>72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s="16" customFormat="1" ht="28.8" x14ac:dyDescent="0.3">
      <c r="A2" s="17" t="s">
        <v>147</v>
      </c>
      <c r="B2" s="7" t="s">
        <v>5</v>
      </c>
      <c r="C2" s="7" t="s">
        <v>7</v>
      </c>
      <c r="D2" s="8" t="s">
        <v>50</v>
      </c>
      <c r="E2" s="9" t="s">
        <v>59</v>
      </c>
      <c r="F2" s="2"/>
    </row>
    <row r="3" spans="1:6" s="16" customFormat="1" x14ac:dyDescent="0.3">
      <c r="A3" s="17" t="s">
        <v>63</v>
      </c>
      <c r="B3" s="7" t="s">
        <v>6</v>
      </c>
      <c r="C3" s="7" t="s">
        <v>7</v>
      </c>
      <c r="D3" s="8" t="s">
        <v>76</v>
      </c>
      <c r="E3" s="7" t="s">
        <v>59</v>
      </c>
    </row>
    <row r="4" spans="1:6" s="16" customFormat="1" x14ac:dyDescent="0.3">
      <c r="A4" s="17" t="s">
        <v>63</v>
      </c>
      <c r="B4" s="7" t="s">
        <v>8</v>
      </c>
      <c r="C4" s="7" t="s">
        <v>7</v>
      </c>
      <c r="D4" s="8" t="s">
        <v>77</v>
      </c>
      <c r="E4" s="7" t="s">
        <v>59</v>
      </c>
    </row>
    <row r="5" spans="1:6" s="16" customFormat="1" ht="43.2" x14ac:dyDescent="0.3">
      <c r="A5" s="17" t="s">
        <v>63</v>
      </c>
      <c r="B5" s="7" t="s">
        <v>9</v>
      </c>
      <c r="C5" s="7" t="s">
        <v>7</v>
      </c>
      <c r="D5" s="8" t="s">
        <v>84</v>
      </c>
      <c r="E5" s="7" t="s">
        <v>59</v>
      </c>
    </row>
    <row r="6" spans="1:6" s="16" customFormat="1" x14ac:dyDescent="0.3">
      <c r="A6" s="17" t="s">
        <v>63</v>
      </c>
      <c r="B6" s="7" t="s">
        <v>10</v>
      </c>
      <c r="C6" s="7" t="s">
        <v>7</v>
      </c>
      <c r="D6" s="8" t="s">
        <v>78</v>
      </c>
      <c r="E6" s="7" t="s">
        <v>59</v>
      </c>
    </row>
    <row r="7" spans="1:6" s="16" customFormat="1" x14ac:dyDescent="0.3">
      <c r="A7" s="17" t="s">
        <v>63</v>
      </c>
      <c r="B7" s="7" t="s">
        <v>11</v>
      </c>
      <c r="C7" s="7" t="s">
        <v>7</v>
      </c>
      <c r="D7" s="8" t="s">
        <v>79</v>
      </c>
      <c r="E7" s="7" t="s">
        <v>59</v>
      </c>
    </row>
    <row r="8" spans="1:6" s="16" customFormat="1" ht="28.8" x14ac:dyDescent="0.3">
      <c r="A8" s="17" t="s">
        <v>63</v>
      </c>
      <c r="B8" s="7" t="s">
        <v>49</v>
      </c>
      <c r="C8" s="7" t="s">
        <v>7</v>
      </c>
      <c r="D8" s="8" t="s">
        <v>80</v>
      </c>
      <c r="E8" s="7" t="s">
        <v>59</v>
      </c>
      <c r="F8" s="16" t="s">
        <v>12</v>
      </c>
    </row>
    <row r="9" spans="1:6" s="16" customFormat="1" x14ac:dyDescent="0.3">
      <c r="A9" s="17" t="s">
        <v>63</v>
      </c>
      <c r="B9" s="7" t="s">
        <v>57</v>
      </c>
      <c r="C9" s="7" t="s">
        <v>7</v>
      </c>
      <c r="D9" s="8" t="s">
        <v>81</v>
      </c>
      <c r="E9" s="7" t="s">
        <v>59</v>
      </c>
    </row>
    <row r="10" spans="1:6" s="16" customFormat="1" x14ac:dyDescent="0.3">
      <c r="A10" s="17" t="s">
        <v>63</v>
      </c>
      <c r="B10" s="7" t="s">
        <v>58</v>
      </c>
      <c r="C10" s="7" t="s">
        <v>7</v>
      </c>
      <c r="D10" s="8" t="s">
        <v>82</v>
      </c>
      <c r="E10" s="7" t="s">
        <v>59</v>
      </c>
    </row>
    <row r="11" spans="1:6" s="16" customFormat="1" x14ac:dyDescent="0.3">
      <c r="A11" s="17" t="s">
        <v>63</v>
      </c>
      <c r="B11" s="17" t="s">
        <v>61</v>
      </c>
      <c r="C11" s="17" t="s">
        <v>7</v>
      </c>
      <c r="D11" s="16" t="s">
        <v>83</v>
      </c>
      <c r="E11" s="17" t="s">
        <v>59</v>
      </c>
    </row>
  </sheetData>
  <autoFilter ref="B1:F11"/>
  <customSheetViews>
    <customSheetView guid="{6062C39E-1E21-4454-A440-67D4164BE513}" scale="130" showPageBreaks="1" fitToPage="1" showAutoFilter="1">
      <selection activeCell="A2" sqref="A2:XFD13"/>
      <pageMargins left="0.70866141732283472" right="0.70866141732283472" top="0.74803149606299213" bottom="0.74803149606299213" header="0.31496062992125984" footer="0.31496062992125984"/>
      <printOptions gridLines="1"/>
      <pageSetup paperSize="8" fitToHeight="0" orientation="landscape" r:id="rId1"/>
      <headerFooter>
        <oddHeader>&amp;CChcek list controllo affidamenti diretti</oddHeader>
        <oddFooter>Pagina &amp;P di &amp;N</oddFooter>
      </headerFooter>
      <autoFilter ref="B1:F11"/>
    </customSheetView>
    <customSheetView guid="{0D7EEB69-23AF-4B13-860D-21D039BF6F25}" fitToPage="1" showAutoFilter="1">
      <selection activeCell="C11" sqref="C11"/>
      <pageMargins left="0.70866141732283472" right="0.70866141732283472" top="0.74803149606299213" bottom="0.74803149606299213" header="0.31496062992125984" footer="0.31496062992125984"/>
      <printOptions gridLines="1"/>
      <pageSetup paperSize="9" scale="78" fitToHeight="0" orientation="landscape" r:id="rId2"/>
      <headerFooter>
        <oddHeader>&amp;CChcek list controllo affidamenti diretti</oddHeader>
        <oddFooter>Pagina &amp;P di &amp;N</oddFooter>
      </headerFooter>
      <autoFilter ref="A1:E1"/>
    </customSheetView>
    <customSheetView guid="{B6E76478-FEB9-44A3-9299-AB3C44471B4D}" fitToPage="1" showAutoFilter="1">
      <selection activeCell="A8" sqref="A8"/>
      <pageMargins left="0.70866141732283472" right="0.70866141732283472" top="0.74803149606299213" bottom="0.74803149606299213" header="0.31496062992125984" footer="0.31496062992125984"/>
      <printOptions gridLines="1"/>
      <pageSetup paperSize="8" fitToHeight="0" orientation="landscape" r:id="rId3"/>
      <headerFooter>
        <oddHeader>&amp;CChcek list controllo affidamenti diretti</oddHeader>
        <oddFooter>Pagina &amp;P di &amp;N</oddFooter>
      </headerFooter>
      <autoFilter ref="B1:F11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8" fitToHeight="0" orientation="landscape" r:id="rId4"/>
  <headerFooter>
    <oddHeader>&amp;CChcek list controllo affidamenti diretti</oddHeader>
    <oddFooter>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40" workbookViewId="0">
      <selection activeCell="B15" sqref="B15"/>
    </sheetView>
  </sheetViews>
  <sheetFormatPr defaultColWidth="9.109375" defaultRowHeight="14.4" x14ac:dyDescent="0.3"/>
  <cols>
    <col min="1" max="1" width="11.6640625" style="1" bestFit="1" customWidth="1"/>
    <col min="2" max="3" width="16.5546875" style="4" customWidth="1"/>
    <col min="4" max="4" width="54.33203125" style="1" customWidth="1"/>
    <col min="5" max="5" width="15.33203125" style="4" customWidth="1"/>
    <col min="6" max="6" width="28.6640625" style="1" customWidth="1"/>
    <col min="7" max="16384" width="9.109375" style="1"/>
  </cols>
  <sheetData>
    <row r="1" spans="1:6" x14ac:dyDescent="0.3">
      <c r="A1" s="3" t="s">
        <v>64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s="16" customFormat="1" ht="28.8" x14ac:dyDescent="0.3">
      <c r="A2" s="17" t="s">
        <v>73</v>
      </c>
      <c r="B2" s="17" t="s">
        <v>13</v>
      </c>
      <c r="C2" s="17" t="s">
        <v>7</v>
      </c>
      <c r="D2" s="16" t="s">
        <v>86</v>
      </c>
      <c r="E2" s="17" t="s">
        <v>36</v>
      </c>
    </row>
    <row r="3" spans="1:6" s="8" customFormat="1" ht="28.8" x14ac:dyDescent="0.3">
      <c r="A3" s="7" t="s">
        <v>73</v>
      </c>
      <c r="B3" s="7" t="s">
        <v>14</v>
      </c>
      <c r="C3" s="7" t="s">
        <v>7</v>
      </c>
      <c r="D3" s="8" t="s">
        <v>85</v>
      </c>
      <c r="E3" s="7" t="s">
        <v>36</v>
      </c>
    </row>
    <row r="4" spans="1:6" s="8" customFormat="1" ht="28.8" x14ac:dyDescent="0.3">
      <c r="A4" s="7" t="s">
        <v>73</v>
      </c>
      <c r="B4" s="7" t="s">
        <v>15</v>
      </c>
      <c r="C4" s="7" t="s">
        <v>7</v>
      </c>
      <c r="D4" s="8" t="s">
        <v>87</v>
      </c>
      <c r="E4" s="7" t="s">
        <v>36</v>
      </c>
    </row>
    <row r="5" spans="1:6" s="16" customFormat="1" x14ac:dyDescent="0.3">
      <c r="A5" s="17" t="s">
        <v>73</v>
      </c>
      <c r="B5" s="17" t="s">
        <v>16</v>
      </c>
      <c r="C5" s="17" t="s">
        <v>7</v>
      </c>
      <c r="D5" s="16" t="s">
        <v>20</v>
      </c>
      <c r="E5" s="17" t="s">
        <v>36</v>
      </c>
    </row>
    <row r="6" spans="1:6" s="16" customFormat="1" x14ac:dyDescent="0.3">
      <c r="A6" s="17" t="s">
        <v>73</v>
      </c>
      <c r="B6" s="17" t="s">
        <v>17</v>
      </c>
      <c r="C6" s="17" t="s">
        <v>7</v>
      </c>
      <c r="D6" s="16" t="s">
        <v>19</v>
      </c>
      <c r="E6" s="17" t="s">
        <v>36</v>
      </c>
    </row>
    <row r="7" spans="1:6" s="16" customFormat="1" x14ac:dyDescent="0.3">
      <c r="A7" s="17" t="s">
        <v>73</v>
      </c>
      <c r="B7" s="17" t="s">
        <v>18</v>
      </c>
      <c r="C7" s="17" t="s">
        <v>7</v>
      </c>
      <c r="D7" s="16" t="s">
        <v>21</v>
      </c>
      <c r="E7" s="17" t="s">
        <v>36</v>
      </c>
    </row>
    <row r="8" spans="1:6" s="16" customFormat="1" x14ac:dyDescent="0.3">
      <c r="A8" s="17" t="s">
        <v>73</v>
      </c>
      <c r="B8" s="17" t="s">
        <v>23</v>
      </c>
      <c r="C8" s="17" t="s">
        <v>7</v>
      </c>
      <c r="D8" s="16" t="s">
        <v>22</v>
      </c>
      <c r="E8" s="17" t="s">
        <v>36</v>
      </c>
    </row>
    <row r="9" spans="1:6" s="16" customFormat="1" ht="28.8" x14ac:dyDescent="0.3">
      <c r="A9" s="17" t="s">
        <v>73</v>
      </c>
      <c r="B9" s="17" t="s">
        <v>24</v>
      </c>
      <c r="C9" s="17" t="s">
        <v>7</v>
      </c>
      <c r="D9" s="8" t="s">
        <v>25</v>
      </c>
      <c r="E9" s="17" t="s">
        <v>36</v>
      </c>
    </row>
    <row r="10" spans="1:6" s="16" customFormat="1" ht="28.8" x14ac:dyDescent="0.3">
      <c r="A10" s="17" t="s">
        <v>73</v>
      </c>
      <c r="B10" s="17" t="s">
        <v>148</v>
      </c>
      <c r="C10" s="17" t="s">
        <v>7</v>
      </c>
      <c r="D10" s="16" t="s">
        <v>149</v>
      </c>
      <c r="E10" s="17" t="s">
        <v>36</v>
      </c>
    </row>
    <row r="11" spans="1:6" s="16" customFormat="1" x14ac:dyDescent="0.3">
      <c r="B11" s="17"/>
      <c r="C11" s="17"/>
      <c r="E11" s="17"/>
    </row>
    <row r="12" spans="1:6" s="16" customFormat="1" x14ac:dyDescent="0.3">
      <c r="B12" s="17"/>
      <c r="C12" s="17"/>
      <c r="E12" s="17"/>
    </row>
  </sheetData>
  <autoFilter ref="B1:F10"/>
  <customSheetViews>
    <customSheetView guid="{6062C39E-1E21-4454-A440-67D4164BE513}" scale="140" showPageBreaks="1" fitToPage="1" showAutoFilter="1">
      <selection activeCell="A2" sqref="A2:XFD12"/>
      <pageMargins left="0.70866141732283472" right="0.70866141732283472" top="0.74803149606299213" bottom="0.74803149606299213" header="0.31496062992125984" footer="0.31496062992125984"/>
      <printOptions gridLines="1"/>
      <pageSetup paperSize="9" scale="91" fitToHeight="0" orientation="landscape" r:id="rId1"/>
      <headerFooter>
        <oddHeader>&amp;CCheck list controllo affidamento diretto</oddHeader>
      </headerFooter>
      <autoFilter ref="B1:F9"/>
    </customSheetView>
    <customSheetView guid="{0D7EEB69-23AF-4B13-860D-21D039BF6F25}" fitToPage="1" showAutoFilter="1">
      <pageMargins left="0.70866141732283472" right="0.70866141732283472" top="0.74803149606299213" bottom="0.74803149606299213" header="0.31496062992125984" footer="0.31496062992125984"/>
      <printOptions gridLines="1"/>
      <pageSetup paperSize="9" scale="99" fitToHeight="0" orientation="landscape" r:id="rId2"/>
      <headerFooter>
        <oddHeader>&amp;CCheck list controllo affidamento diretto</oddHeader>
      </headerFooter>
      <autoFilter ref="A1:E1"/>
    </customSheetView>
    <customSheetView guid="{B6E76478-FEB9-44A3-9299-AB3C44471B4D}" fitToPage="1" showAutoFilter="1">
      <selection activeCell="B15" sqref="B15"/>
      <pageMargins left="0.70866141732283472" right="0.70866141732283472" top="0.74803149606299213" bottom="0.74803149606299213" header="0.31496062992125984" footer="0.31496062992125984"/>
      <printOptions gridLines="1"/>
      <pageSetup paperSize="9" scale="91" fitToHeight="0" orientation="landscape" r:id="rId3"/>
      <headerFooter>
        <oddHeader>&amp;CCheck list controllo affidamento diretto</oddHeader>
      </headerFooter>
      <autoFilter ref="B1:F9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scale="91" fitToHeight="0" orientation="landscape" r:id="rId4"/>
  <headerFooter>
    <oddHeader>&amp;CCheck list controllo affidamento diretto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30" workbookViewId="0">
      <selection activeCell="D3" sqref="D3"/>
    </sheetView>
  </sheetViews>
  <sheetFormatPr defaultColWidth="9.109375" defaultRowHeight="14.4" x14ac:dyDescent="0.3"/>
  <cols>
    <col min="1" max="1" width="11.6640625" style="1" bestFit="1" customWidth="1"/>
    <col min="2" max="3" width="16.5546875" style="4" customWidth="1"/>
    <col min="4" max="4" width="69.5546875" style="1" customWidth="1"/>
    <col min="5" max="5" width="24.109375" style="4" customWidth="1"/>
    <col min="6" max="6" width="19.88671875" style="1" customWidth="1"/>
    <col min="7" max="16384" width="9.109375" style="1"/>
  </cols>
  <sheetData>
    <row r="1" spans="1:6" x14ac:dyDescent="0.3">
      <c r="A1" s="3" t="s">
        <v>64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ht="28.8" x14ac:dyDescent="0.3">
      <c r="A2" s="4" t="s">
        <v>63</v>
      </c>
      <c r="B2" s="4" t="s">
        <v>26</v>
      </c>
      <c r="C2" s="4" t="s">
        <v>7</v>
      </c>
      <c r="D2" s="1" t="s">
        <v>88</v>
      </c>
      <c r="E2" s="4" t="s">
        <v>36</v>
      </c>
    </row>
    <row r="3" spans="1:6" x14ac:dyDescent="0.3">
      <c r="A3" s="4" t="s">
        <v>63</v>
      </c>
      <c r="B3" s="4" t="s">
        <v>27</v>
      </c>
      <c r="C3" s="4" t="s">
        <v>7</v>
      </c>
      <c r="D3" s="1" t="s">
        <v>89</v>
      </c>
      <c r="E3" s="4" t="s">
        <v>36</v>
      </c>
    </row>
    <row r="4" spans="1:6" ht="28.8" x14ac:dyDescent="0.3">
      <c r="A4" s="4" t="s">
        <v>63</v>
      </c>
      <c r="B4" s="4" t="s">
        <v>28</v>
      </c>
      <c r="C4" s="4" t="s">
        <v>7</v>
      </c>
      <c r="D4" s="1" t="s">
        <v>90</v>
      </c>
      <c r="E4" s="4" t="s">
        <v>36</v>
      </c>
    </row>
    <row r="5" spans="1:6" x14ac:dyDescent="0.3">
      <c r="A5" s="4" t="s">
        <v>63</v>
      </c>
      <c r="B5" s="4" t="s">
        <v>29</v>
      </c>
      <c r="C5" s="4" t="s">
        <v>7</v>
      </c>
      <c r="D5" s="1" t="s">
        <v>91</v>
      </c>
      <c r="E5" s="4" t="s">
        <v>36</v>
      </c>
    </row>
    <row r="6" spans="1:6" x14ac:dyDescent="0.3">
      <c r="A6" s="4" t="s">
        <v>63</v>
      </c>
      <c r="B6" s="4" t="s">
        <v>30</v>
      </c>
      <c r="C6" s="4" t="s">
        <v>7</v>
      </c>
      <c r="D6" s="1" t="s">
        <v>92</v>
      </c>
      <c r="E6" s="4" t="s">
        <v>36</v>
      </c>
    </row>
    <row r="7" spans="1:6" x14ac:dyDescent="0.3">
      <c r="A7" s="4" t="s">
        <v>63</v>
      </c>
      <c r="B7" s="4" t="s">
        <v>31</v>
      </c>
      <c r="C7" s="4" t="s">
        <v>7</v>
      </c>
      <c r="D7" s="1" t="s">
        <v>32</v>
      </c>
      <c r="E7" s="4" t="s">
        <v>36</v>
      </c>
    </row>
    <row r="8" spans="1:6" x14ac:dyDescent="0.3">
      <c r="A8" s="4" t="s">
        <v>63</v>
      </c>
      <c r="B8" s="4" t="s">
        <v>51</v>
      </c>
      <c r="C8" s="6" t="s">
        <v>7</v>
      </c>
      <c r="D8" s="5" t="s">
        <v>93</v>
      </c>
      <c r="E8" s="6" t="s">
        <v>59</v>
      </c>
    </row>
    <row r="9" spans="1:6" x14ac:dyDescent="0.3">
      <c r="A9" s="4"/>
    </row>
  </sheetData>
  <autoFilter ref="B1:F8"/>
  <customSheetViews>
    <customSheetView guid="{6062C39E-1E21-4454-A440-67D4164BE513}" scale="130" showPageBreaks="1" fitToPage="1" showAutoFilter="1">
      <selection activeCell="D7" sqref="D7"/>
      <pageMargins left="0.70866141732283472" right="0.70866141732283472" top="0.74803149606299213" bottom="0.74803149606299213" header="0.31496062992125984" footer="0.31496062992125984"/>
      <printOptions gridLines="1"/>
      <pageSetup paperSize="9" scale="82" fitToHeight="0" orientation="landscape" r:id="rId1"/>
      <headerFooter>
        <oddHeader>&amp;CCheck list controllo affidamenti diretti</oddHeader>
      </headerFooter>
      <autoFilter ref="B1:F8"/>
    </customSheetView>
    <customSheetView guid="{0D7EEB69-23AF-4B13-860D-21D039BF6F25}" fitToPage="1" showAutoFilter="1">
      <pageMargins left="0.70866141732283472" right="0.70866141732283472" top="0.74803149606299213" bottom="0.74803149606299213" header="0.31496062992125984" footer="0.31496062992125984"/>
      <printOptions gridLines="1"/>
      <pageSetup paperSize="9" scale="89" fitToHeight="0" orientation="landscape" r:id="rId2"/>
      <headerFooter>
        <oddHeader>&amp;CCheck list controllo affidamenti diretti</oddHeader>
      </headerFooter>
      <autoFilter ref="A1:E1"/>
    </customSheetView>
    <customSheetView guid="{B6E76478-FEB9-44A3-9299-AB3C44471B4D}" fitToPage="1" showAutoFilter="1">
      <selection activeCell="D3" sqref="D3"/>
      <pageMargins left="0.70866141732283472" right="0.70866141732283472" top="0.74803149606299213" bottom="0.74803149606299213" header="0.31496062992125984" footer="0.31496062992125984"/>
      <printOptions gridLines="1"/>
      <pageSetup paperSize="9" scale="82" fitToHeight="0" orientation="landscape" r:id="rId3"/>
      <headerFooter>
        <oddHeader>&amp;CCheck list controllo affidamenti diretti</oddHeader>
      </headerFooter>
      <autoFilter ref="B1:F8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scale="82" fitToHeight="0" orientation="landscape" r:id="rId4"/>
  <headerFooter>
    <oddHeader>&amp;CCheck list controllo affidamenti diretti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opLeftCell="A58" zoomScaleNormal="140" zoomScaleSheetLayoutView="100" workbookViewId="0">
      <selection activeCell="D60" sqref="D60"/>
    </sheetView>
  </sheetViews>
  <sheetFormatPr defaultColWidth="9.109375" defaultRowHeight="14.4" x14ac:dyDescent="0.3"/>
  <cols>
    <col min="1" max="1" width="11.6640625" style="6" bestFit="1" customWidth="1"/>
    <col min="2" max="3" width="16.5546875" style="14" customWidth="1"/>
    <col min="4" max="4" width="65" style="11" customWidth="1"/>
    <col min="5" max="5" width="14.44140625" style="14" customWidth="1"/>
    <col min="6" max="6" width="25.44140625" style="11" customWidth="1"/>
    <col min="7" max="16384" width="9.109375" style="11"/>
  </cols>
  <sheetData>
    <row r="1" spans="1:6" x14ac:dyDescent="0.3">
      <c r="A1" s="9" t="s">
        <v>64</v>
      </c>
      <c r="B1" s="12" t="s">
        <v>0</v>
      </c>
      <c r="C1" s="12" t="s">
        <v>4</v>
      </c>
      <c r="D1" s="13" t="s">
        <v>1</v>
      </c>
      <c r="E1" s="12" t="s">
        <v>2</v>
      </c>
      <c r="F1" s="13" t="s">
        <v>3</v>
      </c>
    </row>
    <row r="2" spans="1:6" ht="28.8" x14ac:dyDescent="0.3">
      <c r="A2" s="6" t="s">
        <v>73</v>
      </c>
      <c r="B2" s="14" t="str">
        <f>"D."&amp;COLUMN(B2)-1</f>
        <v>D.1</v>
      </c>
      <c r="C2" s="14" t="s">
        <v>7</v>
      </c>
      <c r="D2" s="11" t="s">
        <v>94</v>
      </c>
      <c r="E2" s="14" t="s">
        <v>36</v>
      </c>
    </row>
    <row r="3" spans="1:6" ht="28.8" x14ac:dyDescent="0.3">
      <c r="A3" s="6" t="s">
        <v>73</v>
      </c>
      <c r="B3" s="14" t="str">
        <f>"D."&amp;COLUMN(B1)+(ROW(B1)-1)</f>
        <v>D.2</v>
      </c>
      <c r="C3" s="14" t="s">
        <v>7</v>
      </c>
      <c r="D3" s="11" t="s">
        <v>95</v>
      </c>
      <c r="E3" s="14" t="s">
        <v>36</v>
      </c>
    </row>
    <row r="4" spans="1:6" ht="28.8" x14ac:dyDescent="0.3">
      <c r="A4" s="6" t="s">
        <v>73</v>
      </c>
      <c r="B4" s="14" t="str">
        <f t="shared" ref="B4:B57" si="0">"D."&amp;COLUMN(B2)+(ROW(B2)-1)</f>
        <v>D.3</v>
      </c>
      <c r="C4" s="14" t="s">
        <v>7</v>
      </c>
      <c r="D4" s="11" t="s">
        <v>96</v>
      </c>
      <c r="E4" s="14" t="s">
        <v>36</v>
      </c>
    </row>
    <row r="5" spans="1:6" ht="28.8" x14ac:dyDescent="0.3">
      <c r="A5" s="6" t="s">
        <v>73</v>
      </c>
      <c r="B5" s="14" t="str">
        <f t="shared" si="0"/>
        <v>D.4</v>
      </c>
      <c r="C5" s="14" t="s">
        <v>7</v>
      </c>
      <c r="D5" s="11" t="s">
        <v>97</v>
      </c>
      <c r="E5" s="14" t="s">
        <v>36</v>
      </c>
    </row>
    <row r="6" spans="1:6" ht="28.8" x14ac:dyDescent="0.3">
      <c r="A6" s="6" t="s">
        <v>73</v>
      </c>
      <c r="B6" s="14" t="str">
        <f t="shared" si="0"/>
        <v>D.5</v>
      </c>
      <c r="C6" s="14" t="s">
        <v>7</v>
      </c>
      <c r="D6" s="11" t="s">
        <v>105</v>
      </c>
      <c r="E6" s="14" t="s">
        <v>36</v>
      </c>
    </row>
    <row r="7" spans="1:6" ht="28.8" x14ac:dyDescent="0.3">
      <c r="A7" s="6" t="s">
        <v>65</v>
      </c>
      <c r="B7" s="14" t="str">
        <f t="shared" si="0"/>
        <v>D.6</v>
      </c>
      <c r="C7" s="14" t="s">
        <v>7</v>
      </c>
      <c r="D7" s="11" t="s">
        <v>98</v>
      </c>
      <c r="E7" s="14" t="s">
        <v>36</v>
      </c>
    </row>
    <row r="8" spans="1:6" ht="28.8" x14ac:dyDescent="0.3">
      <c r="A8" s="6" t="s">
        <v>65</v>
      </c>
      <c r="B8" s="14" t="str">
        <f t="shared" si="0"/>
        <v>D.7</v>
      </c>
      <c r="C8" s="14" t="s">
        <v>7</v>
      </c>
      <c r="D8" s="11" t="s">
        <v>74</v>
      </c>
      <c r="E8" s="14" t="s">
        <v>36</v>
      </c>
    </row>
    <row r="9" spans="1:6" ht="28.8" x14ac:dyDescent="0.3">
      <c r="A9" s="6" t="s">
        <v>73</v>
      </c>
      <c r="B9" s="14" t="str">
        <f t="shared" si="0"/>
        <v>D.8</v>
      </c>
      <c r="C9" s="14" t="s">
        <v>7</v>
      </c>
      <c r="D9" s="11" t="s">
        <v>75</v>
      </c>
      <c r="E9" s="14" t="s">
        <v>55</v>
      </c>
    </row>
    <row r="10" spans="1:6" ht="43.2" x14ac:dyDescent="0.3">
      <c r="A10" s="6" t="s">
        <v>73</v>
      </c>
      <c r="B10" s="14" t="str">
        <f t="shared" si="0"/>
        <v>D.9</v>
      </c>
      <c r="C10" s="14" t="s">
        <v>7</v>
      </c>
      <c r="D10" s="11" t="s">
        <v>99</v>
      </c>
      <c r="E10" s="14" t="s">
        <v>36</v>
      </c>
    </row>
    <row r="11" spans="1:6" ht="28.8" x14ac:dyDescent="0.3">
      <c r="A11" s="6" t="s">
        <v>73</v>
      </c>
      <c r="B11" s="14" t="str">
        <f t="shared" si="0"/>
        <v>D.10</v>
      </c>
      <c r="C11" s="14" t="s">
        <v>7</v>
      </c>
      <c r="D11" s="11" t="s">
        <v>101</v>
      </c>
      <c r="E11" s="14" t="s">
        <v>36</v>
      </c>
    </row>
    <row r="12" spans="1:6" ht="28.8" x14ac:dyDescent="0.3">
      <c r="A12" s="6" t="s">
        <v>73</v>
      </c>
      <c r="B12" s="14" t="str">
        <f t="shared" si="0"/>
        <v>D.11</v>
      </c>
      <c r="C12" s="14" t="s">
        <v>7</v>
      </c>
      <c r="D12" s="11" t="s">
        <v>100</v>
      </c>
      <c r="E12" s="14" t="s">
        <v>36</v>
      </c>
    </row>
    <row r="13" spans="1:6" ht="43.2" x14ac:dyDescent="0.3">
      <c r="A13" s="6" t="s">
        <v>65</v>
      </c>
      <c r="B13" s="14" t="str">
        <f t="shared" si="0"/>
        <v>D.12</v>
      </c>
      <c r="C13" s="14" t="s">
        <v>7</v>
      </c>
      <c r="D13" s="11" t="s">
        <v>103</v>
      </c>
      <c r="E13" s="14" t="s">
        <v>36</v>
      </c>
    </row>
    <row r="14" spans="1:6" ht="28.8" x14ac:dyDescent="0.3">
      <c r="A14" s="6" t="s">
        <v>73</v>
      </c>
      <c r="B14" s="14" t="str">
        <f t="shared" si="0"/>
        <v>D.13</v>
      </c>
      <c r="C14" s="14" t="s">
        <v>7</v>
      </c>
      <c r="D14" s="11" t="s">
        <v>102</v>
      </c>
      <c r="E14" s="14" t="s">
        <v>36</v>
      </c>
    </row>
    <row r="15" spans="1:6" ht="57.6" x14ac:dyDescent="0.3">
      <c r="A15" s="6" t="s">
        <v>73</v>
      </c>
      <c r="B15" s="14" t="str">
        <f t="shared" si="0"/>
        <v>D.14</v>
      </c>
      <c r="C15" s="14" t="s">
        <v>35</v>
      </c>
      <c r="D15" s="11" t="s">
        <v>106</v>
      </c>
      <c r="E15" s="14" t="s">
        <v>36</v>
      </c>
    </row>
    <row r="16" spans="1:6" ht="28.8" x14ac:dyDescent="0.3">
      <c r="A16" s="6" t="s">
        <v>73</v>
      </c>
      <c r="B16" s="14" t="str">
        <f t="shared" si="0"/>
        <v>D.15</v>
      </c>
      <c r="C16" s="14" t="s">
        <v>35</v>
      </c>
      <c r="D16" s="11" t="s">
        <v>107</v>
      </c>
      <c r="E16" s="14" t="s">
        <v>36</v>
      </c>
    </row>
    <row r="17" spans="1:5" ht="43.2" x14ac:dyDescent="0.3">
      <c r="A17" s="6" t="s">
        <v>73</v>
      </c>
      <c r="B17" s="14" t="str">
        <f t="shared" si="0"/>
        <v>D.16</v>
      </c>
      <c r="C17" s="14" t="s">
        <v>35</v>
      </c>
      <c r="D17" s="11" t="s">
        <v>108</v>
      </c>
      <c r="E17" s="14" t="s">
        <v>36</v>
      </c>
    </row>
    <row r="18" spans="1:5" ht="28.8" x14ac:dyDescent="0.3">
      <c r="A18" s="6" t="s">
        <v>73</v>
      </c>
      <c r="B18" s="14" t="str">
        <f t="shared" si="0"/>
        <v>D.17</v>
      </c>
      <c r="C18" s="14" t="s">
        <v>35</v>
      </c>
      <c r="D18" s="11" t="s">
        <v>60</v>
      </c>
      <c r="E18" s="14" t="s">
        <v>36</v>
      </c>
    </row>
    <row r="19" spans="1:5" ht="28.8" x14ac:dyDescent="0.3">
      <c r="A19" s="6" t="s">
        <v>73</v>
      </c>
      <c r="B19" s="14" t="str">
        <f t="shared" si="0"/>
        <v>D.18</v>
      </c>
      <c r="C19" s="14" t="s">
        <v>33</v>
      </c>
      <c r="D19" s="11" t="s">
        <v>109</v>
      </c>
      <c r="E19" s="14" t="s">
        <v>36</v>
      </c>
    </row>
    <row r="20" spans="1:5" ht="43.2" x14ac:dyDescent="0.3">
      <c r="A20" s="6" t="s">
        <v>73</v>
      </c>
      <c r="B20" s="14" t="str">
        <f t="shared" si="0"/>
        <v>D.19</v>
      </c>
      <c r="C20" s="14" t="s">
        <v>33</v>
      </c>
      <c r="D20" s="11" t="s">
        <v>110</v>
      </c>
      <c r="E20" s="14" t="s">
        <v>36</v>
      </c>
    </row>
    <row r="21" spans="1:5" ht="43.2" x14ac:dyDescent="0.3">
      <c r="A21" s="6" t="s">
        <v>73</v>
      </c>
      <c r="B21" s="14" t="str">
        <f t="shared" si="0"/>
        <v>D.20</v>
      </c>
      <c r="C21" s="14" t="s">
        <v>33</v>
      </c>
      <c r="D21" s="11" t="s">
        <v>111</v>
      </c>
      <c r="E21" s="14" t="s">
        <v>36</v>
      </c>
    </row>
    <row r="22" spans="1:5" ht="57.6" x14ac:dyDescent="0.3">
      <c r="A22" s="6" t="s">
        <v>73</v>
      </c>
      <c r="B22" s="14" t="str">
        <f t="shared" si="0"/>
        <v>D.21</v>
      </c>
      <c r="C22" s="14" t="s">
        <v>37</v>
      </c>
      <c r="D22" s="11" t="s">
        <v>112</v>
      </c>
      <c r="E22" s="14" t="s">
        <v>36</v>
      </c>
    </row>
    <row r="23" spans="1:5" ht="28.8" x14ac:dyDescent="0.3">
      <c r="A23" s="6" t="s">
        <v>73</v>
      </c>
      <c r="B23" s="14" t="str">
        <f t="shared" si="0"/>
        <v>D.22</v>
      </c>
      <c r="C23" s="14" t="s">
        <v>35</v>
      </c>
      <c r="D23" s="11" t="s">
        <v>114</v>
      </c>
      <c r="E23" s="14" t="s">
        <v>36</v>
      </c>
    </row>
    <row r="24" spans="1:5" ht="72" x14ac:dyDescent="0.3">
      <c r="A24" s="14" t="s">
        <v>73</v>
      </c>
      <c r="B24" s="14" t="str">
        <f t="shared" si="0"/>
        <v>D.23</v>
      </c>
      <c r="C24" s="14" t="s">
        <v>33</v>
      </c>
      <c r="D24" s="11" t="s">
        <v>113</v>
      </c>
      <c r="E24" s="14" t="s">
        <v>36</v>
      </c>
    </row>
    <row r="25" spans="1:5" ht="28.8" x14ac:dyDescent="0.3">
      <c r="A25" s="6" t="s">
        <v>73</v>
      </c>
      <c r="B25" s="14" t="str">
        <f t="shared" si="0"/>
        <v>D.24</v>
      </c>
      <c r="C25" s="14" t="s">
        <v>7</v>
      </c>
      <c r="D25" s="11" t="s">
        <v>115</v>
      </c>
      <c r="E25" s="14" t="s">
        <v>36</v>
      </c>
    </row>
    <row r="26" spans="1:5" ht="57.6" x14ac:dyDescent="0.3">
      <c r="A26" s="6" t="s">
        <v>73</v>
      </c>
      <c r="B26" s="14" t="str">
        <f t="shared" si="0"/>
        <v>D.25</v>
      </c>
      <c r="C26" s="14" t="s">
        <v>7</v>
      </c>
      <c r="D26" s="11" t="s">
        <v>116</v>
      </c>
      <c r="E26" s="14" t="s">
        <v>36</v>
      </c>
    </row>
    <row r="27" spans="1:5" ht="43.2" x14ac:dyDescent="0.3">
      <c r="A27" s="6" t="s">
        <v>73</v>
      </c>
      <c r="B27" s="14" t="str">
        <f t="shared" si="0"/>
        <v>D.26</v>
      </c>
      <c r="C27" s="14" t="s">
        <v>7</v>
      </c>
      <c r="D27" s="11" t="s">
        <v>117</v>
      </c>
      <c r="E27" s="14" t="s">
        <v>36</v>
      </c>
    </row>
    <row r="28" spans="1:5" ht="28.8" x14ac:dyDescent="0.3">
      <c r="A28" s="6" t="s">
        <v>73</v>
      </c>
      <c r="B28" s="14" t="str">
        <f t="shared" si="0"/>
        <v>D.27</v>
      </c>
      <c r="C28" s="14" t="s">
        <v>7</v>
      </c>
      <c r="D28" s="11" t="s">
        <v>118</v>
      </c>
      <c r="E28" s="14" t="s">
        <v>36</v>
      </c>
    </row>
    <row r="29" spans="1:5" ht="28.8" x14ac:dyDescent="0.3">
      <c r="A29" s="6" t="s">
        <v>73</v>
      </c>
      <c r="B29" s="14" t="str">
        <f t="shared" si="0"/>
        <v>D.28</v>
      </c>
      <c r="C29" s="14" t="s">
        <v>7</v>
      </c>
      <c r="D29" s="11" t="s">
        <v>119</v>
      </c>
      <c r="E29" s="14" t="s">
        <v>36</v>
      </c>
    </row>
    <row r="30" spans="1:5" ht="28.8" x14ac:dyDescent="0.3">
      <c r="A30" s="6" t="s">
        <v>73</v>
      </c>
      <c r="B30" s="14" t="str">
        <f t="shared" si="0"/>
        <v>D.29</v>
      </c>
      <c r="C30" s="14" t="s">
        <v>7</v>
      </c>
      <c r="D30" s="11" t="s">
        <v>120</v>
      </c>
      <c r="E30" s="14" t="s">
        <v>36</v>
      </c>
    </row>
    <row r="31" spans="1:5" ht="28.8" x14ac:dyDescent="0.3">
      <c r="A31" s="6" t="s">
        <v>73</v>
      </c>
      <c r="B31" s="14" t="str">
        <f t="shared" si="0"/>
        <v>D.30</v>
      </c>
      <c r="C31" s="14" t="s">
        <v>7</v>
      </c>
      <c r="D31" s="11" t="s">
        <v>121</v>
      </c>
      <c r="E31" s="14" t="s">
        <v>56</v>
      </c>
    </row>
    <row r="32" spans="1:5" s="15" customFormat="1" x14ac:dyDescent="0.3">
      <c r="A32" s="6" t="s">
        <v>73</v>
      </c>
      <c r="B32" s="14" t="str">
        <f t="shared" si="0"/>
        <v>D.31</v>
      </c>
      <c r="C32" s="14" t="s">
        <v>7</v>
      </c>
      <c r="D32" s="11" t="s">
        <v>123</v>
      </c>
      <c r="E32" s="14" t="s">
        <v>36</v>
      </c>
    </row>
    <row r="33" spans="1:5" ht="28.8" x14ac:dyDescent="0.3">
      <c r="A33" s="14" t="s">
        <v>65</v>
      </c>
      <c r="B33" s="14" t="str">
        <f t="shared" si="0"/>
        <v>D.32</v>
      </c>
      <c r="C33" s="14" t="s">
        <v>7</v>
      </c>
      <c r="D33" s="11" t="s">
        <v>122</v>
      </c>
      <c r="E33" s="14" t="s">
        <v>36</v>
      </c>
    </row>
    <row r="34" spans="1:5" ht="43.2" x14ac:dyDescent="0.3">
      <c r="A34" s="6" t="s">
        <v>73</v>
      </c>
      <c r="B34" s="14" t="str">
        <f t="shared" si="0"/>
        <v>D.33</v>
      </c>
      <c r="C34" s="14" t="s">
        <v>7</v>
      </c>
      <c r="D34" s="11" t="s">
        <v>124</v>
      </c>
      <c r="E34" s="14" t="s">
        <v>36</v>
      </c>
    </row>
    <row r="35" spans="1:5" x14ac:dyDescent="0.3">
      <c r="A35" s="6" t="s">
        <v>73</v>
      </c>
      <c r="B35" s="14" t="str">
        <f t="shared" si="0"/>
        <v>D.34</v>
      </c>
      <c r="C35" s="14" t="s">
        <v>7</v>
      </c>
      <c r="D35" s="11" t="s">
        <v>125</v>
      </c>
      <c r="E35" s="14" t="s">
        <v>36</v>
      </c>
    </row>
    <row r="36" spans="1:5" ht="43.2" x14ac:dyDescent="0.3">
      <c r="A36" s="6" t="s">
        <v>73</v>
      </c>
      <c r="B36" s="14" t="str">
        <f t="shared" si="0"/>
        <v>D.35</v>
      </c>
      <c r="C36" s="14" t="s">
        <v>7</v>
      </c>
      <c r="D36" s="11" t="s">
        <v>130</v>
      </c>
      <c r="E36" s="14" t="s">
        <v>36</v>
      </c>
    </row>
    <row r="37" spans="1:5" ht="28.8" x14ac:dyDescent="0.3">
      <c r="A37" s="6" t="s">
        <v>65</v>
      </c>
      <c r="B37" s="14" t="str">
        <f t="shared" si="0"/>
        <v>D.36</v>
      </c>
      <c r="C37" s="14" t="s">
        <v>7</v>
      </c>
      <c r="D37" s="11" t="s">
        <v>126</v>
      </c>
      <c r="E37" s="14" t="s">
        <v>36</v>
      </c>
    </row>
    <row r="38" spans="1:5" ht="28.8" x14ac:dyDescent="0.3">
      <c r="A38" s="6" t="s">
        <v>65</v>
      </c>
      <c r="B38" s="14" t="str">
        <f t="shared" si="0"/>
        <v>D.37</v>
      </c>
      <c r="C38" s="14" t="s">
        <v>7</v>
      </c>
      <c r="D38" s="11" t="s">
        <v>127</v>
      </c>
      <c r="E38" s="14" t="s">
        <v>36</v>
      </c>
    </row>
    <row r="39" spans="1:5" ht="28.8" x14ac:dyDescent="0.3">
      <c r="A39" s="6" t="s">
        <v>65</v>
      </c>
      <c r="B39" s="14" t="str">
        <f t="shared" si="0"/>
        <v>D.38</v>
      </c>
      <c r="C39" s="14" t="s">
        <v>33</v>
      </c>
      <c r="D39" s="11" t="s">
        <v>128</v>
      </c>
      <c r="E39" s="14" t="s">
        <v>36</v>
      </c>
    </row>
    <row r="40" spans="1:5" ht="28.8" x14ac:dyDescent="0.3">
      <c r="A40" s="6" t="s">
        <v>65</v>
      </c>
      <c r="B40" s="14" t="str">
        <f t="shared" si="0"/>
        <v>D.39</v>
      </c>
      <c r="C40" s="14" t="s">
        <v>7</v>
      </c>
      <c r="D40" s="11" t="s">
        <v>129</v>
      </c>
      <c r="E40" s="14" t="s">
        <v>36</v>
      </c>
    </row>
    <row r="41" spans="1:5" ht="54" customHeight="1" x14ac:dyDescent="0.3">
      <c r="A41" s="6" t="s">
        <v>65</v>
      </c>
      <c r="B41" s="14" t="str">
        <f t="shared" si="0"/>
        <v>D.40</v>
      </c>
      <c r="C41" s="14" t="s">
        <v>7</v>
      </c>
      <c r="D41" s="11" t="s">
        <v>136</v>
      </c>
      <c r="E41" s="14" t="s">
        <v>36</v>
      </c>
    </row>
    <row r="42" spans="1:5" ht="28.8" x14ac:dyDescent="0.3">
      <c r="A42" s="6" t="s">
        <v>65</v>
      </c>
      <c r="B42" s="14" t="str">
        <f t="shared" si="0"/>
        <v>D.41</v>
      </c>
      <c r="C42" s="14" t="s">
        <v>7</v>
      </c>
      <c r="D42" s="11" t="s">
        <v>131</v>
      </c>
      <c r="E42" s="14" t="s">
        <v>36</v>
      </c>
    </row>
    <row r="43" spans="1:5" ht="43.2" x14ac:dyDescent="0.3">
      <c r="A43" s="6" t="s">
        <v>73</v>
      </c>
      <c r="B43" s="14" t="str">
        <f t="shared" si="0"/>
        <v>D.42</v>
      </c>
      <c r="C43" s="14" t="s">
        <v>7</v>
      </c>
      <c r="D43" s="11" t="s">
        <v>132</v>
      </c>
      <c r="E43" s="14" t="s">
        <v>36</v>
      </c>
    </row>
    <row r="44" spans="1:5" ht="72" x14ac:dyDescent="0.3">
      <c r="A44" s="6" t="s">
        <v>73</v>
      </c>
      <c r="B44" s="14" t="str">
        <f t="shared" si="0"/>
        <v>D.43</v>
      </c>
      <c r="C44" s="14" t="s">
        <v>7</v>
      </c>
      <c r="D44" s="11" t="s">
        <v>133</v>
      </c>
      <c r="E44" s="14" t="s">
        <v>36</v>
      </c>
    </row>
    <row r="45" spans="1:5" ht="28.8" x14ac:dyDescent="0.3">
      <c r="A45" s="6" t="s">
        <v>73</v>
      </c>
      <c r="B45" s="14" t="str">
        <f t="shared" si="0"/>
        <v>D.44</v>
      </c>
      <c r="C45" s="14" t="s">
        <v>7</v>
      </c>
      <c r="D45" s="11" t="s">
        <v>134</v>
      </c>
      <c r="E45" s="14" t="s">
        <v>36</v>
      </c>
    </row>
    <row r="46" spans="1:5" ht="28.8" x14ac:dyDescent="0.3">
      <c r="A46" s="6" t="s">
        <v>73</v>
      </c>
      <c r="B46" s="14" t="str">
        <f t="shared" si="0"/>
        <v>D.45</v>
      </c>
      <c r="C46" s="14" t="s">
        <v>7</v>
      </c>
      <c r="D46" s="11" t="s">
        <v>135</v>
      </c>
      <c r="E46" s="14" t="s">
        <v>36</v>
      </c>
    </row>
    <row r="47" spans="1:5" ht="43.2" x14ac:dyDescent="0.3">
      <c r="A47" s="6" t="s">
        <v>73</v>
      </c>
      <c r="B47" s="14" t="str">
        <f t="shared" si="0"/>
        <v>D.46</v>
      </c>
      <c r="C47" s="14" t="s">
        <v>7</v>
      </c>
      <c r="D47" s="11" t="s">
        <v>137</v>
      </c>
      <c r="E47" s="14" t="s">
        <v>36</v>
      </c>
    </row>
    <row r="48" spans="1:5" ht="28.8" x14ac:dyDescent="0.3">
      <c r="A48" s="6" t="s">
        <v>73</v>
      </c>
      <c r="B48" s="14" t="str">
        <f t="shared" si="0"/>
        <v>D.47</v>
      </c>
      <c r="C48" s="14" t="s">
        <v>7</v>
      </c>
      <c r="D48" s="11" t="s">
        <v>138</v>
      </c>
      <c r="E48" s="14" t="s">
        <v>36</v>
      </c>
    </row>
    <row r="49" spans="1:5" ht="48.75" customHeight="1" x14ac:dyDescent="0.3">
      <c r="A49" s="6" t="s">
        <v>73</v>
      </c>
      <c r="B49" s="14" t="str">
        <f t="shared" si="0"/>
        <v>D.48</v>
      </c>
      <c r="C49" s="14" t="s">
        <v>35</v>
      </c>
      <c r="D49" s="11" t="s">
        <v>66</v>
      </c>
      <c r="E49" s="14" t="s">
        <v>36</v>
      </c>
    </row>
    <row r="50" spans="1:5" ht="28.8" x14ac:dyDescent="0.3">
      <c r="A50" s="6" t="s">
        <v>73</v>
      </c>
      <c r="B50" s="14" t="str">
        <f t="shared" si="0"/>
        <v>D.49</v>
      </c>
      <c r="C50" s="14" t="s">
        <v>7</v>
      </c>
      <c r="D50" s="11" t="s">
        <v>139</v>
      </c>
      <c r="E50" s="14" t="s">
        <v>36</v>
      </c>
    </row>
    <row r="51" spans="1:5" ht="28.8" x14ac:dyDescent="0.3">
      <c r="A51" s="6" t="s">
        <v>73</v>
      </c>
      <c r="B51" s="14" t="str">
        <f t="shared" si="0"/>
        <v>D.50</v>
      </c>
      <c r="C51" s="14" t="s">
        <v>7</v>
      </c>
      <c r="D51" s="11" t="s">
        <v>140</v>
      </c>
      <c r="E51" s="14" t="s">
        <v>36</v>
      </c>
    </row>
    <row r="52" spans="1:5" ht="28.8" x14ac:dyDescent="0.3">
      <c r="A52" s="6" t="s">
        <v>73</v>
      </c>
      <c r="B52" s="14" t="str">
        <f t="shared" si="0"/>
        <v>D.51</v>
      </c>
      <c r="C52" s="14" t="s">
        <v>35</v>
      </c>
      <c r="D52" s="11" t="s">
        <v>141</v>
      </c>
      <c r="E52" s="14" t="s">
        <v>36</v>
      </c>
    </row>
    <row r="53" spans="1:5" ht="28.8" x14ac:dyDescent="0.3">
      <c r="A53" s="6" t="s">
        <v>73</v>
      </c>
      <c r="B53" s="14" t="str">
        <f t="shared" si="0"/>
        <v>D.52</v>
      </c>
      <c r="C53" s="14" t="s">
        <v>33</v>
      </c>
      <c r="D53" s="11" t="s">
        <v>104</v>
      </c>
      <c r="E53" s="14" t="s">
        <v>36</v>
      </c>
    </row>
    <row r="54" spans="1:5" ht="28.8" x14ac:dyDescent="0.3">
      <c r="A54" s="6" t="s">
        <v>73</v>
      </c>
      <c r="B54" s="14" t="str">
        <f t="shared" si="0"/>
        <v>D.53</v>
      </c>
      <c r="C54" s="14" t="s">
        <v>33</v>
      </c>
      <c r="D54" s="11" t="s">
        <v>142</v>
      </c>
      <c r="E54" s="14" t="s">
        <v>36</v>
      </c>
    </row>
    <row r="55" spans="1:5" ht="28.8" x14ac:dyDescent="0.3">
      <c r="A55" s="6" t="s">
        <v>73</v>
      </c>
      <c r="B55" s="14" t="str">
        <f t="shared" si="0"/>
        <v>D.54</v>
      </c>
      <c r="C55" s="14" t="s">
        <v>33</v>
      </c>
      <c r="D55" s="11" t="s">
        <v>143</v>
      </c>
      <c r="E55" s="14" t="s">
        <v>59</v>
      </c>
    </row>
    <row r="56" spans="1:5" ht="28.8" x14ac:dyDescent="0.3">
      <c r="A56" s="6" t="s">
        <v>73</v>
      </c>
      <c r="B56" s="14" t="str">
        <f t="shared" si="0"/>
        <v>D.55</v>
      </c>
      <c r="C56" s="14" t="s">
        <v>33</v>
      </c>
      <c r="D56" s="11" t="s">
        <v>144</v>
      </c>
      <c r="E56" s="14" t="s">
        <v>36</v>
      </c>
    </row>
    <row r="57" spans="1:5" ht="115.5" customHeight="1" x14ac:dyDescent="0.3">
      <c r="A57" s="6" t="s">
        <v>65</v>
      </c>
      <c r="B57" s="14" t="str">
        <f t="shared" si="0"/>
        <v>D.56</v>
      </c>
      <c r="C57" s="14" t="s">
        <v>7</v>
      </c>
      <c r="D57" s="11" t="s">
        <v>145</v>
      </c>
      <c r="E57" s="14" t="s">
        <v>36</v>
      </c>
    </row>
  </sheetData>
  <autoFilter ref="B1:F57"/>
  <customSheetViews>
    <customSheetView guid="{6062C39E-1E21-4454-A440-67D4164BE513}" scale="140" showPageBreaks="1" fitToPage="1" showAutoFilter="1" topLeftCell="A37">
      <selection activeCell="D41" sqref="D41"/>
      <rowBreaks count="1" manualBreakCount="1">
        <brk id="30" max="16383" man="1"/>
      </rowBreaks>
      <pageMargins left="0.70866141732283472" right="0.70866141732283472" top="0.74803149606299213" bottom="0.74803149606299213" header="0.31496062992125984" footer="0.31496062992125984"/>
      <printOptions gridLines="1"/>
      <pageSetup paperSize="9" scale="58" fitToHeight="0" orientation="portrait" r:id="rId1"/>
      <headerFooter>
        <oddHeader>&amp;CChcek list controllo affidamenti diretti</oddHeader>
      </headerFooter>
      <autoFilter ref="B1:F57"/>
    </customSheetView>
    <customSheetView guid="{0D7EEB69-23AF-4B13-860D-21D039BF6F25}" fitToPage="1" showAutoFilter="1" topLeftCell="A52">
      <selection activeCell="C58" sqref="C58"/>
      <rowBreaks count="1" manualBreakCount="1">
        <brk id="37" max="16383" man="1"/>
      </rowBreaks>
      <pageMargins left="0.70866141732283472" right="0.70866141732283472" top="0.74803149606299213" bottom="0.74803149606299213" header="0.31496062992125984" footer="0.31496062992125984"/>
      <printOptions gridLines="1"/>
      <pageSetup paperSize="9" scale="63" fitToHeight="0" orientation="portrait" r:id="rId2"/>
      <headerFooter>
        <oddHeader>&amp;CChcek list controllo affidamenti diretti</oddHeader>
      </headerFooter>
      <autoFilter ref="A1:E57"/>
    </customSheetView>
    <customSheetView guid="{B6E76478-FEB9-44A3-9299-AB3C44471B4D}" fitToPage="1" showAutoFilter="1" topLeftCell="A58">
      <selection activeCell="D60" sqref="D60"/>
      <rowBreaks count="1" manualBreakCount="1">
        <brk id="37" max="16383" man="1"/>
      </rowBreaks>
      <pageMargins left="0.70866141732283472" right="0.70866141732283472" top="0.74803149606299213" bottom="0.74803149606299213" header="0.31496062992125984" footer="0.31496062992125984"/>
      <printOptions gridLines="1"/>
      <pageSetup paperSize="9" scale="58" fitToHeight="0" orientation="portrait" r:id="rId3"/>
      <headerFooter>
        <oddHeader>&amp;CChcek list controllo affidamenti diretti</oddHeader>
      </headerFooter>
      <autoFilter ref="B1:F57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9" scale="58" fitToHeight="0" orientation="portrait" r:id="rId4"/>
  <headerFooter>
    <oddHeader>&amp;CChcek list controllo affidamenti diretti</oddHead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topLeftCell="A7" zoomScaleNormal="130" workbookViewId="0">
      <selection activeCell="D11" sqref="D11"/>
    </sheetView>
  </sheetViews>
  <sheetFormatPr defaultColWidth="9.109375" defaultRowHeight="14.4" x14ac:dyDescent="0.3"/>
  <cols>
    <col min="1" max="1" width="11.6640625" style="1" bestFit="1" customWidth="1"/>
    <col min="2" max="3" width="16.5546875" style="4" customWidth="1"/>
    <col min="4" max="4" width="39.6640625" style="1" customWidth="1"/>
    <col min="5" max="5" width="25.44140625" style="4" customWidth="1"/>
    <col min="6" max="6" width="47.44140625" style="1" customWidth="1"/>
    <col min="7" max="16384" width="9.109375" style="1"/>
  </cols>
  <sheetData>
    <row r="1" spans="1:6" x14ac:dyDescent="0.3">
      <c r="A1" s="3" t="s">
        <v>64</v>
      </c>
      <c r="B1" s="3" t="s">
        <v>0</v>
      </c>
      <c r="C1" s="3" t="s">
        <v>4</v>
      </c>
      <c r="D1" s="2" t="s">
        <v>1</v>
      </c>
      <c r="E1" s="3" t="s">
        <v>2</v>
      </c>
      <c r="F1" s="2" t="s">
        <v>3</v>
      </c>
    </row>
    <row r="2" spans="1:6" ht="28.8" x14ac:dyDescent="0.3">
      <c r="A2" s="4" t="s">
        <v>73</v>
      </c>
      <c r="B2" s="4" t="s">
        <v>38</v>
      </c>
      <c r="C2" s="4" t="s">
        <v>7</v>
      </c>
      <c r="D2" s="1" t="s">
        <v>67</v>
      </c>
      <c r="F2" s="1" t="s">
        <v>39</v>
      </c>
    </row>
    <row r="3" spans="1:6" ht="57.6" x14ac:dyDescent="0.3">
      <c r="A3" s="4" t="s">
        <v>73</v>
      </c>
      <c r="B3" s="4" t="s">
        <v>40</v>
      </c>
      <c r="C3" s="4" t="s">
        <v>7</v>
      </c>
      <c r="D3" s="1" t="s">
        <v>68</v>
      </c>
      <c r="E3" s="4" t="s">
        <v>36</v>
      </c>
    </row>
    <row r="4" spans="1:6" ht="43.2" x14ac:dyDescent="0.3">
      <c r="A4" s="4" t="s">
        <v>73</v>
      </c>
      <c r="B4" s="4" t="s">
        <v>42</v>
      </c>
      <c r="C4" s="4" t="s">
        <v>7</v>
      </c>
      <c r="D4" s="1" t="s">
        <v>41</v>
      </c>
      <c r="F4" s="1" t="s">
        <v>39</v>
      </c>
    </row>
    <row r="5" spans="1:6" ht="57.6" x14ac:dyDescent="0.3">
      <c r="A5" s="4" t="s">
        <v>73</v>
      </c>
      <c r="B5" s="4" t="s">
        <v>43</v>
      </c>
      <c r="C5" s="4" t="s">
        <v>7</v>
      </c>
      <c r="D5" s="1" t="s">
        <v>69</v>
      </c>
      <c r="E5" s="4" t="s">
        <v>36</v>
      </c>
    </row>
    <row r="6" spans="1:6" ht="28.8" x14ac:dyDescent="0.3">
      <c r="A6" s="4" t="s">
        <v>73</v>
      </c>
      <c r="B6" s="4" t="s">
        <v>45</v>
      </c>
      <c r="C6" s="4" t="s">
        <v>33</v>
      </c>
      <c r="D6" s="1" t="s">
        <v>44</v>
      </c>
      <c r="F6" s="1" t="s">
        <v>39</v>
      </c>
    </row>
    <row r="7" spans="1:6" x14ac:dyDescent="0.3">
      <c r="A7" s="4" t="s">
        <v>73</v>
      </c>
      <c r="B7" s="4" t="s">
        <v>46</v>
      </c>
      <c r="C7" s="4" t="s">
        <v>33</v>
      </c>
      <c r="D7" s="1" t="s">
        <v>47</v>
      </c>
      <c r="F7" s="1" t="s">
        <v>39</v>
      </c>
    </row>
    <row r="8" spans="1:6" ht="28.8" x14ac:dyDescent="0.3">
      <c r="A8" s="4" t="s">
        <v>73</v>
      </c>
      <c r="B8" s="4" t="s">
        <v>52</v>
      </c>
      <c r="C8" s="4" t="s">
        <v>34</v>
      </c>
      <c r="D8" s="1" t="s">
        <v>48</v>
      </c>
      <c r="F8" s="1" t="s">
        <v>39</v>
      </c>
    </row>
    <row r="9" spans="1:6" ht="43.2" x14ac:dyDescent="0.3">
      <c r="A9" s="4" t="s">
        <v>73</v>
      </c>
      <c r="B9" s="4" t="s">
        <v>53</v>
      </c>
      <c r="C9" s="4" t="s">
        <v>7</v>
      </c>
      <c r="D9" s="10" t="s">
        <v>62</v>
      </c>
      <c r="F9" s="1" t="s">
        <v>39</v>
      </c>
    </row>
    <row r="10" spans="1:6" ht="57.6" x14ac:dyDescent="0.3">
      <c r="A10" s="4" t="s">
        <v>73</v>
      </c>
      <c r="B10" s="4" t="s">
        <v>54</v>
      </c>
      <c r="C10" s="4" t="s">
        <v>7</v>
      </c>
      <c r="D10" s="1" t="s">
        <v>70</v>
      </c>
      <c r="E10" s="4" t="s">
        <v>36</v>
      </c>
    </row>
    <row r="11" spans="1:6" s="10" customFormat="1" ht="57.6" x14ac:dyDescent="0.3">
      <c r="A11" s="18" t="s">
        <v>73</v>
      </c>
      <c r="B11" s="18" t="s">
        <v>146</v>
      </c>
      <c r="C11" s="18" t="s">
        <v>7</v>
      </c>
      <c r="D11" s="10" t="s">
        <v>71</v>
      </c>
      <c r="E11" s="18" t="s">
        <v>36</v>
      </c>
    </row>
    <row r="12" spans="1:6" ht="28.8" x14ac:dyDescent="0.3">
      <c r="A12" s="19" t="s">
        <v>73</v>
      </c>
      <c r="B12" s="19" t="s">
        <v>150</v>
      </c>
      <c r="C12" s="19" t="s">
        <v>151</v>
      </c>
      <c r="D12" s="20" t="s">
        <v>152</v>
      </c>
      <c r="E12" s="19" t="s">
        <v>55</v>
      </c>
    </row>
    <row r="23" spans="1:1" x14ac:dyDescent="0.3">
      <c r="A23" s="4"/>
    </row>
    <row r="26" spans="1:1" x14ac:dyDescent="0.3">
      <c r="A26" s="4"/>
    </row>
  </sheetData>
  <autoFilter ref="B1:F12"/>
  <customSheetViews>
    <customSheetView guid="{6062C39E-1E21-4454-A440-67D4164BE513}" scale="130" showPageBreaks="1" fitToPage="1" showAutoFilter="1">
      <selection activeCell="A2" sqref="A2:A11"/>
      <pageMargins left="0.70866141732283472" right="0.70866141732283472" top="0.74803149606299213" bottom="0.74803149606299213" header="0.31496062992125984" footer="0.31496062992125984"/>
      <printOptions gridLines="1"/>
      <pageSetup paperSize="8" orientation="landscape" r:id="rId1"/>
      <headerFooter>
        <oddHeader>&amp;CCheck list controllo affidamenti diretti</oddHeader>
      </headerFooter>
      <autoFilter ref="B1:F11"/>
    </customSheetView>
    <customSheetView guid="{0D7EEB69-23AF-4B13-860D-21D039BF6F25}" scale="90" fitToPage="1" showAutoFilter="1">
      <selection activeCell="A2" sqref="A2:A10"/>
      <pageMargins left="0.70866141732283472" right="0.70866141732283472" top="0.74803149606299213" bottom="0.74803149606299213" header="0.31496062992125984" footer="0.31496062992125984"/>
      <printOptions gridLines="1"/>
      <pageSetup paperSize="9" scale="99" fitToHeight="0" orientation="landscape" r:id="rId2"/>
      <headerFooter>
        <oddHeader>&amp;CCheck list controllo affidamenti diretti</oddHeader>
      </headerFooter>
      <autoFilter ref="A1:E1"/>
    </customSheetView>
    <customSheetView guid="{B6E76478-FEB9-44A3-9299-AB3C44471B4D}" fitToPage="1" showAutoFilter="1">
      <selection activeCell="D3" sqref="D3"/>
      <pageMargins left="0.70866141732283472" right="0.70866141732283472" top="0.74803149606299213" bottom="0.74803149606299213" header="0.31496062992125984" footer="0.31496062992125984"/>
      <printOptions gridLines="1"/>
      <pageSetup paperSize="8" orientation="landscape" r:id="rId3"/>
      <headerFooter>
        <oddHeader>&amp;CCheck list controllo affidamenti diretti</oddHeader>
      </headerFooter>
      <autoFilter ref="B1:F11"/>
    </customSheetView>
  </customSheetView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4"/>
  <headerFooter>
    <oddHeader>&amp;CCheck list controllo affidamenti diretti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4" ma:contentTypeDescription="Creare un nuovo documento." ma:contentTypeScope="" ma:versionID="821bc814779f7a502c8a5446519c8bbe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6106de55c1f3330186caca440946d3a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DF5D73-D5AB-401D-A3A0-5F149563A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667A4-E0AA-4B62-B3C3-43532DFE08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A. Informazioni generali aff.Co</vt:lpstr>
      <vt:lpstr>B. Esame compl. document.</vt:lpstr>
      <vt:lpstr>C. Ambito normativo affidamento</vt:lpstr>
      <vt:lpstr>D. verifica contenuti</vt:lpstr>
      <vt:lpstr>E. Soggetti</vt:lpstr>
      <vt:lpstr>'D. verifica contenuti'!_ftn1</vt:lpstr>
      <vt:lpstr>'D. verifica contenuti'!_ftn2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 - MAR.A</dc:creator>
  <cp:lastModifiedBy>Dini Federico</cp:lastModifiedBy>
  <cp:lastPrinted>2022-05-23T08:10:23Z</cp:lastPrinted>
  <dcterms:created xsi:type="dcterms:W3CDTF">2022-01-12T11:33:16Z</dcterms:created>
  <dcterms:modified xsi:type="dcterms:W3CDTF">2023-03-08T13:07:38Z</dcterms:modified>
</cp:coreProperties>
</file>