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Questa_cartella_di_lavoro"/>
  <mc:AlternateContent xmlns:mc="http://schemas.openxmlformats.org/markup-compatibility/2006">
    <mc:Choice Requires="x15">
      <x15ac:absPath xmlns:x15ac="http://schemas.microsoft.com/office/spreadsheetml/2010/11/ac" url="C:\Users\chiara.conte\Downloads\"/>
    </mc:Choice>
  </mc:AlternateContent>
  <bookViews>
    <workbookView xWindow="-105" yWindow="-105" windowWidth="23250" windowHeight="12570" tabRatio="599" activeTab="1"/>
  </bookViews>
  <sheets>
    <sheet name="Elenco Ord. 23 e 32" sheetId="5" r:id="rId1"/>
    <sheet name="Elenco Ord. 38 e 105" sheetId="1" r:id="rId2"/>
    <sheet name="Elenco Ord. 132" sheetId="6" r:id="rId3"/>
  </sheets>
  <definedNames>
    <definedName name="_c" localSheetId="2">#REF!</definedName>
    <definedName name="_c" localSheetId="0">#REF!</definedName>
    <definedName name="_c">#REF!</definedName>
    <definedName name="_FilterDatabase_10" localSheetId="2">#REF!</definedName>
    <definedName name="_FilterDatabase_10" localSheetId="0">#REF!</definedName>
    <definedName name="_FilterDatabase_10">#REF!</definedName>
    <definedName name="_FilterDatabase_11" localSheetId="2">#REF!</definedName>
    <definedName name="_FilterDatabase_11" localSheetId="0">#REF!</definedName>
    <definedName name="_FilterDatabase_11">#REF!</definedName>
    <definedName name="_FilterDatabase_8" localSheetId="2">#REF!</definedName>
    <definedName name="_FilterDatabase_8" localSheetId="0">#REF!</definedName>
    <definedName name="_FilterDatabase_8">#REF!</definedName>
    <definedName name="_FilterDatabase_9" localSheetId="2">#REF!</definedName>
    <definedName name="_FilterDatabase_9" localSheetId="0">#REF!</definedName>
    <definedName name="_FilterDatabase_9">#REF!</definedName>
    <definedName name="_xlnm._FilterDatabase" localSheetId="2" hidden="1">'Elenco Ord. 132'!$B$5:$AB$135</definedName>
    <definedName name="_xlnm._FilterDatabase" localSheetId="0" hidden="1">'Elenco Ord. 23 e 32'!$A$4:$V$57</definedName>
    <definedName name="_xlnm._FilterDatabase" localSheetId="1" hidden="1">'Elenco Ord. 38 e 105'!$A$8:$AB$144</definedName>
    <definedName name="_xlnm.Print_Area" localSheetId="2">'Elenco Ord. 132'!$A$1:$K$135</definedName>
    <definedName name="_xlnm.Print_Area" localSheetId="0">'Elenco Ord. 23 e 32'!$A$55:$V$59</definedName>
    <definedName name="_xlnm.Print_Area" localSheetId="1">'Elenco Ord. 38 e 105'!$A$4:$L$144</definedName>
    <definedName name="Comuni" localSheetId="2">#REF!</definedName>
    <definedName name="Comuni" localSheetId="0">#REF!</definedName>
    <definedName name="Comuni">#REF!</definedName>
    <definedName name="_xlnm.Print_Titles" localSheetId="2">'Elenco Ord. 132'!$5:$5</definedName>
    <definedName name="_xlnm.Print_Titles" localSheetId="0">'Elenco Ord. 23 e 32'!$4:$4</definedName>
    <definedName name="_xlnm.Print_Titles" localSheetId="1">'Elenco Ord. 38 e 105'!$8:$8</definedName>
    <definedName name="vvvvvvvvvvvvvvvvvvvvvvvvvvvv" localSheetId="2">#REF!</definedName>
    <definedName name="vvvvvvvvvvvvvvvvvvvvvvvvvvvv" localSheetId="0">#REF!</definedName>
    <definedName name="vvvvvvvvvvvvvvvvvvvvvvvvvvvv">#REF!</definedName>
    <definedName name="vvvvvvvvvvvvvvvvvvvvvvvvvvvvvvvvvvvvvvvvvvvvvvv" localSheetId="2">#REF!</definedName>
    <definedName name="vvvvvvvvvvvvvvvvvvvvvvvvvvvvvvvvvvvvvvvvvvvvvvv" localSheetId="0">#REF!</definedName>
    <definedName name="vvvvvvvvvvvvvvvvvvvvvvvvvvvvvvvvvvvvvvvvvvvvvvv">#REF!</definedName>
    <definedName name="wwwwwwwwwwwwwwwwwwwwwwwwwwwwwww" localSheetId="2">#REF!</definedName>
    <definedName name="wwwwwwwwwwwwwwwwwwwwwwwwwwwwwww" localSheetId="0">#REF!</definedName>
    <definedName name="wwwwwwwwwwwwwwwwwwwwwwwwwwwwwww">#REF!</definedName>
    <definedName name="XXXX" localSheetId="2">#REF!</definedName>
    <definedName name="XXXX" localSheetId="0">#REF!</definedName>
    <definedName name="XXXX">#REF!</definedName>
    <definedName name="XXXXXXXXXXXXXXXXXXXXXXXXXXXXXXX" localSheetId="2">#REF!</definedName>
    <definedName name="XXXXXXXXXXXXXXXXXXXXXXXXXXXXXXX" localSheetId="0">#REF!</definedName>
    <definedName name="XXXXXXXXXXXXXXXXXXXXXXXXXXXXXXX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40" i="1" l="1"/>
  <c r="N24" i="1"/>
  <c r="M45" i="6" l="1"/>
  <c r="Y110" i="1"/>
  <c r="AA110" i="1"/>
  <c r="I110" i="1"/>
  <c r="J110" i="1"/>
  <c r="M50" i="6"/>
  <c r="P50" i="6" s="1"/>
  <c r="I110" i="6"/>
  <c r="I126" i="6" s="1"/>
  <c r="I71" i="6"/>
  <c r="I82" i="6" s="1"/>
  <c r="J50" i="1"/>
  <c r="J54" i="1" s="1"/>
  <c r="J12" i="1"/>
  <c r="J13" i="1"/>
  <c r="I26" i="5"/>
  <c r="I28" i="5" s="1"/>
  <c r="J137" i="1"/>
  <c r="J144" i="1" s="1"/>
  <c r="N58" i="1"/>
  <c r="M104" i="6"/>
  <c r="N138" i="1"/>
  <c r="N86" i="1"/>
  <c r="S97" i="1"/>
  <c r="N101" i="1"/>
  <c r="M108" i="6"/>
  <c r="N34" i="1"/>
  <c r="M88" i="6"/>
  <c r="I43" i="5"/>
  <c r="I45" i="5" s="1"/>
  <c r="H59" i="5"/>
  <c r="I59" i="5"/>
  <c r="H54" i="5"/>
  <c r="I54" i="5"/>
  <c r="H45" i="5"/>
  <c r="H41" i="5"/>
  <c r="I41" i="5"/>
  <c r="H37" i="5"/>
  <c r="I37" i="5"/>
  <c r="H32" i="5"/>
  <c r="I32" i="5"/>
  <c r="H28" i="5"/>
  <c r="H17" i="5"/>
  <c r="I17" i="5"/>
  <c r="H9" i="5"/>
  <c r="I9" i="5"/>
  <c r="I19" i="5" s="1"/>
  <c r="M116" i="6"/>
  <c r="M106" i="6"/>
  <c r="M43" i="6"/>
  <c r="M56" i="6"/>
  <c r="M58" i="6" s="1"/>
  <c r="M27" i="6"/>
  <c r="M92" i="6"/>
  <c r="M28" i="6"/>
  <c r="M72" i="6"/>
  <c r="M112" i="6"/>
  <c r="M26" i="6"/>
  <c r="N93" i="1"/>
  <c r="I31" i="6"/>
  <c r="M130" i="6"/>
  <c r="N37" i="1"/>
  <c r="M36" i="6"/>
  <c r="M49" i="6"/>
  <c r="M34" i="6"/>
  <c r="P34" i="6" s="1"/>
  <c r="N119" i="1"/>
  <c r="N112" i="1"/>
  <c r="N114" i="1" s="1"/>
  <c r="M128" i="6"/>
  <c r="J119" i="1"/>
  <c r="J114" i="1"/>
  <c r="I24" i="6"/>
  <c r="J48" i="1"/>
  <c r="J29" i="1"/>
  <c r="I38" i="6"/>
  <c r="J40" i="1"/>
  <c r="I53" i="6"/>
  <c r="I58" i="6"/>
  <c r="I62" i="6"/>
  <c r="N11" i="1"/>
  <c r="N12" i="1"/>
  <c r="N13" i="1"/>
  <c r="N17" i="1"/>
  <c r="N19" i="1"/>
  <c r="N20" i="1"/>
  <c r="N137" i="1"/>
  <c r="M24" i="6"/>
  <c r="N42" i="1"/>
  <c r="N44" i="1"/>
  <c r="N26" i="1"/>
  <c r="N27" i="1"/>
  <c r="M33" i="6"/>
  <c r="P33" i="6" s="1"/>
  <c r="M35" i="6"/>
  <c r="P35" i="6" s="1"/>
  <c r="N31" i="1"/>
  <c r="N32" i="1"/>
  <c r="N33" i="1"/>
  <c r="N35" i="1"/>
  <c r="N36" i="1"/>
  <c r="M48" i="6"/>
  <c r="N50" i="1"/>
  <c r="N51" i="1"/>
  <c r="N52" i="1"/>
  <c r="N129" i="1"/>
  <c r="N66" i="1"/>
  <c r="N68" i="1"/>
  <c r="N73" i="1"/>
  <c r="N78" i="1"/>
  <c r="N81" i="1"/>
  <c r="N85" i="1"/>
  <c r="N90" i="1"/>
  <c r="N96" i="1"/>
  <c r="N97" i="1"/>
  <c r="N98" i="1"/>
  <c r="N100" i="1"/>
  <c r="N126" i="1"/>
  <c r="N133" i="1"/>
  <c r="M62" i="6"/>
  <c r="M67" i="6"/>
  <c r="M71" i="6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8" i="1"/>
  <c r="U98" i="1"/>
  <c r="W98" i="1"/>
  <c r="W110" i="1" s="1"/>
  <c r="S99" i="1"/>
  <c r="S100" i="1"/>
  <c r="S101" i="1"/>
  <c r="S102" i="1"/>
  <c r="S103" i="1"/>
  <c r="S104" i="1"/>
  <c r="S105" i="1"/>
  <c r="S106" i="1"/>
  <c r="S107" i="1"/>
  <c r="Y36" i="1"/>
  <c r="Y40" i="1" s="1"/>
  <c r="S26" i="1"/>
  <c r="S27" i="1"/>
  <c r="I144" i="1"/>
  <c r="W114" i="1"/>
  <c r="W54" i="1"/>
  <c r="Y24" i="6"/>
  <c r="W24" i="6"/>
  <c r="U24" i="6"/>
  <c r="S24" i="6"/>
  <c r="AA144" i="1"/>
  <c r="AA119" i="1"/>
  <c r="AA114" i="1"/>
  <c r="AA54" i="1"/>
  <c r="AA48" i="1"/>
  <c r="AA40" i="1"/>
  <c r="AA29" i="1"/>
  <c r="AA24" i="1"/>
  <c r="Y133" i="6"/>
  <c r="Y126" i="6"/>
  <c r="Y82" i="6"/>
  <c r="Y62" i="6"/>
  <c r="Y58" i="6"/>
  <c r="Y53" i="6"/>
  <c r="S31" i="6"/>
  <c r="U31" i="6"/>
  <c r="W31" i="6"/>
  <c r="Y31" i="6"/>
  <c r="W53" i="6"/>
  <c r="U53" i="6"/>
  <c r="S53" i="6"/>
  <c r="Y38" i="6"/>
  <c r="W38" i="6"/>
  <c r="U38" i="6"/>
  <c r="S38" i="6"/>
  <c r="W58" i="6"/>
  <c r="U58" i="6"/>
  <c r="S58" i="6"/>
  <c r="W62" i="6"/>
  <c r="U62" i="6"/>
  <c r="S62" i="6"/>
  <c r="W82" i="6"/>
  <c r="U82" i="6"/>
  <c r="S82" i="6"/>
  <c r="W126" i="6"/>
  <c r="U126" i="6"/>
  <c r="S126" i="6"/>
  <c r="W133" i="6"/>
  <c r="U133" i="6"/>
  <c r="S133" i="6"/>
  <c r="Y144" i="1"/>
  <c r="W144" i="1"/>
  <c r="Y54" i="1"/>
  <c r="U54" i="1"/>
  <c r="Y48" i="1"/>
  <c r="W48" i="1"/>
  <c r="W40" i="1"/>
  <c r="Y29" i="1"/>
  <c r="W29" i="1"/>
  <c r="Y24" i="1"/>
  <c r="W24" i="1"/>
  <c r="Y114" i="1"/>
  <c r="Y119" i="1"/>
  <c r="W119" i="1"/>
  <c r="U119" i="1"/>
  <c r="S119" i="1"/>
  <c r="U29" i="1"/>
  <c r="I133" i="6"/>
  <c r="I119" i="1"/>
  <c r="I114" i="1"/>
  <c r="I54" i="1"/>
  <c r="I48" i="1"/>
  <c r="I40" i="1"/>
  <c r="I29" i="1"/>
  <c r="I24" i="1"/>
  <c r="P72" i="1"/>
  <c r="U24" i="1"/>
  <c r="U40" i="1"/>
  <c r="U48" i="1"/>
  <c r="U114" i="1"/>
  <c r="U144" i="1"/>
  <c r="O21" i="5"/>
  <c r="S144" i="1"/>
  <c r="S114" i="1"/>
  <c r="S48" i="1"/>
  <c r="S24" i="1"/>
  <c r="S54" i="1"/>
  <c r="S40" i="1"/>
  <c r="H19" i="5" l="1"/>
  <c r="H61" i="5"/>
  <c r="I61" i="5"/>
  <c r="M133" i="6"/>
  <c r="P128" i="6"/>
  <c r="W135" i="6"/>
  <c r="U135" i="6"/>
  <c r="M126" i="6"/>
  <c r="M31" i="6"/>
  <c r="M53" i="6"/>
  <c r="P48" i="6"/>
  <c r="M82" i="6"/>
  <c r="M38" i="6"/>
  <c r="Y135" i="6"/>
  <c r="I135" i="6"/>
  <c r="S135" i="6"/>
  <c r="N48" i="1"/>
  <c r="N54" i="1"/>
  <c r="N110" i="1"/>
  <c r="J24" i="1"/>
  <c r="N144" i="1"/>
  <c r="N29" i="1"/>
  <c r="S29" i="1"/>
  <c r="S110" i="1"/>
  <c r="U110" i="1"/>
  <c r="P45" i="6"/>
  <c r="M135" i="6" l="1"/>
</calcChain>
</file>

<file path=xl/sharedStrings.xml><?xml version="1.0" encoding="utf-8"?>
<sst xmlns="http://schemas.openxmlformats.org/spreadsheetml/2006/main" count="2712" uniqueCount="1585">
  <si>
    <t>Soggetto Attuatore Iniziale</t>
  </si>
  <si>
    <t>Intervento</t>
  </si>
  <si>
    <t>Prov.</t>
  </si>
  <si>
    <t>Comune</t>
  </si>
  <si>
    <t>Arcidiocesi dell'Aquila</t>
  </si>
  <si>
    <t>AQ</t>
  </si>
  <si>
    <t>Barete</t>
  </si>
  <si>
    <t>Cagnano Amiterno</t>
  </si>
  <si>
    <t>Campotosto</t>
  </si>
  <si>
    <t>Capitignano</t>
  </si>
  <si>
    <t>L'Aquila</t>
  </si>
  <si>
    <t>Montereale</t>
  </si>
  <si>
    <t>Arcidiocesi di Chieti-Vasto</t>
  </si>
  <si>
    <t>PE</t>
  </si>
  <si>
    <t>Abbateggio</t>
  </si>
  <si>
    <t>CH</t>
  </si>
  <si>
    <t>Civitella Messer Raimondo</t>
  </si>
  <si>
    <t>Arcidiocesi di Pescara-Penne</t>
  </si>
  <si>
    <t>TE</t>
  </si>
  <si>
    <t>Arsita</t>
  </si>
  <si>
    <t>Basciano</t>
  </si>
  <si>
    <t>Brittoli</t>
  </si>
  <si>
    <t>Castel Castagna</t>
  </si>
  <si>
    <t>Catignano</t>
  </si>
  <si>
    <t xml:space="preserve">Elice </t>
  </si>
  <si>
    <t>Penna Sant'Andrea</t>
  </si>
  <si>
    <t>Diocesi di Ascoli Piceno</t>
  </si>
  <si>
    <t>Valle Castellana</t>
  </si>
  <si>
    <t>Diocesi di San Benedetto del Tronto-Ripatransone-Montalto</t>
  </si>
  <si>
    <t>Civitella del Tronto</t>
  </si>
  <si>
    <t>Sant'Egidio alla Vibrata</t>
  </si>
  <si>
    <t>Diocesi di Teramo-Atri</t>
  </si>
  <si>
    <t>Bellante</t>
  </si>
  <si>
    <t xml:space="preserve">  Diocesi di Teramo-Atri</t>
  </si>
  <si>
    <t>Campli</t>
  </si>
  <si>
    <t>Castellalto</t>
  </si>
  <si>
    <t>Castelli</t>
  </si>
  <si>
    <t>Colledara</t>
  </si>
  <si>
    <t>Cortino</t>
  </si>
  <si>
    <t>Crognaleto</t>
  </si>
  <si>
    <t>Fano Adriano</t>
  </si>
  <si>
    <t>Isola del Gran Sasso d'Italia</t>
  </si>
  <si>
    <t>Montorio al Vomano</t>
  </si>
  <si>
    <t>Pietracamela</t>
  </si>
  <si>
    <t>Rocca Santa Maria</t>
  </si>
  <si>
    <t>Teramo</t>
  </si>
  <si>
    <t>Torricella Sicura</t>
  </si>
  <si>
    <t>Tossicia</t>
  </si>
  <si>
    <t>Ordine dei Frati Minori Cappuccini d'Abruzzo</t>
  </si>
  <si>
    <t>Caramanico Terme</t>
  </si>
  <si>
    <t>Comune di Montorio al Vomano</t>
  </si>
  <si>
    <t xml:space="preserve">  COMUNE</t>
  </si>
  <si>
    <t>MIBACT</t>
  </si>
  <si>
    <t>Sezione A</t>
  </si>
  <si>
    <t>MIBACT - con passaggio immediato alla Diocesi</t>
  </si>
  <si>
    <t>38</t>
  </si>
  <si>
    <t>Pizzoli</t>
  </si>
  <si>
    <t>Chiesa S. Giovanni Battista</t>
  </si>
  <si>
    <t>Sezione B</t>
  </si>
  <si>
    <t>MIBACT - con passaggio differito alla Diocesi</t>
  </si>
  <si>
    <t>Chiesa Abbaziale di S. Lorenzo</t>
  </si>
  <si>
    <t xml:space="preserve">Chiesa SS. Annunziata di Maria Vergine "dei Cappuccini" </t>
  </si>
  <si>
    <t>23</t>
  </si>
  <si>
    <t>Colonnella</t>
  </si>
  <si>
    <t>Atri</t>
  </si>
  <si>
    <t>32</t>
  </si>
  <si>
    <t>San Pio delle Camere</t>
  </si>
  <si>
    <t>Pretoro</t>
  </si>
  <si>
    <t>Castiglione Messer Raimondo</t>
  </si>
  <si>
    <t>Moscufo</t>
  </si>
  <si>
    <t>Diocesi di Sulmona-Valva</t>
  </si>
  <si>
    <t>Ofena</t>
  </si>
  <si>
    <t xml:space="preserve">Chiesa dei Santi Pietro e Paolo </t>
  </si>
  <si>
    <t>Chiesa della Santissima Annunziata</t>
  </si>
  <si>
    <t>Chiesa della Madonna delle Grazie</t>
  </si>
  <si>
    <t>Torano Nuovo</t>
  </si>
  <si>
    <t>Comune di Isola del Gran Sasso d'Italia</t>
  </si>
  <si>
    <t>Procedura Privata</t>
  </si>
  <si>
    <t>Procedura Pubblica</t>
  </si>
  <si>
    <t>Chiesa Abbaziale di S. Maria In Montesanto</t>
  </si>
  <si>
    <t>Santuario Della Madonna delle Grazie</t>
  </si>
  <si>
    <t>Chiesa Santa Maria ad Nives (Parrocchiale)</t>
  </si>
  <si>
    <t>Chiesa  Ss. Cosma e Damiano</t>
  </si>
  <si>
    <t>Chiesa  S. Maria Apparente</t>
  </si>
  <si>
    <t>Chiesa  S. Maria In Platea</t>
  </si>
  <si>
    <t>Chiesa  S. Nicola  Bari</t>
  </si>
  <si>
    <t>Chiesa  S. Giovanni Battista</t>
  </si>
  <si>
    <t>Chiesa  S. Maria Assunta</t>
  </si>
  <si>
    <t>Chiesa  S. Rocco</t>
  </si>
  <si>
    <t>Cattedrale  S. Maria Assunta</t>
  </si>
  <si>
    <t>Chiesa  S. Maria della Neve</t>
  </si>
  <si>
    <t xml:space="preserve">Cattedrale  Santa Maria Assunta </t>
  </si>
  <si>
    <t>DECRETO DI CONCESSIONE CONTRIBUTO</t>
  </si>
  <si>
    <t>CUP</t>
  </si>
  <si>
    <t>CIG</t>
  </si>
  <si>
    <t>Monitoraggio</t>
  </si>
  <si>
    <t>decreto di liquidazione SAL finale</t>
  </si>
  <si>
    <t>ID</t>
  </si>
  <si>
    <t>IDENTIFICAZIONE OPERA</t>
  </si>
  <si>
    <t>F27H20004300001</t>
  </si>
  <si>
    <t>F97H20004370001</t>
  </si>
  <si>
    <t>decreto di liquidazione</t>
  </si>
  <si>
    <t>B37C18008490001</t>
  </si>
  <si>
    <t>TRASFERIMENTI   USR  &gt;  DIOCESI</t>
  </si>
  <si>
    <t>B97C18007190001</t>
  </si>
  <si>
    <t>B97C18007180001</t>
  </si>
  <si>
    <t>B97C18007170001</t>
  </si>
  <si>
    <t>B87C18007620001</t>
  </si>
  <si>
    <t>B87C18007610001</t>
  </si>
  <si>
    <t>B87C18007600001</t>
  </si>
  <si>
    <t>B87C18007590001</t>
  </si>
  <si>
    <t>B77C18006380001</t>
  </si>
  <si>
    <t>B57C18006580001</t>
  </si>
  <si>
    <t>B47C18006780001</t>
  </si>
  <si>
    <t>B37C18008540001</t>
  </si>
  <si>
    <t>B37C18008530001</t>
  </si>
  <si>
    <t>B37C18008520001</t>
  </si>
  <si>
    <t>B37C18008510001</t>
  </si>
  <si>
    <t>B37C18008500001</t>
  </si>
  <si>
    <t>B67C18006560001</t>
  </si>
  <si>
    <t>B86F18000020001</t>
  </si>
  <si>
    <t>75510847A3</t>
  </si>
  <si>
    <t>B16F18000010001</t>
  </si>
  <si>
    <t>7551086949</t>
  </si>
  <si>
    <t>B46F18000020001</t>
  </si>
  <si>
    <t>7551090C95</t>
  </si>
  <si>
    <t>B86F18000030001</t>
  </si>
  <si>
    <t>7551085876</t>
  </si>
  <si>
    <t>B16F18000020001</t>
  </si>
  <si>
    <t>7551088AEF</t>
  </si>
  <si>
    <t>B16F18000030001</t>
  </si>
  <si>
    <t>7551089BC2</t>
  </si>
  <si>
    <t>B56F18000010001</t>
  </si>
  <si>
    <t>75510836D0</t>
  </si>
  <si>
    <t>7487845D28</t>
  </si>
  <si>
    <t>7487848FA1</t>
  </si>
  <si>
    <t>7487849079</t>
  </si>
  <si>
    <t>748785014C</t>
  </si>
  <si>
    <t>748785121F</t>
  </si>
  <si>
    <t>74878522F2</t>
  </si>
  <si>
    <t>74878533C5</t>
  </si>
  <si>
    <t>7487854498</t>
  </si>
  <si>
    <t>748785556B</t>
  </si>
  <si>
    <t>748785663E</t>
  </si>
  <si>
    <t>7487857711</t>
  </si>
  <si>
    <t>74878587E4</t>
  </si>
  <si>
    <t>748786098A</t>
  </si>
  <si>
    <t>7487861A5D</t>
  </si>
  <si>
    <t>7487846DFB</t>
  </si>
  <si>
    <t>7487863C03</t>
  </si>
  <si>
    <t>7487866E7C</t>
  </si>
  <si>
    <t>somma ORD n. 38</t>
  </si>
  <si>
    <t>Chiesa dei SS Proto e Giacinto</t>
  </si>
  <si>
    <t>Torre campanaria Chiesa Madonna delle Grazie</t>
  </si>
  <si>
    <t>Chiesa Parrocchiale di San Felice</t>
  </si>
  <si>
    <t>Chiesa Parrocchiale di Santo Stefano</t>
  </si>
  <si>
    <t>H57H20002900001</t>
  </si>
  <si>
    <t>H77H20004730001</t>
  </si>
  <si>
    <t>H77H20004740001</t>
  </si>
  <si>
    <t>H77H20004690001</t>
  </si>
  <si>
    <t>H77H20004700001</t>
  </si>
  <si>
    <t>H77H20004710001</t>
  </si>
  <si>
    <t>H77H20004680001</t>
  </si>
  <si>
    <t>H77H20004670001</t>
  </si>
  <si>
    <t>H77H20004720001</t>
  </si>
  <si>
    <t>H77H20004660001</t>
  </si>
  <si>
    <t>F79D18000160001</t>
  </si>
  <si>
    <t>H17H20004230001</t>
  </si>
  <si>
    <t>H27H20002040001</t>
  </si>
  <si>
    <t>H27H20002030001</t>
  </si>
  <si>
    <t>H27H20002050001</t>
  </si>
  <si>
    <t>H77H20004750001</t>
  </si>
  <si>
    <t>H77H20004760001</t>
  </si>
  <si>
    <t>H87H20002930001</t>
  </si>
  <si>
    <t>H37H20005200001</t>
  </si>
  <si>
    <t>H37H20005230001</t>
  </si>
  <si>
    <t>H37H20005210001</t>
  </si>
  <si>
    <t>H37H20005220001</t>
  </si>
  <si>
    <t>H37H20005190001</t>
  </si>
  <si>
    <t>H47H20003790001</t>
  </si>
  <si>
    <t>H57H20002910001</t>
  </si>
  <si>
    <t>H77H20004780001</t>
  </si>
  <si>
    <t>H77H20004770001</t>
  </si>
  <si>
    <t>H97H20007330001</t>
  </si>
  <si>
    <t>H97H20007300001</t>
  </si>
  <si>
    <t>H97H20007290001</t>
  </si>
  <si>
    <t>H97H20007310001</t>
  </si>
  <si>
    <t>H97H20007350001</t>
  </si>
  <si>
    <t>H97H20007320001</t>
  </si>
  <si>
    <t>H97H20007340001</t>
  </si>
  <si>
    <t>H47H20003800001</t>
  </si>
  <si>
    <t>H67H20002980001</t>
  </si>
  <si>
    <t>H87H20002950001</t>
  </si>
  <si>
    <t>H87H20002960001</t>
  </si>
  <si>
    <t>H87H20002970001</t>
  </si>
  <si>
    <t>H47H20003820001</t>
  </si>
  <si>
    <t>H47H20003830001</t>
  </si>
  <si>
    <t>H47H20003810001</t>
  </si>
  <si>
    <t>H47H20003860001</t>
  </si>
  <si>
    <t>H47H20003840001</t>
  </si>
  <si>
    <t>H47H20003850001</t>
  </si>
  <si>
    <t>H67H20003010001</t>
  </si>
  <si>
    <t>H47H20003870001</t>
  </si>
  <si>
    <t>H67H20003000001</t>
  </si>
  <si>
    <t>H67H20002990001</t>
  </si>
  <si>
    <t>H97H20007360001</t>
  </si>
  <si>
    <t>H87H20002990001</t>
  </si>
  <si>
    <t>H87H20002980001</t>
  </si>
  <si>
    <t>F49D18000140001</t>
  </si>
  <si>
    <t>F99D18000100001</t>
  </si>
  <si>
    <t>F49D18000130001</t>
  </si>
  <si>
    <t>F79D18000150001</t>
  </si>
  <si>
    <t>F89D18000150001</t>
  </si>
  <si>
    <t>G27H20002780001</t>
  </si>
  <si>
    <t>G47H20002230001</t>
  </si>
  <si>
    <t>G57H20002230001</t>
  </si>
  <si>
    <t>G97H20002990001</t>
  </si>
  <si>
    <t>Chiesa di San Pietro Martire</t>
  </si>
  <si>
    <t>G27H20002790001</t>
  </si>
  <si>
    <t>G17H20002820001</t>
  </si>
  <si>
    <t>G57H20002240001</t>
  </si>
  <si>
    <t>Chiesa di Santa Maria del Soccorso</t>
  </si>
  <si>
    <t>Chiesa di San Martino Vescovo</t>
  </si>
  <si>
    <t>somma ORD n. 32</t>
  </si>
  <si>
    <t>somma ORD n. 23</t>
  </si>
  <si>
    <t>DECRETO N. 704/L DEL 07/05/2021</t>
  </si>
  <si>
    <t>DECRETO N. 705/L DEL 07/05/2021</t>
  </si>
  <si>
    <t>H77H20004820001</t>
  </si>
  <si>
    <t>H77H20004830001</t>
  </si>
  <si>
    <t>H17H20004280001</t>
  </si>
  <si>
    <t>H87H20002940001</t>
  </si>
  <si>
    <t xml:space="preserve">Montereale </t>
  </si>
  <si>
    <t>Localizzazione</t>
  </si>
  <si>
    <t>località Aragno</t>
  </si>
  <si>
    <t>Piazza del Carmine</t>
  </si>
  <si>
    <t>localita Paterno</t>
  </si>
  <si>
    <t>via Castello</t>
  </si>
  <si>
    <t>località San Giovanni</t>
  </si>
  <si>
    <t>Piazza San Lorenzo</t>
  </si>
  <si>
    <t>Piazza Roma</t>
  </si>
  <si>
    <t>Piazza Umberto I</t>
  </si>
  <si>
    <t>Piazza Giacomo di Giuseppe</t>
  </si>
  <si>
    <t>Via Umberto I</t>
  </si>
  <si>
    <t>Via Piano</t>
  </si>
  <si>
    <t>Piazza Caduti di Nassirya</t>
  </si>
  <si>
    <t>Via Prepositura</t>
  </si>
  <si>
    <t xml:space="preserve">Valle Castellana </t>
  </si>
  <si>
    <t>Piazza Europa</t>
  </si>
  <si>
    <t xml:space="preserve">Campli </t>
  </si>
  <si>
    <t>località Sant'Onofrio</t>
  </si>
  <si>
    <t>frazione Molviano</t>
  </si>
  <si>
    <t>frazione Paterno</t>
  </si>
  <si>
    <t>frazione Villa Boceto</t>
  </si>
  <si>
    <t>frazione Nocella</t>
  </si>
  <si>
    <t>frazione Pagannoni inferiore</t>
  </si>
  <si>
    <t>località San Donato</t>
  </si>
  <si>
    <t xml:space="preserve"> località Villa Rossi</t>
  </si>
  <si>
    <t>località Colledoro</t>
  </si>
  <si>
    <t xml:space="preserve">Civitella del Tronto </t>
  </si>
  <si>
    <t>località Borrano</t>
  </si>
  <si>
    <t>località Vernesca</t>
  </si>
  <si>
    <t>frazione Pezzelle</t>
  </si>
  <si>
    <t>frazione Lame</t>
  </si>
  <si>
    <t>località Comignano</t>
  </si>
  <si>
    <t>località Padula</t>
  </si>
  <si>
    <t>località Colliberti</t>
  </si>
  <si>
    <t>località Forca di Valle</t>
  </si>
  <si>
    <t xml:space="preserve">Montorio al Vomano </t>
  </si>
  <si>
    <t>località Altavilla</t>
  </si>
  <si>
    <t>località Schiaviano</t>
  </si>
  <si>
    <t>località Leognano</t>
  </si>
  <si>
    <t>località Collevecchio</t>
  </si>
  <si>
    <t xml:space="preserve">Notaresco </t>
  </si>
  <si>
    <t>località Grasciano</t>
  </si>
  <si>
    <t>località Intermesoli</t>
  </si>
  <si>
    <t xml:space="preserve">Rocca Santa Maria </t>
  </si>
  <si>
    <t>località Licciano</t>
  </si>
  <si>
    <t>località Fioli</t>
  </si>
  <si>
    <t>località Riano</t>
  </si>
  <si>
    <t xml:space="preserve">Teramo </t>
  </si>
  <si>
    <t>località Miano</t>
  </si>
  <si>
    <t>località Poggio S.Vittorino</t>
  </si>
  <si>
    <t>località Santo Stefano</t>
  </si>
  <si>
    <t>località San Felice</t>
  </si>
  <si>
    <t>località Borgonovo</t>
  </si>
  <si>
    <t>località Ioannella</t>
  </si>
  <si>
    <t>località Vicenne</t>
  </si>
  <si>
    <t>località Flamignano</t>
  </si>
  <si>
    <t>località Castelnuovo</t>
  </si>
  <si>
    <t xml:space="preserve">Crognaleto </t>
  </si>
  <si>
    <t>località Piano Vomano</t>
  </si>
  <si>
    <t>località Cesenà</t>
  </si>
  <si>
    <t>Corso Gualtiero 60</t>
  </si>
  <si>
    <t>Piazza della Misericordia 10</t>
  </si>
  <si>
    <t>frazione Castelbasso</t>
  </si>
  <si>
    <t>Via del Santuario</t>
  </si>
  <si>
    <t>località Cerqueto, rione Colle</t>
  </si>
  <si>
    <t>via Giuseppe Urbani 9</t>
  </si>
  <si>
    <t>Via San Filippo 1</t>
  </si>
  <si>
    <t>Corso Porta Romana</t>
  </si>
  <si>
    <t>Piazza Sant'Agostino</t>
  </si>
  <si>
    <t>località Leofara</t>
  </si>
  <si>
    <t>Via Cappuccini, 10</t>
  </si>
  <si>
    <t>I17H20003910001</t>
  </si>
  <si>
    <t>I57H20003230001</t>
  </si>
  <si>
    <t>I87H20002690001</t>
  </si>
  <si>
    <t>località Pellescritta, Via Capola Villa</t>
  </si>
  <si>
    <t>I97H20003120001</t>
  </si>
  <si>
    <t>località Collenoveri, Via San Paolo</t>
  </si>
  <si>
    <t>I97H20003130001</t>
  </si>
  <si>
    <t>località Aglioni, Via San Rocco</t>
  </si>
  <si>
    <t>I47H20002770001</t>
  </si>
  <si>
    <t>I97H20003140001</t>
  </si>
  <si>
    <t>località Ornano Piccolo</t>
  </si>
  <si>
    <t>località Cesacastina</t>
  </si>
  <si>
    <t>frazione Garrufo</t>
  </si>
  <si>
    <t>località San Cosimo</t>
  </si>
  <si>
    <t>località Mopolino</t>
  </si>
  <si>
    <t>località San Giovanni Paganica</t>
  </si>
  <si>
    <t>località Cavallari</t>
  </si>
  <si>
    <t>Via Regina Margherita</t>
  </si>
  <si>
    <t>Chiesa di Sant'Agostino</t>
  </si>
  <si>
    <t>Chiesa di San Vittorino</t>
  </si>
  <si>
    <t>Chiesa di San Domenico</t>
  </si>
  <si>
    <t>Chiesa di San Silvestro</t>
  </si>
  <si>
    <t xml:space="preserve">Chiesa di San Martino </t>
  </si>
  <si>
    <t>Chiesa di San Giacomo</t>
  </si>
  <si>
    <t>Chiesa di San Rocco</t>
  </si>
  <si>
    <t>Chiesa di Santa Maria Assunta</t>
  </si>
  <si>
    <t>Chiesa di Sant'Andrea Apostolo</t>
  </si>
  <si>
    <t>Chiesa di San Lorenzo</t>
  </si>
  <si>
    <t>Chiesa di San Biagio</t>
  </si>
  <si>
    <t>Chiesa della SS. Trinità</t>
  </si>
  <si>
    <t>Chiesa di San Filippo Neri</t>
  </si>
  <si>
    <t>Chiesa di San Sebastiano</t>
  </si>
  <si>
    <t>Chiesa di San Pasquale</t>
  </si>
  <si>
    <t>Chiesa di San Martino</t>
  </si>
  <si>
    <t>Chiesa di Sant'Andrea</t>
  </si>
  <si>
    <t>Chiesa dell'Immacolata Concezione dei Zoccolanti</t>
  </si>
  <si>
    <t>Chiesa di Santa Giusta</t>
  </si>
  <si>
    <t>Chiesa di San Lorenzo e Madonna della Pietà</t>
  </si>
  <si>
    <t>Chiesa di Sant'Egidio Abate</t>
  </si>
  <si>
    <t xml:space="preserve">Chiesa di San Paolo </t>
  </si>
  <si>
    <t>Chiesa di San Michele Arcangelo</t>
  </si>
  <si>
    <t xml:space="preserve">Chiesa dei Santi  Pietro e Paolo </t>
  </si>
  <si>
    <t>Chiesa della Madonna del Carmine</t>
  </si>
  <si>
    <t>Chiesa di San Gabriele dell'Addolorata</t>
  </si>
  <si>
    <t>Chiesa di Santa Maria delle Grazie</t>
  </si>
  <si>
    <t>Chiesa di Santa Lucia</t>
  </si>
  <si>
    <t>Chiesa di San Donato</t>
  </si>
  <si>
    <t>Chiesa dei Santi Pietro e Andrea</t>
  </si>
  <si>
    <t>Chiesa di San Pietro in Pensilis</t>
  </si>
  <si>
    <t>Chiesa dei Santi Mariano e Giacomo</t>
  </si>
  <si>
    <t>Chiesa di Santa Maria in Boceto</t>
  </si>
  <si>
    <t>Chiesa di Santa Maria della Misericordia</t>
  </si>
  <si>
    <t>Chiesa di San Lorenzo Martire</t>
  </si>
  <si>
    <t>Chiesa di San Giovanni Battista</t>
  </si>
  <si>
    <t>Chiesa di Santa Maria degli Angeli</t>
  </si>
  <si>
    <t>Chiesa di Santa Croce</t>
  </si>
  <si>
    <t>Chiesa di San Nicola di Bari</t>
  </si>
  <si>
    <t>Chiesa di San Giorgio</t>
  </si>
  <si>
    <t>Chiesa del Santissimo Salvatore</t>
  </si>
  <si>
    <t>Chiesa di San Lorenzo (a.d. Madonna del Carmine)</t>
  </si>
  <si>
    <t>Chiesa di Santa Maria Maddalena</t>
  </si>
  <si>
    <t>Chiesa di Santa Apollonia</t>
  </si>
  <si>
    <t>Chiesa di San Paolo</t>
  </si>
  <si>
    <t>DECRETO N. 919/L DEL 04/06/2021</t>
  </si>
  <si>
    <t>DECRETO N. 920/L DEL 04/06/2021</t>
  </si>
  <si>
    <t>DECRETO N. 921/L DEL 04/06/2021</t>
  </si>
  <si>
    <t>DECRETO N. 922/L DEL 04/06/2021</t>
  </si>
  <si>
    <t>DECRETO N. 923/L DEL 04/06/2021</t>
  </si>
  <si>
    <t>DECRETO N. 924/L DEL 04/06/2021</t>
  </si>
  <si>
    <t>DECRETO N. 925/L DEL 04/06/2021</t>
  </si>
  <si>
    <t>frazione Fornisco</t>
  </si>
  <si>
    <t>frazione Morrice</t>
  </si>
  <si>
    <t>frazione Colle Pietralta</t>
  </si>
  <si>
    <t>frazione Pascellata</t>
  </si>
  <si>
    <t>frazione Pietralta</t>
  </si>
  <si>
    <t>DECRETO N. 967 DEL 15/06/2021</t>
  </si>
  <si>
    <t>DECRETO N. 969 DEL 15/06/2021</t>
  </si>
  <si>
    <t>DECRETO N. 986 DEL 16/06/2021</t>
  </si>
  <si>
    <t>DECRETO N. 940 DEL 09/06/2021</t>
  </si>
  <si>
    <t>DECRETO N. 987 DEL 16/06/2021</t>
  </si>
  <si>
    <t>DECRETO N. 1010 DEL 18/06/2021</t>
  </si>
  <si>
    <t>DECRETO N. 1014 DEL 18/06/2021</t>
  </si>
  <si>
    <t>DECRETO N. 1015 DEL 18/06/2021</t>
  </si>
  <si>
    <t>DECRETO N. 1027 DEL 22/06/2021</t>
  </si>
  <si>
    <t>DECRETO N. 1028 DEL 22/06/2021</t>
  </si>
  <si>
    <t>DECRETO N. 1036 DEL 22/06/2021</t>
  </si>
  <si>
    <t>DECRETO N. 1037 DEL 22/06/2021</t>
  </si>
  <si>
    <t>DECRETO N. 1038 DEL 22/06/2021</t>
  </si>
  <si>
    <t>DECRETO N. 1051 DEL 23/06/2021</t>
  </si>
  <si>
    <t>DECRETO N. 1052 DEL 23/06/2021</t>
  </si>
  <si>
    <t>DECRETO N. 1053 DEL 23/06/2021</t>
  </si>
  <si>
    <t>DECRETO N. 1054 DEL 23/06/2021</t>
  </si>
  <si>
    <t>DECRETO N. 1075 DEL 25/06/2021</t>
  </si>
  <si>
    <t>DECRETO N. 1076 DEL 25/06/2021</t>
  </si>
  <si>
    <t>DECRETO N. 1077 DEL 25/06/2021</t>
  </si>
  <si>
    <t>DECRETO N. 1078 DEL 25/06/2021</t>
  </si>
  <si>
    <t>DECRETO N. 1084 DEL 28/06/2021</t>
  </si>
  <si>
    <t>DECRETO N. 1085 DEL 28/06/2021</t>
  </si>
  <si>
    <t>DECRETO N. 1086 DEL 28/06/2021</t>
  </si>
  <si>
    <t>DECRETO N. 1087 DEL 28/06/2021</t>
  </si>
  <si>
    <t>DECRETO N. 1088 DEL 28/06/2021</t>
  </si>
  <si>
    <t>DECRETO N. 1089 DEL 28/06/2021</t>
  </si>
  <si>
    <t>DECRETO N. 1090 DEL 28/06/2021</t>
  </si>
  <si>
    <t>DECRETO N. 1091 DEL 28/06/2021</t>
  </si>
  <si>
    <t>DECRETO N. 1102 DEL 29/06/2021</t>
  </si>
  <si>
    <t>DECRETO N. 1103 DEL 29/06/2021</t>
  </si>
  <si>
    <t>DECRETO N. 1104 DEL 29/06/2021</t>
  </si>
  <si>
    <t>DECRETO N. 1105 DEL 29/06/2021</t>
  </si>
  <si>
    <t>DECRETO N. 1106 DEL 29/06/2021</t>
  </si>
  <si>
    <t>DECRETO N. 1107  DEL 29/06/2021</t>
  </si>
  <si>
    <t>DECRETO N. 1108  DEL 29/06/2021</t>
  </si>
  <si>
    <t>DECRETO N. 1111  DEL 30/06/2021</t>
  </si>
  <si>
    <t>DECRETO N. 1113 DEL 30/06/2021</t>
  </si>
  <si>
    <t>DECRETO N. 1114 DEL 30/06/2021</t>
  </si>
  <si>
    <t>DECRETO N. 1138 DEL 30/06/2021</t>
  </si>
  <si>
    <t>DECRETO N. 1139 DEL 30/06/2021</t>
  </si>
  <si>
    <t>DECRETO N. 1140 DEL 30/06/2021</t>
  </si>
  <si>
    <t>DECRETO N. 1141 DEL 30/06/2021</t>
  </si>
  <si>
    <t>DECRETO N. 1142 DEL 30/06/2021</t>
  </si>
  <si>
    <t>DECRETO N. 1143 DEL 30/06/2021</t>
  </si>
  <si>
    <t>DECRETO N. 1144 DEL 30/06/2021</t>
  </si>
  <si>
    <t>DECRETO N. 1145 DEL 30/06/2021</t>
  </si>
  <si>
    <t>DECRETO N. 1160 DEL 01/07/2021</t>
  </si>
  <si>
    <t>DECRETO N. 1159 DEL 01/07/2021</t>
  </si>
  <si>
    <t>DECRETO N. 1158 DEL 01/07/2021</t>
  </si>
  <si>
    <t>DECRETO N. 1157 DEL 01/07/2021</t>
  </si>
  <si>
    <t>DECRETO N. 1156 DEL 01/07/2021</t>
  </si>
  <si>
    <t>I97H20003200001</t>
  </si>
  <si>
    <t>DECRETO N. 1184 del 06/07/2021</t>
  </si>
  <si>
    <t>DECRETO N. 1183 del 06/07/2021</t>
  </si>
  <si>
    <t>DECRETO N. 1181 del 06/07/2021</t>
  </si>
  <si>
    <t>DECRETO N. 1231 DEL 14/07/2021</t>
  </si>
  <si>
    <t>DECRETO N. 1230 DEL 14/07/2021</t>
  </si>
  <si>
    <t>DECRETO N. 1229 DEL 14/07/2021</t>
  </si>
  <si>
    <t>DECRETO N. 1232 DEL 14/07/2021</t>
  </si>
  <si>
    <t>DECRETO N. 1233 DEL 14/07/2021</t>
  </si>
  <si>
    <t>88439713BF</t>
  </si>
  <si>
    <t>884397570B</t>
  </si>
  <si>
    <t>88439767DE</t>
  </si>
  <si>
    <t>8843979A57</t>
  </si>
  <si>
    <t>884387762C</t>
  </si>
  <si>
    <t>8843964DF5</t>
  </si>
  <si>
    <t>8843965EC8</t>
  </si>
  <si>
    <t>8843966F9B</t>
  </si>
  <si>
    <t>88439702EC</t>
  </si>
  <si>
    <t>I97H20003180001</t>
  </si>
  <si>
    <t>884395133E</t>
  </si>
  <si>
    <t>I97H20003190001</t>
  </si>
  <si>
    <t>88439545B7</t>
  </si>
  <si>
    <t>I97H20003210001</t>
  </si>
  <si>
    <t>884395568A</t>
  </si>
  <si>
    <t>I97H20003220001</t>
  </si>
  <si>
    <t>884395675D</t>
  </si>
  <si>
    <t>8843905D45</t>
  </si>
  <si>
    <t>8843980B2A</t>
  </si>
  <si>
    <t>8843906E18</t>
  </si>
  <si>
    <t>88438808A5</t>
  </si>
  <si>
    <t>8843882A4B</t>
  </si>
  <si>
    <t>8843884BF1</t>
  </si>
  <si>
    <t>8843885CC4</t>
  </si>
  <si>
    <t>8843886D97</t>
  </si>
  <si>
    <t>8843887E6A</t>
  </si>
  <si>
    <t>8843888F3D</t>
  </si>
  <si>
    <t>88438900E8</t>
  </si>
  <si>
    <t>884389228E</t>
  </si>
  <si>
    <t>8843902ACC</t>
  </si>
  <si>
    <t>8843903B9F</t>
  </si>
  <si>
    <t>8843904C72</t>
  </si>
  <si>
    <t>884391123C</t>
  </si>
  <si>
    <t>884391230F</t>
  </si>
  <si>
    <t>88439144B5</t>
  </si>
  <si>
    <t>88439133E2</t>
  </si>
  <si>
    <t>884391665B</t>
  </si>
  <si>
    <t>884391772E</t>
  </si>
  <si>
    <t>88439209A7</t>
  </si>
  <si>
    <t>8843921A7A</t>
  </si>
  <si>
    <t>8843922B4D</t>
  </si>
  <si>
    <t>8843923C20</t>
  </si>
  <si>
    <t>8843924CF3</t>
  </si>
  <si>
    <t>8843925DC6</t>
  </si>
  <si>
    <t>8843927F6C</t>
  </si>
  <si>
    <t>88439301EA</t>
  </si>
  <si>
    <t>88439312BD</t>
  </si>
  <si>
    <t>88439366DC</t>
  </si>
  <si>
    <t>88439377AF</t>
  </si>
  <si>
    <t>8843940A28</t>
  </si>
  <si>
    <t>8843941AFB</t>
  </si>
  <si>
    <t>8843942BCE</t>
  </si>
  <si>
    <t>8843943CA1</t>
  </si>
  <si>
    <t>8843944D74</t>
  </si>
  <si>
    <t>8843946F1A</t>
  </si>
  <si>
    <t>8843945E47</t>
  </si>
  <si>
    <t>8843947FED</t>
  </si>
  <si>
    <t>88439480C5</t>
  </si>
  <si>
    <t>884395026B</t>
  </si>
  <si>
    <t>Assergi</t>
  </si>
  <si>
    <t>Preturo</t>
  </si>
  <si>
    <t>Fraz. Santi di Preturo</t>
  </si>
  <si>
    <t>DECRETO N. 1294/L DEL 23/07/2021</t>
  </si>
  <si>
    <t>DECRETO N. 1300/L DEL 23/07/2021</t>
  </si>
  <si>
    <t>DECRETO N. 1299/L DEL 23/07/2021</t>
  </si>
  <si>
    <t>DECRETO N. 1298/L DEL 23/07/2021</t>
  </si>
  <si>
    <t>DECRETO N. 1297/L DEL 23/07/2021</t>
  </si>
  <si>
    <t>DECRETO N. 1296/L DEL 23/07/2021</t>
  </si>
  <si>
    <t>DECRETO N. 1295/L DEL 23/07/2021</t>
  </si>
  <si>
    <t>B87H20017680001</t>
  </si>
  <si>
    <t xml:space="preserve">PUNTO A Anticipazione 20% </t>
  </si>
  <si>
    <t>PUNTO B Anticipazione 30%</t>
  </si>
  <si>
    <r>
      <t xml:space="preserve">PUNTO C erogazione 30% </t>
    </r>
    <r>
      <rPr>
        <sz val="12"/>
        <color theme="1"/>
        <rFont val="Calibri"/>
        <family val="2"/>
        <scheme val="minor"/>
      </rPr>
      <t>(80% dei lavori)</t>
    </r>
  </si>
  <si>
    <t>PUNTO D SALDO finale</t>
  </si>
  <si>
    <t>Chiesa di San Marco</t>
  </si>
  <si>
    <t>Chiesa Santa Maria Assunta</t>
  </si>
  <si>
    <t>Chiesa di Sant'Eutizio</t>
  </si>
  <si>
    <t>Chiesa di San Pietro Celestino</t>
  </si>
  <si>
    <t>Chiesa di Sant'Andrea parrocchiale</t>
  </si>
  <si>
    <t>Chiesa di San Donato Martire</t>
  </si>
  <si>
    <t>Chiesa di San Nicola  Bari</t>
  </si>
  <si>
    <t>Chiesa di San Vito</t>
  </si>
  <si>
    <t>Chiesa di San Cristoforo</t>
  </si>
  <si>
    <t>Chiesa di S. Leonardo</t>
  </si>
  <si>
    <t>Chiesa di S. Michele Arcangelo</t>
  </si>
  <si>
    <t>Chiesa di San Pietro in Col Pagano</t>
  </si>
  <si>
    <t>Chiesa di San Cipriano</t>
  </si>
  <si>
    <t>Chiesa di Santa Margherita di Melegnano</t>
  </si>
  <si>
    <t>Chiesa di San Paolo Apostolo</t>
  </si>
  <si>
    <t>Chiesa di S. Andrea apostolo</t>
  </si>
  <si>
    <t xml:space="preserve">Chiesa di San Massimo </t>
  </si>
  <si>
    <t xml:space="preserve">Anticipazione 10% </t>
  </si>
  <si>
    <t>Determina n.62 del 24/08/2018</t>
  </si>
  <si>
    <t>atto di liquidazione</t>
  </si>
  <si>
    <t>Determina n.63 del 24/08/2018</t>
  </si>
  <si>
    <t>Determina n.93 del 26/10/2018</t>
  </si>
  <si>
    <t>Determina n.94 del 26/10/2018</t>
  </si>
  <si>
    <t>Determina n.98 del 30/10/2018</t>
  </si>
  <si>
    <t>Determina n.99 del 30/10/2018</t>
  </si>
  <si>
    <t>Decteto n.79 del 28/03/2019</t>
  </si>
  <si>
    <t>Decreto n.246 del 04/09/2019</t>
  </si>
  <si>
    <t>1°SAL</t>
  </si>
  <si>
    <t>Decreto n.312 del 17/10/2019</t>
  </si>
  <si>
    <t>atto di liquidazione SAL finale</t>
  </si>
  <si>
    <t>Ord.</t>
  </si>
  <si>
    <t>IMPORTO CONCESSO</t>
  </si>
  <si>
    <t>ECONOMIE DI PROGETTO</t>
  </si>
  <si>
    <t>CODICI</t>
  </si>
  <si>
    <t>USR</t>
  </si>
  <si>
    <t>Decreto n. 292 del 03/10/2019</t>
  </si>
  <si>
    <t>Decreto n.710 del 02/07/2020</t>
  </si>
  <si>
    <t>Decreto n. 296 del 17.04.2020</t>
  </si>
  <si>
    <t>Decreto n. 465 del 12/12/2019</t>
  </si>
  <si>
    <t>Decreto n. 129/L del 24/02/2020</t>
  </si>
  <si>
    <t xml:space="preserve"> Anticipazione 50%</t>
  </si>
  <si>
    <t>Decreto n. 1299 del 26/11/2020</t>
  </si>
  <si>
    <t xml:space="preserve"> Decreto n. 429 del 29/11/2019</t>
  </si>
  <si>
    <t>Decreto n. 107 del 27.01.2021</t>
  </si>
  <si>
    <t>Decreto n. 891 del 19.08.2020</t>
  </si>
  <si>
    <t>Decreto n. 551 del 28.05.2020</t>
  </si>
  <si>
    <t>Decreto n. 222 del 02.08.2019</t>
  </si>
  <si>
    <t>Decreto n. 434 del 02.12.2019</t>
  </si>
  <si>
    <t>Decreto n. 113 del 08.05.2019</t>
  </si>
  <si>
    <t xml:space="preserve">Decreto n. 400 del 18.11.2019 </t>
  </si>
  <si>
    <t>Decreto n. 1035 del 29.09.2020</t>
  </si>
  <si>
    <t>Decreto n. 146 del 13.06.2019</t>
  </si>
  <si>
    <t>Decreto n. 1222 del 6.11.2020</t>
  </si>
  <si>
    <t>Decreto n.450 del 14.05.2020</t>
  </si>
  <si>
    <t>Decreto n. 97 del 11/04/2019</t>
  </si>
  <si>
    <t>ord.</t>
  </si>
  <si>
    <t>IMPORTO LAVORI</t>
  </si>
  <si>
    <t>SOMME A DISPOSP. AMM.</t>
  </si>
  <si>
    <t>Indirizzo</t>
  </si>
  <si>
    <t>1_Avviata la procedura di gara per la progettazione</t>
  </si>
  <si>
    <t>2_Affidato l'incarico di progettazione</t>
  </si>
  <si>
    <t>3_completato il progetto esecutivo</t>
  </si>
  <si>
    <t>4_Avviata la gara per affidamento lavori</t>
  </si>
  <si>
    <t>5_Lavori in esecuzione (in cantiere)</t>
  </si>
  <si>
    <t>6_Lavori conclusi</t>
  </si>
  <si>
    <t>UFFICIO SPECIALE PER LA RICOSTRUZIONE  - SISMA 2016/17</t>
  </si>
  <si>
    <t xml:space="preserve">EDILIZIA DI CULTO </t>
  </si>
  <si>
    <t>ORDINANZE N. 23 - N. 32</t>
  </si>
  <si>
    <t>ORDINANZE N. 38 - N. 105</t>
  </si>
  <si>
    <t>Decreto n. 812_L del 23/07/2020</t>
  </si>
  <si>
    <t>Decreto n. 1845 del 19.10.2021</t>
  </si>
  <si>
    <t>Decreto n.1220 del 14.07.2021</t>
  </si>
  <si>
    <t>Decreto n.1984 del 03.11.2021</t>
  </si>
  <si>
    <t>Decreto n. 112 del 07.05.2019</t>
  </si>
  <si>
    <t>DECRETO N. 1986 DEL 03/11/2021</t>
  </si>
  <si>
    <t xml:space="preserve"> SALDO finale 80%</t>
  </si>
  <si>
    <t xml:space="preserve"> SALDO finale 20%</t>
  </si>
  <si>
    <t>DECRETO N. 1985 DEL 03/11/2021</t>
  </si>
  <si>
    <r>
      <t xml:space="preserve">Chiesa di San Antonio </t>
    </r>
    <r>
      <rPr>
        <b/>
        <sz val="11"/>
        <color rgb="FFFF0000"/>
        <rFont val="Calibri"/>
        <family val="2"/>
        <scheme val="minor"/>
      </rPr>
      <t>Abate</t>
    </r>
  </si>
  <si>
    <r>
      <t xml:space="preserve">Chiesa di San Lorenzo </t>
    </r>
    <r>
      <rPr>
        <b/>
        <sz val="11"/>
        <color rgb="FFFF0000"/>
        <rFont val="Calibri"/>
        <family val="2"/>
        <scheme val="minor"/>
      </rPr>
      <t>Martire</t>
    </r>
  </si>
  <si>
    <r>
      <t xml:space="preserve">Chiesa di Santa Vittoria </t>
    </r>
    <r>
      <rPr>
        <b/>
        <sz val="11"/>
        <color rgb="FFFF0000"/>
        <rFont val="Calibri"/>
        <family val="2"/>
        <scheme val="minor"/>
      </rPr>
      <t>Vergine e Martire</t>
    </r>
  </si>
  <si>
    <r>
      <t>Chiesa di San Flaviano</t>
    </r>
    <r>
      <rPr>
        <b/>
        <sz val="11"/>
        <color rgb="FFFF0000"/>
        <rFont val="Calibri"/>
        <family val="2"/>
        <scheme val="minor"/>
      </rPr>
      <t xml:space="preserve"> Vescovo</t>
    </r>
  </si>
  <si>
    <r>
      <t xml:space="preserve">Chiesa di San Carlo Borromeo </t>
    </r>
    <r>
      <rPr>
        <b/>
        <sz val="11"/>
        <color rgb="FFFF0000"/>
        <rFont val="Calibri"/>
        <family val="2"/>
        <scheme val="minor"/>
      </rPr>
      <t>Vescovo</t>
    </r>
  </si>
  <si>
    <r>
      <t xml:space="preserve">Chiesa dei Santi Pietro e Paolo </t>
    </r>
    <r>
      <rPr>
        <b/>
        <sz val="11"/>
        <color rgb="FFFF0000"/>
        <rFont val="Calibri"/>
        <family val="2"/>
        <scheme val="minor"/>
      </rPr>
      <t>(a.d. Chiesa di San Pietro Apostolo)</t>
    </r>
  </si>
  <si>
    <r>
      <t xml:space="preserve">Chiesa della Madonna della Neve </t>
    </r>
    <r>
      <rPr>
        <b/>
        <sz val="11"/>
        <color rgb="FFFF0000"/>
        <rFont val="Calibri"/>
        <family val="2"/>
        <scheme val="minor"/>
      </rPr>
      <t>(a.d. Cona Madonna della Neve)</t>
    </r>
  </si>
  <si>
    <r>
      <t xml:space="preserve">Santuario Santa Maria Degli Angeli  </t>
    </r>
    <r>
      <rPr>
        <b/>
        <sz val="11"/>
        <color rgb="FFFF0000"/>
        <rFont val="Calibri"/>
        <family val="2"/>
        <scheme val="minor"/>
      </rPr>
      <t>(Chiesa della Madonna degli Angeli)</t>
    </r>
  </si>
  <si>
    <t>G97H20003470001</t>
  </si>
  <si>
    <t>località Aringo, via Picente</t>
  </si>
  <si>
    <t>località Busci, via del Riccio</t>
  </si>
  <si>
    <t>via Santa Maria, Via del Municipio</t>
  </si>
  <si>
    <t>Soggetto Attuatore</t>
  </si>
  <si>
    <t>I17H20005380001</t>
  </si>
  <si>
    <t>I47H20003510001</t>
  </si>
  <si>
    <t>F59D18000050001</t>
  </si>
  <si>
    <t>F69D18000080001</t>
  </si>
  <si>
    <t>I87H20003190001</t>
  </si>
  <si>
    <t>I87H20003250001</t>
  </si>
  <si>
    <t>I67H20004100001</t>
  </si>
  <si>
    <t>località Cesaproba</t>
  </si>
  <si>
    <t>località Marruci</t>
  </si>
  <si>
    <t>Chiesa Parrocchiale di San Giovanni Evangelista</t>
  </si>
  <si>
    <t>Chiesa di Nostra Signora delle Vittorie</t>
  </si>
  <si>
    <t>Chiesa di San Donato Martire (a.d. San Domenico)</t>
  </si>
  <si>
    <t>DECRETO N. 1185 del 06/07/2021</t>
  </si>
  <si>
    <t xml:space="preserve">DECRETO N. 155 DEL 25/01/2022 </t>
  </si>
  <si>
    <t>F99D18000200001</t>
  </si>
  <si>
    <t>9048808097</t>
  </si>
  <si>
    <t>910182251F</t>
  </si>
  <si>
    <t>904880916A</t>
  </si>
  <si>
    <t>904881023D</t>
  </si>
  <si>
    <t>9048811310</t>
  </si>
  <si>
    <t>90488123E3</t>
  </si>
  <si>
    <t>90488134B6</t>
  </si>
  <si>
    <t>9048814589</t>
  </si>
  <si>
    <t>91018246C5</t>
  </si>
  <si>
    <t>9101825798</t>
  </si>
  <si>
    <t>904881565C</t>
  </si>
  <si>
    <t>910182686B</t>
  </si>
  <si>
    <t>89613281CF</t>
  </si>
  <si>
    <t>F79D18000130001</t>
  </si>
  <si>
    <t>Decreto n. 142 del 06.06.2019</t>
  </si>
  <si>
    <t>Determina n.113 del 20.12.2018</t>
  </si>
  <si>
    <t>Decreto n. 2444 del 23.12.2021</t>
  </si>
  <si>
    <t>Decreto n.306 del  10.02.2022</t>
  </si>
  <si>
    <t>Decreto n. 2426 del 21.12.2021</t>
  </si>
  <si>
    <t>DECRETO N. 1035 DEL 22.06.2021</t>
  </si>
  <si>
    <t>Decreto n.173 del 10.03.2020</t>
  </si>
  <si>
    <t>Decreto n.35 del 23.01.2020</t>
  </si>
  <si>
    <t>Decreto n. 1209 del 03.11.2020</t>
  </si>
  <si>
    <t>Decreto n.233 del 01.04.2020</t>
  </si>
  <si>
    <t>Decreto n. 476 del 17.12.2019</t>
  </si>
  <si>
    <t>Decreto n. 47 del 28.01.2020</t>
  </si>
  <si>
    <t>Decreto n. 1474 del 31.08.2021</t>
  </si>
  <si>
    <t>DECRETO N. 635 DEL 14/03/2022</t>
  </si>
  <si>
    <t>DECRETO N. 636 DEL 14/03/2022</t>
  </si>
  <si>
    <t>DECRETO N. 683 DEL 17/03/2022</t>
  </si>
  <si>
    <t>DECRETO N. 684 DEL 17/03/2022</t>
  </si>
  <si>
    <t>DECRETO N. 685 DEL 17/03/2022</t>
  </si>
  <si>
    <t>DECRETO N. 686 DEL 17/03/2022</t>
  </si>
  <si>
    <t>DECRETO N. 687 DEL 17/03/2022</t>
  </si>
  <si>
    <t>DECRETO N. 688 DEL 17/03/2022</t>
  </si>
  <si>
    <t>DECRETO N. 689 DEL 17/03/2022</t>
  </si>
  <si>
    <t xml:space="preserve"> Decreto n. 751 del 24/03/2022</t>
  </si>
  <si>
    <t>DECRETO N. 799 del 29/03/2022</t>
  </si>
  <si>
    <t>DECRETO N. 800 del 29/03/2022</t>
  </si>
  <si>
    <t>904885468B</t>
  </si>
  <si>
    <t>910182793E</t>
  </si>
  <si>
    <t>Chiesa della Trasfigurazione (S.S. Salvatore)</t>
  </si>
  <si>
    <t>plafond TE</t>
  </si>
  <si>
    <t>plafond SBT</t>
  </si>
  <si>
    <t>plafond  SBT</t>
  </si>
  <si>
    <t>plafond  TE</t>
  </si>
  <si>
    <t>plafond  CH</t>
  </si>
  <si>
    <t>plafond  AQ</t>
  </si>
  <si>
    <t>plafond  PE</t>
  </si>
  <si>
    <t>plafond  AP</t>
  </si>
  <si>
    <t>plafond  SUL</t>
  </si>
  <si>
    <t>plafond ISO</t>
  </si>
  <si>
    <t>plafond CH</t>
  </si>
  <si>
    <t>plafond PE</t>
  </si>
  <si>
    <t>plafond AP</t>
  </si>
  <si>
    <t>plafond  CAR</t>
  </si>
  <si>
    <t>Decreto n. 1107 del 15,10,2020</t>
  </si>
  <si>
    <t>Decreto n.  232 del 19.02.2021</t>
  </si>
  <si>
    <t>Soggetto attuatore attuale ai sensi dell'Ord.105/2020</t>
  </si>
  <si>
    <t>Decreto n. 1631 del  07.07.2022</t>
  </si>
  <si>
    <t>I82E20000140001</t>
  </si>
  <si>
    <t>I82E20000150001</t>
  </si>
  <si>
    <t>I12E20000150001</t>
  </si>
  <si>
    <t>I82E2000130001</t>
  </si>
  <si>
    <t>Decreto n. 2058 del 08.09.2022</t>
  </si>
  <si>
    <t>Decreto n. 2025 del 05.09.2022</t>
  </si>
  <si>
    <t>DECRETO N. 2024 DEL 05/09/2022</t>
  </si>
  <si>
    <t>9385817D33</t>
  </si>
  <si>
    <t>9386182A69</t>
  </si>
  <si>
    <t>I92E20000130001</t>
  </si>
  <si>
    <t>località Pago, piazza XXV aprile 4</t>
  </si>
  <si>
    <t>Decreto n. 2301 del 07/10/2022</t>
  </si>
  <si>
    <t>Decreto n. 2303 del 07-10-2022</t>
  </si>
  <si>
    <t>Decreto n. 2304 del 07-10-2022</t>
  </si>
  <si>
    <t>Decreto n. 2305 del 07-10-2022</t>
  </si>
  <si>
    <t>DECRETO N. 550 del 02/12/2022</t>
  </si>
  <si>
    <t>DECRETO N. 552 del 02/12/2022</t>
  </si>
  <si>
    <t>Importo Programmato con 105</t>
  </si>
  <si>
    <t>Importo Riprogrammato con 132</t>
  </si>
  <si>
    <t>somma ORD n. 132</t>
  </si>
  <si>
    <t>Importo Programmato</t>
  </si>
  <si>
    <t>Soggetto attuatore</t>
  </si>
  <si>
    <r>
      <t>Chiesa di San Michele</t>
    </r>
    <r>
      <rPr>
        <b/>
        <sz val="11"/>
        <color rgb="FFFF0000"/>
        <rFont val="Calibri"/>
        <family val="2"/>
        <scheme val="minor"/>
      </rPr>
      <t xml:space="preserve"> Arcangelo</t>
    </r>
  </si>
  <si>
    <r>
      <t>Chiesa Parrocchiale di San Giovanni</t>
    </r>
    <r>
      <rPr>
        <b/>
        <sz val="11"/>
        <color rgb="FFFF0000"/>
        <rFont val="Calibri"/>
        <family val="2"/>
        <scheme val="minor"/>
      </rPr>
      <t xml:space="preserve"> Evangelista</t>
    </r>
  </si>
  <si>
    <t>ID 132 2022</t>
  </si>
  <si>
    <t>ID 105 2020</t>
  </si>
  <si>
    <t>D_58_2022</t>
  </si>
  <si>
    <t>D_59_2022</t>
  </si>
  <si>
    <t>D_60_2022</t>
  </si>
  <si>
    <t>D_61_2022</t>
  </si>
  <si>
    <t>D_62_2022</t>
  </si>
  <si>
    <t>D_63_2022</t>
  </si>
  <si>
    <t>D_64_2022</t>
  </si>
  <si>
    <t>D_65_2022</t>
  </si>
  <si>
    <t>D_66_2022</t>
  </si>
  <si>
    <t>D_67_2022</t>
  </si>
  <si>
    <t>D_68_2022</t>
  </si>
  <si>
    <t>D_69_2022</t>
  </si>
  <si>
    <t>D_70_2022</t>
  </si>
  <si>
    <t>D_71_2022</t>
  </si>
  <si>
    <t>D_72_2022</t>
  </si>
  <si>
    <t>D_73_2022</t>
  </si>
  <si>
    <t>D_74_2022</t>
  </si>
  <si>
    <t>Via Duca Degli Abruzzi</t>
  </si>
  <si>
    <t>Via Roma</t>
  </si>
  <si>
    <t>Via Delle Croci</t>
  </si>
  <si>
    <t>Collepietro</t>
  </si>
  <si>
    <t>Scoppito</t>
  </si>
  <si>
    <t>Via Piedicolle Fano</t>
  </si>
  <si>
    <t>Navelli</t>
  </si>
  <si>
    <t>Via Sotto La Chiesa</t>
  </si>
  <si>
    <t>Chiesa di Sant'Antonio</t>
  </si>
  <si>
    <t>Chiesa del Beato Andrea</t>
  </si>
  <si>
    <t>Chiesa di San Flaviano</t>
  </si>
  <si>
    <t>Chiesa delle Anime Sante</t>
  </si>
  <si>
    <t>Chiesa della Madonna del Buon Consiglio</t>
  </si>
  <si>
    <t>Chiesa di Santa Maria Fontepianura</t>
  </si>
  <si>
    <t>Chiesa di San Pietro Apostolo</t>
  </si>
  <si>
    <t>Chiesa di San Tommaso Apostolo</t>
  </si>
  <si>
    <t>D_138_2022</t>
  </si>
  <si>
    <t>D_144_2022</t>
  </si>
  <si>
    <t>D_145_2022</t>
  </si>
  <si>
    <t>D_150_2022</t>
  </si>
  <si>
    <t>D_151_2022</t>
  </si>
  <si>
    <t>D_152_2022</t>
  </si>
  <si>
    <t>D_153_2022</t>
  </si>
  <si>
    <t>Arcidiocesi di Chieti - Vasto</t>
  </si>
  <si>
    <t>Chiesa di San Giuseppe</t>
  </si>
  <si>
    <t>Chiesa di Santo Stefano Protomartire</t>
  </si>
  <si>
    <t>Chiesa di Maria Santissima dei Raccomandati</t>
  </si>
  <si>
    <t>Torrevecchia Teatina</t>
  </si>
  <si>
    <t>Castelferrato di Torrevecchia Teatina</t>
  </si>
  <si>
    <t>Casalincontrada</t>
  </si>
  <si>
    <t>Piazza Garibaldi</t>
  </si>
  <si>
    <t>Gessopalena</t>
  </si>
  <si>
    <t>D_200_2022</t>
  </si>
  <si>
    <t>D_201_2022</t>
  </si>
  <si>
    <t>D_202_2022</t>
  </si>
  <si>
    <t>D_203_2022</t>
  </si>
  <si>
    <t>D_204_2022</t>
  </si>
  <si>
    <t>D_205_2022</t>
  </si>
  <si>
    <t>D_206_2022</t>
  </si>
  <si>
    <t>D_207_2022</t>
  </si>
  <si>
    <t>D_208_2022</t>
  </si>
  <si>
    <t>D_209_2022</t>
  </si>
  <si>
    <t>D_210_2022</t>
  </si>
  <si>
    <t>D_211_2022</t>
  </si>
  <si>
    <t>Arcidiocesi di Pescara - Penne</t>
  </si>
  <si>
    <t>Chiesa di San Lorenzo Diacono e Martire</t>
  </si>
  <si>
    <t>Chiesa di San Giacomo Apostolo</t>
  </si>
  <si>
    <t>Chiesa di San Biagio Vescovo e Martire</t>
  </si>
  <si>
    <t>Chiesa della Beata Vergine Maria «La Nova»</t>
  </si>
  <si>
    <t>Chiesa della Beata Vergine Maria del Soccorso</t>
  </si>
  <si>
    <t>Chiesa di San Bernardo</t>
  </si>
  <si>
    <t>Chiesa di Sant'Antonio Abate</t>
  </si>
  <si>
    <t>Civitaquana</t>
  </si>
  <si>
    <t>Nocciano</t>
  </si>
  <si>
    <t>Montefino</t>
  </si>
  <si>
    <t>Cermignano</t>
  </si>
  <si>
    <t>Via Salita Al Castello, 15</t>
  </si>
  <si>
    <t>Cellino Attanasio</t>
  </si>
  <si>
    <t>Picciano</t>
  </si>
  <si>
    <t>Bisenti</t>
  </si>
  <si>
    <t>D_249_2022</t>
  </si>
  <si>
    <t>D_250_2022</t>
  </si>
  <si>
    <t>Diocesi di San Benedetto del Tronto - Ripatransone - Montalto</t>
  </si>
  <si>
    <t>Piano S. Pietro, Cerqueto</t>
  </si>
  <si>
    <t>Localita' Gabbiano</t>
  </si>
  <si>
    <t>D_255_2022</t>
  </si>
  <si>
    <t>Diocesi di Sora - Cassino - Aquino - Pontecorvo</t>
  </si>
  <si>
    <t>Chiesa parrocchiale di Santa Maria</t>
  </si>
  <si>
    <t>San Vicenzo Valle Roveto</t>
  </si>
  <si>
    <t>Piazza Santa Maria</t>
  </si>
  <si>
    <t>D_256_2022</t>
  </si>
  <si>
    <t>D_257_2022</t>
  </si>
  <si>
    <t>D_258_2022</t>
  </si>
  <si>
    <t>D_259_2022</t>
  </si>
  <si>
    <t>D_260_2022</t>
  </si>
  <si>
    <t>D_261_2022</t>
  </si>
  <si>
    <t>D_262_2022</t>
  </si>
  <si>
    <t>D_263_2022</t>
  </si>
  <si>
    <t>D_264_2022</t>
  </si>
  <si>
    <t>D_265_2022</t>
  </si>
  <si>
    <t>D_266_2022</t>
  </si>
  <si>
    <t>D_267_2022</t>
  </si>
  <si>
    <t>D_268_2022</t>
  </si>
  <si>
    <t>D_269_2022</t>
  </si>
  <si>
    <t>D_270_2022</t>
  </si>
  <si>
    <t>D_271_2022</t>
  </si>
  <si>
    <t>Chiesa di Santa Maria della Pace</t>
  </si>
  <si>
    <t>Chiesa della Madonna del Ruvo</t>
  </si>
  <si>
    <t>Chiesa di Santa Maria della Valle</t>
  </si>
  <si>
    <t>Chiesa di San Pietro</t>
  </si>
  <si>
    <t>Chiesa di Santa Maria di Montevergine</t>
  </si>
  <si>
    <t>Chiesa di Santa Maria del Rosario</t>
  </si>
  <si>
    <t>Chiesa della Beata Vergine Maria</t>
  </si>
  <si>
    <t>Palena</t>
  </si>
  <si>
    <t>Via Della Porta</t>
  </si>
  <si>
    <t>Calascio</t>
  </si>
  <si>
    <t>Piazza Della Vittoria</t>
  </si>
  <si>
    <t>Capestrano</t>
  </si>
  <si>
    <t>Piazza Del Mercato</t>
  </si>
  <si>
    <t>Carapelle Calvisio</t>
  </si>
  <si>
    <t>Via Capestrano</t>
  </si>
  <si>
    <t>Santo Stefano di Sessanio</t>
  </si>
  <si>
    <t>Via Della Chiesa,121</t>
  </si>
  <si>
    <t>Via S. Giovanni,1</t>
  </si>
  <si>
    <t>Scanno</t>
  </si>
  <si>
    <t>Piazza Santa Maria della Valle</t>
  </si>
  <si>
    <t>Sulmona</t>
  </si>
  <si>
    <t>Via Buonomini</t>
  </si>
  <si>
    <t>SR 479 per Pettorano sul Gizio</t>
  </si>
  <si>
    <t>Introdacqua</t>
  </si>
  <si>
    <t>Cantone</t>
  </si>
  <si>
    <t>Piazza Della Chiesa</t>
  </si>
  <si>
    <t>San Benedetto in Perillis</t>
  </si>
  <si>
    <t>Via Macchia, 8</t>
  </si>
  <si>
    <t>Cansano</t>
  </si>
  <si>
    <t>Via Del Balzo</t>
  </si>
  <si>
    <t>Civitella Alfedena</t>
  </si>
  <si>
    <t>Piazza San Nicola, 29</t>
  </si>
  <si>
    <t>Barrea</t>
  </si>
  <si>
    <t>Castelvecchio Subequo</t>
  </si>
  <si>
    <t>Via Umberto I, 53</t>
  </si>
  <si>
    <t>D_297_2022-40/2020</t>
  </si>
  <si>
    <t>D_298_2022-668/2020</t>
  </si>
  <si>
    <t>D_300_2022-50/2020</t>
  </si>
  <si>
    <t>D_301_2022-55/2020</t>
  </si>
  <si>
    <t>D_302_2022-62/2020</t>
  </si>
  <si>
    <t>D_303_2022-69/2020</t>
  </si>
  <si>
    <t>D_304_2022-74/2020</t>
  </si>
  <si>
    <t>D_305_2022-77/2020</t>
  </si>
  <si>
    <t>D_306_2022-82/2020</t>
  </si>
  <si>
    <t>D_272_2022</t>
  </si>
  <si>
    <t>D_273_2022</t>
  </si>
  <si>
    <t>D_274_2022</t>
  </si>
  <si>
    <t>D_275_2022</t>
  </si>
  <si>
    <t>D_276_2022</t>
  </si>
  <si>
    <t>D_277_2022</t>
  </si>
  <si>
    <t>D_278_2022</t>
  </si>
  <si>
    <t>D_279_2022</t>
  </si>
  <si>
    <t>D_280_2022</t>
  </si>
  <si>
    <t>D_281_2022</t>
  </si>
  <si>
    <t>D_282_2022</t>
  </si>
  <si>
    <t>D_283_2022</t>
  </si>
  <si>
    <t>D_284_2022</t>
  </si>
  <si>
    <t>D_285_2022</t>
  </si>
  <si>
    <t>D_286_2022</t>
  </si>
  <si>
    <t>D_287_2022</t>
  </si>
  <si>
    <t>D_288_2022</t>
  </si>
  <si>
    <t>D_289_2022</t>
  </si>
  <si>
    <t>D_290_2022</t>
  </si>
  <si>
    <t>D_291_2022</t>
  </si>
  <si>
    <t>D_292_2022</t>
  </si>
  <si>
    <t>D_293_2022</t>
  </si>
  <si>
    <t>D_294_2022</t>
  </si>
  <si>
    <t>D_295_2022</t>
  </si>
  <si>
    <t>D_296_2022</t>
  </si>
  <si>
    <t>Chiesa dell'Immacolata Concezione</t>
  </si>
  <si>
    <t>Chiesa del Santo Rosario</t>
  </si>
  <si>
    <t>Chiesa di Santa Maria in Cartecchio</t>
  </si>
  <si>
    <t>Chiesa di San Luca</t>
  </si>
  <si>
    <t>Chiesa di Santo Stefano</t>
  </si>
  <si>
    <t>Chiesa di Santa Maria ad Melatinum</t>
  </si>
  <si>
    <t>Chiesa di San Felice</t>
  </si>
  <si>
    <t>Chiesa della Madonna Assunta (detta Santa Maria)</t>
  </si>
  <si>
    <t>Chiesa di Santa Maria de Praedis</t>
  </si>
  <si>
    <t>Loc. Frattoli</t>
  </si>
  <si>
    <t>Isola del Gran Sasso</t>
  </si>
  <si>
    <t>Fraz. Pretara</t>
  </si>
  <si>
    <t>Mosciano Sant'Angelo</t>
  </si>
  <si>
    <t>Contrada Convento, 3</t>
  </si>
  <si>
    <t>Corso De Michetti</t>
  </si>
  <si>
    <t>Fraz. Rapino</t>
  </si>
  <si>
    <t>Putignano</t>
  </si>
  <si>
    <t>Fraz. Colle Santa Maria</t>
  </si>
  <si>
    <t>Fraz. Spiano</t>
  </si>
  <si>
    <t>Pantaneto</t>
  </si>
  <si>
    <t>Colleminuccio</t>
  </si>
  <si>
    <t>Canzano</t>
  </si>
  <si>
    <t>Via Lugi Marinelli</t>
  </si>
  <si>
    <t>Via San Giacomo, località Gagliano</t>
  </si>
  <si>
    <t>Strada Provinciale 47, località Caiano</t>
  </si>
  <si>
    <t>Borgo Pagliera Vecchia, località Petuccia</t>
  </si>
  <si>
    <t>Contrada Cartecchio, 48</t>
  </si>
  <si>
    <t>Piazza Iv Novembre</t>
  </si>
  <si>
    <t xml:space="preserve">Corso de Michetti </t>
  </si>
  <si>
    <t>Fraz. Garrano Basso</t>
  </si>
  <si>
    <t>Fraz. Castigione Della Valle</t>
  </si>
  <si>
    <t>Chiesa di Santa Maria in Porcellianum</t>
  </si>
  <si>
    <t>E_316_2022</t>
  </si>
  <si>
    <t>E_325_2022</t>
  </si>
  <si>
    <t>E_327_2022</t>
  </si>
  <si>
    <t>E_331_2022</t>
  </si>
  <si>
    <t>Chiesa di Santa Maria dei Lumi</t>
  </si>
  <si>
    <t xml:space="preserve">Chiesa di San Francesco </t>
  </si>
  <si>
    <t>Frati minori Conventuali Provincia Abruzzo</t>
  </si>
  <si>
    <t>Piazza Santa Maria dei Lumi,1</t>
  </si>
  <si>
    <t>Magliano de' Marsi</t>
  </si>
  <si>
    <t>Piazza Padre Francesco Lolli</t>
  </si>
  <si>
    <t>Lama dei Peligni</t>
  </si>
  <si>
    <t>Via Del Convento</t>
  </si>
  <si>
    <t>Via Salvatore Fumo, località Villa Vomano</t>
  </si>
  <si>
    <t>Via San Giovanni da Capestrano, località Colle Santa Lucia</t>
  </si>
  <si>
    <t>P.Zza Sardello Da Goito</t>
  </si>
  <si>
    <t>Via San Lorenzo</t>
  </si>
  <si>
    <t>Via G. Marconi, 2</t>
  </si>
  <si>
    <t>Largo G. Oberdan</t>
  </si>
  <si>
    <t>plafond  SO</t>
  </si>
  <si>
    <t>plafond  SU</t>
  </si>
  <si>
    <t>plafond  EECR</t>
  </si>
  <si>
    <t>D_299_2022-42/2020</t>
  </si>
  <si>
    <t>DECRETO N, 76 DEL 10.02.2023</t>
  </si>
  <si>
    <t>DECRETO N, 75 DEL 10.02.2023</t>
  </si>
  <si>
    <t xml:space="preserve">I75G19000200002 </t>
  </si>
  <si>
    <t>83306172A0</t>
  </si>
  <si>
    <t>Chiesa di Santa Felicita</t>
  </si>
  <si>
    <r>
      <t xml:space="preserve">Chiesa della Beata Vergine Maria delle Grazie </t>
    </r>
    <r>
      <rPr>
        <b/>
        <sz val="11"/>
        <color rgb="FFFF0000"/>
        <rFont val="Calibri"/>
        <family val="2"/>
        <scheme val="minor"/>
      </rPr>
      <t>(torre campanaria)</t>
    </r>
  </si>
  <si>
    <t>G82E22000660001</t>
  </si>
  <si>
    <t>G52E22000610001</t>
  </si>
  <si>
    <t>G32E22001090001</t>
  </si>
  <si>
    <t>G62E22000920001</t>
  </si>
  <si>
    <t>G52E22000620001</t>
  </si>
  <si>
    <t>G52E22000630001</t>
  </si>
  <si>
    <t>G42E22000480001</t>
  </si>
  <si>
    <t>G42E22000490001</t>
  </si>
  <si>
    <t>G62E22000930001</t>
  </si>
  <si>
    <t>DECRETO N. 214 DEL 25.05.2021</t>
  </si>
  <si>
    <t>DECRETO N. 258 del 05/04/2023</t>
  </si>
  <si>
    <t>DECRETO N. 256 del 05/04/2023</t>
  </si>
  <si>
    <t>DECRETO N. 290 del 14.04.2023</t>
  </si>
  <si>
    <t>D_342_2022</t>
  </si>
  <si>
    <t>Contrada Santa Lucia</t>
  </si>
  <si>
    <t>D_343_2022</t>
  </si>
  <si>
    <t>Nereto</t>
  </si>
  <si>
    <t>Villa Petto</t>
  </si>
  <si>
    <t>Chiesa della Madonna della Lacrima o della Sgrima</t>
  </si>
  <si>
    <t>Chiesa di Santa Maria della Consolazione</t>
  </si>
  <si>
    <t>D_346_2022</t>
  </si>
  <si>
    <t xml:space="preserve">Chiesa della Nativita' di Maria </t>
  </si>
  <si>
    <t>località Vigliano</t>
  </si>
  <si>
    <t>Str. Prov. 491</t>
  </si>
  <si>
    <t>Chiesa dei Santi Cipriano e Giustina</t>
  </si>
  <si>
    <t>J96I22000070001</t>
  </si>
  <si>
    <t>J96I22000080001</t>
  </si>
  <si>
    <t>J56I22000040001</t>
  </si>
  <si>
    <t>J56I22000050001</t>
  </si>
  <si>
    <t>J96I22000090001</t>
  </si>
  <si>
    <t>J66I22000030001</t>
  </si>
  <si>
    <t>J56I22000060001</t>
  </si>
  <si>
    <t>J76I22000050001</t>
  </si>
  <si>
    <t>J16I22000100001</t>
  </si>
  <si>
    <t>J26I23000020001</t>
  </si>
  <si>
    <t>J76I23000000001</t>
  </si>
  <si>
    <t>J36I23000010001</t>
  </si>
  <si>
    <t>J76I23000010001</t>
  </si>
  <si>
    <t>J35H23000030001</t>
  </si>
  <si>
    <t>J36I23000020001</t>
  </si>
  <si>
    <t>J26I22000020001</t>
  </si>
  <si>
    <t>Istituto Sostentamento del Clero de L'Aquila</t>
  </si>
  <si>
    <t>D_344_2022</t>
  </si>
  <si>
    <t>D_345_2022</t>
  </si>
  <si>
    <t>DECRETO N. 331 del 08/05/2023</t>
  </si>
  <si>
    <t>DECRETO N. 332 del 08.05.2023</t>
  </si>
  <si>
    <t>DECRETO N. 177 del 27.04.2021</t>
  </si>
  <si>
    <t>DECRETO N. 45 del  07.02.2022</t>
  </si>
  <si>
    <t>DECRETO N. 334 del 08.05.2023</t>
  </si>
  <si>
    <t>località Rocche, Via principale</t>
  </si>
  <si>
    <t>localita Villa Passo, Via Controvenere</t>
  </si>
  <si>
    <t>località Pago, Via San Cipriano</t>
  </si>
  <si>
    <r>
      <rPr>
        <sz val="11"/>
        <color rgb="FFFF0000"/>
        <rFont val="Calibri"/>
        <family val="2"/>
        <scheme val="minor"/>
      </rPr>
      <t xml:space="preserve">Località Macchia da Borea, </t>
    </r>
    <r>
      <rPr>
        <sz val="11"/>
        <rFont val="Calibri"/>
        <family val="2"/>
        <scheme val="minor"/>
      </rPr>
      <t>Piazza Madonna Delle Grazie</t>
    </r>
  </si>
  <si>
    <r>
      <rPr>
        <sz val="11"/>
        <color rgb="FFFF0000"/>
        <rFont val="Calibri"/>
        <family val="2"/>
        <scheme val="minor"/>
      </rPr>
      <t>Frazione</t>
    </r>
    <r>
      <rPr>
        <sz val="11"/>
        <rFont val="Calibri"/>
        <family val="2"/>
        <scheme val="minor"/>
      </rPr>
      <t xml:space="preserve"> Basto</t>
    </r>
  </si>
  <si>
    <r>
      <rPr>
        <sz val="11"/>
        <color rgb="FFFF0000"/>
        <rFont val="Calibri"/>
        <family val="2"/>
        <scheme val="minor"/>
      </rPr>
      <t>Frazione</t>
    </r>
    <r>
      <rPr>
        <sz val="11"/>
        <rFont val="Calibri"/>
        <family val="2"/>
        <scheme val="minor"/>
      </rPr>
      <t xml:space="preserve"> Vallinquina</t>
    </r>
  </si>
  <si>
    <t>Piazza Vittorio Emanuele</t>
  </si>
  <si>
    <t>DECRETO N. 329 del 05/05/2023</t>
  </si>
  <si>
    <t>F82E22000780001</t>
  </si>
  <si>
    <t>H76I22000600001</t>
  </si>
  <si>
    <t>H86I22000750001</t>
  </si>
  <si>
    <t>H36I22000350001</t>
  </si>
  <si>
    <t>H46I22000300001</t>
  </si>
  <si>
    <t>H76I22000610001</t>
  </si>
  <si>
    <t>H26I22000180001</t>
  </si>
  <si>
    <t>H46I22000310001</t>
  </si>
  <si>
    <t>H46I22000320001</t>
  </si>
  <si>
    <t>H46I22000340001</t>
  </si>
  <si>
    <t>H46I22000370001</t>
  </si>
  <si>
    <t>H46I22000380001</t>
  </si>
  <si>
    <t>H46I22000350001</t>
  </si>
  <si>
    <t>H46I22000330001</t>
  </si>
  <si>
    <t>H46I22000360001</t>
  </si>
  <si>
    <t>H96I22000620001</t>
  </si>
  <si>
    <t>H46I22000390001</t>
  </si>
  <si>
    <t>H46I22000400001</t>
  </si>
  <si>
    <t>H46I22000410001</t>
  </si>
  <si>
    <t>H46I22000420001</t>
  </si>
  <si>
    <t>H36I22000360001</t>
  </si>
  <si>
    <t>H76I22000630001</t>
  </si>
  <si>
    <t>H86I22000760001</t>
  </si>
  <si>
    <t>H86I22000770001</t>
  </si>
  <si>
    <t>H36I22000370001</t>
  </si>
  <si>
    <t>H96I22000630001</t>
  </si>
  <si>
    <t>H86I22000780001</t>
  </si>
  <si>
    <t>H76I22000650001</t>
  </si>
  <si>
    <t>H76I22000640001</t>
  </si>
  <si>
    <t>B72E22044620001</t>
  </si>
  <si>
    <t>Decreto n. 1164 del 13/06/2023</t>
  </si>
  <si>
    <t>Decreto n. 1163 del 13/06/2023</t>
  </si>
  <si>
    <t>Decreto n. 1162 del 13/06/2023</t>
  </si>
  <si>
    <t>F72E22000480001</t>
  </si>
  <si>
    <t>F12E22000660001</t>
  </si>
  <si>
    <t>DECRETO N. 74 DEL 10.02.2023</t>
  </si>
  <si>
    <t>DECRETO N. 73 DEL 10.02.2023</t>
  </si>
  <si>
    <t>DECRETO N. 77 DEL 10.02.2023</t>
  </si>
  <si>
    <t>DECRETO N. 257 DEL 05.04.2023</t>
  </si>
  <si>
    <t>I92E20000140001</t>
  </si>
  <si>
    <t>J35H22000220001</t>
  </si>
  <si>
    <t>piazza della chiesa</t>
  </si>
  <si>
    <t>J82E22000590001</t>
  </si>
  <si>
    <t>Frazione Ciarelli</t>
  </si>
  <si>
    <t>DECRETO N. 473 del 28.06.2023</t>
  </si>
  <si>
    <t>931/ 2023</t>
  </si>
  <si>
    <t>Chiesa delle Benedettine di San Giovanni</t>
  </si>
  <si>
    <t>è una ex 32</t>
  </si>
  <si>
    <t>Decreto n.1554 del 25/07/2023</t>
  </si>
  <si>
    <t>R_Rinunce/Revoche</t>
  </si>
  <si>
    <t>DECRETO N. 590 del 07.08.2023</t>
  </si>
  <si>
    <t>località Villa Passo</t>
  </si>
  <si>
    <r>
      <t xml:space="preserve">Chiesa </t>
    </r>
    <r>
      <rPr>
        <b/>
        <sz val="11"/>
        <color rgb="FFFF0000"/>
        <rFont val="Calibri"/>
        <family val="2"/>
        <scheme val="minor"/>
      </rPr>
      <t xml:space="preserve">di Santa Lucia </t>
    </r>
    <r>
      <rPr>
        <b/>
        <sz val="11"/>
        <rFont val="Calibri"/>
        <family val="2"/>
        <scheme val="minor"/>
      </rPr>
      <t>n</t>
    </r>
    <r>
      <rPr>
        <b/>
        <sz val="11"/>
        <color theme="1"/>
        <rFont val="Calibri"/>
        <family val="2"/>
        <scheme val="minor"/>
      </rPr>
      <t>el Monastero di San Bernardino</t>
    </r>
  </si>
  <si>
    <t>F72E22000490001</t>
  </si>
  <si>
    <t>ORDINANZA N. 132</t>
  </si>
  <si>
    <r>
      <t xml:space="preserve">Chiesa di Santa Lucia </t>
    </r>
    <r>
      <rPr>
        <b/>
        <sz val="11"/>
        <color rgb="FFFF0000"/>
        <rFont val="Calibri"/>
        <family val="2"/>
        <scheme val="minor"/>
      </rPr>
      <t>(a.d. Chiesa dei Santi Antonio e Lucia)</t>
    </r>
  </si>
  <si>
    <r>
      <t xml:space="preserve">località </t>
    </r>
    <r>
      <rPr>
        <sz val="11"/>
        <color rgb="FFFF0000"/>
        <rFont val="Calibri"/>
        <family val="2"/>
        <scheme val="minor"/>
      </rPr>
      <t>Sant'Eusanio,</t>
    </r>
    <r>
      <rPr>
        <sz val="11"/>
        <color theme="1"/>
        <rFont val="Calibri"/>
        <family val="2"/>
        <scheme val="minor"/>
      </rPr>
      <t xml:space="preserve"> San Marco</t>
    </r>
  </si>
  <si>
    <t>Chiesa di San Mauro</t>
  </si>
  <si>
    <r>
      <t>Chiesa dei Santi Filippo e Giacomo</t>
    </r>
    <r>
      <rPr>
        <b/>
        <sz val="11"/>
        <color rgb="FFFF0000"/>
        <rFont val="Calibri"/>
        <family val="2"/>
        <scheme val="minor"/>
      </rPr>
      <t xml:space="preserve"> (a.d. Chiesa di Sant'Andrea Apostolo)</t>
    </r>
  </si>
  <si>
    <r>
      <t xml:space="preserve">Chiesa di Santa Maria Maddalena </t>
    </r>
    <r>
      <rPr>
        <b/>
        <sz val="11"/>
        <color rgb="FFFF0000"/>
        <rFont val="Calibri"/>
        <family val="2"/>
        <scheme val="minor"/>
      </rPr>
      <t>(a.d. Chiesa di Sant'Antonio di Padova)</t>
    </r>
  </si>
  <si>
    <r>
      <t>Chiesa di San Vito</t>
    </r>
    <r>
      <rPr>
        <b/>
        <sz val="11"/>
        <color rgb="FFFF0000"/>
        <rFont val="Calibri"/>
        <family val="2"/>
        <scheme val="minor"/>
      </rPr>
      <t xml:space="preserve"> (a.d. Chiesa dei Santi Paolo e Vito)</t>
    </r>
  </si>
  <si>
    <r>
      <t>Chiesa dei Santi Pietro e Paolo</t>
    </r>
    <r>
      <rPr>
        <b/>
        <sz val="11"/>
        <color rgb="FFFF0000"/>
        <rFont val="Calibri"/>
        <family val="2"/>
        <scheme val="minor"/>
      </rPr>
      <t xml:space="preserve"> (a.d. Chiesa di San Pietro)</t>
    </r>
  </si>
  <si>
    <r>
      <t xml:space="preserve">Chiesa dì Santa Vittoria </t>
    </r>
    <r>
      <rPr>
        <b/>
        <sz val="11"/>
        <color rgb="FFFF0000"/>
        <rFont val="Calibri"/>
        <family val="2"/>
        <scheme val="minor"/>
      </rPr>
      <t>(a.d. Chiesa di Santa Vittoria e San Giacomo)</t>
    </r>
  </si>
  <si>
    <r>
      <t>Chiesa di San Lorenzo</t>
    </r>
    <r>
      <rPr>
        <b/>
        <sz val="11"/>
        <color rgb="FFFF0000"/>
        <rFont val="Calibri"/>
        <family val="2"/>
        <scheme val="minor"/>
      </rPr>
      <t xml:space="preserve"> (a.d. Abbazia di San Lorenzo)</t>
    </r>
  </si>
  <si>
    <r>
      <t xml:space="preserve">Chiesa di Santa Maria </t>
    </r>
    <r>
      <rPr>
        <b/>
        <sz val="11"/>
        <color rgb="FFFF0000"/>
        <rFont val="Calibri"/>
        <family val="2"/>
        <scheme val="minor"/>
      </rPr>
      <t>(a.d. Santa Maria Assunta)</t>
    </r>
  </si>
  <si>
    <r>
      <t xml:space="preserve">Chiesa di San Michele </t>
    </r>
    <r>
      <rPr>
        <b/>
        <sz val="11"/>
        <color rgb="FFFF0000"/>
        <rFont val="Calibri"/>
        <family val="2"/>
        <scheme val="minor"/>
      </rPr>
      <t>Arcangelo</t>
    </r>
  </si>
  <si>
    <r>
      <rPr>
        <sz val="11"/>
        <color rgb="FFFF0000"/>
        <rFont val="Calibri"/>
        <family val="2"/>
        <scheme val="minor"/>
      </rPr>
      <t>località San Giovanni di CagnanoAmiterno</t>
    </r>
    <r>
      <rPr>
        <sz val="11"/>
        <rFont val="Calibri"/>
        <family val="2"/>
        <scheme val="minor"/>
      </rPr>
      <t>, via Duca Degli Abruzzi</t>
    </r>
  </si>
  <si>
    <r>
      <rPr>
        <sz val="11"/>
        <color rgb="FFFF0000"/>
        <rFont val="Calibri"/>
        <family val="2"/>
        <scheme val="minor"/>
      </rPr>
      <t>località Corruccioni</t>
    </r>
    <r>
      <rPr>
        <sz val="11"/>
        <rFont val="Calibri"/>
        <family val="2"/>
        <scheme val="minor"/>
      </rPr>
      <t>, Via San Cosma</t>
    </r>
  </si>
  <si>
    <r>
      <rPr>
        <sz val="11"/>
        <color rgb="FFFF0000"/>
        <rFont val="Calibri"/>
        <family val="2"/>
        <scheme val="minor"/>
      </rPr>
      <t>località San Pietro di Sivignano,</t>
    </r>
    <r>
      <rPr>
        <sz val="11"/>
        <rFont val="Calibri"/>
        <family val="2"/>
        <scheme val="minor"/>
      </rPr>
      <t xml:space="preserve"> Via Delle Vigne</t>
    </r>
  </si>
  <si>
    <r>
      <rPr>
        <sz val="11"/>
        <color rgb="FFFF0000"/>
        <rFont val="Calibri"/>
        <family val="2"/>
        <scheme val="minor"/>
      </rPr>
      <t>località Santa Lucia</t>
    </r>
    <r>
      <rPr>
        <sz val="11"/>
        <rFont val="Calibri"/>
        <family val="2"/>
        <scheme val="minor"/>
      </rPr>
      <t>, Via S. Lucia</t>
    </r>
  </si>
  <si>
    <r>
      <rPr>
        <sz val="11"/>
        <color rgb="FFFF0000"/>
        <rFont val="Calibri"/>
        <family val="2"/>
        <scheme val="minor"/>
      </rPr>
      <t>località Cabbia,</t>
    </r>
    <r>
      <rPr>
        <sz val="11"/>
        <rFont val="Calibri"/>
        <family val="2"/>
        <scheme val="minor"/>
      </rPr>
      <t xml:space="preserve"> Via Comunale </t>
    </r>
  </si>
  <si>
    <t>località Santa Vittoria, via Aterno</t>
  </si>
  <si>
    <t>Belvedere di Collepietro</t>
  </si>
  <si>
    <r>
      <rPr>
        <sz val="11"/>
        <color rgb="FFFF0000"/>
        <rFont val="Calibri"/>
        <family val="2"/>
        <scheme val="minor"/>
      </rPr>
      <t>località Poggio Santa Maria,</t>
    </r>
    <r>
      <rPr>
        <sz val="11"/>
        <rFont val="Calibri"/>
        <family val="2"/>
        <scheme val="minor"/>
      </rPr>
      <t xml:space="preserve"> Via Sant'Andrea</t>
    </r>
  </si>
  <si>
    <t>località Santa Maria</t>
  </si>
  <si>
    <r>
      <rPr>
        <sz val="11"/>
        <color rgb="FFFF0000"/>
        <rFont val="Calibri"/>
        <family val="2"/>
        <scheme val="minor"/>
      </rPr>
      <t>località Sella di Corno,</t>
    </r>
    <r>
      <rPr>
        <sz val="11"/>
        <rFont val="Calibri"/>
        <family val="2"/>
        <scheme val="minor"/>
      </rPr>
      <t xml:space="preserve"> Via San Pietro</t>
    </r>
  </si>
  <si>
    <r>
      <rPr>
        <sz val="11"/>
        <color rgb="FFFF0000"/>
        <rFont val="Calibri"/>
        <family val="2"/>
        <scheme val="minor"/>
      </rPr>
      <t>località Fossatillo,</t>
    </r>
    <r>
      <rPr>
        <sz val="11"/>
        <rFont val="Calibri"/>
        <family val="2"/>
        <scheme val="minor"/>
      </rPr>
      <t xml:space="preserve"> Via San Rocco</t>
    </r>
  </si>
  <si>
    <r>
      <t xml:space="preserve">Chiesa di Santa Maria del Gonfalone </t>
    </r>
    <r>
      <rPr>
        <b/>
        <sz val="11"/>
        <color rgb="FFFF0000"/>
        <rFont val="Calibri"/>
        <family val="2"/>
        <scheme val="minor"/>
      </rPr>
      <t>(a.d. Chiesa della Beata Vergine del Gonfalone o Oratorio della Confraternita del Gonfalone)</t>
    </r>
  </si>
  <si>
    <r>
      <rPr>
        <sz val="11"/>
        <color rgb="FFFF0000"/>
        <rFont val="Calibri"/>
        <family val="2"/>
        <scheme val="minor"/>
      </rPr>
      <t xml:space="preserve">frazione Mascioni, </t>
    </r>
    <r>
      <rPr>
        <sz val="11"/>
        <rFont val="Calibri"/>
        <family val="2"/>
        <scheme val="minor"/>
      </rPr>
      <t>Via Piedimacioni</t>
    </r>
  </si>
  <si>
    <r>
      <rPr>
        <sz val="11"/>
        <color rgb="FFFF0000"/>
        <rFont val="Calibri"/>
        <family val="2"/>
        <scheme val="minor"/>
      </rPr>
      <t>località Casa Rossi, Frazione</t>
    </r>
    <r>
      <rPr>
        <sz val="11"/>
        <rFont val="Calibri"/>
        <family val="2"/>
        <scheme val="minor"/>
      </rPr>
      <t xml:space="preserve"> San Vito</t>
    </r>
  </si>
  <si>
    <t>D56I23000020001</t>
  </si>
  <si>
    <t>Decreto n. 2028 del 29/09/2023</t>
  </si>
  <si>
    <r>
      <rPr>
        <sz val="11"/>
        <color rgb="FFFF0000"/>
        <rFont val="Calibri"/>
        <family val="2"/>
        <scheme val="minor"/>
      </rPr>
      <t>località Appignano,</t>
    </r>
    <r>
      <rPr>
        <sz val="11"/>
        <rFont val="Calibri"/>
        <family val="2"/>
        <scheme val="minor"/>
      </rPr>
      <t xml:space="preserve"> Via Del Carmelo</t>
    </r>
  </si>
  <si>
    <r>
      <t xml:space="preserve">Chiesa della Madonna del Carmine </t>
    </r>
    <r>
      <rPr>
        <b/>
        <sz val="11"/>
        <color rgb="FFFF0000"/>
        <rFont val="Calibri"/>
        <family val="2"/>
        <scheme val="minor"/>
      </rPr>
      <t>(a.d. Chiesa della Madonna del Carmelo)</t>
    </r>
  </si>
  <si>
    <r>
      <rPr>
        <sz val="11"/>
        <color rgb="FFFF0000"/>
        <rFont val="Calibri"/>
        <family val="2"/>
        <scheme val="minor"/>
      </rPr>
      <t>località Scorrano,</t>
    </r>
    <r>
      <rPr>
        <sz val="11"/>
        <rFont val="Calibri"/>
        <family val="2"/>
        <scheme val="minor"/>
      </rPr>
      <t xml:space="preserve"> Via Piano Santo</t>
    </r>
  </si>
  <si>
    <t>Via Papa Giovanni XXIII, 1</t>
  </si>
  <si>
    <r>
      <rPr>
        <sz val="11"/>
        <color rgb="FFFF0000"/>
        <rFont val="Calibri"/>
        <family val="2"/>
        <scheme val="minor"/>
      </rPr>
      <t xml:space="preserve">località Villa Cipressi, </t>
    </r>
    <r>
      <rPr>
        <sz val="11"/>
        <rFont val="Calibri"/>
        <family val="2"/>
        <scheme val="minor"/>
      </rPr>
      <t>Strada Del Cimitero</t>
    </r>
  </si>
  <si>
    <t>Città Sant'Angelo</t>
  </si>
  <si>
    <r>
      <t xml:space="preserve">Chiesa di Sant'Antonino Martire </t>
    </r>
    <r>
      <rPr>
        <b/>
        <sz val="11"/>
        <color rgb="FFFF0000"/>
        <rFont val="Calibri"/>
        <family val="2"/>
        <scheme val="minor"/>
      </rPr>
      <t>(a.d Chiesa di San Falco e Sant'Antonino Martire)</t>
    </r>
  </si>
  <si>
    <r>
      <t xml:space="preserve">Chiesa di San Giovanni Evangelista </t>
    </r>
    <r>
      <rPr>
        <b/>
        <sz val="11"/>
        <color rgb="FFFF0000"/>
        <rFont val="Calibri"/>
        <family val="2"/>
        <scheme val="minor"/>
      </rPr>
      <t>(a.d. Chiesa dei ss. Giovanni Battista ed Evangelista)</t>
    </r>
  </si>
  <si>
    <t>I92E22000520001</t>
  </si>
  <si>
    <t>I92E22000530001</t>
  </si>
  <si>
    <t>I92E22000540001</t>
  </si>
  <si>
    <r>
      <t xml:space="preserve">Chiesa di San Giacomo </t>
    </r>
    <r>
      <rPr>
        <b/>
        <sz val="11"/>
        <color rgb="FFFF0000"/>
        <rFont val="Calibri"/>
        <family val="2"/>
        <scheme val="minor"/>
      </rPr>
      <t>Apostolo</t>
    </r>
  </si>
  <si>
    <r>
      <t xml:space="preserve">Strada Provinciale 50 B, località Magnanella </t>
    </r>
    <r>
      <rPr>
        <sz val="11"/>
        <color rgb="FFFF0000"/>
        <rFont val="Calibri"/>
        <family val="2"/>
        <scheme val="minor"/>
      </rPr>
      <t>Superiore</t>
    </r>
  </si>
  <si>
    <r>
      <t>Cavuccio</t>
    </r>
    <r>
      <rPr>
        <sz val="11"/>
        <color rgb="FFFF0000"/>
        <rFont val="Calibri"/>
        <family val="2"/>
        <scheme val="minor"/>
      </rPr>
      <t xml:space="preserve"> (centro storico)</t>
    </r>
  </si>
  <si>
    <t xml:space="preserve">Chiesa di San Nicola </t>
  </si>
  <si>
    <r>
      <t xml:space="preserve">località Cavuccio </t>
    </r>
    <r>
      <rPr>
        <sz val="11"/>
        <color rgb="FFFF0000"/>
        <rFont val="Calibri"/>
        <family val="2"/>
        <scheme val="minor"/>
      </rPr>
      <t>(in periferia)</t>
    </r>
  </si>
  <si>
    <t>H46I22000440001</t>
  </si>
  <si>
    <r>
      <t xml:space="preserve">Chiesa di San Giovanni Evangelista </t>
    </r>
    <r>
      <rPr>
        <b/>
        <sz val="11"/>
        <color rgb="FFFF0000"/>
        <rFont val="Calibri"/>
        <family val="2"/>
        <scheme val="minor"/>
      </rPr>
      <t>(a.d. Chiesa di San Giovanni dell'ospedale)</t>
    </r>
  </si>
  <si>
    <t>frazione Fano A Corno</t>
  </si>
  <si>
    <t>piazza Ranalli</t>
  </si>
  <si>
    <t>G36I22000070001</t>
  </si>
  <si>
    <t>Decreto n. 2147 del 12/10/2023</t>
  </si>
  <si>
    <t>H72E22000690001</t>
  </si>
  <si>
    <t>H72E22000700001</t>
  </si>
  <si>
    <t>DECRETO N, 787 DEL 23.10.2023</t>
  </si>
  <si>
    <t>DECRETO N. 788 del 23/10/2023</t>
  </si>
  <si>
    <t>DECRETO N. 786 del 23/10/2023</t>
  </si>
  <si>
    <t>A026464D28</t>
  </si>
  <si>
    <t>A026481519</t>
  </si>
  <si>
    <t>A0264933F4</t>
  </si>
  <si>
    <t>A0264AD967</t>
  </si>
  <si>
    <t>A026457271</t>
  </si>
  <si>
    <t>A0275EE66E</t>
  </si>
  <si>
    <t>A0275FF476</t>
  </si>
  <si>
    <t>A027634034</t>
  </si>
  <si>
    <t>A02764D4D4</t>
  </si>
  <si>
    <t>A02765F3AF</t>
  </si>
  <si>
    <t>A0264C7EDA</t>
  </si>
  <si>
    <t>A0264E46CB</t>
  </si>
  <si>
    <t>A0264F4400</t>
  </si>
  <si>
    <t>A026509554</t>
  </si>
  <si>
    <t>A02651A35C</t>
  </si>
  <si>
    <t>A026527E13</t>
  </si>
  <si>
    <t>A02655FC4A</t>
  </si>
  <si>
    <t>A02656C706</t>
  </si>
  <si>
    <t>A026584AD3</t>
  </si>
  <si>
    <t>A02659ACFA</t>
  </si>
  <si>
    <t>A0265ABB02</t>
  </si>
  <si>
    <t>A0265C1D29</t>
  </si>
  <si>
    <t>A0265D7F50</t>
  </si>
  <si>
    <t>A0265EE24F</t>
  </si>
  <si>
    <t>A02660BA3B</t>
  </si>
  <si>
    <t>A02662B4A5</t>
  </si>
  <si>
    <t>A02664CFDD</t>
  </si>
  <si>
    <t>Decreto n. 2302 del 07/10/2022</t>
  </si>
  <si>
    <t>Decreto n. 2413 del 10/11/2023</t>
  </si>
  <si>
    <t>Decreto n. 2412 del 10/11/2023</t>
  </si>
  <si>
    <t>Arcidiocesi di L'Aquila</t>
  </si>
  <si>
    <t>DECRETO N. 2468 del 16/11/2023</t>
  </si>
  <si>
    <t>DECRETO N. 2459 del 16/11/2023</t>
  </si>
  <si>
    <t>DECRETO N. 2460 del 16/11/2023</t>
  </si>
  <si>
    <t>DECRETO N. 2461 del 16-11-2023</t>
  </si>
  <si>
    <t>DECRETO N. 2462 del 16/11/2023</t>
  </si>
  <si>
    <t>DECRETO N. 2463 del 16/11/2023</t>
  </si>
  <si>
    <t>DECRETO N. 2464 del 16/11/2023</t>
  </si>
  <si>
    <t>DECRETO N. 2465 del 16/11/2023</t>
  </si>
  <si>
    <t>DECRETO N. 2466 del 16/11/2023</t>
  </si>
  <si>
    <t>DECRETO N. 2467 del 16/11/2023</t>
  </si>
  <si>
    <t>E72E22001170001</t>
  </si>
  <si>
    <t>9101810B36</t>
  </si>
  <si>
    <r>
      <t>Monastero</t>
    </r>
    <r>
      <rPr>
        <sz val="11"/>
        <color rgb="FFFF0000"/>
        <rFont val="Calibri"/>
        <family val="2"/>
        <scheme val="minor"/>
      </rPr>
      <t xml:space="preserve"> Monache Benedettine</t>
    </r>
    <r>
      <rPr>
        <sz val="11"/>
        <color theme="1"/>
        <rFont val="Calibri"/>
        <family val="2"/>
        <scheme val="minor"/>
      </rPr>
      <t xml:space="preserve"> "SS. Annunziata Stella dell'Evangelizzazione"</t>
    </r>
  </si>
  <si>
    <r>
      <t xml:space="preserve">Provincia di S. Bonaventura </t>
    </r>
    <r>
      <rPr>
        <sz val="11"/>
        <color rgb="FFFF0000"/>
        <rFont val="Calibri"/>
        <family val="2"/>
        <scheme val="minor"/>
      </rPr>
      <t>dei</t>
    </r>
    <r>
      <rPr>
        <sz val="11"/>
        <color theme="1"/>
        <rFont val="Calibri"/>
        <family val="2"/>
        <scheme val="minor"/>
      </rPr>
      <t xml:space="preserve"> Frati Minori</t>
    </r>
  </si>
  <si>
    <t>Decreto n. 2702 del 05.12.2023</t>
  </si>
  <si>
    <t>Decreto n. 708 del 02.07.2020</t>
  </si>
  <si>
    <t>DECRETO N. 959 del 11.12.2023</t>
  </si>
  <si>
    <t>Chiesa di Santi Francesco di Paola e Pasquale Baylon</t>
  </si>
  <si>
    <t>D_334_2022</t>
  </si>
  <si>
    <t>I86I23000060001</t>
  </si>
  <si>
    <t>I16I23000110001</t>
  </si>
  <si>
    <t>I16I23000100001</t>
  </si>
  <si>
    <t>I26I23000100001</t>
  </si>
  <si>
    <t>I26I23000110001</t>
  </si>
  <si>
    <t>I86I23000070001</t>
  </si>
  <si>
    <t>I16I23000120001</t>
  </si>
  <si>
    <t>Chiesa Madonna del Carmine (a.d. Chiesa di San Nicola)</t>
  </si>
  <si>
    <t xml:space="preserve">Chiesa della Madonna delle Grazie </t>
  </si>
  <si>
    <t>Chiesa di San Nicola</t>
  </si>
  <si>
    <t>Chiesa di San Salvatore</t>
  </si>
  <si>
    <t>Chiesa di San Salvatore (a.d. Chiesa di San Nicola)</t>
  </si>
  <si>
    <t>frazione Schiaviano</t>
  </si>
  <si>
    <t>Marana</t>
  </si>
  <si>
    <t>0_Non Avviato</t>
  </si>
  <si>
    <t>Decreto n. 244 del 06/02/2024</t>
  </si>
  <si>
    <t>Decreto n. 243 del 06/02/2024</t>
  </si>
  <si>
    <t>DECRETO N. 145 del 16.02.2024</t>
  </si>
  <si>
    <t xml:space="preserve">DETERMINAZIONE N.48 </t>
  </si>
  <si>
    <t>Decreto n. 718 del 10/04/2024</t>
  </si>
  <si>
    <t>Decreto n. 747 del 12/04/2024</t>
  </si>
  <si>
    <t>Decreto n. 745 del 12/04/2024</t>
  </si>
  <si>
    <t>Decreto n. 746 del 12/04/2024</t>
  </si>
  <si>
    <t>MONITORAGGIO</t>
  </si>
  <si>
    <t>DETERMINA DIRIGENZIALE</t>
  </si>
  <si>
    <t>TRASFERIMENTI USR  &gt;  DIOCESI</t>
  </si>
  <si>
    <t>N.01 DEL 03/11/2021 rettificata con N.06 DEL 01/12/2021</t>
  </si>
  <si>
    <t>PROPOSTA APPROVAZIONE  01/02/2021</t>
  </si>
  <si>
    <t>PROPOSTA APPROVAZIONE  01/04/2021</t>
  </si>
  <si>
    <t>N.36 DEL 19/07/2022</t>
  </si>
  <si>
    <t>N.37 DEL 25/07/2022</t>
  </si>
  <si>
    <t>N. 48 DEL 23/11/2022</t>
  </si>
  <si>
    <t>N. 49 DEL 23/11/2022</t>
  </si>
  <si>
    <t>N. 50 DEL 23/11/2022</t>
  </si>
  <si>
    <t>N. 51 DEL 28/11/2022</t>
  </si>
  <si>
    <t>N. 52 DEL 28/11/2022</t>
  </si>
  <si>
    <t>N. 53 DEL 28/11/2022 e nota rettifica QTE</t>
  </si>
  <si>
    <t>N. 06 del 25/01/2023</t>
  </si>
  <si>
    <t>N. 07 del 25/01/2023</t>
  </si>
  <si>
    <t>N. 08 del 25/01/2023</t>
  </si>
  <si>
    <t>N.13 DEL 13/02/2023</t>
  </si>
  <si>
    <t>N.14 DEL 13/02/2023</t>
  </si>
  <si>
    <t>N.15 DEL 13/02/2023</t>
  </si>
  <si>
    <t>N. 21 DEL 15/03/2023</t>
  </si>
  <si>
    <t>N. 22 DEL 15/03/2023</t>
  </si>
  <si>
    <t>N. 35 DEL 21/04/2023</t>
  </si>
  <si>
    <t>N. 36 DEL 21/04/2023</t>
  </si>
  <si>
    <t>N. 37 DEL 21/04/2023</t>
  </si>
  <si>
    <t>N. 38 DEL 21/04/2023</t>
  </si>
  <si>
    <t>N. 48 DEL 31/05/2023</t>
  </si>
  <si>
    <t>N. 49 DEL 31/05/2023</t>
  </si>
  <si>
    <t>N. 65 DEL 18/07/2023</t>
  </si>
  <si>
    <t>N. 66 DEL 18/07/2023</t>
  </si>
  <si>
    <t>N. 67 DEL 18/07/2023</t>
  </si>
  <si>
    <t>N. 71 DEL 10/08/2023</t>
  </si>
  <si>
    <t>N. 72 DEL 10/08/2023</t>
  </si>
  <si>
    <t>N. 83 DEL 12/10/2023</t>
  </si>
  <si>
    <t>N. 94 DEL 14/11/2023</t>
  </si>
  <si>
    <t>N. 109 DEL 28/12/2023</t>
  </si>
  <si>
    <t>N. 110 DEL 28/12/2023</t>
  </si>
  <si>
    <t xml:space="preserve"> N. 12 DEL 13/02/2024</t>
  </si>
  <si>
    <t xml:space="preserve"> N. 13 DEL 13/02/2024</t>
  </si>
  <si>
    <t>N. 16 DEL 15/02/2024</t>
  </si>
  <si>
    <t>N. 14 DEL 13/02/2024</t>
  </si>
  <si>
    <t>N. 27 DEL 02/04/2024</t>
  </si>
  <si>
    <t>N. 28 DEL 02/04/2024</t>
  </si>
  <si>
    <t>N. 29 DEL 02/04/2024</t>
  </si>
  <si>
    <t>N. 30 DEL 12/04/2024</t>
  </si>
  <si>
    <t>A0558117A1</t>
  </si>
  <si>
    <t>DECRETO N. 591 del 08.08.2023</t>
  </si>
  <si>
    <t>N. 32 DEL 23/04/2024</t>
  </si>
  <si>
    <t>Decreto n. 836 del 23/04/2024</t>
  </si>
  <si>
    <t>Comune di Teramo</t>
  </si>
  <si>
    <t>Piazza Vittorio Emanuele II, 12</t>
  </si>
  <si>
    <t>Piazza Orsini</t>
  </si>
  <si>
    <t>Via Santa Maria</t>
  </si>
  <si>
    <t>N. 35 DEL 07/05/2024</t>
  </si>
  <si>
    <t>G92E22000780001</t>
  </si>
  <si>
    <t>DECRETO N. 447 del 12.06.2024</t>
  </si>
  <si>
    <t>DECRETO N. 446 del 12.06.2024</t>
  </si>
  <si>
    <t>A02B88CFD3</t>
  </si>
  <si>
    <t>DECRETO N. 334 del 06/05/2024</t>
  </si>
  <si>
    <t>DECRETO N. 335 del 06/05/2024</t>
  </si>
  <si>
    <t>N. 50 DEL 01/07/2024</t>
  </si>
  <si>
    <t>N. 49 DEL 01/07/2024</t>
  </si>
  <si>
    <t>A02B8082E9</t>
  </si>
  <si>
    <t>A0261BEDA7</t>
  </si>
  <si>
    <t>N. 56 DEL 16/07/2024</t>
  </si>
  <si>
    <t>Decreto n. 1120 del 28/05/2024</t>
  </si>
  <si>
    <t>Decreto n. 1472 del 10/07/2024</t>
  </si>
  <si>
    <t>N. 62 DEL 08/08/2024</t>
  </si>
  <si>
    <t>N. 63 DEL 08/08/2024</t>
  </si>
  <si>
    <t>Decreto n. 1864 del 05/09/2024</t>
  </si>
  <si>
    <t>DECRETO N. 650 del 11/09/2024</t>
  </si>
  <si>
    <t>DECRETO N. 645 DEL 11.09.2024</t>
  </si>
  <si>
    <t>DECRETO N. 701 del 25.09.2024</t>
  </si>
  <si>
    <t>DECRETO N. 700 del 25.09.2024</t>
  </si>
  <si>
    <t>A05F49E837</t>
  </si>
  <si>
    <t>A05F4A7FA2</t>
  </si>
  <si>
    <t>A05F4A807A</t>
  </si>
  <si>
    <t>A05B7695C0</t>
  </si>
  <si>
    <t>A0205755B2</t>
  </si>
  <si>
    <t>A020593E71</t>
  </si>
  <si>
    <t>A0205B8CFA</t>
  </si>
  <si>
    <t>A0205D9837</t>
  </si>
  <si>
    <t>A0205F3DAA</t>
  </si>
  <si>
    <t>A020617B60</t>
  </si>
  <si>
    <t>A020627895</t>
  </si>
  <si>
    <t>A02064A578</t>
  </si>
  <si>
    <t>A02066B0B5</t>
  </si>
  <si>
    <t>A02069B84F</t>
  </si>
  <si>
    <t>A0627B0D37</t>
  </si>
  <si>
    <t>A0627B1E0A</t>
  </si>
  <si>
    <t>A05B76D90C</t>
  </si>
  <si>
    <t>A02B79FC40</t>
  </si>
  <si>
    <t>A02B7CE30C</t>
  </si>
  <si>
    <t>A02B7EDC9E</t>
  </si>
  <si>
    <t>A02B81B297</t>
  </si>
  <si>
    <t>A02B82BFC7</t>
  </si>
  <si>
    <t>A02B876DAC</t>
  </si>
  <si>
    <t>A02B89EEAE</t>
  </si>
  <si>
    <t>A02B8C815B</t>
  </si>
  <si>
    <t>A02B8B6280</t>
  </si>
  <si>
    <t>A02B8C5EDD</t>
  </si>
  <si>
    <t>A02B8DA036</t>
  </si>
  <si>
    <t>A02B8E5947</t>
  </si>
  <si>
    <t>A02B8F34D6</t>
  </si>
  <si>
    <t>A02B902138</t>
  </si>
  <si>
    <t>A02B76D300</t>
  </si>
  <si>
    <t>DECRETO N. 772 del 09.10.2024</t>
  </si>
  <si>
    <t>Decreto n. 2265 del 17.10.2024</t>
  </si>
  <si>
    <t>DECRETO N. 2285 DEL 21/10/2024</t>
  </si>
  <si>
    <t>Centro Storico, Piazza Vaticano</t>
  </si>
  <si>
    <t>N. 80 DEL 22/10/2024</t>
  </si>
  <si>
    <t>N. 84 DEL 25/10/2024</t>
  </si>
  <si>
    <t>Piazza A. De Lellis</t>
  </si>
  <si>
    <t>Decreto n. 2490 del 11/11/2024</t>
  </si>
  <si>
    <t>Decreto n. 2491 del 11/11/2024</t>
  </si>
  <si>
    <t>Decreto n. 2638 del 21/11/2024</t>
  </si>
  <si>
    <t>21 BIS</t>
  </si>
  <si>
    <t>G12E20000250001</t>
  </si>
  <si>
    <t>A065232157</t>
  </si>
  <si>
    <t>N. 2 DEL 13/01/2025</t>
  </si>
  <si>
    <t>N. 1 DEL 13/01/2025</t>
  </si>
  <si>
    <t>N. 3 DEL 13/01/2025</t>
  </si>
  <si>
    <t>N. 6 DEL 15/01/2025</t>
  </si>
  <si>
    <t>Decreto n. 39 del 13/01/2025</t>
  </si>
  <si>
    <t>A05B76741A</t>
  </si>
  <si>
    <t>N. 22 DEL 07/02/2025</t>
  </si>
  <si>
    <t>Istituto Suore Francescane di Santa Filippa Mareri</t>
  </si>
  <si>
    <t>Decreto n. 253 del 06/02/2025</t>
  </si>
  <si>
    <t>Decreto n. 297 del 11/02/2025</t>
  </si>
  <si>
    <t>N. 27 DEL 20/02/2025</t>
  </si>
  <si>
    <t>tot</t>
  </si>
  <si>
    <t>Decreto n. 423 del 27/02/2025</t>
  </si>
  <si>
    <t>Decreto n. 470 del 05/03/2025</t>
  </si>
  <si>
    <t>A067DC2442</t>
  </si>
  <si>
    <t>DECRETO N. 998 del 21.12.2023</t>
  </si>
  <si>
    <t>DECRETO N. 422 del 09.06.2023</t>
  </si>
  <si>
    <t>DECRETO N. 773 del 23.10.2023</t>
  </si>
  <si>
    <t>DECRETO N. 203 del 07.03.2025</t>
  </si>
  <si>
    <t>N. 40 DEL 28/03/2025</t>
  </si>
  <si>
    <t>N.39 DEL 28/03/2025</t>
  </si>
  <si>
    <t>N. 38 DEL 28/03/2025</t>
  </si>
  <si>
    <t>DECRETO N. 441 DEL 19.06.2023</t>
  </si>
  <si>
    <t>DECRETO N. 1050 del 30/05/2023</t>
  </si>
  <si>
    <t>DECRETO N. 1268 del 14/06/2024</t>
  </si>
  <si>
    <t>DECRETO N. 1049 del 30/05/2023</t>
  </si>
  <si>
    <t>DECRETO N. 1048 del 30/05/2023</t>
  </si>
  <si>
    <t>DECRETO N. 1047 del 30/05/2023</t>
  </si>
  <si>
    <t>DECRETO N. 1046 del 30/05/2023</t>
  </si>
  <si>
    <t>DECRETO N. 1045 del 30/05/2023</t>
  </si>
  <si>
    <t>DECRETO N. 1044 del 30/05/2023</t>
  </si>
  <si>
    <t>DECRETO N. 1043 del 30/05/2023</t>
  </si>
  <si>
    <t>DECRETO N. 577 del 19/03/2025</t>
  </si>
  <si>
    <t>DECRETO N. 1042 del 30/05/2023</t>
  </si>
  <si>
    <t>DECRETO N. 1041 del 30/05/2023</t>
  </si>
  <si>
    <t>DECRETO N. 2814 del 13/12/2023</t>
  </si>
  <si>
    <t>DECRETO N. 2286 del 21/10/2024</t>
  </si>
  <si>
    <t>DECRETO N. 2287 del 21/10/2024</t>
  </si>
  <si>
    <t>DECRETO N. 1458 del 18.07.2023</t>
  </si>
  <si>
    <t>DECRETO N. 1459 del 18.07.2023</t>
  </si>
  <si>
    <t>DECRETO N. 1460 del 18.07.2023</t>
  </si>
  <si>
    <t>DECRETO N. 1461 del 18.07.2023</t>
  </si>
  <si>
    <t>DECRETO N. 1462 del 18.07.2023</t>
  </si>
  <si>
    <t>DECRETO N. 1463 del 18.07.2023</t>
  </si>
  <si>
    <t>DECRETO N. 1464 del 18.07.2023</t>
  </si>
  <si>
    <t>DECRETO N. 1465 del 18.07.2023</t>
  </si>
  <si>
    <t>DECRETO N. 252 del 06/02/2025</t>
  </si>
  <si>
    <t>DECRETO N. 1466 del 18.07.2023</t>
  </si>
  <si>
    <t>DECRETO N. 2819 del 13/12/2023</t>
  </si>
  <si>
    <t>DECRETO N. 1467 del 18.07.2023</t>
  </si>
  <si>
    <t>DECRETO N. 1468 del 18.07.2023</t>
  </si>
  <si>
    <t>DECRETO N. 2818 del 13/12/2023</t>
  </si>
  <si>
    <t>DECRETO N. 2817 del 13/12/2023</t>
  </si>
  <si>
    <t>DECRETO N. 2816 del 13/12/2023</t>
  </si>
  <si>
    <t>DECRETO N. 2815 del 13/12/2023</t>
  </si>
  <si>
    <t>DECRETO N. 1469 del 18.07.2023</t>
  </si>
  <si>
    <t>DECRETO N. 1533 del 25/07/2023</t>
  </si>
  <si>
    <t>DECRETO N. 1534 del 25/07/2023</t>
  </si>
  <si>
    <t>DECRETO N. 1535 del 25/07/2023</t>
  </si>
  <si>
    <t>DECRETO N. 1536 del 25/07/2023</t>
  </si>
  <si>
    <t>DECRETO N. 1537 del 25/07/2023</t>
  </si>
  <si>
    <t>DECRETO N. 1538 del 25/07/2023</t>
  </si>
  <si>
    <t>DECRETO N. 1539 del 25/07/2023</t>
  </si>
  <si>
    <t>DECRETO N. 1540 del 25/07/2023</t>
  </si>
  <si>
    <t>DECRETO N. 1541 del 25/07/2023</t>
  </si>
  <si>
    <t>DECRETO N. 1542 del 25/07/2023</t>
  </si>
  <si>
    <t>DECRETO N. 1543 del 25/07/2023</t>
  </si>
  <si>
    <t>DECRETO N. 1544 del 25/07/2023</t>
  </si>
  <si>
    <t>DECRETO N. 1545 del 25/07/2023</t>
  </si>
  <si>
    <t>DECRETO N. 1546 del 25/07/2023</t>
  </si>
  <si>
    <t>DECRETO N. 2813 del 13/12/2023</t>
  </si>
  <si>
    <t>DECRETO N. 1547 del 25/07/2023</t>
  </si>
  <si>
    <t>DECRETO N. 1548 del 25/07/2023</t>
  </si>
  <si>
    <t>DECRETO N. 1549 del 25/07/2023</t>
  </si>
  <si>
    <t>DECRETO N. 1550 del 25/07/2023</t>
  </si>
  <si>
    <t>DECRETO N. 1551 del 25/07/2023</t>
  </si>
  <si>
    <t>DECRETO N. 1552 del 25/07/2023</t>
  </si>
  <si>
    <t>DECRETO N. 1553 del 25/07/2023</t>
  </si>
  <si>
    <t>DECRETO N. 1555 del 25/07/2023</t>
  </si>
  <si>
    <t>DECRETO N. 1556 del 25/07/2023</t>
  </si>
  <si>
    <t>DECRETO N. 1557 del 25/07/2023</t>
  </si>
  <si>
    <t>DECRETO N. 1558 del 25/07/2023</t>
  </si>
  <si>
    <t>DECRETO N. 1559 del 25/07/2023</t>
  </si>
  <si>
    <t>DECRETO N. 1560 del 25/07/2023</t>
  </si>
  <si>
    <t>DECRETO N. 1561 del 25/07/2023</t>
  </si>
  <si>
    <t>DECRETO N. 1562 del 25/07/2023</t>
  </si>
  <si>
    <t>DECRETO N. 1563 del 25/07/2023</t>
  </si>
  <si>
    <t>DECRETO N. 1564 del 25/07/2023</t>
  </si>
  <si>
    <t>DECRETO N. 1565 del 25/07/2023</t>
  </si>
  <si>
    <t>DECRETO N. 1566 del 25/07/2023</t>
  </si>
  <si>
    <t>DECRETO N. 1567 del 25/07/2023</t>
  </si>
  <si>
    <t>DECRETO N. 1568 del 25/07/2023</t>
  </si>
  <si>
    <t>DECRETO N. 1569 del 25/07/2023</t>
  </si>
  <si>
    <t>DECRETO N. 2809 del 13/12/2023</t>
  </si>
  <si>
    <t>DECRETO N. 1040 del 30/05/2023</t>
  </si>
  <si>
    <t>DECRETO N. 2812 del 13/12/2023</t>
  </si>
  <si>
    <t>DECRETO N. 2811 del 13/12/2023</t>
  </si>
  <si>
    <t>DECRETO N. 2810 del 13/12/2023</t>
  </si>
  <si>
    <t>DECRETO N. 2492 del 11/11/2024</t>
  </si>
  <si>
    <t>DECRETO N. 2884 del 17/12/2024</t>
  </si>
  <si>
    <t>DECRETO N. 253 del 07/02/2024</t>
  </si>
  <si>
    <t>DECRETO N. 252 del 07/02/2024</t>
  </si>
  <si>
    <t>DECRETO N. 251 del 07/02/2024</t>
  </si>
  <si>
    <t>DECRETO N. 250 del 07/02/2024</t>
  </si>
  <si>
    <t>DECRETO N. 249 del 07/02/2024</t>
  </si>
  <si>
    <t>DECRETO N. 248 del 07/02/2024</t>
  </si>
  <si>
    <t>DECRETO N.  247 del 07/02/2024</t>
  </si>
  <si>
    <t>DECRETO N. 375 del 30.05.2024</t>
  </si>
  <si>
    <t>DECRETO N. 232 del 12.03.2025</t>
  </si>
  <si>
    <t>DECRETO N. 55 del 22.01.2025</t>
  </si>
  <si>
    <t>DECRETO N. 229 del 12.03.2025</t>
  </si>
  <si>
    <t>DECRETO N. 644 del 11.09.2024</t>
  </si>
  <si>
    <t>DECRETO N. 640 del 11.09.2024</t>
  </si>
  <si>
    <t>DECRETO N. 641 del 11.09.2024</t>
  </si>
  <si>
    <t>DECRETO N. 562 del 29-03-2023</t>
  </si>
  <si>
    <t>DECRETO N. 561 del 29-03-2023</t>
  </si>
  <si>
    <t>DECRETO N. 298 del 11/02/2025</t>
  </si>
  <si>
    <t>DECRETO N. 2883 del 17/12/2024</t>
  </si>
  <si>
    <t>DECRETO N. 1341 del 24/06/2024</t>
  </si>
  <si>
    <t>DECRETO N. 2432 del 14/11/2023</t>
  </si>
  <si>
    <t>DECRETO N. 251 del 06/02/2025</t>
  </si>
  <si>
    <t>DECRETO N. 1097 del 06/06/2023</t>
  </si>
  <si>
    <t>DECRETO N. 2845 del 13/12/2024</t>
  </si>
  <si>
    <t>DECRETO N. 232 del 06/02/2024</t>
  </si>
  <si>
    <t>DECRETO N. 2121 del 03/10/2024</t>
  </si>
  <si>
    <t>DECRETO N. 2576 del 20/11/2024</t>
  </si>
  <si>
    <t>DECRETO N. 72 del 16/01/2025</t>
  </si>
  <si>
    <t>DECRETO N. 1098 del 06/06/2023</t>
  </si>
  <si>
    <t>DECRETO N. 121 del 23/01/2024</t>
  </si>
  <si>
    <t>DECRETO N. 1418 del 03/07/2024</t>
  </si>
  <si>
    <t>DECRETO N. 1099 del 06/06/2023</t>
  </si>
  <si>
    <t>DECRETO N. 890 del 30/04/2024</t>
  </si>
  <si>
    <t>DECRETO N. 40 del 13/01/2025</t>
  </si>
  <si>
    <t>DECRETO N. 250 del 06/02/2025</t>
  </si>
  <si>
    <t>DECRETO N. 231 del 06/02/2024</t>
  </si>
  <si>
    <t>DECRETO N. 425 del 27/02/2025</t>
  </si>
  <si>
    <t>DECRETO N. 1036 del 21/05/2024</t>
  </si>
  <si>
    <t>DECRETO N. 2828 del 11/12/2024</t>
  </si>
  <si>
    <t>DECRETO N. 1100 del 06/06/2023</t>
  </si>
  <si>
    <t>DECRETO N. 2073 del 03/10/2023</t>
  </si>
  <si>
    <t>DECRETO N. 800 del 18/04/2024</t>
  </si>
  <si>
    <t>DECRETO N. 1339 del 24/06/2024</t>
  </si>
  <si>
    <t>DECRETO N. 1959 del 20/09/2023</t>
  </si>
  <si>
    <t>DECRETO N. 1865 del 05/09/2024</t>
  </si>
  <si>
    <t>DECRETO N. 609 del 25/03/2024</t>
  </si>
  <si>
    <t>DECRETO N. 1608 del 26/07/2024</t>
  </si>
  <si>
    <t>DECRETO N. 636 del 25/03/2025</t>
  </si>
  <si>
    <t>DECRETO N. 2431 del 14/11/2023</t>
  </si>
  <si>
    <t>DECRETO N. 450 del 05/03/2024</t>
  </si>
  <si>
    <t>DECRETO N. 1607 del 26/07/2024</t>
  </si>
  <si>
    <t>DECRETO N. 1342 del 24/06/2024</t>
  </si>
  <si>
    <t>DECRETO N. 2769 del 05/12/2024</t>
  </si>
  <si>
    <t>DECRETO N. 424 del 27/02/2025</t>
  </si>
  <si>
    <t>DECRETO N. 1958 del 20/09/2023</t>
  </si>
  <si>
    <t>DECRETO N. 2701 del 05/12/2023</t>
  </si>
  <si>
    <t>DECRETO N. 1957 del 20/09/2023</t>
  </si>
  <si>
    <t>DECRETO N. 400 del 27/02/2024</t>
  </si>
  <si>
    <t>DECRETO N. 230 del 06/02/2024</t>
  </si>
  <si>
    <t>DECRETO N. 1340 del 24/06/2024</t>
  </si>
  <si>
    <t>DECRETO N. 129 del 23/01/2025</t>
  </si>
  <si>
    <t>DECRETO N. 271 del 07/02/2025</t>
  </si>
  <si>
    <t>DECRETO N. 229 del 06/02/2024</t>
  </si>
  <si>
    <t>DECRETO N. 607 del 20/03/2025</t>
  </si>
  <si>
    <t>DECRETO N. 1379 del 06/06/2022</t>
  </si>
  <si>
    <t>DECRETO N. 2962 del 28/12/2022</t>
  </si>
  <si>
    <t>DECRETO N. 399 del 27/02/2024</t>
  </si>
  <si>
    <t>DECRETO N. 809 del 22/04/2024</t>
  </si>
  <si>
    <t>DECRETO N. 2036 del 05/09/2022</t>
  </si>
  <si>
    <t>DECRETO N. 648 del 11.09.2024</t>
  </si>
  <si>
    <t>DECRETO N. 424 del 09.06.2023</t>
  </si>
  <si>
    <t>DECRETO N. 151 del  23.02.2024</t>
  </si>
  <si>
    <t>DECRETO N. 774 del 23.10.2023</t>
  </si>
  <si>
    <t>DECRETO  N. 1017 del 10.12.2024</t>
  </si>
  <si>
    <t>DECRETO N. 259 del 05/04/2023 - RETTIFICA DECRETO N.538 del 21/07/2023</t>
  </si>
  <si>
    <t>DECRETO N. 396 DEL 05.06.2024</t>
  </si>
  <si>
    <t>DECRETO N. 230 del 12.03.2025</t>
  </si>
  <si>
    <t>N. 43 DEL 09/04/2025</t>
  </si>
  <si>
    <t>N. 45 DEL 09/04/2025</t>
  </si>
  <si>
    <t>DECRETO N. 341 del 11/04/2025</t>
  </si>
  <si>
    <t>N. 44 DEL 09/04/2025</t>
  </si>
  <si>
    <t>DECRETO N. 813 del 10/04/2025</t>
  </si>
  <si>
    <t>D_358_2025</t>
  </si>
  <si>
    <t>Chiesa della Madonna della Misericordia</t>
  </si>
  <si>
    <t>Ancarano</t>
  </si>
  <si>
    <t>Viale Madonna della Misericordia</t>
  </si>
  <si>
    <t>DECRETO N. 872 del 17/04/2025</t>
  </si>
  <si>
    <t>DECRETO N. 389 del 24/04/2025</t>
  </si>
  <si>
    <t>N. 53 DEL 30/04/2025</t>
  </si>
  <si>
    <t>N. 52 DEL 30/04/2025</t>
  </si>
  <si>
    <t>N. 51 DEL 30/04/2025</t>
  </si>
  <si>
    <t>A06902509A</t>
  </si>
  <si>
    <t>Decreto n. 943 del 05/05/2025</t>
  </si>
  <si>
    <t>N. 57 DEL 12/05/2025</t>
  </si>
  <si>
    <t>Decreto n. 1051 del 13.05.2025</t>
  </si>
  <si>
    <t>Decreto n. 1087 del 16/05/2025</t>
  </si>
  <si>
    <t>Decreto n. 1058 del 15/05/2025</t>
  </si>
  <si>
    <t>N. 60 DEL 21/05/2025</t>
  </si>
  <si>
    <t>N. 64 DEL 29/05/2025</t>
  </si>
  <si>
    <t>N. 65 DEL 29/05/2025</t>
  </si>
  <si>
    <t>DECRETO N. 504 del 04.06.2025</t>
  </si>
  <si>
    <t>DECRETO N. 505 del 04.06.2025</t>
  </si>
  <si>
    <t>DECRETO N. 507 del 04.06.2025</t>
  </si>
  <si>
    <t>DECRETO N. 508 del 04.06.2025</t>
  </si>
  <si>
    <t>DECRETO N. 510 del 04.06.2025</t>
  </si>
  <si>
    <t>N. 73 DEL 10/06/2025</t>
  </si>
  <si>
    <t>DECRETO N. 533 del 09/06/2025</t>
  </si>
  <si>
    <t>Decreto n. 1339 del 12/06/2025</t>
  </si>
  <si>
    <t>DECRETO n. 1349 del 13/06/2025</t>
  </si>
  <si>
    <t>DECRETO N. 558 del 11.06.2025</t>
  </si>
  <si>
    <t>DECRETO N. 556 del 11.06.2025</t>
  </si>
  <si>
    <t>in istruttoria</t>
  </si>
  <si>
    <t>N. 80 DEL 19/06/2025</t>
  </si>
  <si>
    <t>N. 81 DEL 19/06/2025</t>
  </si>
  <si>
    <t>I16I22000090001</t>
  </si>
  <si>
    <t>I16I22000080001</t>
  </si>
  <si>
    <t>I96I22000090001</t>
  </si>
  <si>
    <t>I86I22000060001</t>
  </si>
  <si>
    <t>I86I22000070001</t>
  </si>
  <si>
    <t>I26I22000040001</t>
  </si>
  <si>
    <t>I16I22000100001</t>
  </si>
  <si>
    <t>G52E22000640001</t>
  </si>
  <si>
    <t>N. 92 DEL 10/07/2025</t>
  </si>
  <si>
    <t>Decreto n. 1617 del 11/07/2025</t>
  </si>
  <si>
    <t>Decreto n. 1633 del 15.07.2025</t>
  </si>
  <si>
    <t>Decreto n. 1634 del 15.07.2025</t>
  </si>
  <si>
    <t>Decreto n. 1635 del 15.07.2025</t>
  </si>
  <si>
    <t>Decreto n. 1636 del 15.07.2025</t>
  </si>
  <si>
    <t>Decreto n. 1637 del 15.07.2025</t>
  </si>
  <si>
    <t>Decreto n. 1638 del 15.07.2025</t>
  </si>
  <si>
    <t>Decreto n. 1639 del 15.07.2025</t>
  </si>
  <si>
    <t>N. 96 DEL 18/07/2025</t>
  </si>
  <si>
    <t>DECRETO n. 1724 del 29/07/2025</t>
  </si>
  <si>
    <t>DECRETO N. 690 del 30/07/2025</t>
  </si>
  <si>
    <t xml:space="preserve">DECRETO N. 697 del  01.08.2025 </t>
  </si>
  <si>
    <t>DECRETO N. 698 del 01.08.2025</t>
  </si>
  <si>
    <t>DECRETO N. 729 del 05.08.2025</t>
  </si>
  <si>
    <t>DECRETO N. 731 del 05.08.2025</t>
  </si>
  <si>
    <t>DECRETO N. 732 del 05.08.2025</t>
  </si>
  <si>
    <t>DECRETO n. 1764 del 04.08.2025</t>
  </si>
  <si>
    <t>DECRETO n. 1765 del 04.08.2025</t>
  </si>
  <si>
    <t>DECRETO N. 1854 del 26/08/2025</t>
  </si>
  <si>
    <t>DECRETO N. 1855 del 26/08/2025</t>
  </si>
  <si>
    <t>N. 112 DEL 01/09/2025</t>
  </si>
  <si>
    <t>N. 113 del 04/09/2025</t>
  </si>
  <si>
    <t>DECRETO n. 1965 del 09/09/2025</t>
  </si>
  <si>
    <t>DECRETO n. 1940 del 08/09/2025</t>
  </si>
  <si>
    <t>DECRERO N. 2010 del 15/09/2025</t>
  </si>
  <si>
    <t>DECRETO N. 1517 del 01/07/2025</t>
  </si>
  <si>
    <t>Piazza Duomo</t>
  </si>
  <si>
    <t>N. 120 DEL 19/09/2025</t>
  </si>
  <si>
    <t>DECRETO N. 876 del  26.09.2025</t>
  </si>
  <si>
    <t>DECRETO N. 875 del  26.09.2025</t>
  </si>
  <si>
    <t>DECRETO N. 873 del  26.09.2025</t>
  </si>
  <si>
    <t>Decreto n. 2189 del 03/10/2025</t>
  </si>
  <si>
    <t>N. 125 DEL 30/09/2025</t>
  </si>
  <si>
    <t>Decreto n. 2271 del 13/10/2025</t>
  </si>
  <si>
    <t>N. 135 DEL 16/10/2025</t>
  </si>
  <si>
    <t>DECRETO N. 2356 DEL 21/10/2025</t>
  </si>
  <si>
    <t>DECRETO n. 2399 DEL 27/10/2025</t>
  </si>
  <si>
    <t>N. 139 DEL 29/10/2025</t>
  </si>
  <si>
    <t>N. 140 DEL 31/10/2025</t>
  </si>
  <si>
    <t>Decreto n. 2472 del 03/11/2025</t>
  </si>
  <si>
    <t>935
(ex D_345_2022)</t>
  </si>
  <si>
    <t>DECTETO n. 2540 del 11/11/2025</t>
  </si>
  <si>
    <t>N. 148 DEL 18/11/2025</t>
  </si>
  <si>
    <r>
      <rPr>
        <sz val="11"/>
        <color rgb="FFFF0000"/>
        <rFont val="Calibri"/>
        <family val="2"/>
        <scheme val="minor"/>
      </rPr>
      <t xml:space="preserve">località </t>
    </r>
    <r>
      <rPr>
        <sz val="11"/>
        <rFont val="Calibri"/>
        <family val="2"/>
        <scheme val="minor"/>
      </rPr>
      <t xml:space="preserve">Sant'Agostino, </t>
    </r>
    <r>
      <rPr>
        <sz val="11"/>
        <color rgb="FFFF0000"/>
        <rFont val="Calibri"/>
        <family val="2"/>
        <scheme val="minor"/>
      </rPr>
      <t>SS365</t>
    </r>
  </si>
  <si>
    <t>N. 150 DEL 19/11/2025</t>
  </si>
  <si>
    <t>DECRETO n. 2289 del 14/10/2025</t>
  </si>
  <si>
    <t>DECRETO n. 1766 del 04/08/2025</t>
  </si>
  <si>
    <t>DECRETO N. 1043 del 24/11/2025</t>
  </si>
  <si>
    <t>DECRETO N. 1048 del 24/11/2025</t>
  </si>
  <si>
    <t>DECRETO N. 1052 del 24/11/2025</t>
  </si>
  <si>
    <t>DECRETO N. 2719 del 01/12/2025</t>
  </si>
  <si>
    <t>DECRETO n. 2743 del 03/12/2026</t>
  </si>
  <si>
    <t>DECRETO n. 2777 del 04/12/2025</t>
  </si>
  <si>
    <t>DECRETO N. 2778 del 04/12/2025</t>
  </si>
  <si>
    <t>DECRETO n. 2780 del 05/12/2025</t>
  </si>
  <si>
    <t>DECRETO n. 2786 del 09/12/2025</t>
  </si>
  <si>
    <t>DECRETO N. 1117 del 15.12.2025</t>
  </si>
  <si>
    <t>DECRETO N.1118 DEL 15.12.2026</t>
  </si>
  <si>
    <t>N, 164 del 18/12/2025</t>
  </si>
  <si>
    <t>Importo Programmato con OC 105</t>
  </si>
  <si>
    <t>Importo Riprogrammato con OC 132 e OC 251</t>
  </si>
  <si>
    <t>Decreto n. 25 del 13/01/2026</t>
  </si>
  <si>
    <t>COMMISSARIO</t>
  </si>
  <si>
    <t>IN ISTRUTTORIA</t>
  </si>
  <si>
    <t>in  istruttoria</t>
  </si>
  <si>
    <t>in istrittoria</t>
  </si>
  <si>
    <t>DECRETO n. 2592 del 17/11/2025</t>
  </si>
  <si>
    <t>in istruttooria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</si>
</sst>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-* #,##0.00\ &quot;€&quot;_-;\-* #,##0.00\ &quot;€&quot;_-;_-* &quot;-&quot;??\ &quot;€&quot;_-;_-@_-"/>
    <numFmt numFmtId="164" formatCode="[$-410]General"/>
    <numFmt numFmtId="165" formatCode="##,##0.00"/>
    <numFmt numFmtId="166" formatCode="#,##0.00\ &quot;€&quot;"/>
    <numFmt numFmtId="167" formatCode="[$€-2]\ #,##0.00;[Red]\-[$€-2]\ #,##0.00"/>
    <numFmt numFmtId="168" formatCode="_-&quot;€&quot;\ * #,##0.00_-;\-&quot;€&quot;\ * #,##0.00_-;_-&quot;€&quot;\ * &quot;-&quot;??_-;_-@_-"/>
  </numFmts>
  <fonts count="3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trike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0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24"/>
      <color theme="1"/>
      <name val="Arial Rounded MT Bold"/>
      <family val="2"/>
    </font>
    <font>
      <sz val="12"/>
      <color theme="1"/>
      <name val="Arial Rounded MT Bold"/>
      <family val="2"/>
    </font>
    <font>
      <b/>
      <sz val="12"/>
      <color theme="0"/>
      <name val="Calibri"/>
      <family val="2"/>
      <scheme val="minor"/>
    </font>
    <font>
      <b/>
      <vertAlign val="subscript"/>
      <sz val="22"/>
      <color theme="1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</font>
    <font>
      <sz val="10"/>
      <color rgb="FFFF0000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4"/>
      <color theme="0"/>
      <name val="Arial Rounded MT Bold"/>
      <family val="2"/>
    </font>
    <font>
      <sz val="16"/>
      <color theme="0"/>
      <name val="Arial Rounded MT Bold"/>
      <family val="2"/>
    </font>
    <font>
      <sz val="11"/>
      <color theme="1"/>
      <name val="Arial"/>
      <family val="2"/>
    </font>
    <font>
      <sz val="11"/>
      <color rgb="FF222222"/>
      <name val="Titillium"/>
    </font>
    <font>
      <sz val="8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vertAlign val="subscript"/>
      <sz val="20"/>
      <color theme="1"/>
      <name val="Calibri"/>
      <family val="2"/>
      <scheme val="minor"/>
    </font>
    <font>
      <sz val="10"/>
      <color rgb="FF000000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954CC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2" tint="-0.249977111117893"/>
        <bgColor indexed="64"/>
      </patternFill>
    </fill>
  </fills>
  <borders count="9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 diagonalUp="1"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 style="thin">
        <color indexed="64"/>
      </diagonal>
    </border>
    <border diagonalUp="1"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 style="thin">
        <color indexed="64"/>
      </diagonal>
    </border>
    <border diagonalUp="1"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 style="thin">
        <color indexed="64"/>
      </diagonal>
    </border>
    <border diagonalUp="1"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 style="thin">
        <color indexed="64"/>
      </diagonal>
    </border>
    <border diagonalUp="1">
      <left style="medium">
        <color indexed="64"/>
      </left>
      <right style="thin">
        <color indexed="64"/>
      </right>
      <top/>
      <bottom style="medium">
        <color indexed="64"/>
      </bottom>
      <diagonal style="hair">
        <color indexed="64"/>
      </diagonal>
    </border>
    <border diagonalUp="1">
      <left style="thin">
        <color indexed="64"/>
      </left>
      <right/>
      <top/>
      <bottom style="medium">
        <color indexed="64"/>
      </bottom>
      <diagonal style="hair">
        <color indexed="64"/>
      </diagonal>
    </border>
    <border diagonalUp="1">
      <left/>
      <right style="medium">
        <color indexed="64"/>
      </right>
      <top/>
      <bottom style="medium">
        <color indexed="64"/>
      </bottom>
      <diagonal style="hair">
        <color indexed="64"/>
      </diagonal>
    </border>
    <border diagonalUp="1">
      <left style="medium">
        <color indexed="64"/>
      </left>
      <right style="medium">
        <color indexed="64"/>
      </right>
      <top/>
      <bottom style="medium">
        <color indexed="64"/>
      </bottom>
      <diagonal style="hair">
        <color indexed="64"/>
      </diagonal>
    </border>
    <border diagonalUp="1">
      <left/>
      <right style="thin">
        <color indexed="64"/>
      </right>
      <top/>
      <bottom style="medium">
        <color indexed="64"/>
      </bottom>
      <diagonal style="hair">
        <color indexed="64"/>
      </diagonal>
    </border>
    <border diagonalUp="1">
      <left style="thin">
        <color indexed="64"/>
      </left>
      <right style="medium">
        <color indexed="64"/>
      </right>
      <top/>
      <bottom style="medium">
        <color indexed="64"/>
      </bottom>
      <diagonal style="hair">
        <color indexed="64"/>
      </diagonal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 diagonalUp="1"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 style="thin">
        <color indexed="64"/>
      </diagonal>
    </border>
    <border diagonalUp="1"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 style="thin">
        <color indexed="64"/>
      </diagonal>
    </border>
    <border diagonalUp="1">
      <left style="medium">
        <color indexed="64"/>
      </left>
      <right/>
      <top style="medium">
        <color indexed="64"/>
      </top>
      <bottom style="medium">
        <color indexed="64"/>
      </bottom>
      <diagonal style="thin">
        <color indexed="64"/>
      </diagonal>
    </border>
    <border diagonalUp="1">
      <left/>
      <right style="medium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2">
    <xf numFmtId="0" fontId="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7" fillId="0" borderId="0" applyBorder="0" applyProtection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6" fillId="0" borderId="0"/>
  </cellStyleXfs>
  <cellXfs count="890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44" fontId="0" fillId="0" borderId="0" xfId="1" applyFont="1" applyAlignment="1">
      <alignment vertical="center"/>
    </xf>
    <xf numFmtId="0" fontId="0" fillId="0" borderId="2" xfId="0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0" xfId="0" applyBorder="1" applyAlignment="1">
      <alignment vertical="center"/>
    </xf>
    <xf numFmtId="0" fontId="0" fillId="0" borderId="18" xfId="0" applyBorder="1" applyAlignment="1">
      <alignment vertical="center"/>
    </xf>
    <xf numFmtId="0" fontId="0" fillId="0" borderId="9" xfId="0" applyBorder="1" applyAlignment="1">
      <alignment vertical="center" wrapText="1"/>
    </xf>
    <xf numFmtId="0" fontId="0" fillId="0" borderId="0" xfId="0" applyAlignment="1">
      <alignment vertical="center" wrapText="1"/>
    </xf>
    <xf numFmtId="44" fontId="0" fillId="0" borderId="0" xfId="1" applyFont="1" applyFill="1" applyAlignment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vertical="center"/>
    </xf>
    <xf numFmtId="0" fontId="0" fillId="0" borderId="4" xfId="0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21" xfId="0" applyBorder="1" applyAlignment="1">
      <alignment vertical="center"/>
    </xf>
    <xf numFmtId="0" fontId="0" fillId="0" borderId="15" xfId="0" applyBorder="1" applyAlignment="1">
      <alignment vertical="center"/>
    </xf>
    <xf numFmtId="0" fontId="0" fillId="0" borderId="12" xfId="0" applyBorder="1" applyAlignment="1">
      <alignment horizontal="center" vertical="center"/>
    </xf>
    <xf numFmtId="0" fontId="0" fillId="0" borderId="3" xfId="0" applyBorder="1" applyAlignment="1">
      <alignment vertical="center"/>
    </xf>
    <xf numFmtId="0" fontId="0" fillId="0" borderId="19" xfId="0" applyBorder="1" applyAlignment="1">
      <alignment vertical="center"/>
    </xf>
    <xf numFmtId="0" fontId="0" fillId="0" borderId="26" xfId="0" applyBorder="1" applyAlignment="1">
      <alignment vertical="center"/>
    </xf>
    <xf numFmtId="0" fontId="0" fillId="0" borderId="23" xfId="0" applyBorder="1" applyAlignment="1">
      <alignment vertical="center"/>
    </xf>
    <xf numFmtId="0" fontId="0" fillId="0" borderId="11" xfId="0" applyBorder="1" applyAlignment="1">
      <alignment vertical="center" wrapText="1"/>
    </xf>
    <xf numFmtId="0" fontId="0" fillId="0" borderId="41" xfId="0" applyBorder="1" applyAlignment="1">
      <alignment vertical="center"/>
    </xf>
    <xf numFmtId="0" fontId="0" fillId="4" borderId="23" xfId="0" applyFill="1" applyBorder="1" applyAlignment="1">
      <alignment vertical="center"/>
    </xf>
    <xf numFmtId="0" fontId="0" fillId="0" borderId="14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0" fillId="0" borderId="13" xfId="0" applyBorder="1" applyAlignment="1">
      <alignment horizontal="center" vertical="center"/>
    </xf>
    <xf numFmtId="0" fontId="0" fillId="5" borderId="0" xfId="0" applyFill="1" applyAlignment="1">
      <alignment vertical="center"/>
    </xf>
    <xf numFmtId="0" fontId="0" fillId="6" borderId="0" xfId="0" applyFill="1" applyAlignment="1">
      <alignment vertical="center"/>
    </xf>
    <xf numFmtId="0" fontId="0" fillId="7" borderId="0" xfId="0" applyFill="1" applyAlignment="1">
      <alignment vertical="center"/>
    </xf>
    <xf numFmtId="0" fontId="11" fillId="0" borderId="8" xfId="0" applyFont="1" applyBorder="1" applyAlignment="1">
      <alignment vertical="center" wrapText="1"/>
    </xf>
    <xf numFmtId="0" fontId="11" fillId="0" borderId="11" xfId="0" applyFont="1" applyBorder="1" applyAlignment="1">
      <alignment vertical="center" wrapText="1"/>
    </xf>
    <xf numFmtId="0" fontId="0" fillId="0" borderId="9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35" xfId="0" applyBorder="1" applyAlignment="1">
      <alignment horizontal="center" vertical="center"/>
    </xf>
    <xf numFmtId="0" fontId="0" fillId="0" borderId="47" xfId="0" applyBorder="1" applyAlignment="1">
      <alignment vertical="center"/>
    </xf>
    <xf numFmtId="44" fontId="0" fillId="0" borderId="0" xfId="1" applyFont="1" applyFill="1" applyBorder="1" applyAlignment="1">
      <alignment vertical="center"/>
    </xf>
    <xf numFmtId="44" fontId="0" fillId="0" borderId="0" xfId="0" applyNumberFormat="1" applyAlignment="1">
      <alignment vertical="center"/>
    </xf>
    <xf numFmtId="0" fontId="0" fillId="0" borderId="0" xfId="0" applyAlignment="1">
      <alignment horizontal="left" vertical="center"/>
    </xf>
    <xf numFmtId="0" fontId="0" fillId="18" borderId="0" xfId="0" applyFill="1" applyAlignment="1">
      <alignment horizontal="center" vertical="center"/>
    </xf>
    <xf numFmtId="0" fontId="0" fillId="4" borderId="0" xfId="0" applyFill="1" applyAlignment="1">
      <alignment vertical="center"/>
    </xf>
    <xf numFmtId="0" fontId="0" fillId="0" borderId="12" xfId="0" applyBorder="1" applyAlignment="1">
      <alignment vertical="center" wrapText="1"/>
    </xf>
    <xf numFmtId="0" fontId="0" fillId="0" borderId="2" xfId="0" applyBorder="1" applyAlignment="1">
      <alignment vertical="center" wrapText="1"/>
    </xf>
    <xf numFmtId="0" fontId="0" fillId="0" borderId="43" xfId="0" applyBorder="1" applyAlignment="1">
      <alignment vertical="center"/>
    </xf>
    <xf numFmtId="0" fontId="0" fillId="8" borderId="11" xfId="0" applyFill="1" applyBorder="1" applyAlignment="1">
      <alignment horizontal="center" vertical="center"/>
    </xf>
    <xf numFmtId="0" fontId="0" fillId="8" borderId="13" xfId="0" applyFill="1" applyBorder="1" applyAlignment="1">
      <alignment horizontal="center" vertical="center"/>
    </xf>
    <xf numFmtId="0" fontId="0" fillId="0" borderId="18" xfId="0" applyBorder="1" applyAlignment="1">
      <alignment vertical="center" wrapText="1"/>
    </xf>
    <xf numFmtId="0" fontId="10" fillId="0" borderId="0" xfId="0" applyFont="1" applyAlignment="1">
      <alignment vertical="center" wrapText="1"/>
    </xf>
    <xf numFmtId="0" fontId="10" fillId="0" borderId="0" xfId="0" applyFont="1" applyAlignment="1">
      <alignment horizontal="center" vertical="center"/>
    </xf>
    <xf numFmtId="44" fontId="0" fillId="0" borderId="0" xfId="1" applyFont="1" applyFill="1" applyBorder="1" applyAlignment="1">
      <alignment horizontal="center" vertical="center"/>
    </xf>
    <xf numFmtId="0" fontId="0" fillId="0" borderId="53" xfId="0" applyBorder="1" applyAlignment="1">
      <alignment vertical="center"/>
    </xf>
    <xf numFmtId="0" fontId="0" fillId="0" borderId="30" xfId="0" applyBorder="1" applyAlignment="1">
      <alignment vertical="center"/>
    </xf>
    <xf numFmtId="0" fontId="0" fillId="0" borderId="39" xfId="0" applyBorder="1" applyAlignment="1">
      <alignment vertical="center"/>
    </xf>
    <xf numFmtId="0" fontId="0" fillId="0" borderId="0" xfId="0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0" fillId="0" borderId="8" xfId="0" applyBorder="1" applyAlignment="1">
      <alignment vertical="center" wrapText="1"/>
    </xf>
    <xf numFmtId="0" fontId="0" fillId="0" borderId="8" xfId="0" applyBorder="1" applyAlignment="1">
      <alignment vertical="center"/>
    </xf>
    <xf numFmtId="0" fontId="0" fillId="0" borderId="11" xfId="0" applyBorder="1" applyAlignment="1">
      <alignment vertical="center"/>
    </xf>
    <xf numFmtId="0" fontId="0" fillId="0" borderId="13" xfId="0" applyBorder="1" applyAlignment="1">
      <alignment vertical="center"/>
    </xf>
    <xf numFmtId="44" fontId="0" fillId="0" borderId="37" xfId="0" applyNumberFormat="1" applyBorder="1" applyAlignment="1">
      <alignment vertical="center"/>
    </xf>
    <xf numFmtId="44" fontId="0" fillId="0" borderId="47" xfId="0" applyNumberFormat="1" applyBorder="1" applyAlignment="1">
      <alignment vertical="center"/>
    </xf>
    <xf numFmtId="0" fontId="0" fillId="0" borderId="14" xfId="0" applyBorder="1" applyAlignment="1">
      <alignment horizontal="center" vertical="center"/>
    </xf>
    <xf numFmtId="0" fontId="11" fillId="0" borderId="0" xfId="0" applyFont="1" applyAlignment="1">
      <alignment vertical="center" wrapText="1"/>
    </xf>
    <xf numFmtId="0" fontId="11" fillId="0" borderId="0" xfId="0" applyFont="1" applyAlignment="1">
      <alignment horizontal="center" vertical="center" wrapText="1"/>
    </xf>
    <xf numFmtId="166" fontId="0" fillId="0" borderId="0" xfId="0" applyNumberFormat="1" applyAlignment="1">
      <alignment vertical="center"/>
    </xf>
    <xf numFmtId="0" fontId="0" fillId="0" borderId="29" xfId="0" applyBorder="1" applyAlignment="1">
      <alignment vertical="center" wrapText="1"/>
    </xf>
    <xf numFmtId="0" fontId="0" fillId="0" borderId="28" xfId="0" applyBorder="1" applyAlignment="1">
      <alignment horizontal="center" vertical="center"/>
    </xf>
    <xf numFmtId="0" fontId="0" fillId="0" borderId="28" xfId="0" applyBorder="1" applyAlignment="1">
      <alignment vertical="center"/>
    </xf>
    <xf numFmtId="0" fontId="0" fillId="0" borderId="35" xfId="0" applyBorder="1" applyAlignment="1">
      <alignment vertical="center"/>
    </xf>
    <xf numFmtId="0" fontId="2" fillId="0" borderId="1" xfId="0" applyFont="1" applyBorder="1" applyAlignment="1">
      <alignment vertical="center" wrapText="1"/>
    </xf>
    <xf numFmtId="0" fontId="13" fillId="0" borderId="0" xfId="0" applyFont="1" applyAlignment="1">
      <alignment horizontal="right" vertical="center" wrapText="1"/>
    </xf>
    <xf numFmtId="0" fontId="0" fillId="0" borderId="30" xfId="0" applyBorder="1" applyAlignment="1">
      <alignment vertical="center" wrapText="1"/>
    </xf>
    <xf numFmtId="44" fontId="0" fillId="0" borderId="8" xfId="0" applyNumberFormat="1" applyBorder="1" applyAlignment="1">
      <alignment vertical="center"/>
    </xf>
    <xf numFmtId="44" fontId="0" fillId="0" borderId="11" xfId="0" applyNumberFormat="1" applyBorder="1" applyAlignment="1">
      <alignment vertical="center"/>
    </xf>
    <xf numFmtId="44" fontId="0" fillId="0" borderId="13" xfId="0" applyNumberFormat="1" applyBorder="1" applyAlignment="1">
      <alignment vertical="center"/>
    </xf>
    <xf numFmtId="166" fontId="0" fillId="0" borderId="8" xfId="0" applyNumberFormat="1" applyBorder="1" applyAlignment="1">
      <alignment vertical="center"/>
    </xf>
    <xf numFmtId="166" fontId="0" fillId="0" borderId="11" xfId="0" applyNumberFormat="1" applyBorder="1" applyAlignment="1">
      <alignment vertical="center"/>
    </xf>
    <xf numFmtId="166" fontId="0" fillId="0" borderId="13" xfId="0" applyNumberFormat="1" applyBorder="1" applyAlignment="1">
      <alignment vertical="center"/>
    </xf>
    <xf numFmtId="0" fontId="0" fillId="0" borderId="60" xfId="0" applyBorder="1" applyAlignment="1">
      <alignment vertical="center"/>
    </xf>
    <xf numFmtId="0" fontId="11" fillId="0" borderId="12" xfId="0" applyFont="1" applyBorder="1" applyAlignment="1">
      <alignment vertical="center" wrapText="1"/>
    </xf>
    <xf numFmtId="0" fontId="0" fillId="0" borderId="53" xfId="0" applyBorder="1" applyAlignment="1">
      <alignment vertical="center" wrapText="1"/>
    </xf>
    <xf numFmtId="0" fontId="0" fillId="0" borderId="14" xfId="0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 wrapText="1"/>
    </xf>
    <xf numFmtId="44" fontId="0" fillId="0" borderId="39" xfId="0" applyNumberFormat="1" applyBorder="1" applyAlignment="1">
      <alignment vertical="center"/>
    </xf>
    <xf numFmtId="0" fontId="3" fillId="0" borderId="1" xfId="0" applyFont="1" applyBorder="1" applyAlignment="1">
      <alignment vertical="center" wrapText="1"/>
    </xf>
    <xf numFmtId="0" fontId="3" fillId="0" borderId="29" xfId="0" applyFont="1" applyBorder="1" applyAlignment="1">
      <alignment vertical="center" wrapText="1"/>
    </xf>
    <xf numFmtId="0" fontId="0" fillId="0" borderId="29" xfId="0" applyBorder="1" applyAlignment="1">
      <alignment horizontal="center" vertical="center"/>
    </xf>
    <xf numFmtId="44" fontId="0" fillId="0" borderId="30" xfId="1" applyFont="1" applyFill="1" applyBorder="1" applyAlignment="1">
      <alignment vertical="center"/>
    </xf>
    <xf numFmtId="0" fontId="4" fillId="6" borderId="51" xfId="0" applyFont="1" applyFill="1" applyBorder="1" applyAlignment="1">
      <alignment horizontal="center" vertical="center"/>
    </xf>
    <xf numFmtId="0" fontId="4" fillId="6" borderId="33" xfId="0" applyFont="1" applyFill="1" applyBorder="1" applyAlignment="1">
      <alignment horizontal="center" vertical="center" wrapText="1"/>
    </xf>
    <xf numFmtId="0" fontId="4" fillId="6" borderId="16" xfId="0" applyFont="1" applyFill="1" applyBorder="1" applyAlignment="1">
      <alignment horizontal="center" vertical="center" wrapText="1"/>
    </xf>
    <xf numFmtId="0" fontId="9" fillId="6" borderId="36" xfId="0" applyFont="1" applyFill="1" applyBorder="1" applyAlignment="1">
      <alignment horizontal="center" vertical="center" wrapText="1"/>
    </xf>
    <xf numFmtId="0" fontId="4" fillId="6" borderId="33" xfId="0" applyFont="1" applyFill="1" applyBorder="1" applyAlignment="1">
      <alignment horizontal="center" vertical="center"/>
    </xf>
    <xf numFmtId="0" fontId="4" fillId="6" borderId="57" xfId="0" applyFont="1" applyFill="1" applyBorder="1" applyAlignment="1">
      <alignment horizontal="center" vertical="center" wrapText="1"/>
    </xf>
    <xf numFmtId="44" fontId="4" fillId="6" borderId="36" xfId="1" applyFont="1" applyFill="1" applyBorder="1" applyAlignment="1">
      <alignment horizontal="center" vertical="center" wrapText="1"/>
    </xf>
    <xf numFmtId="0" fontId="6" fillId="22" borderId="26" xfId="0" applyFont="1" applyFill="1" applyBorder="1" applyAlignment="1">
      <alignment horizontal="center" vertical="center"/>
    </xf>
    <xf numFmtId="0" fontId="17" fillId="22" borderId="34" xfId="0" applyFont="1" applyFill="1" applyBorder="1" applyAlignment="1">
      <alignment horizontal="left" vertical="center"/>
    </xf>
    <xf numFmtId="0" fontId="6" fillId="22" borderId="23" xfId="0" applyFont="1" applyFill="1" applyBorder="1" applyAlignment="1">
      <alignment horizontal="left" vertical="center"/>
    </xf>
    <xf numFmtId="0" fontId="6" fillId="22" borderId="26" xfId="0" applyFont="1" applyFill="1" applyBorder="1" applyAlignment="1">
      <alignment vertical="center"/>
    </xf>
    <xf numFmtId="0" fontId="6" fillId="22" borderId="23" xfId="0" applyFont="1" applyFill="1" applyBorder="1" applyAlignment="1">
      <alignment vertical="center"/>
    </xf>
    <xf numFmtId="0" fontId="17" fillId="22" borderId="17" xfId="0" applyFont="1" applyFill="1" applyBorder="1" applyAlignment="1">
      <alignment horizontal="left" vertical="center"/>
    </xf>
    <xf numFmtId="0" fontId="15" fillId="22" borderId="0" xfId="0" applyFont="1" applyFill="1" applyAlignment="1">
      <alignment horizontal="left" vertical="center"/>
    </xf>
    <xf numFmtId="0" fontId="15" fillId="22" borderId="41" xfId="0" applyFont="1" applyFill="1" applyBorder="1" applyAlignment="1">
      <alignment vertical="center"/>
    </xf>
    <xf numFmtId="0" fontId="0" fillId="0" borderId="54" xfId="0" applyBorder="1" applyAlignment="1">
      <alignment vertical="center" wrapText="1"/>
    </xf>
    <xf numFmtId="0" fontId="0" fillId="0" borderId="15" xfId="0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0" fillId="0" borderId="38" xfId="0" applyBorder="1" applyAlignment="1">
      <alignment vertical="center" wrapText="1"/>
    </xf>
    <xf numFmtId="44" fontId="0" fillId="0" borderId="13" xfId="0" applyNumberFormat="1" applyBorder="1" applyAlignment="1">
      <alignment horizontal="center" vertical="center" wrapText="1"/>
    </xf>
    <xf numFmtId="44" fontId="0" fillId="0" borderId="11" xfId="0" applyNumberFormat="1" applyBorder="1" applyAlignment="1">
      <alignment vertical="center" wrapText="1"/>
    </xf>
    <xf numFmtId="44" fontId="0" fillId="0" borderId="13" xfId="0" applyNumberFormat="1" applyBorder="1" applyAlignment="1">
      <alignment vertical="center" wrapText="1"/>
    </xf>
    <xf numFmtId="0" fontId="4" fillId="9" borderId="28" xfId="0" applyFont="1" applyFill="1" applyBorder="1" applyAlignment="1">
      <alignment horizontal="center" vertical="center" wrapText="1"/>
    </xf>
    <xf numFmtId="0" fontId="4" fillId="9" borderId="35" xfId="0" applyFont="1" applyFill="1" applyBorder="1" applyAlignment="1">
      <alignment horizontal="center" vertical="center" wrapText="1"/>
    </xf>
    <xf numFmtId="0" fontId="4" fillId="26" borderId="28" xfId="0" applyFont="1" applyFill="1" applyBorder="1" applyAlignment="1">
      <alignment horizontal="center" vertical="center" wrapText="1"/>
    </xf>
    <xf numFmtId="0" fontId="4" fillId="11" borderId="28" xfId="0" applyFont="1" applyFill="1" applyBorder="1" applyAlignment="1">
      <alignment horizontal="center" vertical="center" wrapText="1"/>
    </xf>
    <xf numFmtId="0" fontId="4" fillId="19" borderId="35" xfId="0" applyFont="1" applyFill="1" applyBorder="1" applyAlignment="1">
      <alignment horizontal="center" vertical="center" wrapText="1"/>
    </xf>
    <xf numFmtId="0" fontId="3" fillId="0" borderId="9" xfId="0" applyFont="1" applyBorder="1" applyAlignment="1">
      <alignment vertical="center" wrapText="1"/>
    </xf>
    <xf numFmtId="0" fontId="3" fillId="0" borderId="14" xfId="0" applyFont="1" applyBorder="1" applyAlignment="1">
      <alignment vertical="center" wrapText="1"/>
    </xf>
    <xf numFmtId="0" fontId="6" fillId="0" borderId="0" xfId="0" applyFont="1" applyAlignment="1">
      <alignment vertical="center"/>
    </xf>
    <xf numFmtId="0" fontId="0" fillId="0" borderId="12" xfId="0" applyBorder="1" applyAlignment="1">
      <alignment horizontal="left" vertical="center"/>
    </xf>
    <xf numFmtId="0" fontId="0" fillId="0" borderId="10" xfId="0" applyBorder="1" applyAlignment="1">
      <alignment vertical="center" wrapText="1"/>
    </xf>
    <xf numFmtId="0" fontId="6" fillId="22" borderId="23" xfId="0" applyFont="1" applyFill="1" applyBorder="1" applyAlignment="1">
      <alignment horizontal="center" vertical="center"/>
    </xf>
    <xf numFmtId="0" fontId="6" fillId="14" borderId="26" xfId="0" applyFont="1" applyFill="1" applyBorder="1" applyAlignment="1">
      <alignment vertical="center"/>
    </xf>
    <xf numFmtId="0" fontId="6" fillId="14" borderId="23" xfId="0" applyFont="1" applyFill="1" applyBorder="1" applyAlignment="1">
      <alignment vertical="center"/>
    </xf>
    <xf numFmtId="0" fontId="4" fillId="6" borderId="28" xfId="0" applyFont="1" applyFill="1" applyBorder="1" applyAlignment="1">
      <alignment horizontal="center" vertical="center" wrapText="1"/>
    </xf>
    <xf numFmtId="0" fontId="4" fillId="6" borderId="29" xfId="0" applyFont="1" applyFill="1" applyBorder="1" applyAlignment="1">
      <alignment horizontal="center" vertical="center" wrapText="1"/>
    </xf>
    <xf numFmtId="0" fontId="4" fillId="11" borderId="39" xfId="0" applyFont="1" applyFill="1" applyBorder="1" applyAlignment="1">
      <alignment horizontal="center" vertical="center" wrapText="1"/>
    </xf>
    <xf numFmtId="0" fontId="4" fillId="11" borderId="35" xfId="0" applyFont="1" applyFill="1" applyBorder="1" applyAlignment="1">
      <alignment horizontal="center" vertical="center" wrapText="1"/>
    </xf>
    <xf numFmtId="0" fontId="6" fillId="22" borderId="0" xfId="0" applyFont="1" applyFill="1" applyAlignment="1">
      <alignment horizontal="left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11" fillId="0" borderId="15" xfId="0" applyFont="1" applyBorder="1" applyAlignment="1">
      <alignment vertical="center" wrapText="1"/>
    </xf>
    <xf numFmtId="0" fontId="0" fillId="0" borderId="35" xfId="0" applyBorder="1" applyAlignment="1">
      <alignment vertical="center" wrapText="1"/>
    </xf>
    <xf numFmtId="0" fontId="3" fillId="0" borderId="28" xfId="0" applyFont="1" applyBorder="1" applyAlignment="1">
      <alignment horizontal="center" vertical="center" wrapText="1"/>
    </xf>
    <xf numFmtId="0" fontId="6" fillId="14" borderId="23" xfId="0" applyFont="1" applyFill="1" applyBorder="1" applyAlignment="1">
      <alignment horizontal="left" vertical="center"/>
    </xf>
    <xf numFmtId="0" fontId="5" fillId="0" borderId="1" xfId="0" applyFont="1" applyBorder="1" applyAlignment="1">
      <alignment vertical="center" wrapText="1"/>
    </xf>
    <xf numFmtId="0" fontId="11" fillId="2" borderId="16" xfId="0" applyFont="1" applyFill="1" applyBorder="1" applyAlignment="1">
      <alignment horizontal="center" vertical="center" wrapText="1"/>
    </xf>
    <xf numFmtId="0" fontId="11" fillId="2" borderId="34" xfId="0" applyFont="1" applyFill="1" applyBorder="1" applyAlignment="1">
      <alignment horizontal="center" vertical="center" wrapText="1"/>
    </xf>
    <xf numFmtId="0" fontId="6" fillId="22" borderId="23" xfId="0" applyFont="1" applyFill="1" applyBorder="1" applyAlignment="1">
      <alignment horizontal="left" vertical="center" wrapText="1"/>
    </xf>
    <xf numFmtId="0" fontId="0" fillId="0" borderId="28" xfId="0" applyBorder="1" applyAlignment="1">
      <alignment vertical="center" wrapText="1"/>
    </xf>
    <xf numFmtId="0" fontId="0" fillId="0" borderId="13" xfId="0" applyBorder="1" applyAlignment="1">
      <alignment horizontal="center" vertical="center" wrapText="1"/>
    </xf>
    <xf numFmtId="0" fontId="15" fillId="22" borderId="0" xfId="0" applyFont="1" applyFill="1" applyAlignment="1">
      <alignment vertical="center"/>
    </xf>
    <xf numFmtId="0" fontId="4" fillId="21" borderId="16" xfId="0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49" fontId="0" fillId="0" borderId="12" xfId="0" applyNumberFormat="1" applyBorder="1" applyAlignment="1">
      <alignment horizontal="center" vertical="center"/>
    </xf>
    <xf numFmtId="166" fontId="0" fillId="11" borderId="8" xfId="0" applyNumberFormat="1" applyFill="1" applyBorder="1" applyAlignment="1">
      <alignment vertical="center"/>
    </xf>
    <xf numFmtId="166" fontId="0" fillId="11" borderId="11" xfId="0" applyNumberFormat="1" applyFill="1" applyBorder="1" applyAlignment="1">
      <alignment vertical="center"/>
    </xf>
    <xf numFmtId="166" fontId="0" fillId="11" borderId="13" xfId="0" applyNumberFormat="1" applyFill="1" applyBorder="1" applyAlignment="1">
      <alignment vertical="center"/>
    </xf>
    <xf numFmtId="0" fontId="17" fillId="22" borderId="33" xfId="0" applyFont="1" applyFill="1" applyBorder="1" applyAlignment="1">
      <alignment horizontal="left" vertical="center"/>
    </xf>
    <xf numFmtId="0" fontId="0" fillId="0" borderId="61" xfId="0" applyBorder="1" applyAlignment="1">
      <alignment vertical="center"/>
    </xf>
    <xf numFmtId="0" fontId="15" fillId="0" borderId="0" xfId="0" applyFont="1" applyAlignment="1">
      <alignment vertical="center"/>
    </xf>
    <xf numFmtId="0" fontId="11" fillId="11" borderId="12" xfId="0" applyFont="1" applyFill="1" applyBorder="1" applyAlignment="1">
      <alignment vertical="center" wrapText="1"/>
    </xf>
    <xf numFmtId="0" fontId="11" fillId="11" borderId="15" xfId="0" applyFont="1" applyFill="1" applyBorder="1" applyAlignment="1">
      <alignment vertical="center" wrapText="1"/>
    </xf>
    <xf numFmtId="0" fontId="11" fillId="11" borderId="10" xfId="0" applyFont="1" applyFill="1" applyBorder="1" applyAlignment="1">
      <alignment vertical="center" wrapText="1"/>
    </xf>
    <xf numFmtId="0" fontId="11" fillId="11" borderId="18" xfId="0" applyFont="1" applyFill="1" applyBorder="1" applyAlignment="1">
      <alignment vertical="center" wrapText="1"/>
    </xf>
    <xf numFmtId="0" fontId="11" fillId="11" borderId="21" xfId="0" applyFont="1" applyFill="1" applyBorder="1" applyAlignment="1">
      <alignment vertical="center" wrapText="1"/>
    </xf>
    <xf numFmtId="0" fontId="11" fillId="11" borderId="2" xfId="0" applyFont="1" applyFill="1" applyBorder="1" applyAlignment="1">
      <alignment vertical="center" wrapText="1"/>
    </xf>
    <xf numFmtId="0" fontId="6" fillId="22" borderId="22" xfId="0" applyFont="1" applyFill="1" applyBorder="1" applyAlignment="1">
      <alignment vertical="center"/>
    </xf>
    <xf numFmtId="0" fontId="0" fillId="0" borderId="11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0" fillId="0" borderId="58" xfId="0" applyBorder="1" applyAlignment="1">
      <alignment vertical="center"/>
    </xf>
    <xf numFmtId="0" fontId="0" fillId="0" borderId="59" xfId="0" applyBorder="1" applyAlignment="1">
      <alignment vertical="center"/>
    </xf>
    <xf numFmtId="0" fontId="0" fillId="0" borderId="1" xfId="0" applyBorder="1" applyAlignment="1">
      <alignment horizontal="left" vertical="center" wrapText="1"/>
    </xf>
    <xf numFmtId="0" fontId="0" fillId="0" borderId="10" xfId="0" quotePrefix="1" applyBorder="1" applyAlignment="1">
      <alignment vertical="center"/>
    </xf>
    <xf numFmtId="0" fontId="0" fillId="0" borderId="12" xfId="0" quotePrefix="1" applyBorder="1" applyAlignment="1">
      <alignment vertical="center"/>
    </xf>
    <xf numFmtId="0" fontId="0" fillId="0" borderId="55" xfId="0" applyBorder="1" applyAlignment="1">
      <alignment horizontal="center" vertical="center" wrapText="1"/>
    </xf>
    <xf numFmtId="0" fontId="13" fillId="0" borderId="28" xfId="0" applyFont="1" applyBorder="1" applyAlignment="1">
      <alignment horizontal="center" vertical="center" wrapText="1"/>
    </xf>
    <xf numFmtId="0" fontId="12" fillId="0" borderId="0" xfId="0" applyFont="1" applyAlignment="1">
      <alignment horizontal="right" vertical="center" wrapText="1"/>
    </xf>
    <xf numFmtId="0" fontId="0" fillId="0" borderId="8" xfId="0" applyBorder="1" applyAlignment="1">
      <alignment horizontal="left" vertical="center"/>
    </xf>
    <xf numFmtId="44" fontId="0" fillId="0" borderId="39" xfId="0" applyNumberFormat="1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22" fillId="11" borderId="30" xfId="0" applyFont="1" applyFill="1" applyBorder="1" applyAlignment="1">
      <alignment vertical="center" wrapText="1"/>
    </xf>
    <xf numFmtId="0" fontId="0" fillId="0" borderId="21" xfId="0" applyBorder="1" applyAlignment="1">
      <alignment vertical="center" wrapText="1"/>
    </xf>
    <xf numFmtId="0" fontId="3" fillId="0" borderId="0" xfId="0" applyFont="1" applyAlignment="1">
      <alignment vertical="center" wrapText="1"/>
    </xf>
    <xf numFmtId="0" fontId="15" fillId="22" borderId="23" xfId="0" applyFont="1" applyFill="1" applyBorder="1" applyAlignment="1">
      <alignment vertical="center"/>
    </xf>
    <xf numFmtId="0" fontId="15" fillId="14" borderId="23" xfId="0" applyFont="1" applyFill="1" applyBorder="1" applyAlignment="1">
      <alignment horizontal="left" vertical="center"/>
    </xf>
    <xf numFmtId="0" fontId="15" fillId="22" borderId="23" xfId="0" applyFont="1" applyFill="1" applyBorder="1" applyAlignment="1">
      <alignment horizontal="left" vertical="center"/>
    </xf>
    <xf numFmtId="0" fontId="0" fillId="0" borderId="37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5" fillId="0" borderId="8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0" fillId="0" borderId="12" xfId="0" applyBorder="1" applyAlignment="1">
      <alignment horizontal="left" vertical="center" wrapText="1"/>
    </xf>
    <xf numFmtId="0" fontId="0" fillId="0" borderId="45" xfId="0" applyBorder="1" applyAlignment="1">
      <alignment vertical="center"/>
    </xf>
    <xf numFmtId="44" fontId="0" fillId="0" borderId="4" xfId="0" applyNumberFormat="1" applyBorder="1" applyAlignment="1">
      <alignment vertical="center" wrapText="1"/>
    </xf>
    <xf numFmtId="0" fontId="0" fillId="0" borderId="52" xfId="0" applyBorder="1" applyAlignment="1">
      <alignment vertical="center" wrapText="1"/>
    </xf>
    <xf numFmtId="0" fontId="11" fillId="0" borderId="12" xfId="0" applyFont="1" applyBorder="1" applyAlignment="1">
      <alignment vertical="center"/>
    </xf>
    <xf numFmtId="0" fontId="14" fillId="0" borderId="64" xfId="0" applyFont="1" applyBorder="1" applyAlignment="1">
      <alignment horizontal="center" vertical="center"/>
    </xf>
    <xf numFmtId="0" fontId="14" fillId="0" borderId="65" xfId="0" applyFont="1" applyBorder="1" applyAlignment="1">
      <alignment horizontal="center" vertical="center"/>
    </xf>
    <xf numFmtId="0" fontId="4" fillId="19" borderId="28" xfId="0" applyFont="1" applyFill="1" applyBorder="1" applyAlignment="1">
      <alignment horizontal="center" vertical="center" wrapText="1"/>
    </xf>
    <xf numFmtId="0" fontId="4" fillId="19" borderId="29" xfId="0" applyFont="1" applyFill="1" applyBorder="1" applyAlignment="1">
      <alignment horizontal="center" vertical="center" wrapText="1"/>
    </xf>
    <xf numFmtId="0" fontId="11" fillId="11" borderId="30" xfId="0" applyFont="1" applyFill="1" applyBorder="1" applyAlignment="1">
      <alignment vertical="center" wrapText="1"/>
    </xf>
    <xf numFmtId="0" fontId="0" fillId="11" borderId="15" xfId="0" applyFill="1" applyBorder="1" applyAlignment="1">
      <alignment vertical="center" wrapText="1"/>
    </xf>
    <xf numFmtId="0" fontId="0" fillId="0" borderId="29" xfId="0" applyBorder="1" applyAlignment="1">
      <alignment horizontal="center" vertical="center" wrapText="1"/>
    </xf>
    <xf numFmtId="44" fontId="0" fillId="0" borderId="0" xfId="0" applyNumberFormat="1" applyAlignment="1">
      <alignment vertical="center" wrapText="1"/>
    </xf>
    <xf numFmtId="166" fontId="0" fillId="0" borderId="0" xfId="0" applyNumberFormat="1" applyAlignment="1">
      <alignment horizontal="right" vertical="center"/>
    </xf>
    <xf numFmtId="167" fontId="0" fillId="0" borderId="0" xfId="0" applyNumberFormat="1" applyAlignment="1">
      <alignment horizontal="center" vertical="center"/>
    </xf>
    <xf numFmtId="167" fontId="0" fillId="3" borderId="47" xfId="0" applyNumberFormat="1" applyFill="1" applyBorder="1" applyAlignment="1">
      <alignment horizontal="center" vertical="center"/>
    </xf>
    <xf numFmtId="0" fontId="0" fillId="0" borderId="24" xfId="0" applyBorder="1" applyAlignment="1">
      <alignment horizontal="left" vertical="center"/>
    </xf>
    <xf numFmtId="44" fontId="0" fillId="0" borderId="8" xfId="0" applyNumberFormat="1" applyBorder="1" applyAlignment="1">
      <alignment vertical="center" wrapText="1"/>
    </xf>
    <xf numFmtId="4" fontId="0" fillId="0" borderId="37" xfId="0" applyNumberFormat="1" applyBorder="1" applyAlignment="1">
      <alignment vertical="center"/>
    </xf>
    <xf numFmtId="0" fontId="0" fillId="0" borderId="19" xfId="0" applyBorder="1" applyAlignment="1">
      <alignment vertical="center" wrapText="1"/>
    </xf>
    <xf numFmtId="0" fontId="0" fillId="0" borderId="0" xfId="0" quotePrefix="1" applyAlignment="1">
      <alignment vertical="center"/>
    </xf>
    <xf numFmtId="0" fontId="0" fillId="0" borderId="15" xfId="0" quotePrefix="1" applyBorder="1" applyAlignment="1">
      <alignment vertical="center"/>
    </xf>
    <xf numFmtId="166" fontId="0" fillId="0" borderId="0" xfId="0" applyNumberFormat="1" applyAlignment="1">
      <alignment vertical="center" wrapText="1"/>
    </xf>
    <xf numFmtId="44" fontId="0" fillId="0" borderId="28" xfId="0" applyNumberFormat="1" applyBorder="1" applyAlignment="1">
      <alignment vertical="center"/>
    </xf>
    <xf numFmtId="0" fontId="0" fillId="0" borderId="28" xfId="0" applyBorder="1" applyAlignment="1">
      <alignment horizontal="left" vertical="center"/>
    </xf>
    <xf numFmtId="166" fontId="0" fillId="0" borderId="28" xfId="0" applyNumberFormat="1" applyBorder="1" applyAlignment="1">
      <alignment vertical="center" wrapText="1"/>
    </xf>
    <xf numFmtId="44" fontId="0" fillId="0" borderId="28" xfId="0" applyNumberFormat="1" applyBorder="1" applyAlignment="1">
      <alignment vertical="center" wrapText="1"/>
    </xf>
    <xf numFmtId="0" fontId="11" fillId="0" borderId="0" xfId="0" applyFont="1" applyAlignment="1">
      <alignment vertical="center"/>
    </xf>
    <xf numFmtId="166" fontId="0" fillId="0" borderId="0" xfId="0" applyNumberFormat="1" applyAlignment="1">
      <alignment horizontal="center" vertical="center"/>
    </xf>
    <xf numFmtId="166" fontId="0" fillId="3" borderId="28" xfId="0" applyNumberFormat="1" applyFill="1" applyBorder="1" applyAlignment="1">
      <alignment horizontal="center" vertical="center"/>
    </xf>
    <xf numFmtId="0" fontId="0" fillId="3" borderId="35" xfId="0" applyFill="1" applyBorder="1" applyAlignment="1">
      <alignment horizontal="center" vertical="center" wrapText="1"/>
    </xf>
    <xf numFmtId="166" fontId="0" fillId="3" borderId="28" xfId="0" applyNumberFormat="1" applyFill="1" applyBorder="1" applyAlignment="1">
      <alignment vertical="center"/>
    </xf>
    <xf numFmtId="44" fontId="13" fillId="0" borderId="1" xfId="1" applyFont="1" applyFill="1" applyBorder="1" applyAlignment="1">
      <alignment horizontal="center" vertical="center"/>
    </xf>
    <xf numFmtId="0" fontId="13" fillId="24" borderId="28" xfId="0" applyFont="1" applyFill="1" applyBorder="1" applyAlignment="1">
      <alignment horizontal="right" vertical="center" wrapText="1"/>
    </xf>
    <xf numFmtId="44" fontId="13" fillId="24" borderId="27" xfId="1" applyFont="1" applyFill="1" applyBorder="1" applyAlignment="1">
      <alignment vertical="center"/>
    </xf>
    <xf numFmtId="44" fontId="13" fillId="24" borderId="35" xfId="1" applyFont="1" applyFill="1" applyBorder="1" applyAlignment="1">
      <alignment vertical="center"/>
    </xf>
    <xf numFmtId="44" fontId="13" fillId="0" borderId="2" xfId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vertical="center"/>
    </xf>
    <xf numFmtId="166" fontId="2" fillId="11" borderId="1" xfId="0" applyNumberFormat="1" applyFont="1" applyFill="1" applyBorder="1" applyAlignment="1">
      <alignment vertical="center"/>
    </xf>
    <xf numFmtId="0" fontId="24" fillId="0" borderId="0" xfId="0" applyFont="1" applyAlignment="1">
      <alignment vertical="center" wrapText="1"/>
    </xf>
    <xf numFmtId="4" fontId="0" fillId="0" borderId="4" xfId="0" applyNumberFormat="1" applyBorder="1" applyAlignment="1">
      <alignment vertical="center"/>
    </xf>
    <xf numFmtId="0" fontId="5" fillId="0" borderId="15" xfId="0" applyFont="1" applyBorder="1" applyAlignment="1">
      <alignment vertical="center" wrapText="1"/>
    </xf>
    <xf numFmtId="44" fontId="5" fillId="0" borderId="11" xfId="0" applyNumberFormat="1" applyFont="1" applyBorder="1" applyAlignment="1">
      <alignment vertical="center" wrapText="1"/>
    </xf>
    <xf numFmtId="44" fontId="25" fillId="0" borderId="28" xfId="0" applyNumberFormat="1" applyFont="1" applyBorder="1" applyAlignment="1">
      <alignment vertical="center" wrapText="1"/>
    </xf>
    <xf numFmtId="44" fontId="25" fillId="0" borderId="8" xfId="0" applyNumberFormat="1" applyFont="1" applyBorder="1" applyAlignment="1">
      <alignment vertical="center"/>
    </xf>
    <xf numFmtId="166" fontId="25" fillId="0" borderId="11" xfId="0" applyNumberFormat="1" applyFont="1" applyBorder="1" applyAlignment="1">
      <alignment vertical="center"/>
    </xf>
    <xf numFmtId="0" fontId="0" fillId="0" borderId="47" xfId="0" applyBorder="1" applyAlignment="1">
      <alignment vertical="center" wrapText="1"/>
    </xf>
    <xf numFmtId="0" fontId="26" fillId="22" borderId="23" xfId="0" applyFont="1" applyFill="1" applyBorder="1" applyAlignment="1">
      <alignment vertical="center"/>
    </xf>
    <xf numFmtId="0" fontId="17" fillId="22" borderId="22" xfId="0" applyFont="1" applyFill="1" applyBorder="1" applyAlignment="1">
      <alignment horizontal="left" vertical="center"/>
    </xf>
    <xf numFmtId="0" fontId="6" fillId="22" borderId="51" xfId="0" applyFont="1" applyFill="1" applyBorder="1" applyAlignment="1">
      <alignment vertical="center"/>
    </xf>
    <xf numFmtId="0" fontId="0" fillId="0" borderId="7" xfId="0" applyBorder="1" applyAlignment="1">
      <alignment vertical="center"/>
    </xf>
    <xf numFmtId="0" fontId="14" fillId="0" borderId="67" xfId="0" applyFont="1" applyBorder="1" applyAlignment="1">
      <alignment horizontal="center" vertical="center"/>
    </xf>
    <xf numFmtId="0" fontId="11" fillId="11" borderId="45" xfId="0" applyFont="1" applyFill="1" applyBorder="1" applyAlignment="1">
      <alignment vertical="center" wrapText="1"/>
    </xf>
    <xf numFmtId="0" fontId="11" fillId="0" borderId="53" xfId="0" applyFont="1" applyBorder="1" applyAlignment="1">
      <alignment vertical="center" wrapText="1"/>
    </xf>
    <xf numFmtId="0" fontId="11" fillId="0" borderId="53" xfId="0" applyFont="1" applyBorder="1" applyAlignment="1">
      <alignment vertical="center"/>
    </xf>
    <xf numFmtId="4" fontId="0" fillId="0" borderId="8" xfId="0" applyNumberFormat="1" applyBorder="1" applyAlignment="1">
      <alignment vertical="center"/>
    </xf>
    <xf numFmtId="4" fontId="0" fillId="0" borderId="39" xfId="0" applyNumberFormat="1" applyBorder="1" applyAlignment="1">
      <alignment vertical="center"/>
    </xf>
    <xf numFmtId="0" fontId="0" fillId="11" borderId="10" xfId="0" applyFill="1" applyBorder="1" applyAlignment="1">
      <alignment vertical="center" wrapText="1"/>
    </xf>
    <xf numFmtId="0" fontId="0" fillId="11" borderId="2" xfId="0" applyFill="1" applyBorder="1" applyAlignment="1">
      <alignment vertical="center" wrapText="1"/>
    </xf>
    <xf numFmtId="0" fontId="0" fillId="11" borderId="21" xfId="0" applyFill="1" applyBorder="1" applyAlignment="1">
      <alignment vertical="center" wrapText="1"/>
    </xf>
    <xf numFmtId="44" fontId="13" fillId="0" borderId="0" xfId="1" applyFont="1" applyFill="1" applyBorder="1" applyAlignment="1">
      <alignment horizontal="center" vertical="center"/>
    </xf>
    <xf numFmtId="0" fontId="0" fillId="0" borderId="42" xfId="0" applyBorder="1" applyAlignment="1">
      <alignment vertical="center"/>
    </xf>
    <xf numFmtId="44" fontId="0" fillId="0" borderId="26" xfId="1" applyFont="1" applyFill="1" applyBorder="1" applyAlignment="1">
      <alignment vertical="center"/>
    </xf>
    <xf numFmtId="166" fontId="0" fillId="0" borderId="10" xfId="1" applyNumberFormat="1" applyFont="1" applyFill="1" applyBorder="1" applyAlignment="1">
      <alignment vertical="center"/>
    </xf>
    <xf numFmtId="166" fontId="0" fillId="0" borderId="15" xfId="1" applyNumberFormat="1" applyFont="1" applyFill="1" applyBorder="1" applyAlignment="1">
      <alignment vertical="center"/>
    </xf>
    <xf numFmtId="166" fontId="0" fillId="0" borderId="18" xfId="1" applyNumberFormat="1" applyFont="1" applyFill="1" applyBorder="1" applyAlignment="1">
      <alignment vertical="center"/>
    </xf>
    <xf numFmtId="166" fontId="0" fillId="0" borderId="2" xfId="1" applyNumberFormat="1" applyFont="1" applyFill="1" applyBorder="1" applyAlignment="1">
      <alignment vertical="center"/>
    </xf>
    <xf numFmtId="166" fontId="2" fillId="0" borderId="2" xfId="1" applyNumberFormat="1" applyFont="1" applyFill="1" applyBorder="1" applyAlignment="1">
      <alignment vertical="center"/>
    </xf>
    <xf numFmtId="166" fontId="2" fillId="0" borderId="21" xfId="1" applyNumberFormat="1" applyFont="1" applyFill="1" applyBorder="1" applyAlignment="1">
      <alignment vertical="center"/>
    </xf>
    <xf numFmtId="166" fontId="0" fillId="0" borderId="12" xfId="1" applyNumberFormat="1" applyFont="1" applyFill="1" applyBorder="1" applyAlignment="1">
      <alignment vertical="center"/>
    </xf>
    <xf numFmtId="44" fontId="0" fillId="0" borderId="19" xfId="1" applyFont="1" applyFill="1" applyBorder="1" applyAlignment="1">
      <alignment horizontal="center" vertical="center"/>
    </xf>
    <xf numFmtId="44" fontId="0" fillId="0" borderId="38" xfId="1" applyFont="1" applyFill="1" applyBorder="1" applyAlignment="1">
      <alignment horizontal="center" vertical="center"/>
    </xf>
    <xf numFmtId="44" fontId="0" fillId="0" borderId="3" xfId="1" applyFont="1" applyFill="1" applyBorder="1" applyAlignment="1">
      <alignment horizontal="center" vertical="center"/>
    </xf>
    <xf numFmtId="44" fontId="0" fillId="0" borderId="58" xfId="1" applyFont="1" applyFill="1" applyBorder="1" applyAlignment="1">
      <alignment horizontal="center" vertical="center"/>
    </xf>
    <xf numFmtId="44" fontId="0" fillId="0" borderId="59" xfId="1" applyFont="1" applyFill="1" applyBorder="1" applyAlignment="1">
      <alignment horizontal="center" vertical="center"/>
    </xf>
    <xf numFmtId="44" fontId="2" fillId="0" borderId="59" xfId="1" applyFont="1" applyFill="1" applyBorder="1" applyAlignment="1">
      <alignment horizontal="center" vertical="center"/>
    </xf>
    <xf numFmtId="166" fontId="0" fillId="0" borderId="0" xfId="1" applyNumberFormat="1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5" fillId="0" borderId="14" xfId="0" applyFont="1" applyBorder="1" applyAlignment="1">
      <alignment horizontal="left" vertical="center" wrapText="1"/>
    </xf>
    <xf numFmtId="0" fontId="5" fillId="0" borderId="13" xfId="0" applyFont="1" applyBorder="1" applyAlignment="1">
      <alignment horizontal="center" vertical="center"/>
    </xf>
    <xf numFmtId="0" fontId="12" fillId="0" borderId="9" xfId="0" applyFont="1" applyBorder="1" applyAlignment="1">
      <alignment horizontal="left" vertical="center" wrapText="1"/>
    </xf>
    <xf numFmtId="0" fontId="12" fillId="0" borderId="1" xfId="0" applyFont="1" applyBorder="1" applyAlignment="1">
      <alignment horizontal="left" vertical="center" wrapText="1"/>
    </xf>
    <xf numFmtId="0" fontId="12" fillId="0" borderId="14" xfId="0" applyFont="1" applyBorder="1" applyAlignment="1">
      <alignment horizontal="left" vertical="center" wrapText="1"/>
    </xf>
    <xf numFmtId="0" fontId="5" fillId="0" borderId="1" xfId="0" applyFont="1" applyBorder="1" applyAlignment="1">
      <alignment vertical="center"/>
    </xf>
    <xf numFmtId="0" fontId="12" fillId="0" borderId="1" xfId="0" applyFont="1" applyBorder="1" applyAlignment="1">
      <alignment vertical="center" wrapText="1"/>
    </xf>
    <xf numFmtId="0" fontId="5" fillId="0" borderId="9" xfId="0" applyFont="1" applyBorder="1" applyAlignment="1">
      <alignment vertical="center" wrapText="1"/>
    </xf>
    <xf numFmtId="0" fontId="12" fillId="0" borderId="9" xfId="0" applyFont="1" applyBorder="1" applyAlignment="1">
      <alignment vertical="center" wrapText="1"/>
    </xf>
    <xf numFmtId="0" fontId="5" fillId="0" borderId="14" xfId="0" applyFont="1" applyBorder="1" applyAlignment="1">
      <alignment vertical="center" wrapText="1"/>
    </xf>
    <xf numFmtId="0" fontId="12" fillId="0" borderId="14" xfId="0" applyFont="1" applyBorder="1" applyAlignment="1">
      <alignment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0" borderId="1" xfId="0" quotePrefix="1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0" fillId="0" borderId="9" xfId="0" applyBorder="1" applyAlignment="1">
      <alignment horizontal="left" vertical="center" wrapText="1"/>
    </xf>
    <xf numFmtId="0" fontId="3" fillId="0" borderId="8" xfId="0" applyFont="1" applyBorder="1" applyAlignment="1">
      <alignment vertical="center"/>
    </xf>
    <xf numFmtId="0" fontId="3" fillId="0" borderId="11" xfId="0" applyFont="1" applyBorder="1" applyAlignment="1">
      <alignment vertical="center"/>
    </xf>
    <xf numFmtId="0" fontId="3" fillId="0" borderId="13" xfId="0" applyFont="1" applyBorder="1" applyAlignment="1">
      <alignment vertical="center"/>
    </xf>
    <xf numFmtId="0" fontId="0" fillId="0" borderId="57" xfId="0" applyBorder="1" applyAlignment="1">
      <alignment vertical="center" wrapText="1"/>
    </xf>
    <xf numFmtId="0" fontId="3" fillId="0" borderId="8" xfId="0" applyFont="1" applyBorder="1" applyAlignment="1">
      <alignment vertical="center" wrapText="1"/>
    </xf>
    <xf numFmtId="0" fontId="3" fillId="0" borderId="13" xfId="0" applyFont="1" applyBorder="1" applyAlignment="1">
      <alignment vertical="center" wrapText="1"/>
    </xf>
    <xf numFmtId="0" fontId="5" fillId="0" borderId="9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29" xfId="0" applyFont="1" applyBorder="1" applyAlignment="1">
      <alignment horizontal="center" vertical="center" wrapText="1"/>
    </xf>
    <xf numFmtId="0" fontId="3" fillId="0" borderId="28" xfId="0" applyFont="1" applyBorder="1" applyAlignment="1">
      <alignment vertical="center" wrapText="1"/>
    </xf>
    <xf numFmtId="0" fontId="5" fillId="0" borderId="29" xfId="0" applyFont="1" applyBorder="1" applyAlignment="1">
      <alignment vertical="center" wrapText="1"/>
    </xf>
    <xf numFmtId="0" fontId="12" fillId="0" borderId="29" xfId="0" applyFont="1" applyBorder="1" applyAlignment="1">
      <alignment vertical="center" wrapText="1"/>
    </xf>
    <xf numFmtId="0" fontId="3" fillId="0" borderId="11" xfId="0" applyFont="1" applyBorder="1" applyAlignment="1">
      <alignment vertical="center" wrapText="1"/>
    </xf>
    <xf numFmtId="44" fontId="5" fillId="0" borderId="0" xfId="1" applyFont="1" applyFill="1" applyBorder="1" applyAlignment="1">
      <alignment horizontal="left" vertical="center"/>
    </xf>
    <xf numFmtId="0" fontId="3" fillId="0" borderId="8" xfId="0" applyFont="1" applyBorder="1" applyAlignment="1">
      <alignment horizontal="left" vertical="center" wrapText="1"/>
    </xf>
    <xf numFmtId="0" fontId="3" fillId="0" borderId="11" xfId="0" applyFont="1" applyBorder="1" applyAlignment="1">
      <alignment horizontal="left" vertical="center" wrapText="1"/>
    </xf>
    <xf numFmtId="0" fontId="3" fillId="0" borderId="13" xfId="0" applyFont="1" applyBorder="1" applyAlignment="1">
      <alignment horizontal="left" vertical="center" wrapText="1"/>
    </xf>
    <xf numFmtId="166" fontId="3" fillId="0" borderId="0" xfId="0" applyNumberFormat="1" applyFont="1" applyAlignment="1">
      <alignment vertical="center"/>
    </xf>
    <xf numFmtId="0" fontId="12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vertical="center"/>
    </xf>
    <xf numFmtId="0" fontId="28" fillId="22" borderId="0" xfId="0" applyFont="1" applyFill="1" applyAlignment="1">
      <alignment horizontal="center" vertical="center"/>
    </xf>
    <xf numFmtId="0" fontId="0" fillId="27" borderId="12" xfId="0" applyFill="1" applyBorder="1" applyAlignment="1">
      <alignment vertical="center"/>
    </xf>
    <xf numFmtId="0" fontId="0" fillId="27" borderId="2" xfId="0" applyFill="1" applyBorder="1" applyAlignment="1">
      <alignment vertical="center"/>
    </xf>
    <xf numFmtId="0" fontId="0" fillId="27" borderId="1" xfId="0" applyFill="1" applyBorder="1" applyAlignment="1">
      <alignment vertical="center" wrapText="1"/>
    </xf>
    <xf numFmtId="0" fontId="0" fillId="27" borderId="11" xfId="0" applyFill="1" applyBorder="1" applyAlignment="1">
      <alignment vertical="center"/>
    </xf>
    <xf numFmtId="44" fontId="0" fillId="27" borderId="11" xfId="0" applyNumberFormat="1" applyFill="1" applyBorder="1" applyAlignment="1">
      <alignment vertical="center"/>
    </xf>
    <xf numFmtId="0" fontId="11" fillId="27" borderId="12" xfId="0" applyFont="1" applyFill="1" applyBorder="1" applyAlignment="1">
      <alignment vertical="center" wrapText="1"/>
    </xf>
    <xf numFmtId="166" fontId="0" fillId="27" borderId="11" xfId="0" applyNumberFormat="1" applyFill="1" applyBorder="1" applyAlignment="1">
      <alignment vertical="center"/>
    </xf>
    <xf numFmtId="0" fontId="0" fillId="27" borderId="0" xfId="0" applyFill="1" applyAlignment="1">
      <alignment vertical="center"/>
    </xf>
    <xf numFmtId="0" fontId="0" fillId="27" borderId="21" xfId="0" applyFill="1" applyBorder="1" applyAlignment="1">
      <alignment vertical="center"/>
    </xf>
    <xf numFmtId="166" fontId="0" fillId="27" borderId="13" xfId="0" applyNumberFormat="1" applyFill="1" applyBorder="1" applyAlignment="1">
      <alignment vertical="center"/>
    </xf>
    <xf numFmtId="0" fontId="14" fillId="27" borderId="64" xfId="0" applyFont="1" applyFill="1" applyBorder="1" applyAlignment="1">
      <alignment horizontal="center" vertical="center"/>
    </xf>
    <xf numFmtId="165" fontId="0" fillId="0" borderId="12" xfId="0" applyNumberFormat="1" applyBorder="1" applyAlignment="1">
      <alignment horizontal="left" vertical="center"/>
    </xf>
    <xf numFmtId="166" fontId="0" fillId="0" borderId="37" xfId="0" applyNumberFormat="1" applyBorder="1" applyAlignment="1">
      <alignment vertical="center"/>
    </xf>
    <xf numFmtId="0" fontId="0" fillId="27" borderId="1" xfId="0" applyFill="1" applyBorder="1" applyAlignment="1">
      <alignment horizontal="center" vertical="center"/>
    </xf>
    <xf numFmtId="0" fontId="5" fillId="27" borderId="11" xfId="0" applyFont="1" applyFill="1" applyBorder="1" applyAlignment="1">
      <alignment horizontal="center" vertical="center"/>
    </xf>
    <xf numFmtId="0" fontId="0" fillId="27" borderId="12" xfId="0" applyFill="1" applyBorder="1" applyAlignment="1">
      <alignment horizontal="center" vertical="center"/>
    </xf>
    <xf numFmtId="0" fontId="0" fillId="0" borderId="20" xfId="0" applyBorder="1" applyAlignment="1">
      <alignment vertical="center"/>
    </xf>
    <xf numFmtId="0" fontId="0" fillId="0" borderId="40" xfId="0" applyBorder="1" applyAlignment="1">
      <alignment vertical="center"/>
    </xf>
    <xf numFmtId="0" fontId="2" fillId="0" borderId="1" xfId="0" applyFont="1" applyBorder="1" applyAlignment="1">
      <alignment horizontal="left" vertical="center" wrapText="1"/>
    </xf>
    <xf numFmtId="0" fontId="0" fillId="0" borderId="5" xfId="0" applyBorder="1" applyAlignment="1">
      <alignment horizontal="center" vertical="center" wrapText="1"/>
    </xf>
    <xf numFmtId="44" fontId="2" fillId="0" borderId="26" xfId="1" applyFont="1" applyFill="1" applyBorder="1" applyAlignment="1">
      <alignment vertical="center"/>
    </xf>
    <xf numFmtId="0" fontId="0" fillId="0" borderId="27" xfId="0" applyBorder="1" applyAlignment="1">
      <alignment vertical="center" wrapText="1"/>
    </xf>
    <xf numFmtId="166" fontId="0" fillId="0" borderId="1" xfId="0" applyNumberFormat="1" applyBorder="1" applyAlignment="1">
      <alignment vertical="center"/>
    </xf>
    <xf numFmtId="166" fontId="0" fillId="0" borderId="9" xfId="0" applyNumberFormat="1" applyBorder="1" applyAlignment="1">
      <alignment vertical="center"/>
    </xf>
    <xf numFmtId="166" fontId="0" fillId="0" borderId="9" xfId="1" applyNumberFormat="1" applyFont="1" applyFill="1" applyBorder="1" applyAlignment="1">
      <alignment vertical="center"/>
    </xf>
    <xf numFmtId="166" fontId="0" fillId="0" borderId="1" xfId="1" applyNumberFormat="1" applyFont="1" applyFill="1" applyBorder="1" applyAlignment="1">
      <alignment vertical="center"/>
    </xf>
    <xf numFmtId="166" fontId="0" fillId="0" borderId="14" xfId="0" applyNumberFormat="1" applyBorder="1" applyAlignment="1">
      <alignment vertical="center"/>
    </xf>
    <xf numFmtId="166" fontId="0" fillId="0" borderId="14" xfId="1" applyNumberFormat="1" applyFont="1" applyFill="1" applyBorder="1" applyAlignment="1">
      <alignment vertical="center"/>
    </xf>
    <xf numFmtId="166" fontId="0" fillId="0" borderId="0" xfId="1" applyNumberFormat="1" applyFont="1" applyFill="1" applyBorder="1" applyAlignment="1">
      <alignment vertical="center"/>
    </xf>
    <xf numFmtId="166" fontId="0" fillId="0" borderId="47" xfId="0" applyNumberFormat="1" applyBorder="1" applyAlignment="1">
      <alignment vertical="center"/>
    </xf>
    <xf numFmtId="166" fontId="0" fillId="0" borderId="29" xfId="1" applyNumberFormat="1" applyFont="1" applyFill="1" applyBorder="1" applyAlignment="1">
      <alignment vertical="center"/>
    </xf>
    <xf numFmtId="166" fontId="6" fillId="22" borderId="23" xfId="0" applyNumberFormat="1" applyFont="1" applyFill="1" applyBorder="1" applyAlignment="1">
      <alignment vertical="center"/>
    </xf>
    <xf numFmtId="166" fontId="6" fillId="22" borderId="23" xfId="1" applyNumberFormat="1" applyFont="1" applyFill="1" applyBorder="1" applyAlignment="1">
      <alignment vertical="center"/>
    </xf>
    <xf numFmtId="166" fontId="0" fillId="0" borderId="6" xfId="0" applyNumberFormat="1" applyBorder="1" applyAlignment="1">
      <alignment vertical="center"/>
    </xf>
    <xf numFmtId="166" fontId="6" fillId="14" borderId="26" xfId="0" applyNumberFormat="1" applyFont="1" applyFill="1" applyBorder="1" applyAlignment="1">
      <alignment vertical="center"/>
    </xf>
    <xf numFmtId="166" fontId="6" fillId="22" borderId="26" xfId="0" applyNumberFormat="1" applyFont="1" applyFill="1" applyBorder="1" applyAlignment="1">
      <alignment vertical="center"/>
    </xf>
    <xf numFmtId="166" fontId="0" fillId="0" borderId="28" xfId="0" applyNumberFormat="1" applyBorder="1" applyAlignment="1">
      <alignment vertical="center"/>
    </xf>
    <xf numFmtId="166" fontId="6" fillId="14" borderId="23" xfId="0" applyNumberFormat="1" applyFont="1" applyFill="1" applyBorder="1" applyAlignment="1">
      <alignment vertical="center"/>
    </xf>
    <xf numFmtId="166" fontId="0" fillId="0" borderId="14" xfId="0" applyNumberFormat="1" applyBorder="1" applyAlignment="1">
      <alignment horizontal="right" vertical="center"/>
    </xf>
    <xf numFmtId="166" fontId="0" fillId="0" borderId="21" xfId="0" applyNumberFormat="1" applyBorder="1" applyAlignment="1">
      <alignment horizontal="right" vertical="center"/>
    </xf>
    <xf numFmtId="166" fontId="0" fillId="0" borderId="15" xfId="0" applyNumberFormat="1" applyBorder="1" applyAlignment="1">
      <alignment horizontal="right" vertical="center"/>
    </xf>
    <xf numFmtId="166" fontId="13" fillId="0" borderId="1" xfId="1" applyNumberFormat="1" applyFont="1" applyFill="1" applyBorder="1" applyAlignment="1">
      <alignment horizontal="center" vertical="center"/>
    </xf>
    <xf numFmtId="166" fontId="13" fillId="0" borderId="0" xfId="1" applyNumberFormat="1" applyFont="1" applyFill="1" applyBorder="1" applyAlignment="1">
      <alignment horizontal="center" vertical="center"/>
    </xf>
    <xf numFmtId="166" fontId="0" fillId="27" borderId="1" xfId="0" applyNumberFormat="1" applyFill="1" applyBorder="1" applyAlignment="1">
      <alignment vertical="center"/>
    </xf>
    <xf numFmtId="166" fontId="6" fillId="22" borderId="23" xfId="0" applyNumberFormat="1" applyFont="1" applyFill="1" applyBorder="1" applyAlignment="1">
      <alignment horizontal="left" vertical="center"/>
    </xf>
    <xf numFmtId="166" fontId="6" fillId="14" borderId="23" xfId="0" applyNumberFormat="1" applyFont="1" applyFill="1" applyBorder="1" applyAlignment="1">
      <alignment horizontal="left" vertical="center"/>
    </xf>
    <xf numFmtId="0" fontId="5" fillId="0" borderId="29" xfId="0" applyFont="1" applyBorder="1" applyAlignment="1">
      <alignment horizontal="left" vertical="center" wrapText="1"/>
    </xf>
    <xf numFmtId="0" fontId="5" fillId="0" borderId="28" xfId="0" applyFont="1" applyBorder="1" applyAlignment="1">
      <alignment horizontal="center" vertical="center"/>
    </xf>
    <xf numFmtId="0" fontId="0" fillId="27" borderId="11" xfId="0" applyFill="1" applyBorder="1" applyAlignment="1">
      <alignment horizontal="center" vertical="center"/>
    </xf>
    <xf numFmtId="0" fontId="3" fillId="27" borderId="1" xfId="0" applyFont="1" applyFill="1" applyBorder="1" applyAlignment="1">
      <alignment vertical="center" wrapText="1"/>
    </xf>
    <xf numFmtId="166" fontId="0" fillId="27" borderId="2" xfId="1" applyNumberFormat="1" applyFont="1" applyFill="1" applyBorder="1" applyAlignment="1">
      <alignment vertical="center"/>
    </xf>
    <xf numFmtId="0" fontId="0" fillId="27" borderId="3" xfId="0" applyFill="1" applyBorder="1" applyAlignment="1">
      <alignment vertical="center"/>
    </xf>
    <xf numFmtId="0" fontId="0" fillId="27" borderId="41" xfId="0" applyFill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1" fillId="27" borderId="12" xfId="0" applyFont="1" applyFill="1" applyBorder="1" applyAlignment="1">
      <alignment vertical="center"/>
    </xf>
    <xf numFmtId="0" fontId="11" fillId="27" borderId="15" xfId="0" applyFont="1" applyFill="1" applyBorder="1" applyAlignment="1">
      <alignment vertical="center"/>
    </xf>
    <xf numFmtId="166" fontId="0" fillId="27" borderId="12" xfId="1" applyNumberFormat="1" applyFont="1" applyFill="1" applyBorder="1" applyAlignment="1">
      <alignment vertical="center"/>
    </xf>
    <xf numFmtId="166" fontId="0" fillId="0" borderId="21" xfId="1" applyNumberFormat="1" applyFont="1" applyFill="1" applyBorder="1" applyAlignment="1">
      <alignment vertical="center"/>
    </xf>
    <xf numFmtId="0" fontId="11" fillId="11" borderId="35" xfId="0" applyFont="1" applyFill="1" applyBorder="1" applyAlignment="1">
      <alignment vertical="center" wrapText="1"/>
    </xf>
    <xf numFmtId="0" fontId="11" fillId="11" borderId="42" xfId="0" applyFont="1" applyFill="1" applyBorder="1" applyAlignment="1">
      <alignment vertical="center" wrapText="1"/>
    </xf>
    <xf numFmtId="166" fontId="12" fillId="0" borderId="0" xfId="1" applyNumberFormat="1" applyFont="1" applyFill="1" applyBorder="1" applyAlignment="1">
      <alignment vertical="center"/>
    </xf>
    <xf numFmtId="0" fontId="11" fillId="0" borderId="2" xfId="0" applyFont="1" applyBorder="1" applyAlignment="1">
      <alignment vertical="center"/>
    </xf>
    <xf numFmtId="0" fontId="0" fillId="11" borderId="12" xfId="0" applyFill="1" applyBorder="1" applyAlignment="1">
      <alignment vertical="center" wrapText="1"/>
    </xf>
    <xf numFmtId="0" fontId="0" fillId="0" borderId="59" xfId="0" applyBorder="1" applyAlignment="1">
      <alignment vertical="center" wrapText="1"/>
    </xf>
    <xf numFmtId="166" fontId="0" fillId="11" borderId="4" xfId="0" applyNumberFormat="1" applyFill="1" applyBorder="1" applyAlignment="1">
      <alignment vertical="center"/>
    </xf>
    <xf numFmtId="0" fontId="3" fillId="6" borderId="33" xfId="0" applyFont="1" applyFill="1" applyBorder="1" applyAlignment="1">
      <alignment horizontal="center" vertical="center" wrapText="1"/>
    </xf>
    <xf numFmtId="0" fontId="3" fillId="6" borderId="34" xfId="0" applyFont="1" applyFill="1" applyBorder="1" applyAlignment="1">
      <alignment horizontal="center" vertical="center" wrapText="1"/>
    </xf>
    <xf numFmtId="0" fontId="31" fillId="0" borderId="27" xfId="0" applyFont="1" applyBorder="1" applyAlignment="1">
      <alignment horizontal="center" vertical="center"/>
    </xf>
    <xf numFmtId="4" fontId="0" fillId="0" borderId="11" xfId="0" applyNumberFormat="1" applyBorder="1" applyAlignment="1">
      <alignment vertical="center" wrapText="1"/>
    </xf>
    <xf numFmtId="0" fontId="11" fillId="11" borderId="46" xfId="0" applyFont="1" applyFill="1" applyBorder="1" applyAlignment="1">
      <alignment vertical="center" wrapText="1"/>
    </xf>
    <xf numFmtId="0" fontId="11" fillId="11" borderId="0" xfId="0" applyFont="1" applyFill="1" applyAlignment="1">
      <alignment vertical="center" wrapText="1"/>
    </xf>
    <xf numFmtId="0" fontId="0" fillId="0" borderId="39" xfId="0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0" fontId="11" fillId="0" borderId="54" xfId="0" applyFont="1" applyBorder="1" applyAlignment="1">
      <alignment vertical="center" wrapText="1"/>
    </xf>
    <xf numFmtId="0" fontId="11" fillId="0" borderId="28" xfId="0" applyFont="1" applyBorder="1" applyAlignment="1">
      <alignment vertical="center" wrapText="1"/>
    </xf>
    <xf numFmtId="0" fontId="11" fillId="0" borderId="66" xfId="0" applyFont="1" applyBorder="1" applyAlignment="1">
      <alignment vertical="center"/>
    </xf>
    <xf numFmtId="0" fontId="11" fillId="0" borderId="8" xfId="0" applyFont="1" applyBorder="1" applyAlignment="1">
      <alignment vertical="center"/>
    </xf>
    <xf numFmtId="0" fontId="11" fillId="27" borderId="11" xfId="0" applyFont="1" applyFill="1" applyBorder="1" applyAlignment="1">
      <alignment vertical="center"/>
    </xf>
    <xf numFmtId="0" fontId="4" fillId="11" borderId="29" xfId="0" applyFont="1" applyFill="1" applyBorder="1" applyAlignment="1">
      <alignment horizontal="center" vertical="center" wrapText="1"/>
    </xf>
    <xf numFmtId="0" fontId="4" fillId="19" borderId="30" xfId="0" applyFont="1" applyFill="1" applyBorder="1" applyAlignment="1">
      <alignment horizontal="center" vertical="center" wrapText="1"/>
    </xf>
    <xf numFmtId="0" fontId="4" fillId="19" borderId="39" xfId="0" applyFont="1" applyFill="1" applyBorder="1" applyAlignment="1">
      <alignment horizontal="center" vertical="center" wrapText="1"/>
    </xf>
    <xf numFmtId="0" fontId="0" fillId="11" borderId="38" xfId="0" applyFill="1" applyBorder="1" applyAlignment="1">
      <alignment vertical="center" wrapText="1"/>
    </xf>
    <xf numFmtId="0" fontId="0" fillId="0" borderId="70" xfId="0" applyBorder="1" applyAlignment="1">
      <alignment vertical="center"/>
    </xf>
    <xf numFmtId="0" fontId="0" fillId="0" borderId="71" xfId="0" applyBorder="1" applyAlignment="1">
      <alignment vertical="center"/>
    </xf>
    <xf numFmtId="166" fontId="0" fillId="0" borderId="72" xfId="0" applyNumberFormat="1" applyBorder="1" applyAlignment="1">
      <alignment vertical="center"/>
    </xf>
    <xf numFmtId="0" fontId="0" fillId="0" borderId="72" xfId="0" applyBorder="1" applyAlignment="1">
      <alignment vertical="center"/>
    </xf>
    <xf numFmtId="0" fontId="0" fillId="0" borderId="73" xfId="0" applyBorder="1" applyAlignment="1">
      <alignment vertical="center"/>
    </xf>
    <xf numFmtId="0" fontId="0" fillId="0" borderId="75" xfId="0" applyBorder="1" applyAlignment="1">
      <alignment vertical="center"/>
    </xf>
    <xf numFmtId="0" fontId="0" fillId="0" borderId="74" xfId="0" applyBorder="1" applyAlignment="1">
      <alignment vertical="center"/>
    </xf>
    <xf numFmtId="166" fontId="0" fillId="0" borderId="2" xfId="0" applyNumberFormat="1" applyBorder="1" applyAlignment="1">
      <alignment vertical="center" wrapText="1"/>
    </xf>
    <xf numFmtId="0" fontId="5" fillId="11" borderId="21" xfId="0" applyFont="1" applyFill="1" applyBorder="1" applyAlignment="1">
      <alignment vertical="center" wrapText="1"/>
    </xf>
    <xf numFmtId="0" fontId="11" fillId="27" borderId="53" xfId="0" applyFont="1" applyFill="1" applyBorder="1" applyAlignment="1">
      <alignment vertical="center"/>
    </xf>
    <xf numFmtId="166" fontId="2" fillId="0" borderId="12" xfId="1" applyNumberFormat="1" applyFont="1" applyFill="1" applyBorder="1" applyAlignment="1">
      <alignment vertical="center"/>
    </xf>
    <xf numFmtId="166" fontId="2" fillId="0" borderId="15" xfId="1" applyNumberFormat="1" applyFont="1" applyFill="1" applyBorder="1" applyAlignment="1">
      <alignment vertical="center"/>
    </xf>
    <xf numFmtId="166" fontId="0" fillId="0" borderId="35" xfId="1" applyNumberFormat="1" applyFont="1" applyFill="1" applyBorder="1" applyAlignment="1">
      <alignment vertical="center"/>
    </xf>
    <xf numFmtId="166" fontId="13" fillId="0" borderId="0" xfId="0" applyNumberFormat="1" applyFont="1" applyAlignment="1">
      <alignment horizontal="right" vertical="center" wrapText="1"/>
    </xf>
    <xf numFmtId="166" fontId="13" fillId="0" borderId="0" xfId="1" applyNumberFormat="1" applyFont="1" applyFill="1" applyBorder="1" applyAlignment="1">
      <alignment vertical="center"/>
    </xf>
    <xf numFmtId="166" fontId="0" fillId="0" borderId="18" xfId="0" applyNumberFormat="1" applyBorder="1" applyAlignment="1">
      <alignment vertical="center" wrapText="1"/>
    </xf>
    <xf numFmtId="166" fontId="0" fillId="0" borderId="21" xfId="0" applyNumberFormat="1" applyBorder="1" applyAlignment="1">
      <alignment vertical="center" wrapText="1"/>
    </xf>
    <xf numFmtId="166" fontId="0" fillId="0" borderId="30" xfId="0" applyNumberFormat="1" applyBorder="1" applyAlignment="1">
      <alignment vertical="center" wrapText="1"/>
    </xf>
    <xf numFmtId="166" fontId="0" fillId="27" borderId="2" xfId="0" applyNumberFormat="1" applyFill="1" applyBorder="1" applyAlignment="1">
      <alignment vertical="center" wrapText="1"/>
    </xf>
    <xf numFmtId="166" fontId="0" fillId="0" borderId="9" xfId="0" applyNumberFormat="1" applyBorder="1" applyAlignment="1">
      <alignment vertical="center" wrapText="1"/>
    </xf>
    <xf numFmtId="166" fontId="0" fillId="27" borderId="1" xfId="0" applyNumberFormat="1" applyFill="1" applyBorder="1" applyAlignment="1">
      <alignment vertical="center" wrapText="1"/>
    </xf>
    <xf numFmtId="166" fontId="0" fillId="0" borderId="14" xfId="0" applyNumberFormat="1" applyBorder="1" applyAlignment="1">
      <alignment vertical="center" wrapText="1"/>
    </xf>
    <xf numFmtId="0" fontId="4" fillId="24" borderId="28" xfId="0" applyFont="1" applyFill="1" applyBorder="1" applyAlignment="1">
      <alignment horizontal="center" vertical="center" wrapText="1"/>
    </xf>
    <xf numFmtId="166" fontId="0" fillId="0" borderId="13" xfId="0" applyNumberFormat="1" applyBorder="1" applyAlignment="1">
      <alignment horizontal="right" vertical="center"/>
    </xf>
    <xf numFmtId="166" fontId="0" fillId="0" borderId="11" xfId="0" applyNumberFormat="1" applyBorder="1" applyAlignment="1">
      <alignment vertical="center" wrapText="1"/>
    </xf>
    <xf numFmtId="166" fontId="0" fillId="27" borderId="11" xfId="0" applyNumberFormat="1" applyFill="1" applyBorder="1" applyAlignment="1">
      <alignment vertical="center" wrapText="1"/>
    </xf>
    <xf numFmtId="166" fontId="5" fillId="0" borderId="11" xfId="0" applyNumberFormat="1" applyFont="1" applyBorder="1" applyAlignment="1">
      <alignment vertical="center" wrapText="1"/>
    </xf>
    <xf numFmtId="166" fontId="0" fillId="0" borderId="32" xfId="0" applyNumberFormat="1" applyBorder="1" applyAlignment="1">
      <alignment vertical="center"/>
    </xf>
    <xf numFmtId="0" fontId="6" fillId="14" borderId="0" xfId="0" applyFont="1" applyFill="1" applyAlignment="1">
      <alignment horizontal="left" vertical="top"/>
    </xf>
    <xf numFmtId="0" fontId="15" fillId="14" borderId="0" xfId="0" applyFont="1" applyFill="1" applyAlignment="1">
      <alignment horizontal="left" vertical="center"/>
    </xf>
    <xf numFmtId="0" fontId="6" fillId="14" borderId="0" xfId="0" applyFont="1" applyFill="1" applyAlignment="1">
      <alignment horizontal="left" vertical="center"/>
    </xf>
    <xf numFmtId="166" fontId="6" fillId="14" borderId="0" xfId="0" applyNumberFormat="1" applyFont="1" applyFill="1" applyAlignment="1">
      <alignment horizontal="left" vertical="center"/>
    </xf>
    <xf numFmtId="0" fontId="6" fillId="14" borderId="0" xfId="0" applyFont="1" applyFill="1" applyAlignment="1">
      <alignment vertical="center"/>
    </xf>
    <xf numFmtId="0" fontId="2" fillId="0" borderId="13" xfId="0" applyFont="1" applyBorder="1" applyAlignment="1">
      <alignment vertical="center"/>
    </xf>
    <xf numFmtId="166" fontId="0" fillId="13" borderId="11" xfId="0" applyNumberFormat="1" applyFill="1" applyBorder="1" applyAlignment="1">
      <alignment horizontal="center" vertical="center" wrapText="1"/>
    </xf>
    <xf numFmtId="166" fontId="0" fillId="13" borderId="8" xfId="0" applyNumberFormat="1" applyFill="1" applyBorder="1" applyAlignment="1">
      <alignment horizontal="center" vertical="center" wrapText="1"/>
    </xf>
    <xf numFmtId="166" fontId="0" fillId="13" borderId="33" xfId="0" applyNumberFormat="1" applyFill="1" applyBorder="1" applyAlignment="1">
      <alignment horizontal="center" vertical="center" wrapText="1"/>
    </xf>
    <xf numFmtId="166" fontId="0" fillId="13" borderId="13" xfId="0" applyNumberFormat="1" applyFill="1" applyBorder="1" applyAlignment="1">
      <alignment horizontal="center" vertical="center" wrapText="1"/>
    </xf>
    <xf numFmtId="166" fontId="0" fillId="24" borderId="11" xfId="0" applyNumberFormat="1" applyFill="1" applyBorder="1" applyAlignment="1">
      <alignment horizontal="center" vertical="center" wrapText="1"/>
    </xf>
    <xf numFmtId="166" fontId="0" fillId="13" borderId="28" xfId="0" applyNumberFormat="1" applyFill="1" applyBorder="1" applyAlignment="1">
      <alignment horizontal="center" vertical="center" wrapText="1"/>
    </xf>
    <xf numFmtId="44" fontId="0" fillId="13" borderId="8" xfId="0" applyNumberFormat="1" applyFill="1" applyBorder="1" applyAlignment="1">
      <alignment horizontal="center" vertical="center" wrapText="1"/>
    </xf>
    <xf numFmtId="44" fontId="0" fillId="13" borderId="11" xfId="0" applyNumberFormat="1" applyFill="1" applyBorder="1" applyAlignment="1">
      <alignment horizontal="center" vertical="center" wrapText="1"/>
    </xf>
    <xf numFmtId="0" fontId="0" fillId="0" borderId="37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34" fillId="0" borderId="0" xfId="0" applyFont="1" applyAlignment="1">
      <alignment vertical="center"/>
    </xf>
    <xf numFmtId="0" fontId="4" fillId="21" borderId="34" xfId="0" applyFont="1" applyFill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/>
    </xf>
    <xf numFmtId="0" fontId="0" fillId="0" borderId="27" xfId="0" applyBorder="1" applyAlignment="1">
      <alignment vertical="center"/>
    </xf>
    <xf numFmtId="166" fontId="0" fillId="0" borderId="4" xfId="0" applyNumberFormat="1" applyBorder="1" applyAlignment="1">
      <alignment vertical="center"/>
    </xf>
    <xf numFmtId="166" fontId="2" fillId="0" borderId="0" xfId="0" applyNumberFormat="1" applyFont="1" applyAlignment="1">
      <alignment vertical="center"/>
    </xf>
    <xf numFmtId="166" fontId="0" fillId="0" borderId="76" xfId="0" applyNumberFormat="1" applyBorder="1" applyAlignment="1">
      <alignment vertical="center"/>
    </xf>
    <xf numFmtId="0" fontId="0" fillId="0" borderId="78" xfId="0" applyBorder="1" applyAlignment="1">
      <alignment vertical="center"/>
    </xf>
    <xf numFmtId="0" fontId="0" fillId="0" borderId="79" xfId="0" applyBorder="1" applyAlignment="1">
      <alignment vertical="center"/>
    </xf>
    <xf numFmtId="0" fontId="0" fillId="0" borderId="77" xfId="0" applyBorder="1" applyAlignment="1">
      <alignment vertical="center"/>
    </xf>
    <xf numFmtId="0" fontId="0" fillId="0" borderId="81" xfId="0" applyBorder="1" applyAlignment="1">
      <alignment vertical="center"/>
    </xf>
    <xf numFmtId="0" fontId="0" fillId="27" borderId="44" xfId="0" applyFill="1" applyBorder="1" applyAlignment="1">
      <alignment vertical="center"/>
    </xf>
    <xf numFmtId="0" fontId="2" fillId="0" borderId="14" xfId="0" applyFont="1" applyBorder="1" applyAlignment="1">
      <alignment vertical="center" wrapText="1"/>
    </xf>
    <xf numFmtId="0" fontId="14" fillId="0" borderId="82" xfId="0" applyFont="1" applyBorder="1" applyAlignment="1">
      <alignment horizontal="left" vertical="center"/>
    </xf>
    <xf numFmtId="0" fontId="14" fillId="0" borderId="82" xfId="0" applyFont="1" applyBorder="1" applyAlignment="1">
      <alignment horizontal="left" vertical="center" wrapText="1"/>
    </xf>
    <xf numFmtId="0" fontId="0" fillId="11" borderId="12" xfId="0" applyFill="1" applyBorder="1" applyAlignment="1">
      <alignment horizontal="left" vertical="center" wrapText="1"/>
    </xf>
    <xf numFmtId="0" fontId="11" fillId="0" borderId="11" xfId="0" applyFont="1" applyBorder="1" applyAlignment="1">
      <alignment vertical="center"/>
    </xf>
    <xf numFmtId="0" fontId="11" fillId="0" borderId="13" xfId="0" applyFont="1" applyBorder="1" applyAlignment="1">
      <alignment vertical="center" wrapText="1"/>
    </xf>
    <xf numFmtId="0" fontId="0" fillId="3" borderId="8" xfId="0" applyFill="1" applyBorder="1" applyAlignment="1">
      <alignment horizontal="center" vertical="center"/>
    </xf>
    <xf numFmtId="166" fontId="5" fillId="27" borderId="12" xfId="1" applyNumberFormat="1" applyFont="1" applyFill="1" applyBorder="1" applyAlignment="1">
      <alignment vertical="center"/>
    </xf>
    <xf numFmtId="166" fontId="5" fillId="0" borderId="2" xfId="0" applyNumberFormat="1" applyFont="1" applyBorder="1" applyAlignment="1">
      <alignment vertical="center" wrapText="1"/>
    </xf>
    <xf numFmtId="0" fontId="14" fillId="0" borderId="83" xfId="0" applyFont="1" applyBorder="1" applyAlignment="1">
      <alignment horizontal="left" vertical="center"/>
    </xf>
    <xf numFmtId="0" fontId="3" fillId="27" borderId="11" xfId="0" applyFont="1" applyFill="1" applyBorder="1" applyAlignment="1">
      <alignment vertical="center" wrapText="1"/>
    </xf>
    <xf numFmtId="0" fontId="0" fillId="27" borderId="1" xfId="0" applyFill="1" applyBorder="1" applyAlignment="1">
      <alignment horizontal="center" vertical="center" wrapText="1"/>
    </xf>
    <xf numFmtId="0" fontId="12" fillId="27" borderId="1" xfId="0" applyFont="1" applyFill="1" applyBorder="1" applyAlignment="1">
      <alignment horizontal="left" vertical="center" wrapText="1"/>
    </xf>
    <xf numFmtId="0" fontId="5" fillId="27" borderId="1" xfId="0" applyFont="1" applyFill="1" applyBorder="1" applyAlignment="1">
      <alignment horizontal="center" vertical="center"/>
    </xf>
    <xf numFmtId="0" fontId="5" fillId="27" borderId="1" xfId="0" applyFont="1" applyFill="1" applyBorder="1" applyAlignment="1">
      <alignment horizontal="left" vertical="center" wrapText="1"/>
    </xf>
    <xf numFmtId="0" fontId="5" fillId="0" borderId="1" xfId="0" quotePrefix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2" fillId="0" borderId="11" xfId="0" applyFont="1" applyBorder="1" applyAlignment="1">
      <alignment vertical="center" wrapText="1"/>
    </xf>
    <xf numFmtId="0" fontId="12" fillId="0" borderId="40" xfId="0" applyFont="1" applyBorder="1" applyAlignment="1">
      <alignment vertical="center" wrapText="1"/>
    </xf>
    <xf numFmtId="0" fontId="5" fillId="0" borderId="63" xfId="0" applyFont="1" applyBorder="1" applyAlignment="1">
      <alignment horizontal="center" vertical="center"/>
    </xf>
    <xf numFmtId="0" fontId="5" fillId="0" borderId="5" xfId="0" applyFont="1" applyBorder="1" applyAlignment="1">
      <alignment vertical="center" wrapText="1"/>
    </xf>
    <xf numFmtId="0" fontId="12" fillId="0" borderId="5" xfId="0" applyFont="1" applyBorder="1" applyAlignment="1">
      <alignment vertical="center" wrapText="1"/>
    </xf>
    <xf numFmtId="0" fontId="0" fillId="0" borderId="5" xfId="0" applyBorder="1" applyAlignment="1">
      <alignment horizontal="center" vertical="center"/>
    </xf>
    <xf numFmtId="0" fontId="3" fillId="0" borderId="40" xfId="0" applyFont="1" applyBorder="1" applyAlignment="1">
      <alignment horizontal="center" vertical="center" wrapText="1"/>
    </xf>
    <xf numFmtId="0" fontId="12" fillId="0" borderId="8" xfId="0" applyFont="1" applyBorder="1" applyAlignment="1">
      <alignment vertical="center" wrapText="1"/>
    </xf>
    <xf numFmtId="0" fontId="12" fillId="0" borderId="13" xfId="0" applyFont="1" applyBorder="1" applyAlignment="1">
      <alignment vertical="center" wrapText="1"/>
    </xf>
    <xf numFmtId="0" fontId="30" fillId="0" borderId="14" xfId="0" applyFont="1" applyBorder="1" applyAlignment="1">
      <alignment vertical="center" wrapText="1"/>
    </xf>
    <xf numFmtId="166" fontId="3" fillId="27" borderId="12" xfId="0" applyNumberFormat="1" applyFont="1" applyFill="1" applyBorder="1" applyAlignment="1">
      <alignment horizontal="right" vertical="center"/>
    </xf>
    <xf numFmtId="166" fontId="3" fillId="0" borderId="0" xfId="0" applyNumberFormat="1" applyFont="1" applyAlignment="1">
      <alignment horizontal="right" vertical="center"/>
    </xf>
    <xf numFmtId="166" fontId="0" fillId="27" borderId="11" xfId="0" applyNumberFormat="1" applyFill="1" applyBorder="1" applyAlignment="1">
      <alignment horizontal="right" vertical="center"/>
    </xf>
    <xf numFmtId="0" fontId="5" fillId="8" borderId="11" xfId="0" applyFont="1" applyFill="1" applyBorder="1" applyAlignment="1">
      <alignment horizontal="center" vertical="center"/>
    </xf>
    <xf numFmtId="0" fontId="0" fillId="8" borderId="2" xfId="0" applyFill="1" applyBorder="1" applyAlignment="1">
      <alignment horizontal="center" vertical="center"/>
    </xf>
    <xf numFmtId="0" fontId="5" fillId="8" borderId="8" xfId="0" applyFont="1" applyFill="1" applyBorder="1" applyAlignment="1">
      <alignment horizontal="center" vertical="center"/>
    </xf>
    <xf numFmtId="49" fontId="14" fillId="8" borderId="10" xfId="0" applyNumberFormat="1" applyFont="1" applyFill="1" applyBorder="1" applyAlignment="1">
      <alignment horizontal="center" vertical="center"/>
    </xf>
    <xf numFmtId="49" fontId="14" fillId="8" borderId="12" xfId="0" applyNumberFormat="1" applyFont="1" applyFill="1" applyBorder="1" applyAlignment="1">
      <alignment horizontal="center" vertical="center"/>
    </xf>
    <xf numFmtId="49" fontId="5" fillId="8" borderId="12" xfId="0" applyNumberFormat="1" applyFont="1" applyFill="1" applyBorder="1" applyAlignment="1">
      <alignment horizontal="center" vertical="center"/>
    </xf>
    <xf numFmtId="0" fontId="23" fillId="8" borderId="64" xfId="0" applyFont="1" applyFill="1" applyBorder="1" applyAlignment="1">
      <alignment horizontal="center" vertical="center"/>
    </xf>
    <xf numFmtId="0" fontId="5" fillId="8" borderId="12" xfId="0" applyFont="1" applyFill="1" applyBorder="1" applyAlignment="1">
      <alignment horizontal="center" vertical="center"/>
    </xf>
    <xf numFmtId="0" fontId="5" fillId="8" borderId="40" xfId="0" applyFont="1" applyFill="1" applyBorder="1" applyAlignment="1">
      <alignment horizontal="center" vertical="center"/>
    </xf>
    <xf numFmtId="0" fontId="5" fillId="8" borderId="42" xfId="0" applyFont="1" applyFill="1" applyBorder="1" applyAlignment="1">
      <alignment horizontal="center" vertical="center"/>
    </xf>
    <xf numFmtId="0" fontId="0" fillId="8" borderId="8" xfId="0" applyFill="1" applyBorder="1" applyAlignment="1">
      <alignment horizontal="center" vertical="center"/>
    </xf>
    <xf numFmtId="49" fontId="14" fillId="8" borderId="15" xfId="0" applyNumberFormat="1" applyFont="1" applyFill="1" applyBorder="1" applyAlignment="1">
      <alignment horizontal="center" vertical="center"/>
    </xf>
    <xf numFmtId="0" fontId="0" fillId="8" borderId="10" xfId="0" applyFill="1" applyBorder="1" applyAlignment="1">
      <alignment horizontal="center" vertical="center"/>
    </xf>
    <xf numFmtId="0" fontId="0" fillId="8" borderId="12" xfId="0" applyFill="1" applyBorder="1" applyAlignment="1">
      <alignment horizontal="center" vertical="center"/>
    </xf>
    <xf numFmtId="166" fontId="0" fillId="0" borderId="40" xfId="0" applyNumberFormat="1" applyBorder="1" applyAlignment="1">
      <alignment vertical="center"/>
    </xf>
    <xf numFmtId="166" fontId="5" fillId="11" borderId="13" xfId="0" applyNumberFormat="1" applyFont="1" applyFill="1" applyBorder="1" applyAlignment="1">
      <alignment vertical="center"/>
    </xf>
    <xf numFmtId="0" fontId="15" fillId="22" borderId="23" xfId="0" applyFont="1" applyFill="1" applyBorder="1" applyAlignment="1">
      <alignment horizontal="left" vertical="center" wrapText="1"/>
    </xf>
    <xf numFmtId="166" fontId="3" fillId="0" borderId="18" xfId="0" applyNumberFormat="1" applyFont="1" applyBorder="1" applyAlignment="1">
      <alignment vertical="center"/>
    </xf>
    <xf numFmtId="166" fontId="3" fillId="0" borderId="21" xfId="0" applyNumberFormat="1" applyFont="1" applyBorder="1" applyAlignment="1">
      <alignment vertical="center"/>
    </xf>
    <xf numFmtId="166" fontId="3" fillId="0" borderId="2" xfId="0" applyNumberFormat="1" applyFont="1" applyBorder="1" applyAlignment="1">
      <alignment vertical="center"/>
    </xf>
    <xf numFmtId="166" fontId="15" fillId="22" borderId="23" xfId="0" applyNumberFormat="1" applyFont="1" applyFill="1" applyBorder="1" applyAlignment="1">
      <alignment vertical="center"/>
    </xf>
    <xf numFmtId="166" fontId="3" fillId="0" borderId="6" xfId="1" applyNumberFormat="1" applyFont="1" applyFill="1" applyBorder="1" applyAlignment="1">
      <alignment vertical="center"/>
    </xf>
    <xf numFmtId="166" fontId="3" fillId="0" borderId="1" xfId="1" applyNumberFormat="1" applyFont="1" applyFill="1" applyBorder="1" applyAlignment="1">
      <alignment vertical="center"/>
    </xf>
    <xf numFmtId="166" fontId="3" fillId="27" borderId="1" xfId="1" applyNumberFormat="1" applyFont="1" applyFill="1" applyBorder="1" applyAlignment="1">
      <alignment vertical="center"/>
    </xf>
    <xf numFmtId="166" fontId="3" fillId="0" borderId="14" xfId="1" applyNumberFormat="1" applyFont="1" applyFill="1" applyBorder="1" applyAlignment="1">
      <alignment vertical="center"/>
    </xf>
    <xf numFmtId="166" fontId="15" fillId="14" borderId="26" xfId="1" applyNumberFormat="1" applyFont="1" applyFill="1" applyBorder="1" applyAlignment="1">
      <alignment vertical="center"/>
    </xf>
    <xf numFmtId="166" fontId="3" fillId="0" borderId="9" xfId="1" applyNumberFormat="1" applyFont="1" applyFill="1" applyBorder="1" applyAlignment="1">
      <alignment vertical="center"/>
    </xf>
    <xf numFmtId="166" fontId="15" fillId="22" borderId="23" xfId="1" applyNumberFormat="1" applyFont="1" applyFill="1" applyBorder="1" applyAlignment="1">
      <alignment vertical="center"/>
    </xf>
    <xf numFmtId="44" fontId="4" fillId="6" borderId="27" xfId="1" applyFont="1" applyFill="1" applyBorder="1" applyAlignment="1">
      <alignment horizontal="center" vertical="center" wrapText="1"/>
    </xf>
    <xf numFmtId="44" fontId="4" fillId="6" borderId="29" xfId="1" applyFont="1" applyFill="1" applyBorder="1" applyAlignment="1">
      <alignment horizontal="center" vertical="center" wrapText="1"/>
    </xf>
    <xf numFmtId="0" fontId="0" fillId="0" borderId="72" xfId="0" applyBorder="1" applyAlignment="1">
      <alignment vertical="center" wrapText="1"/>
    </xf>
    <xf numFmtId="0" fontId="0" fillId="8" borderId="15" xfId="0" applyFill="1" applyBorder="1" applyAlignment="1">
      <alignment horizontal="center" vertical="center"/>
    </xf>
    <xf numFmtId="0" fontId="5" fillId="8" borderId="13" xfId="0" applyFont="1" applyFill="1" applyBorder="1" applyAlignment="1">
      <alignment horizontal="center" vertical="center"/>
    </xf>
    <xf numFmtId="0" fontId="5" fillId="8" borderId="28" xfId="0" applyFont="1" applyFill="1" applyBorder="1" applyAlignment="1">
      <alignment horizontal="center" vertical="center"/>
    </xf>
    <xf numFmtId="0" fontId="0" fillId="8" borderId="35" xfId="0" applyFill="1" applyBorder="1" applyAlignment="1">
      <alignment horizontal="center" vertical="center"/>
    </xf>
    <xf numFmtId="0" fontId="0" fillId="8" borderId="18" xfId="0" applyFill="1" applyBorder="1" applyAlignment="1">
      <alignment horizontal="center" vertical="center"/>
    </xf>
    <xf numFmtId="0" fontId="0" fillId="8" borderId="21" xfId="0" applyFill="1" applyBorder="1" applyAlignment="1">
      <alignment horizontal="center" vertical="center"/>
    </xf>
    <xf numFmtId="0" fontId="0" fillId="8" borderId="46" xfId="0" applyFill="1" applyBorder="1" applyAlignment="1">
      <alignment vertical="center"/>
    </xf>
    <xf numFmtId="4" fontId="0" fillId="0" borderId="28" xfId="0" applyNumberFormat="1" applyBorder="1" applyAlignment="1">
      <alignment vertical="center"/>
    </xf>
    <xf numFmtId="44" fontId="0" fillId="0" borderId="72" xfId="0" applyNumberFormat="1" applyBorder="1" applyAlignment="1">
      <alignment vertical="center" wrapText="1"/>
    </xf>
    <xf numFmtId="0" fontId="0" fillId="0" borderId="73" xfId="0" applyBorder="1" applyAlignment="1">
      <alignment vertical="center" wrapText="1"/>
    </xf>
    <xf numFmtId="44" fontId="0" fillId="0" borderId="74" xfId="0" applyNumberFormat="1" applyBorder="1" applyAlignment="1">
      <alignment vertical="center" wrapText="1"/>
    </xf>
    <xf numFmtId="0" fontId="0" fillId="0" borderId="75" xfId="0" applyBorder="1" applyAlignment="1">
      <alignment vertical="center" wrapText="1"/>
    </xf>
    <xf numFmtId="44" fontId="0" fillId="0" borderId="70" xfId="0" applyNumberFormat="1" applyBorder="1" applyAlignment="1">
      <alignment vertical="center" wrapText="1"/>
    </xf>
    <xf numFmtId="0" fontId="0" fillId="0" borderId="71" xfId="0" applyBorder="1" applyAlignment="1">
      <alignment vertical="center" wrapText="1"/>
    </xf>
    <xf numFmtId="0" fontId="0" fillId="0" borderId="85" xfId="0" applyBorder="1" applyAlignment="1">
      <alignment vertical="center"/>
    </xf>
    <xf numFmtId="0" fontId="0" fillId="0" borderId="86" xfId="0" applyBorder="1" applyAlignment="1">
      <alignment vertical="center"/>
    </xf>
    <xf numFmtId="44" fontId="0" fillId="0" borderId="85" xfId="0" applyNumberFormat="1" applyBorder="1" applyAlignment="1">
      <alignment vertical="center" wrapText="1"/>
    </xf>
    <xf numFmtId="0" fontId="0" fillId="0" borderId="86" xfId="0" applyBorder="1" applyAlignment="1">
      <alignment vertical="center" wrapText="1"/>
    </xf>
    <xf numFmtId="44" fontId="0" fillId="0" borderId="69" xfId="0" applyNumberFormat="1" applyBorder="1" applyAlignment="1">
      <alignment vertical="center"/>
    </xf>
    <xf numFmtId="0" fontId="0" fillId="0" borderId="50" xfId="0" applyBorder="1" applyAlignment="1">
      <alignment vertical="center" wrapText="1"/>
    </xf>
    <xf numFmtId="44" fontId="0" fillId="0" borderId="33" xfId="0" applyNumberFormat="1" applyBorder="1" applyAlignment="1">
      <alignment horizontal="center" vertical="center" wrapText="1"/>
    </xf>
    <xf numFmtId="44" fontId="0" fillId="0" borderId="33" xfId="0" applyNumberFormat="1" applyBorder="1" applyAlignment="1">
      <alignment vertical="center"/>
    </xf>
    <xf numFmtId="0" fontId="0" fillId="3" borderId="36" xfId="0" applyFill="1" applyBorder="1" applyAlignment="1">
      <alignment vertical="center" wrapText="1"/>
    </xf>
    <xf numFmtId="0" fontId="0" fillId="0" borderId="87" xfId="0" applyBorder="1" applyAlignment="1">
      <alignment vertical="center"/>
    </xf>
    <xf numFmtId="166" fontId="0" fillId="11" borderId="47" xfId="0" applyNumberFormat="1" applyFill="1" applyBorder="1" applyAlignment="1">
      <alignment vertical="center"/>
    </xf>
    <xf numFmtId="166" fontId="0" fillId="11" borderId="8" xfId="0" applyNumberFormat="1" applyFill="1" applyBorder="1" applyAlignment="1">
      <alignment horizontal="center" vertical="center"/>
    </xf>
    <xf numFmtId="166" fontId="0" fillId="11" borderId="13" xfId="0" applyNumberFormat="1" applyFill="1" applyBorder="1" applyAlignment="1">
      <alignment horizontal="center" vertical="center"/>
    </xf>
    <xf numFmtId="166" fontId="2" fillId="0" borderId="0" xfId="0" applyNumberFormat="1" applyFont="1" applyAlignment="1">
      <alignment horizontal="center" vertical="center"/>
    </xf>
    <xf numFmtId="166" fontId="0" fillId="11" borderId="28" xfId="0" applyNumberFormat="1" applyFill="1" applyBorder="1" applyAlignment="1">
      <alignment vertical="center"/>
    </xf>
    <xf numFmtId="166" fontId="0" fillId="11" borderId="4" xfId="0" applyNumberFormat="1" applyFill="1" applyBorder="1" applyAlignment="1">
      <alignment vertical="center" wrapText="1"/>
    </xf>
    <xf numFmtId="166" fontId="0" fillId="27" borderId="4" xfId="0" applyNumberFormat="1" applyFill="1" applyBorder="1" applyAlignment="1">
      <alignment vertical="center"/>
    </xf>
    <xf numFmtId="166" fontId="0" fillId="11" borderId="37" xfId="0" applyNumberFormat="1" applyFill="1" applyBorder="1" applyAlignment="1">
      <alignment vertical="center"/>
    </xf>
    <xf numFmtId="166" fontId="0" fillId="27" borderId="47" xfId="0" applyNumberFormat="1" applyFill="1" applyBorder="1" applyAlignment="1">
      <alignment vertical="center"/>
    </xf>
    <xf numFmtId="166" fontId="0" fillId="11" borderId="11" xfId="0" applyNumberFormat="1" applyFill="1" applyBorder="1" applyAlignment="1">
      <alignment vertical="center" wrapText="1"/>
    </xf>
    <xf numFmtId="166" fontId="0" fillId="0" borderId="80" xfId="0" applyNumberFormat="1" applyBorder="1" applyAlignment="1">
      <alignment vertical="center"/>
    </xf>
    <xf numFmtId="166" fontId="0" fillId="0" borderId="39" xfId="0" applyNumberFormat="1" applyBorder="1" applyAlignment="1">
      <alignment vertical="center"/>
    </xf>
    <xf numFmtId="166" fontId="0" fillId="0" borderId="63" xfId="0" applyNumberFormat="1" applyBorder="1" applyAlignment="1">
      <alignment vertical="center"/>
    </xf>
    <xf numFmtId="0" fontId="0" fillId="0" borderId="40" xfId="0" applyBorder="1" applyAlignment="1">
      <alignment horizontal="center" vertical="center"/>
    </xf>
    <xf numFmtId="166" fontId="2" fillId="0" borderId="20" xfId="1" applyNumberFormat="1" applyFont="1" applyFill="1" applyBorder="1" applyAlignment="1">
      <alignment vertical="center"/>
    </xf>
    <xf numFmtId="0" fontId="0" fillId="0" borderId="20" xfId="0" applyBorder="1" applyAlignment="1">
      <alignment vertical="center" wrapText="1"/>
    </xf>
    <xf numFmtId="166" fontId="0" fillId="0" borderId="5" xfId="1" applyNumberFormat="1" applyFont="1" applyFill="1" applyBorder="1" applyAlignment="1">
      <alignment vertical="center"/>
    </xf>
    <xf numFmtId="0" fontId="0" fillId="0" borderId="63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0" borderId="42" xfId="0" applyBorder="1" applyAlignment="1">
      <alignment vertical="center" wrapText="1"/>
    </xf>
    <xf numFmtId="166" fontId="0" fillId="19" borderId="11" xfId="0" applyNumberFormat="1" applyFill="1" applyBorder="1" applyAlignment="1">
      <alignment vertical="center"/>
    </xf>
    <xf numFmtId="0" fontId="0" fillId="19" borderId="12" xfId="0" applyFill="1" applyBorder="1" applyAlignment="1">
      <alignment vertical="center" wrapText="1"/>
    </xf>
    <xf numFmtId="0" fontId="0" fillId="19" borderId="2" xfId="0" applyFill="1" applyBorder="1" applyAlignment="1">
      <alignment vertical="center" wrapText="1"/>
    </xf>
    <xf numFmtId="166" fontId="0" fillId="11" borderId="4" xfId="0" applyNumberFormat="1" applyFill="1" applyBorder="1" applyAlignment="1">
      <alignment horizontal="right" vertical="center" wrapText="1"/>
    </xf>
    <xf numFmtId="166" fontId="0" fillId="19" borderId="11" xfId="0" applyNumberFormat="1" applyFill="1" applyBorder="1" applyAlignment="1">
      <alignment horizontal="right" vertical="center" wrapText="1"/>
    </xf>
    <xf numFmtId="166" fontId="0" fillId="27" borderId="4" xfId="0" applyNumberFormat="1" applyFill="1" applyBorder="1" applyAlignment="1">
      <alignment horizontal="right" vertical="center"/>
    </xf>
    <xf numFmtId="166" fontId="0" fillId="11" borderId="11" xfId="0" applyNumberFormat="1" applyFill="1" applyBorder="1" applyAlignment="1">
      <alignment horizontal="right" vertical="center" wrapText="1"/>
    </xf>
    <xf numFmtId="44" fontId="0" fillId="13" borderId="13" xfId="0" applyNumberFormat="1" applyFill="1" applyBorder="1" applyAlignment="1">
      <alignment horizontal="center" vertical="center" wrapText="1"/>
    </xf>
    <xf numFmtId="166" fontId="0" fillId="13" borderId="40" xfId="0" applyNumberFormat="1" applyFill="1" applyBorder="1" applyAlignment="1">
      <alignment horizontal="center" vertical="center" wrapText="1"/>
    </xf>
    <xf numFmtId="166" fontId="0" fillId="19" borderId="4" xfId="0" applyNumberFormat="1" applyFill="1" applyBorder="1" applyAlignment="1">
      <alignment vertical="center"/>
    </xf>
    <xf numFmtId="0" fontId="6" fillId="14" borderId="24" xfId="0" applyFont="1" applyFill="1" applyBorder="1" applyAlignment="1">
      <alignment vertical="center"/>
    </xf>
    <xf numFmtId="0" fontId="0" fillId="27" borderId="59" xfId="0" applyFill="1" applyBorder="1" applyAlignment="1">
      <alignment vertical="center"/>
    </xf>
    <xf numFmtId="44" fontId="10" fillId="0" borderId="11" xfId="0" applyNumberFormat="1" applyFont="1" applyBorder="1" applyAlignment="1">
      <alignment vertical="center"/>
    </xf>
    <xf numFmtId="44" fontId="0" fillId="0" borderId="40" xfId="0" applyNumberFormat="1" applyBorder="1" applyAlignment="1">
      <alignment vertical="center"/>
    </xf>
    <xf numFmtId="0" fontId="13" fillId="0" borderId="25" xfId="0" applyFont="1" applyBorder="1" applyAlignment="1">
      <alignment horizontal="center" vertical="center" wrapText="1"/>
    </xf>
    <xf numFmtId="166" fontId="13" fillId="3" borderId="28" xfId="0" applyNumberFormat="1" applyFont="1" applyFill="1" applyBorder="1" applyAlignment="1">
      <alignment vertical="center"/>
    </xf>
    <xf numFmtId="166" fontId="13" fillId="3" borderId="35" xfId="0" applyNumberFormat="1" applyFont="1" applyFill="1" applyBorder="1" applyAlignment="1">
      <alignment vertical="center"/>
    </xf>
    <xf numFmtId="166" fontId="15" fillId="22" borderId="31" xfId="1" applyNumberFormat="1" applyFont="1" applyFill="1" applyBorder="1" applyAlignment="1">
      <alignment horizontal="right" vertical="center"/>
    </xf>
    <xf numFmtId="0" fontId="0" fillId="0" borderId="0" xfId="0" applyAlignment="1">
      <alignment horizontal="right" vertical="center"/>
    </xf>
    <xf numFmtId="166" fontId="15" fillId="22" borderId="1" xfId="0" applyNumberFormat="1" applyFont="1" applyFill="1" applyBorder="1" applyAlignment="1">
      <alignment vertical="center"/>
    </xf>
    <xf numFmtId="166" fontId="15" fillId="22" borderId="6" xfId="0" applyNumberFormat="1" applyFont="1" applyFill="1" applyBorder="1" applyAlignment="1">
      <alignment vertical="center"/>
    </xf>
    <xf numFmtId="0" fontId="0" fillId="0" borderId="40" xfId="0" applyBorder="1" applyAlignment="1">
      <alignment vertical="center" wrapText="1"/>
    </xf>
    <xf numFmtId="0" fontId="11" fillId="0" borderId="10" xfId="0" applyFont="1" applyBorder="1" applyAlignment="1">
      <alignment vertical="center"/>
    </xf>
    <xf numFmtId="0" fontId="11" fillId="0" borderId="21" xfId="0" applyFont="1" applyBorder="1" applyAlignment="1">
      <alignment vertical="center"/>
    </xf>
    <xf numFmtId="0" fontId="11" fillId="19" borderId="2" xfId="0" applyFont="1" applyFill="1" applyBorder="1" applyAlignment="1">
      <alignment vertical="center" wrapText="1"/>
    </xf>
    <xf numFmtId="0" fontId="11" fillId="19" borderId="12" xfId="0" applyFont="1" applyFill="1" applyBorder="1" applyAlignment="1">
      <alignment vertical="center" wrapText="1"/>
    </xf>
    <xf numFmtId="0" fontId="5" fillId="0" borderId="5" xfId="0" applyFont="1" applyBorder="1" applyAlignment="1">
      <alignment vertical="center"/>
    </xf>
    <xf numFmtId="44" fontId="0" fillId="13" borderId="40" xfId="0" applyNumberFormat="1" applyFill="1" applyBorder="1" applyAlignment="1">
      <alignment horizontal="center" vertical="center" wrapText="1"/>
    </xf>
    <xf numFmtId="0" fontId="0" fillId="8" borderId="42" xfId="0" applyFill="1" applyBorder="1" applyAlignment="1">
      <alignment horizontal="center" vertical="center"/>
    </xf>
    <xf numFmtId="166" fontId="11" fillId="19" borderId="11" xfId="0" applyNumberFormat="1" applyFont="1" applyFill="1" applyBorder="1" applyAlignment="1">
      <alignment vertical="center"/>
    </xf>
    <xf numFmtId="44" fontId="0" fillId="24" borderId="13" xfId="0" applyNumberFormat="1" applyFill="1" applyBorder="1" applyAlignment="1">
      <alignment horizontal="center" vertical="center" wrapText="1"/>
    </xf>
    <xf numFmtId="166" fontId="0" fillId="19" borderId="40" xfId="0" applyNumberFormat="1" applyFill="1" applyBorder="1" applyAlignment="1">
      <alignment vertical="center"/>
    </xf>
    <xf numFmtId="0" fontId="11" fillId="19" borderId="42" xfId="0" applyFont="1" applyFill="1" applyBorder="1" applyAlignment="1">
      <alignment vertical="center" wrapText="1"/>
    </xf>
    <xf numFmtId="166" fontId="0" fillId="19" borderId="63" xfId="0" applyNumberFormat="1" applyFill="1" applyBorder="1" applyAlignment="1">
      <alignment vertical="center"/>
    </xf>
    <xf numFmtId="44" fontId="0" fillId="24" borderId="28" xfId="0" applyNumberFormat="1" applyFill="1" applyBorder="1" applyAlignment="1">
      <alignment horizontal="center" vertical="center" wrapText="1"/>
    </xf>
    <xf numFmtId="166" fontId="0" fillId="11" borderId="37" xfId="0" applyNumberFormat="1" applyFill="1" applyBorder="1" applyAlignment="1">
      <alignment vertical="center" wrapText="1"/>
    </xf>
    <xf numFmtId="166" fontId="0" fillId="19" borderId="4" xfId="0" applyNumberFormat="1" applyFill="1" applyBorder="1" applyAlignment="1">
      <alignment horizontal="right" vertical="center" wrapText="1"/>
    </xf>
    <xf numFmtId="166" fontId="0" fillId="11" borderId="11" xfId="0" applyNumberFormat="1" applyFill="1" applyBorder="1" applyAlignment="1">
      <alignment horizontal="center" vertical="center"/>
    </xf>
    <xf numFmtId="166" fontId="0" fillId="11" borderId="11" xfId="0" applyNumberFormat="1" applyFill="1" applyBorder="1" applyAlignment="1">
      <alignment horizontal="right" vertical="center"/>
    </xf>
    <xf numFmtId="166" fontId="0" fillId="27" borderId="40" xfId="0" applyNumberFormat="1" applyFill="1" applyBorder="1" applyAlignment="1">
      <alignment vertical="center"/>
    </xf>
    <xf numFmtId="0" fontId="11" fillId="27" borderId="42" xfId="0" applyFont="1" applyFill="1" applyBorder="1" applyAlignment="1">
      <alignment vertical="center"/>
    </xf>
    <xf numFmtId="0" fontId="4" fillId="19" borderId="33" xfId="0" applyFont="1" applyFill="1" applyBorder="1" applyAlignment="1">
      <alignment horizontal="center" vertical="center" wrapText="1"/>
    </xf>
    <xf numFmtId="0" fontId="0" fillId="11" borderId="18" xfId="0" applyFill="1" applyBorder="1" applyAlignment="1">
      <alignment vertical="center" wrapText="1"/>
    </xf>
    <xf numFmtId="0" fontId="4" fillId="19" borderId="36" xfId="0" applyFont="1" applyFill="1" applyBorder="1" applyAlignment="1">
      <alignment horizontal="center" vertical="center" wrapText="1"/>
    </xf>
    <xf numFmtId="166" fontId="5" fillId="11" borderId="11" xfId="0" applyNumberFormat="1" applyFont="1" applyFill="1" applyBorder="1" applyAlignment="1">
      <alignment vertical="center"/>
    </xf>
    <xf numFmtId="0" fontId="5" fillId="11" borderId="12" xfId="0" applyFont="1" applyFill="1" applyBorder="1" applyAlignment="1">
      <alignment vertical="center" wrapText="1"/>
    </xf>
    <xf numFmtId="0" fontId="0" fillId="0" borderId="58" xfId="0" applyBorder="1" applyAlignment="1">
      <alignment vertical="center" wrapText="1"/>
    </xf>
    <xf numFmtId="0" fontId="2" fillId="0" borderId="9" xfId="0" applyFont="1" applyBorder="1" applyAlignment="1">
      <alignment vertical="center" wrapText="1"/>
    </xf>
    <xf numFmtId="0" fontId="6" fillId="0" borderId="0" xfId="0" applyFont="1" applyAlignment="1">
      <alignment horizontal="center" vertical="center"/>
    </xf>
    <xf numFmtId="166" fontId="0" fillId="19" borderId="8" xfId="0" applyNumberFormat="1" applyFill="1" applyBorder="1" applyAlignment="1">
      <alignment vertical="center"/>
    </xf>
    <xf numFmtId="0" fontId="0" fillId="19" borderId="10" xfId="0" applyFill="1" applyBorder="1" applyAlignment="1">
      <alignment vertical="center" wrapText="1"/>
    </xf>
    <xf numFmtId="0" fontId="0" fillId="11" borderId="3" xfId="0" applyFill="1" applyBorder="1" applyAlignment="1">
      <alignment vertical="center" wrapText="1"/>
    </xf>
    <xf numFmtId="166" fontId="2" fillId="10" borderId="18" xfId="1" applyNumberFormat="1" applyFont="1" applyFill="1" applyBorder="1" applyAlignment="1">
      <alignment vertical="center"/>
    </xf>
    <xf numFmtId="44" fontId="2" fillId="10" borderId="60" xfId="1" applyFont="1" applyFill="1" applyBorder="1" applyAlignment="1">
      <alignment horizontal="center" vertical="center"/>
    </xf>
    <xf numFmtId="166" fontId="0" fillId="10" borderId="12" xfId="1" applyNumberFormat="1" applyFont="1" applyFill="1" applyBorder="1" applyAlignment="1">
      <alignment vertical="center"/>
    </xf>
    <xf numFmtId="166" fontId="2" fillId="10" borderId="12" xfId="1" applyNumberFormat="1" applyFont="1" applyFill="1" applyBorder="1" applyAlignment="1">
      <alignment vertical="center"/>
    </xf>
    <xf numFmtId="166" fontId="0" fillId="10" borderId="10" xfId="1" applyNumberFormat="1" applyFont="1" applyFill="1" applyBorder="1" applyAlignment="1">
      <alignment vertical="center"/>
    </xf>
    <xf numFmtId="166" fontId="2" fillId="27" borderId="12" xfId="1" applyNumberFormat="1" applyFont="1" applyFill="1" applyBorder="1" applyAlignment="1">
      <alignment vertical="center"/>
    </xf>
    <xf numFmtId="0" fontId="5" fillId="0" borderId="0" xfId="0" applyFont="1" applyAlignment="1">
      <alignment vertical="center" wrapText="1"/>
    </xf>
    <xf numFmtId="0" fontId="12" fillId="0" borderId="0" xfId="0" applyFont="1" applyAlignment="1">
      <alignment vertical="center" wrapText="1"/>
    </xf>
    <xf numFmtId="49" fontId="14" fillId="0" borderId="0" xfId="0" applyNumberFormat="1" applyFont="1" applyAlignment="1">
      <alignment horizontal="center" vertical="center"/>
    </xf>
    <xf numFmtId="0" fontId="0" fillId="27" borderId="40" xfId="0" applyFill="1" applyBorder="1" applyAlignment="1">
      <alignment horizontal="center" vertical="center"/>
    </xf>
    <xf numFmtId="0" fontId="0" fillId="27" borderId="5" xfId="0" applyFill="1" applyBorder="1" applyAlignment="1">
      <alignment vertical="center" wrapText="1"/>
    </xf>
    <xf numFmtId="0" fontId="3" fillId="27" borderId="5" xfId="0" applyFont="1" applyFill="1" applyBorder="1" applyAlignment="1">
      <alignment vertical="center" wrapText="1"/>
    </xf>
    <xf numFmtId="0" fontId="0" fillId="27" borderId="5" xfId="0" applyFill="1" applyBorder="1" applyAlignment="1">
      <alignment horizontal="center" vertical="center"/>
    </xf>
    <xf numFmtId="166" fontId="0" fillId="27" borderId="20" xfId="0" applyNumberFormat="1" applyFill="1" applyBorder="1" applyAlignment="1">
      <alignment vertical="center" wrapText="1"/>
    </xf>
    <xf numFmtId="166" fontId="0" fillId="27" borderId="42" xfId="1" applyNumberFormat="1" applyFont="1" applyFill="1" applyBorder="1" applyAlignment="1">
      <alignment vertical="center"/>
    </xf>
    <xf numFmtId="0" fontId="11" fillId="27" borderId="40" xfId="0" applyFont="1" applyFill="1" applyBorder="1" applyAlignment="1">
      <alignment vertical="center"/>
    </xf>
    <xf numFmtId="166" fontId="0" fillId="27" borderId="63" xfId="0" applyNumberFormat="1" applyFill="1" applyBorder="1" applyAlignment="1">
      <alignment vertical="center"/>
    </xf>
    <xf numFmtId="0" fontId="11" fillId="27" borderId="42" xfId="0" applyFont="1" applyFill="1" applyBorder="1" applyAlignment="1">
      <alignment vertical="center" wrapText="1"/>
    </xf>
    <xf numFmtId="0" fontId="5" fillId="0" borderId="29" xfId="0" applyFont="1" applyBorder="1" applyAlignment="1">
      <alignment horizontal="center" vertical="center"/>
    </xf>
    <xf numFmtId="0" fontId="0" fillId="8" borderId="28" xfId="0" applyFill="1" applyBorder="1" applyAlignment="1">
      <alignment horizontal="center" vertical="center"/>
    </xf>
    <xf numFmtId="49" fontId="14" fillId="8" borderId="35" xfId="0" applyNumberFormat="1" applyFont="1" applyFill="1" applyBorder="1" applyAlignment="1">
      <alignment horizontal="center" vertical="center"/>
    </xf>
    <xf numFmtId="0" fontId="2" fillId="0" borderId="28" xfId="0" applyFont="1" applyBorder="1" applyAlignment="1">
      <alignment horizontal="center" vertical="center" wrapText="1"/>
    </xf>
    <xf numFmtId="166" fontId="2" fillId="0" borderId="26" xfId="0" applyNumberFormat="1" applyFont="1" applyBorder="1" applyAlignment="1">
      <alignment vertical="center"/>
    </xf>
    <xf numFmtId="0" fontId="12" fillId="14" borderId="11" xfId="0" applyFont="1" applyFill="1" applyBorder="1" applyAlignment="1">
      <alignment vertical="center" wrapText="1"/>
    </xf>
    <xf numFmtId="0" fontId="5" fillId="14" borderId="1" xfId="0" applyFont="1" applyFill="1" applyBorder="1" applyAlignment="1">
      <alignment horizontal="center" vertical="center"/>
    </xf>
    <xf numFmtId="0" fontId="5" fillId="14" borderId="1" xfId="0" applyFont="1" applyFill="1" applyBorder="1" applyAlignment="1">
      <alignment vertical="center" wrapText="1"/>
    </xf>
    <xf numFmtId="0" fontId="12" fillId="14" borderId="1" xfId="0" applyFont="1" applyFill="1" applyBorder="1" applyAlignment="1">
      <alignment vertical="center" wrapText="1"/>
    </xf>
    <xf numFmtId="0" fontId="0" fillId="14" borderId="1" xfId="0" applyFill="1" applyBorder="1" applyAlignment="1">
      <alignment horizontal="center" vertical="center"/>
    </xf>
    <xf numFmtId="0" fontId="0" fillId="14" borderId="1" xfId="0" applyFill="1" applyBorder="1" applyAlignment="1">
      <alignment vertical="center" wrapText="1"/>
    </xf>
    <xf numFmtId="44" fontId="0" fillId="14" borderId="11" xfId="0" applyNumberFormat="1" applyFill="1" applyBorder="1" applyAlignment="1">
      <alignment vertical="center"/>
    </xf>
    <xf numFmtId="0" fontId="0" fillId="14" borderId="12" xfId="0" applyFill="1" applyBorder="1" applyAlignment="1">
      <alignment vertical="center"/>
    </xf>
    <xf numFmtId="0" fontId="0" fillId="14" borderId="11" xfId="0" applyFill="1" applyBorder="1" applyAlignment="1">
      <alignment vertical="center"/>
    </xf>
    <xf numFmtId="0" fontId="0" fillId="14" borderId="11" xfId="0" applyFill="1" applyBorder="1" applyAlignment="1">
      <alignment horizontal="center" vertical="center"/>
    </xf>
    <xf numFmtId="49" fontId="14" fillId="14" borderId="12" xfId="0" applyNumberFormat="1" applyFont="1" applyFill="1" applyBorder="1" applyAlignment="1">
      <alignment horizontal="center" vertical="center"/>
    </xf>
    <xf numFmtId="0" fontId="11" fillId="14" borderId="12" xfId="0" applyFont="1" applyFill="1" applyBorder="1" applyAlignment="1">
      <alignment vertical="center" wrapText="1"/>
    </xf>
    <xf numFmtId="166" fontId="0" fillId="14" borderId="4" xfId="0" applyNumberFormat="1" applyFill="1" applyBorder="1" applyAlignment="1">
      <alignment vertical="center"/>
    </xf>
    <xf numFmtId="166" fontId="0" fillId="14" borderId="11" xfId="0" applyNumberFormat="1" applyFill="1" applyBorder="1" applyAlignment="1">
      <alignment vertical="center"/>
    </xf>
    <xf numFmtId="0" fontId="0" fillId="14" borderId="2" xfId="0" applyFill="1" applyBorder="1" applyAlignment="1">
      <alignment vertical="center"/>
    </xf>
    <xf numFmtId="0" fontId="0" fillId="14" borderId="0" xfId="0" applyFill="1" applyAlignment="1">
      <alignment vertical="center"/>
    </xf>
    <xf numFmtId="166" fontId="0" fillId="0" borderId="10" xfId="1" applyNumberFormat="1" applyFont="1" applyFill="1" applyBorder="1" applyAlignment="1">
      <alignment horizontal="right" vertical="center"/>
    </xf>
    <xf numFmtId="166" fontId="0" fillId="0" borderId="12" xfId="1" applyNumberFormat="1" applyFont="1" applyFill="1" applyBorder="1" applyAlignment="1">
      <alignment horizontal="right" vertical="center"/>
    </xf>
    <xf numFmtId="166" fontId="0" fillId="0" borderId="15" xfId="1" applyNumberFormat="1" applyFont="1" applyFill="1" applyBorder="1" applyAlignment="1">
      <alignment horizontal="right" vertical="center"/>
    </xf>
    <xf numFmtId="166" fontId="0" fillId="0" borderId="0" xfId="1" applyNumberFormat="1" applyFont="1" applyFill="1" applyBorder="1" applyAlignment="1">
      <alignment horizontal="right" vertical="center"/>
    </xf>
    <xf numFmtId="166" fontId="13" fillId="0" borderId="1" xfId="1" applyNumberFormat="1" applyFont="1" applyFill="1" applyBorder="1" applyAlignment="1">
      <alignment horizontal="right" vertical="center"/>
    </xf>
    <xf numFmtId="166" fontId="13" fillId="0" borderId="27" xfId="1" applyNumberFormat="1" applyFont="1" applyFill="1" applyBorder="1" applyAlignment="1">
      <alignment horizontal="right" vertical="center"/>
    </xf>
    <xf numFmtId="166" fontId="4" fillId="6" borderId="36" xfId="1" applyNumberFormat="1" applyFont="1" applyFill="1" applyBorder="1" applyAlignment="1">
      <alignment horizontal="center" vertical="center" wrapText="1"/>
    </xf>
    <xf numFmtId="166" fontId="5" fillId="0" borderId="12" xfId="1" applyNumberFormat="1" applyFont="1" applyFill="1" applyBorder="1" applyAlignment="1">
      <alignment horizontal="right" vertical="center"/>
    </xf>
    <xf numFmtId="166" fontId="5" fillId="0" borderId="10" xfId="1" applyNumberFormat="1" applyFont="1" applyFill="1" applyBorder="1" applyAlignment="1">
      <alignment horizontal="right" vertical="center"/>
    </xf>
    <xf numFmtId="166" fontId="0" fillId="0" borderId="0" xfId="1" applyNumberFormat="1" applyFont="1" applyAlignment="1">
      <alignment horizontal="right" vertical="center"/>
    </xf>
    <xf numFmtId="166" fontId="5" fillId="0" borderId="10" xfId="1" applyNumberFormat="1" applyFont="1" applyFill="1" applyBorder="1" applyAlignment="1">
      <alignment horizontal="right" vertical="center" wrapText="1"/>
    </xf>
    <xf numFmtId="166" fontId="5" fillId="0" borderId="12" xfId="1" applyNumberFormat="1" applyFont="1" applyFill="1" applyBorder="1" applyAlignment="1">
      <alignment horizontal="right" vertical="center" wrapText="1"/>
    </xf>
    <xf numFmtId="166" fontId="5" fillId="0" borderId="15" xfId="1" applyNumberFormat="1" applyFont="1" applyFill="1" applyBorder="1" applyAlignment="1">
      <alignment horizontal="right" vertical="center" wrapText="1"/>
    </xf>
    <xf numFmtId="166" fontId="5" fillId="0" borderId="0" xfId="1" applyNumberFormat="1" applyFont="1" applyFill="1" applyBorder="1" applyAlignment="1">
      <alignment horizontal="right" vertical="center" wrapText="1"/>
    </xf>
    <xf numFmtId="166" fontId="5" fillId="0" borderId="42" xfId="1" applyNumberFormat="1" applyFont="1" applyFill="1" applyBorder="1" applyAlignment="1">
      <alignment horizontal="right" vertical="center"/>
    </xf>
    <xf numFmtId="166" fontId="5" fillId="0" borderId="14" xfId="1" applyNumberFormat="1" applyFont="1" applyFill="1" applyBorder="1" applyAlignment="1">
      <alignment horizontal="right" vertical="center"/>
    </xf>
    <xf numFmtId="166" fontId="5" fillId="0" borderId="15" xfId="1" applyNumberFormat="1" applyFont="1" applyFill="1" applyBorder="1" applyAlignment="1">
      <alignment horizontal="right" vertical="center"/>
    </xf>
    <xf numFmtId="166" fontId="5" fillId="0" borderId="9" xfId="1" applyNumberFormat="1" applyFont="1" applyFill="1" applyBorder="1" applyAlignment="1">
      <alignment horizontal="right" vertical="center" wrapText="1"/>
    </xf>
    <xf numFmtId="166" fontId="5" fillId="0" borderId="14" xfId="1" applyNumberFormat="1" applyFont="1" applyFill="1" applyBorder="1" applyAlignment="1">
      <alignment horizontal="right" vertical="center" wrapText="1"/>
    </xf>
    <xf numFmtId="166" fontId="5" fillId="0" borderId="35" xfId="1" applyNumberFormat="1" applyFont="1" applyFill="1" applyBorder="1" applyAlignment="1">
      <alignment horizontal="right" vertical="center" wrapText="1"/>
    </xf>
    <xf numFmtId="166" fontId="5" fillId="10" borderId="12" xfId="1" applyNumberFormat="1" applyFont="1" applyFill="1" applyBorder="1" applyAlignment="1">
      <alignment horizontal="right" vertical="center" wrapText="1"/>
    </xf>
    <xf numFmtId="166" fontId="2" fillId="27" borderId="12" xfId="1" applyNumberFormat="1" applyFont="1" applyFill="1" applyBorder="1" applyAlignment="1">
      <alignment horizontal="right" vertical="center"/>
    </xf>
    <xf numFmtId="166" fontId="2" fillId="0" borderId="12" xfId="1" applyNumberFormat="1" applyFont="1" applyFill="1" applyBorder="1" applyAlignment="1">
      <alignment horizontal="right" vertical="center"/>
    </xf>
    <xf numFmtId="166" fontId="5" fillId="0" borderId="18" xfId="1" applyNumberFormat="1" applyFont="1" applyFill="1" applyBorder="1" applyAlignment="1">
      <alignment horizontal="right" vertical="center"/>
    </xf>
    <xf numFmtId="166" fontId="5" fillId="0" borderId="2" xfId="1" applyNumberFormat="1" applyFont="1" applyFill="1" applyBorder="1" applyAlignment="1">
      <alignment horizontal="right" vertical="center"/>
    </xf>
    <xf numFmtId="166" fontId="2" fillId="14" borderId="2" xfId="1" applyNumberFormat="1" applyFont="1" applyFill="1" applyBorder="1" applyAlignment="1">
      <alignment horizontal="right" vertical="center"/>
    </xf>
    <xf numFmtId="166" fontId="5" fillId="0" borderId="21" xfId="1" applyNumberFormat="1" applyFont="1" applyFill="1" applyBorder="1" applyAlignment="1">
      <alignment horizontal="right" vertical="center"/>
    </xf>
    <xf numFmtId="166" fontId="30" fillId="0" borderId="15" xfId="1" applyNumberFormat="1" applyFont="1" applyFill="1" applyBorder="1" applyAlignment="1">
      <alignment horizontal="right" vertical="center"/>
    </xf>
    <xf numFmtId="166" fontId="5" fillId="0" borderId="0" xfId="1" applyNumberFormat="1" applyFont="1" applyFill="1" applyBorder="1" applyAlignment="1">
      <alignment horizontal="right" vertical="center"/>
    </xf>
    <xf numFmtId="166" fontId="0" fillId="0" borderId="18" xfId="0" applyNumberFormat="1" applyBorder="1" applyAlignment="1">
      <alignment horizontal="right" vertical="center"/>
    </xf>
    <xf numFmtId="166" fontId="0" fillId="0" borderId="2" xfId="0" applyNumberFormat="1" applyBorder="1" applyAlignment="1">
      <alignment horizontal="right" vertical="center"/>
    </xf>
    <xf numFmtId="166" fontId="0" fillId="0" borderId="1" xfId="0" applyNumberFormat="1" applyBorder="1" applyAlignment="1">
      <alignment horizontal="right" vertical="center"/>
    </xf>
    <xf numFmtId="166" fontId="0" fillId="0" borderId="9" xfId="0" applyNumberFormat="1" applyBorder="1" applyAlignment="1">
      <alignment horizontal="right" vertical="center"/>
    </xf>
    <xf numFmtId="166" fontId="0" fillId="14" borderId="2" xfId="0" applyNumberFormat="1" applyFill="1" applyBorder="1" applyAlignment="1">
      <alignment horizontal="right" vertical="center"/>
    </xf>
    <xf numFmtId="166" fontId="11" fillId="2" borderId="34" xfId="0" applyNumberFormat="1" applyFont="1" applyFill="1" applyBorder="1" applyAlignment="1">
      <alignment horizontal="center" vertical="center" wrapText="1"/>
    </xf>
    <xf numFmtId="166" fontId="11" fillId="2" borderId="16" xfId="0" applyNumberFormat="1" applyFont="1" applyFill="1" applyBorder="1" applyAlignment="1">
      <alignment horizontal="center" vertical="center" wrapText="1"/>
    </xf>
    <xf numFmtId="166" fontId="15" fillId="22" borderId="31" xfId="0" applyNumberFormat="1" applyFont="1" applyFill="1" applyBorder="1" applyAlignment="1">
      <alignment horizontal="right" vertical="center"/>
    </xf>
    <xf numFmtId="166" fontId="3" fillId="0" borderId="9" xfId="0" applyNumberFormat="1" applyFont="1" applyBorder="1" applyAlignment="1">
      <alignment horizontal="right" vertical="center"/>
    </xf>
    <xf numFmtId="166" fontId="0" fillId="0" borderId="9" xfId="1" applyNumberFormat="1" applyFont="1" applyFill="1" applyBorder="1" applyAlignment="1">
      <alignment horizontal="right" vertical="center"/>
    </xf>
    <xf numFmtId="166" fontId="0" fillId="0" borderId="10" xfId="0" applyNumberFormat="1" applyBorder="1" applyAlignment="1">
      <alignment horizontal="right" vertical="center"/>
    </xf>
    <xf numFmtId="166" fontId="3" fillId="0" borderId="1" xfId="0" applyNumberFormat="1" applyFont="1" applyBorder="1" applyAlignment="1">
      <alignment horizontal="right" vertical="center"/>
    </xf>
    <xf numFmtId="166" fontId="0" fillId="0" borderId="1" xfId="1" applyNumberFormat="1" applyFont="1" applyFill="1" applyBorder="1" applyAlignment="1">
      <alignment horizontal="right" vertical="center"/>
    </xf>
    <xf numFmtId="166" fontId="0" fillId="0" borderId="12" xfId="0" applyNumberFormat="1" applyBorder="1" applyAlignment="1">
      <alignment horizontal="right" vertical="center"/>
    </xf>
    <xf numFmtId="166" fontId="3" fillId="0" borderId="14" xfId="0" applyNumberFormat="1" applyFont="1" applyBorder="1" applyAlignment="1">
      <alignment horizontal="right" vertical="center"/>
    </xf>
    <xf numFmtId="166" fontId="0" fillId="0" borderId="14" xfId="1" applyNumberFormat="1" applyFont="1" applyFill="1" applyBorder="1" applyAlignment="1">
      <alignment horizontal="right" vertical="center"/>
    </xf>
    <xf numFmtId="166" fontId="0" fillId="0" borderId="5" xfId="1" applyNumberFormat="1" applyFont="1" applyFill="1" applyBorder="1" applyAlignment="1">
      <alignment horizontal="right" vertical="center"/>
    </xf>
    <xf numFmtId="166" fontId="0" fillId="0" borderId="42" xfId="0" applyNumberFormat="1" applyBorder="1" applyAlignment="1">
      <alignment horizontal="right" vertical="center"/>
    </xf>
    <xf numFmtId="166" fontId="0" fillId="0" borderId="29" xfId="1" applyNumberFormat="1" applyFont="1" applyFill="1" applyBorder="1" applyAlignment="1">
      <alignment horizontal="right" vertical="center"/>
    </xf>
    <xf numFmtId="166" fontId="0" fillId="0" borderId="35" xfId="0" applyNumberFormat="1" applyBorder="1" applyAlignment="1">
      <alignment horizontal="right" vertical="center"/>
    </xf>
    <xf numFmtId="166" fontId="0" fillId="27" borderId="1" xfId="1" applyNumberFormat="1" applyFont="1" applyFill="1" applyBorder="1" applyAlignment="1">
      <alignment horizontal="right" vertical="center"/>
    </xf>
    <xf numFmtId="166" fontId="0" fillId="27" borderId="12" xfId="0" applyNumberFormat="1" applyFill="1" applyBorder="1" applyAlignment="1">
      <alignment horizontal="right" vertical="center"/>
    </xf>
    <xf numFmtId="166" fontId="0" fillId="14" borderId="1" xfId="1" applyNumberFormat="1" applyFont="1" applyFill="1" applyBorder="1" applyAlignment="1">
      <alignment horizontal="right" vertical="center"/>
    </xf>
    <xf numFmtId="166" fontId="15" fillId="22" borderId="1" xfId="0" applyNumberFormat="1" applyFont="1" applyFill="1" applyBorder="1" applyAlignment="1">
      <alignment horizontal="right" vertical="center"/>
    </xf>
    <xf numFmtId="166" fontId="0" fillId="0" borderId="0" xfId="1" applyNumberFormat="1" applyFont="1" applyFill="1" applyAlignment="1">
      <alignment horizontal="right" vertical="center"/>
    </xf>
    <xf numFmtId="0" fontId="0" fillId="0" borderId="88" xfId="0" applyBorder="1" applyAlignment="1">
      <alignment vertical="center"/>
    </xf>
    <xf numFmtId="166" fontId="2" fillId="14" borderId="11" xfId="0" applyNumberFormat="1" applyFont="1" applyFill="1" applyBorder="1" applyAlignment="1">
      <alignment vertical="center"/>
    </xf>
    <xf numFmtId="166" fontId="0" fillId="11" borderId="40" xfId="0" applyNumberFormat="1" applyFill="1" applyBorder="1" applyAlignment="1">
      <alignment vertical="center"/>
    </xf>
    <xf numFmtId="166" fontId="5" fillId="11" borderId="40" xfId="0" applyNumberFormat="1" applyFont="1" applyFill="1" applyBorder="1" applyAlignment="1">
      <alignment vertical="center"/>
    </xf>
    <xf numFmtId="166" fontId="2" fillId="11" borderId="1" xfId="1" applyNumberFormat="1" applyFont="1" applyFill="1" applyBorder="1" applyAlignment="1">
      <alignment horizontal="center" vertical="center"/>
    </xf>
    <xf numFmtId="166" fontId="11" fillId="11" borderId="8" xfId="0" applyNumberFormat="1" applyFont="1" applyFill="1" applyBorder="1" applyAlignment="1">
      <alignment vertical="center" wrapText="1"/>
    </xf>
    <xf numFmtId="166" fontId="5" fillId="0" borderId="29" xfId="1" applyNumberFormat="1" applyFont="1" applyFill="1" applyBorder="1" applyAlignment="1">
      <alignment horizontal="right" vertical="center"/>
    </xf>
    <xf numFmtId="0" fontId="0" fillId="19" borderId="18" xfId="0" applyFill="1" applyBorder="1" applyAlignment="1">
      <alignment vertical="center" wrapText="1"/>
    </xf>
    <xf numFmtId="166" fontId="0" fillId="0" borderId="70" xfId="0" applyNumberFormat="1" applyBorder="1" applyAlignment="1">
      <alignment vertical="center"/>
    </xf>
    <xf numFmtId="0" fontId="0" fillId="8" borderId="8" xfId="0" applyFill="1" applyBorder="1" applyAlignment="1">
      <alignment horizontal="center" vertical="center" wrapText="1"/>
    </xf>
    <xf numFmtId="0" fontId="0" fillId="8" borderId="11" xfId="0" applyFill="1" applyBorder="1" applyAlignment="1">
      <alignment horizontal="center" vertical="center" wrapText="1"/>
    </xf>
    <xf numFmtId="0" fontId="0" fillId="8" borderId="40" xfId="0" applyFill="1" applyBorder="1" applyAlignment="1">
      <alignment horizontal="center" vertical="center" wrapText="1"/>
    </xf>
    <xf numFmtId="166" fontId="0" fillId="19" borderId="13" xfId="0" applyNumberFormat="1" applyFill="1" applyBorder="1" applyAlignment="1">
      <alignment vertical="center"/>
    </xf>
    <xf numFmtId="0" fontId="0" fillId="19" borderId="15" xfId="0" applyFill="1" applyBorder="1" applyAlignment="1">
      <alignment vertical="center" wrapText="1"/>
    </xf>
    <xf numFmtId="166" fontId="0" fillId="19" borderId="13" xfId="0" applyNumberFormat="1" applyFill="1" applyBorder="1" applyAlignment="1">
      <alignment vertical="center" wrapText="1"/>
    </xf>
    <xf numFmtId="166" fontId="0" fillId="0" borderId="74" xfId="0" applyNumberFormat="1" applyBorder="1" applyAlignment="1">
      <alignment vertical="center"/>
    </xf>
    <xf numFmtId="166" fontId="2" fillId="0" borderId="35" xfId="1" applyNumberFormat="1" applyFont="1" applyFill="1" applyBorder="1" applyAlignment="1">
      <alignment vertical="center"/>
    </xf>
    <xf numFmtId="0" fontId="0" fillId="0" borderId="38" xfId="0" applyBorder="1" applyAlignment="1">
      <alignment vertical="center"/>
    </xf>
    <xf numFmtId="166" fontId="6" fillId="22" borderId="22" xfId="0" applyNumberFormat="1" applyFont="1" applyFill="1" applyBorder="1" applyAlignment="1">
      <alignment vertical="center"/>
    </xf>
    <xf numFmtId="0" fontId="6" fillId="22" borderId="24" xfId="0" applyFont="1" applyFill="1" applyBorder="1" applyAlignment="1">
      <alignment vertical="center"/>
    </xf>
    <xf numFmtId="166" fontId="6" fillId="14" borderId="48" xfId="0" applyNumberFormat="1" applyFont="1" applyFill="1" applyBorder="1" applyAlignment="1">
      <alignment vertical="center"/>
    </xf>
    <xf numFmtId="0" fontId="6" fillId="14" borderId="0" xfId="0" applyFont="1" applyFill="1" applyBorder="1" applyAlignment="1">
      <alignment vertical="center"/>
    </xf>
    <xf numFmtId="166" fontId="6" fillId="14" borderId="0" xfId="0" applyNumberFormat="1" applyFont="1" applyFill="1" applyBorder="1" applyAlignment="1">
      <alignment vertical="center"/>
    </xf>
    <xf numFmtId="0" fontId="6" fillId="14" borderId="46" xfId="0" applyFont="1" applyFill="1" applyBorder="1" applyAlignment="1">
      <alignment vertical="center"/>
    </xf>
    <xf numFmtId="166" fontId="0" fillId="11" borderId="32" xfId="0" applyNumberFormat="1" applyFill="1" applyBorder="1" applyAlignment="1">
      <alignment vertical="center"/>
    </xf>
    <xf numFmtId="0" fontId="0" fillId="0" borderId="89" xfId="0" applyBorder="1" applyAlignment="1">
      <alignment vertical="center"/>
    </xf>
    <xf numFmtId="0" fontId="0" fillId="11" borderId="60" xfId="0" applyFill="1" applyBorder="1" applyAlignment="1">
      <alignment vertical="center" wrapText="1"/>
    </xf>
    <xf numFmtId="166" fontId="6" fillId="14" borderId="22" xfId="0" applyNumberFormat="1" applyFont="1" applyFill="1" applyBorder="1" applyAlignment="1">
      <alignment vertical="center"/>
    </xf>
    <xf numFmtId="0" fontId="6" fillId="14" borderId="48" xfId="0" applyFont="1" applyFill="1" applyBorder="1" applyAlignment="1">
      <alignment vertical="center"/>
    </xf>
    <xf numFmtId="0" fontId="5" fillId="0" borderId="32" xfId="0" applyFont="1" applyBorder="1" applyAlignment="1">
      <alignment horizontal="center" vertical="center"/>
    </xf>
    <xf numFmtId="0" fontId="23" fillId="0" borderId="90" xfId="0" applyFont="1" applyBorder="1" applyAlignment="1">
      <alignment horizontal="center" vertical="center"/>
    </xf>
    <xf numFmtId="0" fontId="6" fillId="14" borderId="25" xfId="0" applyFont="1" applyFill="1" applyBorder="1" applyAlignment="1">
      <alignment vertical="center"/>
    </xf>
    <xf numFmtId="0" fontId="6" fillId="14" borderId="27" xfId="0" applyFont="1" applyFill="1" applyBorder="1" applyAlignment="1">
      <alignment vertical="center"/>
    </xf>
    <xf numFmtId="0" fontId="0" fillId="0" borderId="58" xfId="0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6" fillId="22" borderId="25" xfId="0" applyFont="1" applyFill="1" applyBorder="1" applyAlignment="1">
      <alignment vertical="center"/>
    </xf>
    <xf numFmtId="0" fontId="6" fillId="22" borderId="27" xfId="0" applyFont="1" applyFill="1" applyBorder="1" applyAlignment="1">
      <alignment vertical="center"/>
    </xf>
    <xf numFmtId="0" fontId="0" fillId="27" borderId="3" xfId="0" applyFill="1" applyBorder="1" applyAlignment="1">
      <alignment vertical="center" wrapText="1"/>
    </xf>
    <xf numFmtId="0" fontId="26" fillId="22" borderId="22" xfId="0" applyFont="1" applyFill="1" applyBorder="1" applyAlignment="1">
      <alignment horizontal="left" vertical="center"/>
    </xf>
    <xf numFmtId="166" fontId="6" fillId="22" borderId="24" xfId="1" applyNumberFormat="1" applyFont="1" applyFill="1" applyBorder="1" applyAlignment="1">
      <alignment vertical="center"/>
    </xf>
    <xf numFmtId="0" fontId="26" fillId="14" borderId="48" xfId="0" applyFont="1" applyFill="1" applyBorder="1" applyAlignment="1">
      <alignment horizontal="left" vertical="center"/>
    </xf>
    <xf numFmtId="166" fontId="15" fillId="14" borderId="0" xfId="0" applyNumberFormat="1" applyFont="1" applyFill="1" applyBorder="1" applyAlignment="1">
      <alignment vertical="center"/>
    </xf>
    <xf numFmtId="166" fontId="6" fillId="14" borderId="46" xfId="1" applyNumberFormat="1" applyFont="1" applyFill="1" applyBorder="1" applyAlignment="1">
      <alignment vertical="center"/>
    </xf>
    <xf numFmtId="166" fontId="0" fillId="0" borderId="45" xfId="1" applyNumberFormat="1" applyFont="1" applyFill="1" applyBorder="1" applyAlignment="1">
      <alignment vertical="center"/>
    </xf>
    <xf numFmtId="0" fontId="22" fillId="0" borderId="53" xfId="0" applyFont="1" applyBorder="1" applyAlignment="1">
      <alignment vertical="center" wrapText="1"/>
    </xf>
    <xf numFmtId="0" fontId="26" fillId="14" borderId="25" xfId="0" applyFont="1" applyFill="1" applyBorder="1" applyAlignment="1">
      <alignment horizontal="left" vertical="center"/>
    </xf>
    <xf numFmtId="166" fontId="6" fillId="14" borderId="27" xfId="1" applyNumberFormat="1" applyFont="1" applyFill="1" applyBorder="1" applyAlignment="1">
      <alignment vertical="center"/>
    </xf>
    <xf numFmtId="166" fontId="6" fillId="22" borderId="22" xfId="0" applyNumberFormat="1" applyFont="1" applyFill="1" applyBorder="1" applyAlignment="1">
      <alignment horizontal="left" vertical="center"/>
    </xf>
    <xf numFmtId="166" fontId="6" fillId="14" borderId="48" xfId="0" applyNumberFormat="1" applyFont="1" applyFill="1" applyBorder="1" applyAlignment="1">
      <alignment horizontal="left" vertical="center"/>
    </xf>
    <xf numFmtId="0" fontId="0" fillId="0" borderId="89" xfId="0" applyBorder="1" applyAlignment="1">
      <alignment vertical="center" wrapText="1"/>
    </xf>
    <xf numFmtId="0" fontId="0" fillId="27" borderId="59" xfId="0" applyFill="1" applyBorder="1" applyAlignment="1">
      <alignment vertical="center" wrapText="1"/>
    </xf>
    <xf numFmtId="0" fontId="0" fillId="0" borderId="60" xfId="0" applyBorder="1" applyAlignment="1">
      <alignment vertical="center" wrapText="1"/>
    </xf>
    <xf numFmtId="166" fontId="6" fillId="14" borderId="22" xfId="0" applyNumberFormat="1" applyFont="1" applyFill="1" applyBorder="1" applyAlignment="1">
      <alignment horizontal="left" vertical="center"/>
    </xf>
    <xf numFmtId="0" fontId="0" fillId="16" borderId="59" xfId="0" applyFill="1" applyBorder="1" applyAlignment="1">
      <alignment vertical="center" wrapText="1"/>
    </xf>
    <xf numFmtId="0" fontId="0" fillId="27" borderId="84" xfId="0" applyFill="1" applyBorder="1" applyAlignment="1">
      <alignment vertical="center" wrapText="1"/>
    </xf>
    <xf numFmtId="0" fontId="11" fillId="0" borderId="33" xfId="0" applyFont="1" applyBorder="1" applyAlignment="1">
      <alignment vertical="center" wrapText="1"/>
    </xf>
    <xf numFmtId="166" fontId="3" fillId="0" borderId="10" xfId="0" applyNumberFormat="1" applyFont="1" applyBorder="1" applyAlignment="1">
      <alignment vertical="center"/>
    </xf>
    <xf numFmtId="166" fontId="3" fillId="0" borderId="12" xfId="0" applyNumberFormat="1" applyFont="1" applyBorder="1" applyAlignment="1">
      <alignment vertical="center"/>
    </xf>
    <xf numFmtId="166" fontId="3" fillId="27" borderId="12" xfId="0" applyNumberFormat="1" applyFont="1" applyFill="1" applyBorder="1" applyAlignment="1">
      <alignment vertical="center"/>
    </xf>
    <xf numFmtId="0" fontId="22" fillId="0" borderId="11" xfId="0" applyFont="1" applyBorder="1" applyAlignment="1">
      <alignment vertical="center" wrapText="1"/>
    </xf>
    <xf numFmtId="166" fontId="3" fillId="27" borderId="42" xfId="0" applyNumberFormat="1" applyFont="1" applyFill="1" applyBorder="1" applyAlignment="1">
      <alignment vertical="center"/>
    </xf>
    <xf numFmtId="166" fontId="3" fillId="0" borderId="35" xfId="0" applyNumberFormat="1" applyFont="1" applyBorder="1" applyAlignment="1">
      <alignment vertical="center"/>
    </xf>
    <xf numFmtId="166" fontId="0" fillId="27" borderId="20" xfId="1" applyNumberFormat="1" applyFont="1" applyFill="1" applyBorder="1" applyAlignment="1">
      <alignment vertical="center"/>
    </xf>
    <xf numFmtId="166" fontId="0" fillId="0" borderId="30" xfId="1" applyNumberFormat="1" applyFont="1" applyFill="1" applyBorder="1" applyAlignment="1">
      <alignment vertical="center"/>
    </xf>
    <xf numFmtId="49" fontId="0" fillId="27" borderId="12" xfId="0" applyNumberFormat="1" applyFill="1" applyBorder="1" applyAlignment="1">
      <alignment horizontal="center" vertical="center"/>
    </xf>
    <xf numFmtId="0" fontId="0" fillId="27" borderId="42" xfId="0" applyFill="1" applyBorder="1" applyAlignment="1">
      <alignment horizontal="center" vertical="center"/>
    </xf>
    <xf numFmtId="0" fontId="0" fillId="27" borderId="15" xfId="0" applyFill="1" applyBorder="1" applyAlignment="1">
      <alignment vertical="center"/>
    </xf>
    <xf numFmtId="44" fontId="0" fillId="11" borderId="28" xfId="0" applyNumberFormat="1" applyFill="1" applyBorder="1" applyAlignment="1">
      <alignment vertical="center"/>
    </xf>
    <xf numFmtId="166" fontId="0" fillId="0" borderId="8" xfId="0" applyNumberFormat="1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166" fontId="0" fillId="0" borderId="4" xfId="0" applyNumberFormat="1" applyFill="1" applyBorder="1" applyAlignment="1">
      <alignment vertical="center"/>
    </xf>
    <xf numFmtId="0" fontId="11" fillId="0" borderId="12" xfId="0" applyFont="1" applyFill="1" applyBorder="1" applyAlignment="1">
      <alignment vertical="center" wrapText="1"/>
    </xf>
    <xf numFmtId="166" fontId="0" fillId="0" borderId="11" xfId="0" applyNumberFormat="1" applyFill="1" applyBorder="1" applyAlignment="1">
      <alignment vertical="center"/>
    </xf>
    <xf numFmtId="0" fontId="0" fillId="0" borderId="12" xfId="0" applyFill="1" applyBorder="1" applyAlignment="1">
      <alignment vertical="center" wrapText="1"/>
    </xf>
    <xf numFmtId="0" fontId="0" fillId="0" borderId="2" xfId="0" applyFill="1" applyBorder="1" applyAlignment="1">
      <alignment vertical="center" wrapText="1"/>
    </xf>
    <xf numFmtId="0" fontId="0" fillId="0" borderId="35" xfId="0" applyFill="1" applyBorder="1" applyAlignment="1">
      <alignment vertical="center"/>
    </xf>
    <xf numFmtId="0" fontId="0" fillId="0" borderId="26" xfId="0" applyBorder="1" applyAlignment="1">
      <alignment vertical="center" wrapText="1"/>
    </xf>
    <xf numFmtId="0" fontId="11" fillId="0" borderId="28" xfId="0" applyFont="1" applyFill="1" applyBorder="1" applyAlignment="1">
      <alignment vertical="center"/>
    </xf>
    <xf numFmtId="166" fontId="3" fillId="0" borderId="15" xfId="0" applyNumberFormat="1" applyFont="1" applyBorder="1" applyAlignment="1">
      <alignment vertical="center"/>
    </xf>
    <xf numFmtId="166" fontId="12" fillId="0" borderId="12" xfId="0" applyNumberFormat="1" applyFont="1" applyBorder="1" applyAlignment="1">
      <alignment vertical="center"/>
    </xf>
    <xf numFmtId="4" fontId="5" fillId="11" borderId="15" xfId="0" applyNumberFormat="1" applyFont="1" applyFill="1" applyBorder="1" applyAlignment="1">
      <alignment vertical="center" wrapText="1"/>
    </xf>
    <xf numFmtId="0" fontId="0" fillId="0" borderId="12" xfId="0" applyFill="1" applyBorder="1" applyAlignment="1">
      <alignment horizontal="center" vertical="center"/>
    </xf>
    <xf numFmtId="0" fontId="3" fillId="24" borderId="28" xfId="0" applyFont="1" applyFill="1" applyBorder="1" applyAlignment="1">
      <alignment horizontal="center" vertical="center" wrapText="1"/>
    </xf>
    <xf numFmtId="0" fontId="3" fillId="24" borderId="27" xfId="0" applyFont="1" applyFill="1" applyBorder="1" applyAlignment="1">
      <alignment horizontal="center" vertical="center" wrapText="1"/>
    </xf>
    <xf numFmtId="0" fontId="3" fillId="15" borderId="34" xfId="0" applyFont="1" applyFill="1" applyBorder="1" applyAlignment="1">
      <alignment horizontal="center" vertical="center" wrapText="1"/>
    </xf>
    <xf numFmtId="0" fontId="12" fillId="15" borderId="16" xfId="0" applyFont="1" applyFill="1" applyBorder="1" applyAlignment="1">
      <alignment horizontal="center" vertical="center" wrapText="1"/>
    </xf>
    <xf numFmtId="0" fontId="0" fillId="0" borderId="12" xfId="0" applyFill="1" applyBorder="1" applyAlignment="1">
      <alignment vertical="center"/>
    </xf>
    <xf numFmtId="166" fontId="0" fillId="0" borderId="11" xfId="0" applyNumberFormat="1" applyFill="1" applyBorder="1" applyAlignment="1">
      <alignment vertical="center" wrapText="1"/>
    </xf>
    <xf numFmtId="0" fontId="11" fillId="0" borderId="12" xfId="0" applyFont="1" applyFill="1" applyBorder="1" applyAlignment="1">
      <alignment vertical="center"/>
    </xf>
    <xf numFmtId="166" fontId="11" fillId="0" borderId="11" xfId="0" applyNumberFormat="1" applyFont="1" applyFill="1" applyBorder="1" applyAlignment="1">
      <alignment vertical="center"/>
    </xf>
    <xf numFmtId="0" fontId="11" fillId="0" borderId="2" xfId="0" applyFont="1" applyFill="1" applyBorder="1" applyAlignment="1">
      <alignment vertical="center" wrapText="1"/>
    </xf>
    <xf numFmtId="0" fontId="0" fillId="0" borderId="68" xfId="0" applyBorder="1" applyAlignment="1">
      <alignment vertical="center" wrapText="1"/>
    </xf>
    <xf numFmtId="0" fontId="0" fillId="14" borderId="3" xfId="0" applyFill="1" applyBorder="1" applyAlignment="1">
      <alignment vertical="center" wrapText="1"/>
    </xf>
    <xf numFmtId="166" fontId="0" fillId="0" borderId="37" xfId="0" applyNumberFormat="1" applyBorder="1" applyAlignment="1">
      <alignment horizontal="right" vertical="center"/>
    </xf>
    <xf numFmtId="166" fontId="0" fillId="0" borderId="4" xfId="0" applyNumberFormat="1" applyBorder="1" applyAlignment="1">
      <alignment horizontal="right" vertical="center"/>
    </xf>
    <xf numFmtId="166" fontId="0" fillId="0" borderId="63" xfId="0" applyNumberFormat="1" applyBorder="1" applyAlignment="1">
      <alignment horizontal="right" vertical="center"/>
    </xf>
    <xf numFmtId="166" fontId="0" fillId="14" borderId="4" xfId="0" applyNumberFormat="1" applyFill="1" applyBorder="1" applyAlignment="1">
      <alignment horizontal="right" vertical="center"/>
    </xf>
    <xf numFmtId="166" fontId="0" fillId="0" borderId="47" xfId="0" applyNumberFormat="1" applyBorder="1" applyAlignment="1">
      <alignment horizontal="right" vertical="center"/>
    </xf>
    <xf numFmtId="166" fontId="3" fillId="0" borderId="10" xfId="0" applyNumberFormat="1" applyFont="1" applyBorder="1" applyAlignment="1">
      <alignment horizontal="right" vertical="center"/>
    </xf>
    <xf numFmtId="166" fontId="3" fillId="0" borderId="12" xfId="0" applyNumberFormat="1" applyFont="1" applyBorder="1" applyAlignment="1">
      <alignment horizontal="right" vertical="center"/>
    </xf>
    <xf numFmtId="166" fontId="3" fillId="0" borderId="12" xfId="1" applyNumberFormat="1" applyFont="1" applyFill="1" applyBorder="1" applyAlignment="1">
      <alignment horizontal="right" vertical="center"/>
    </xf>
    <xf numFmtId="166" fontId="3" fillId="0" borderId="42" xfId="0" applyNumberFormat="1" applyFont="1" applyBorder="1" applyAlignment="1">
      <alignment horizontal="right" vertical="center"/>
    </xf>
    <xf numFmtId="166" fontId="3" fillId="14" borderId="12" xfId="0" applyNumberFormat="1" applyFont="1" applyFill="1" applyBorder="1" applyAlignment="1">
      <alignment horizontal="right" vertical="center"/>
    </xf>
    <xf numFmtId="166" fontId="3" fillId="0" borderId="15" xfId="0" applyNumberFormat="1" applyFont="1" applyBorder="1" applyAlignment="1">
      <alignment horizontal="right" vertical="center"/>
    </xf>
    <xf numFmtId="166" fontId="0" fillId="0" borderId="39" xfId="0" applyNumberFormat="1" applyBorder="1" applyAlignment="1">
      <alignment horizontal="right" vertical="center"/>
    </xf>
    <xf numFmtId="166" fontId="3" fillId="0" borderId="35" xfId="0" applyNumberFormat="1" applyFont="1" applyBorder="1" applyAlignment="1">
      <alignment horizontal="right" vertical="center"/>
    </xf>
    <xf numFmtId="0" fontId="0" fillId="3" borderId="11" xfId="0" applyFill="1" applyBorder="1" applyAlignment="1">
      <alignment vertical="center" wrapText="1"/>
    </xf>
    <xf numFmtId="0" fontId="5" fillId="0" borderId="11" xfId="0" applyFont="1" applyBorder="1" applyAlignment="1">
      <alignment vertical="center" wrapText="1"/>
    </xf>
    <xf numFmtId="166" fontId="11" fillId="2" borderId="36" xfId="0" applyNumberFormat="1" applyFont="1" applyFill="1" applyBorder="1" applyAlignment="1">
      <alignment horizontal="center" vertical="center" wrapText="1"/>
    </xf>
    <xf numFmtId="166" fontId="27" fillId="27" borderId="16" xfId="0" applyNumberFormat="1" applyFont="1" applyFill="1" applyBorder="1" applyAlignment="1">
      <alignment horizontal="center" vertical="center" wrapText="1"/>
    </xf>
    <xf numFmtId="0" fontId="27" fillId="27" borderId="33" xfId="0" applyFont="1" applyFill="1" applyBorder="1" applyAlignment="1">
      <alignment horizontal="center" vertical="center" wrapText="1"/>
    </xf>
    <xf numFmtId="0" fontId="4" fillId="24" borderId="26" xfId="0" applyFont="1" applyFill="1" applyBorder="1" applyAlignment="1">
      <alignment horizontal="center" vertical="center" wrapText="1"/>
    </xf>
    <xf numFmtId="0" fontId="4" fillId="21" borderId="33" xfId="0" applyFont="1" applyFill="1" applyBorder="1" applyAlignment="1">
      <alignment horizontal="center" vertical="center" wrapText="1"/>
    </xf>
    <xf numFmtId="0" fontId="4" fillId="21" borderId="36" xfId="0" applyFont="1" applyFill="1" applyBorder="1" applyAlignment="1">
      <alignment horizontal="center" vertical="center" wrapText="1"/>
    </xf>
    <xf numFmtId="0" fontId="0" fillId="0" borderId="59" xfId="0" applyBorder="1" applyAlignment="1">
      <alignment horizontal="center" vertical="center"/>
    </xf>
    <xf numFmtId="0" fontId="0" fillId="0" borderId="58" xfId="0" applyBorder="1" applyAlignment="1">
      <alignment horizontal="left" vertical="center" wrapText="1"/>
    </xf>
    <xf numFmtId="0" fontId="0" fillId="3" borderId="60" xfId="0" applyFill="1" applyBorder="1" applyAlignment="1">
      <alignment vertical="center" wrapText="1"/>
    </xf>
    <xf numFmtId="0" fontId="33" fillId="12" borderId="27" xfId="0" applyFont="1" applyFill="1" applyBorder="1" applyAlignment="1">
      <alignment horizontal="center" vertical="center"/>
    </xf>
    <xf numFmtId="0" fontId="33" fillId="25" borderId="25" xfId="0" applyFont="1" applyFill="1" applyBorder="1" applyAlignment="1">
      <alignment horizontal="center" vertical="center"/>
    </xf>
    <xf numFmtId="0" fontId="17" fillId="22" borderId="0" xfId="0" applyFont="1" applyFill="1" applyAlignment="1">
      <alignment horizontal="left" vertical="center"/>
    </xf>
    <xf numFmtId="44" fontId="0" fillId="0" borderId="18" xfId="1" applyFont="1" applyFill="1" applyBorder="1" applyAlignment="1">
      <alignment horizontal="center" vertical="center"/>
    </xf>
    <xf numFmtId="44" fontId="0" fillId="0" borderId="21" xfId="1" applyFont="1" applyFill="1" applyBorder="1" applyAlignment="1">
      <alignment horizontal="center" vertical="center"/>
    </xf>
    <xf numFmtId="44" fontId="0" fillId="0" borderId="2" xfId="1" applyFont="1" applyFill="1" applyBorder="1" applyAlignment="1">
      <alignment horizontal="center" vertical="center"/>
    </xf>
    <xf numFmtId="0" fontId="33" fillId="5" borderId="26" xfId="0" applyFont="1" applyFill="1" applyBorder="1" applyAlignment="1">
      <alignment horizontal="center" vertical="center"/>
    </xf>
    <xf numFmtId="0" fontId="33" fillId="5" borderId="27" xfId="0" applyFont="1" applyFill="1" applyBorder="1" applyAlignment="1">
      <alignment horizontal="center" vertical="center"/>
    </xf>
    <xf numFmtId="44" fontId="5" fillId="0" borderId="36" xfId="1" applyFont="1" applyFill="1" applyBorder="1" applyAlignment="1">
      <alignment horizontal="center" vertical="center"/>
    </xf>
    <xf numFmtId="0" fontId="5" fillId="0" borderId="50" xfId="0" applyFont="1" applyBorder="1" applyAlignment="1">
      <alignment horizontal="center" vertical="center"/>
    </xf>
    <xf numFmtId="44" fontId="0" fillId="0" borderId="10" xfId="1" applyFont="1" applyFill="1" applyBorder="1" applyAlignment="1">
      <alignment horizontal="center" vertical="center"/>
    </xf>
    <xf numFmtId="44" fontId="0" fillId="0" borderId="12" xfId="1" applyFont="1" applyFill="1" applyBorder="1" applyAlignment="1">
      <alignment horizontal="center" vertical="center"/>
    </xf>
    <xf numFmtId="44" fontId="0" fillId="0" borderId="15" xfId="1" applyFont="1" applyFill="1" applyBorder="1" applyAlignment="1">
      <alignment horizontal="center" vertical="center"/>
    </xf>
    <xf numFmtId="0" fontId="33" fillId="12" borderId="25" xfId="0" applyFont="1" applyFill="1" applyBorder="1" applyAlignment="1">
      <alignment horizontal="center" vertical="center"/>
    </xf>
    <xf numFmtId="0" fontId="33" fillId="12" borderId="26" xfId="0" applyFont="1" applyFill="1" applyBorder="1" applyAlignment="1">
      <alignment horizontal="center" vertical="center"/>
    </xf>
    <xf numFmtId="0" fontId="33" fillId="12" borderId="27" xfId="0" applyFont="1" applyFill="1" applyBorder="1" applyAlignment="1">
      <alignment horizontal="center" vertical="center"/>
    </xf>
    <xf numFmtId="0" fontId="33" fillId="20" borderId="25" xfId="0" applyFont="1" applyFill="1" applyBorder="1" applyAlignment="1">
      <alignment horizontal="center" vertical="center"/>
    </xf>
    <xf numFmtId="0" fontId="33" fillId="20" borderId="27" xfId="0" applyFont="1" applyFill="1" applyBorder="1" applyAlignment="1">
      <alignment horizontal="center" vertical="center"/>
    </xf>
    <xf numFmtId="0" fontId="17" fillId="14" borderId="0" xfId="0" applyFont="1" applyFill="1" applyAlignment="1">
      <alignment horizontal="left" vertical="top"/>
    </xf>
    <xf numFmtId="0" fontId="6" fillId="14" borderId="0" xfId="0" applyFont="1" applyFill="1" applyAlignment="1">
      <alignment horizontal="left" vertical="top"/>
    </xf>
    <xf numFmtId="0" fontId="33" fillId="12" borderId="22" xfId="0" applyFont="1" applyFill="1" applyBorder="1" applyAlignment="1">
      <alignment horizontal="center" vertical="center"/>
    </xf>
    <xf numFmtId="0" fontId="33" fillId="12" borderId="23" xfId="0" applyFont="1" applyFill="1" applyBorder="1" applyAlignment="1">
      <alignment horizontal="center" vertical="center"/>
    </xf>
    <xf numFmtId="0" fontId="33" fillId="12" borderId="24" xfId="0" applyFont="1" applyFill="1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0" fillId="0" borderId="54" xfId="0" applyBorder="1" applyAlignment="1">
      <alignment vertical="center"/>
    </xf>
    <xf numFmtId="0" fontId="0" fillId="0" borderId="38" xfId="0" applyBorder="1" applyAlignment="1">
      <alignment vertical="center"/>
    </xf>
    <xf numFmtId="0" fontId="0" fillId="0" borderId="60" xfId="0" applyBorder="1" applyAlignment="1">
      <alignment vertical="center"/>
    </xf>
    <xf numFmtId="0" fontId="17" fillId="14" borderId="22" xfId="0" applyFont="1" applyFill="1" applyBorder="1" applyAlignment="1">
      <alignment horizontal="left" vertical="center"/>
    </xf>
    <xf numFmtId="0" fontId="6" fillId="14" borderId="23" xfId="0" applyFont="1" applyFill="1" applyBorder="1" applyAlignment="1">
      <alignment horizontal="left" vertical="center"/>
    </xf>
    <xf numFmtId="0" fontId="20" fillId="22" borderId="56" xfId="0" applyFont="1" applyFill="1" applyBorder="1" applyAlignment="1">
      <alignment horizontal="left" vertical="center" wrapText="1"/>
    </xf>
    <xf numFmtId="0" fontId="6" fillId="22" borderId="0" xfId="0" applyFont="1" applyFill="1" applyAlignment="1">
      <alignment horizontal="left" vertical="center" wrapText="1"/>
    </xf>
    <xf numFmtId="0" fontId="33" fillId="17" borderId="22" xfId="0" applyFont="1" applyFill="1" applyBorder="1" applyAlignment="1">
      <alignment horizontal="center" vertical="center"/>
    </xf>
    <xf numFmtId="0" fontId="35" fillId="17" borderId="23" xfId="0" applyFont="1" applyFill="1" applyBorder="1" applyAlignment="1">
      <alignment horizontal="center" vertical="center"/>
    </xf>
    <xf numFmtId="0" fontId="34" fillId="0" borderId="23" xfId="0" applyFont="1" applyBorder="1" applyAlignment="1">
      <alignment horizontal="center" vertical="center"/>
    </xf>
    <xf numFmtId="0" fontId="34" fillId="0" borderId="24" xfId="0" applyFont="1" applyBorder="1" applyAlignment="1">
      <alignment horizontal="center" vertical="center"/>
    </xf>
    <xf numFmtId="0" fontId="19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33" fillId="20" borderId="22" xfId="0" applyFont="1" applyFill="1" applyBorder="1" applyAlignment="1">
      <alignment horizontal="center" vertical="center" wrapText="1"/>
    </xf>
    <xf numFmtId="0" fontId="33" fillId="20" borderId="24" xfId="0" applyFont="1" applyFill="1" applyBorder="1" applyAlignment="1">
      <alignment horizontal="center" vertical="center" wrapText="1"/>
    </xf>
    <xf numFmtId="0" fontId="0" fillId="0" borderId="41" xfId="0" applyBorder="1" applyAlignment="1">
      <alignment horizontal="center" vertical="center" wrapText="1"/>
    </xf>
    <xf numFmtId="0" fontId="0" fillId="0" borderId="62" xfId="0" applyBorder="1" applyAlignment="1">
      <alignment horizontal="center" vertical="center" wrapText="1"/>
    </xf>
    <xf numFmtId="0" fontId="33" fillId="28" borderId="22" xfId="0" applyFont="1" applyFill="1" applyBorder="1" applyAlignment="1">
      <alignment horizontal="center" vertical="center" wrapText="1"/>
    </xf>
    <xf numFmtId="0" fontId="34" fillId="0" borderId="24" xfId="0" applyFont="1" applyBorder="1" applyAlignment="1">
      <alignment vertical="center" wrapText="1"/>
    </xf>
    <xf numFmtId="0" fontId="0" fillId="0" borderId="49" xfId="0" applyBorder="1" applyAlignment="1">
      <alignment vertical="center" wrapText="1"/>
    </xf>
    <xf numFmtId="0" fontId="0" fillId="0" borderId="62" xfId="0" applyBorder="1" applyAlignment="1">
      <alignment vertical="center" wrapText="1"/>
    </xf>
    <xf numFmtId="0" fontId="33" fillId="15" borderId="23" xfId="0" applyFont="1" applyFill="1" applyBorder="1" applyAlignment="1">
      <alignment horizontal="center" vertical="center" wrapText="1"/>
    </xf>
    <xf numFmtId="0" fontId="3" fillId="0" borderId="41" xfId="0" applyFont="1" applyBorder="1" applyAlignment="1">
      <alignment horizontal="center" vertical="center" wrapText="1"/>
    </xf>
    <xf numFmtId="0" fontId="16" fillId="20" borderId="22" xfId="0" applyFont="1" applyFill="1" applyBorder="1" applyAlignment="1">
      <alignment horizontal="center" vertical="center"/>
    </xf>
    <xf numFmtId="0" fontId="16" fillId="20" borderId="24" xfId="0" applyFont="1" applyFill="1" applyBorder="1" applyAlignment="1">
      <alignment horizontal="center" vertical="center"/>
    </xf>
    <xf numFmtId="0" fontId="16" fillId="17" borderId="22" xfId="0" applyFont="1" applyFill="1" applyBorder="1" applyAlignment="1">
      <alignment horizontal="center" vertical="center" wrapText="1"/>
    </xf>
    <xf numFmtId="0" fontId="21" fillId="17" borderId="23" xfId="0" applyFont="1" applyFill="1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49" xfId="0" applyBorder="1" applyAlignment="1">
      <alignment horizontal="center" vertical="center" wrapText="1"/>
    </xf>
    <xf numFmtId="0" fontId="29" fillId="22" borderId="0" xfId="0" applyFont="1" applyFill="1" applyAlignment="1">
      <alignment horizontal="left" vertical="center"/>
    </xf>
    <xf numFmtId="0" fontId="0" fillId="0" borderId="0" xfId="0" applyAlignment="1">
      <alignment vertical="center"/>
    </xf>
    <xf numFmtId="0" fontId="16" fillId="12" borderId="22" xfId="0" applyFont="1" applyFill="1" applyBorder="1" applyAlignment="1">
      <alignment horizontal="center" vertical="center"/>
    </xf>
    <xf numFmtId="0" fontId="0" fillId="0" borderId="23" xfId="0" applyBorder="1" applyAlignment="1">
      <alignment vertical="center"/>
    </xf>
    <xf numFmtId="0" fontId="0" fillId="0" borderId="24" xfId="0" applyBorder="1" applyAlignment="1">
      <alignment vertical="center"/>
    </xf>
    <xf numFmtId="0" fontId="0" fillId="0" borderId="49" xfId="0" applyBorder="1" applyAlignment="1">
      <alignment vertical="center"/>
    </xf>
    <xf numFmtId="0" fontId="0" fillId="0" borderId="41" xfId="0" applyBorder="1" applyAlignment="1">
      <alignment vertical="center"/>
    </xf>
    <xf numFmtId="0" fontId="0" fillId="0" borderId="62" xfId="0" applyBorder="1" applyAlignment="1">
      <alignment vertical="center"/>
    </xf>
    <xf numFmtId="0" fontId="16" fillId="28" borderId="22" xfId="0" applyFont="1" applyFill="1" applyBorder="1" applyAlignment="1">
      <alignment horizontal="center" vertical="center"/>
    </xf>
    <xf numFmtId="0" fontId="16" fillId="23" borderId="22" xfId="0" applyFont="1" applyFill="1" applyBorder="1" applyAlignment="1">
      <alignment horizontal="center" vertical="center"/>
    </xf>
    <xf numFmtId="0" fontId="16" fillId="23" borderId="23" xfId="0" applyFont="1" applyFill="1" applyBorder="1" applyAlignment="1">
      <alignment horizontal="center" vertical="center"/>
    </xf>
    <xf numFmtId="0" fontId="16" fillId="23" borderId="24" xfId="0" applyFont="1" applyFill="1" applyBorder="1" applyAlignment="1">
      <alignment horizontal="center" vertical="center"/>
    </xf>
    <xf numFmtId="0" fontId="16" fillId="23" borderId="49" xfId="0" applyFont="1" applyFill="1" applyBorder="1" applyAlignment="1">
      <alignment horizontal="center" vertical="center"/>
    </xf>
    <xf numFmtId="0" fontId="16" fillId="23" borderId="41" xfId="0" applyFont="1" applyFill="1" applyBorder="1" applyAlignment="1">
      <alignment horizontal="center" vertical="center"/>
    </xf>
    <xf numFmtId="0" fontId="16" fillId="23" borderId="62" xfId="0" applyFont="1" applyFill="1" applyBorder="1" applyAlignment="1">
      <alignment horizontal="center" vertical="center"/>
    </xf>
  </cellXfs>
  <cellStyles count="12">
    <cellStyle name="Excel Built-in Normal" xfId="3"/>
    <cellStyle name="Normale" xfId="0" builtinId="0"/>
    <cellStyle name="Normale 4" xfId="11"/>
    <cellStyle name="Valuta" xfId="1" builtinId="4"/>
    <cellStyle name="Valuta 2" xfId="2"/>
    <cellStyle name="Valuta 2 2" xfId="6"/>
    <cellStyle name="Valuta 2 3" xfId="8"/>
    <cellStyle name="Valuta 2 4" xfId="10"/>
    <cellStyle name="Valuta 3" xfId="4"/>
    <cellStyle name="Valuta 4" xfId="5"/>
    <cellStyle name="Valuta 5" xfId="7"/>
    <cellStyle name="Valuta 6" xfId="9"/>
  </cellStyles>
  <dxfs count="204"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CC99FF"/>
        </patternFill>
      </fill>
    </dxf>
    <dxf>
      <fill>
        <patternFill>
          <bgColor rgb="FF0070C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theme="8"/>
        </patternFill>
      </fill>
    </dxf>
    <dxf>
      <fill>
        <patternFill>
          <bgColor theme="1" tint="0.499984740745262"/>
        </patternFill>
      </fill>
    </dxf>
    <dxf>
      <fill>
        <patternFill>
          <bgColor rgb="FFC00000"/>
        </patternFill>
      </fill>
    </dxf>
    <dxf>
      <fill>
        <patternFill>
          <bgColor rgb="FFCC66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CC99FF"/>
        </patternFill>
      </fill>
    </dxf>
    <dxf>
      <fill>
        <patternFill>
          <bgColor rgb="FF0070C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theme="8"/>
        </patternFill>
      </fill>
    </dxf>
    <dxf>
      <fill>
        <patternFill>
          <bgColor theme="1" tint="0.499984740745262"/>
        </patternFill>
      </fill>
    </dxf>
    <dxf>
      <fill>
        <patternFill>
          <bgColor rgb="FFCC66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CC99FF"/>
        </patternFill>
      </fill>
    </dxf>
    <dxf>
      <fill>
        <patternFill>
          <bgColor rgb="FF0070C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theme="8"/>
        </patternFill>
      </fill>
    </dxf>
    <dxf>
      <fill>
        <patternFill>
          <bgColor theme="1" tint="0.499984740745262"/>
        </patternFill>
      </fill>
    </dxf>
    <dxf>
      <fill>
        <patternFill>
          <bgColor rgb="FFCC66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CC99FF"/>
        </patternFill>
      </fill>
    </dxf>
    <dxf>
      <fill>
        <patternFill>
          <bgColor rgb="FF0070C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theme="8"/>
        </patternFill>
      </fill>
    </dxf>
    <dxf>
      <fill>
        <patternFill>
          <bgColor theme="1" tint="0.499984740745262"/>
        </patternFill>
      </fill>
    </dxf>
    <dxf>
      <fill>
        <patternFill>
          <bgColor rgb="FFCC66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CC99FF"/>
        </patternFill>
      </fill>
    </dxf>
    <dxf>
      <fill>
        <patternFill>
          <bgColor rgb="FF0070C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theme="8"/>
        </patternFill>
      </fill>
    </dxf>
    <dxf>
      <fill>
        <patternFill>
          <bgColor theme="1" tint="0.499984740745262"/>
        </patternFill>
      </fill>
    </dxf>
    <dxf>
      <fill>
        <patternFill>
          <bgColor rgb="FFCC66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CC99FF"/>
        </patternFill>
      </fill>
    </dxf>
    <dxf>
      <fill>
        <patternFill>
          <bgColor rgb="FF0070C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theme="8"/>
        </patternFill>
      </fill>
    </dxf>
    <dxf>
      <fill>
        <patternFill>
          <bgColor theme="1" tint="0.499984740745262"/>
        </patternFill>
      </fill>
    </dxf>
    <dxf>
      <fill>
        <patternFill>
          <bgColor rgb="FFCC66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CC99FF"/>
        </patternFill>
      </fill>
    </dxf>
    <dxf>
      <fill>
        <patternFill>
          <bgColor rgb="FF0070C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theme="8"/>
        </patternFill>
      </fill>
    </dxf>
    <dxf>
      <fill>
        <patternFill>
          <bgColor theme="1" tint="0.499984740745262"/>
        </patternFill>
      </fill>
    </dxf>
    <dxf>
      <fill>
        <patternFill>
          <bgColor rgb="FFCC66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CC99FF"/>
        </patternFill>
      </fill>
    </dxf>
    <dxf>
      <fill>
        <patternFill>
          <bgColor rgb="FF0070C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theme="8"/>
        </patternFill>
      </fill>
    </dxf>
    <dxf>
      <fill>
        <patternFill>
          <bgColor theme="1" tint="0.499984740745262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CC99FF"/>
        </patternFill>
      </fill>
    </dxf>
    <dxf>
      <fill>
        <patternFill>
          <bgColor rgb="FF0070C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theme="8"/>
        </patternFill>
      </fill>
    </dxf>
    <dxf>
      <fill>
        <patternFill>
          <bgColor theme="1" tint="0.499984740745262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CC99FF"/>
        </patternFill>
      </fill>
    </dxf>
    <dxf>
      <fill>
        <patternFill>
          <bgColor rgb="FF0070C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theme="8"/>
        </patternFill>
      </fill>
    </dxf>
    <dxf>
      <fill>
        <patternFill>
          <bgColor theme="1" tint="0.499984740745262"/>
        </patternFill>
      </fill>
    </dxf>
    <dxf>
      <fill>
        <patternFill>
          <bgColor rgb="FFCC66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CC99FF"/>
        </patternFill>
      </fill>
    </dxf>
    <dxf>
      <fill>
        <patternFill>
          <bgColor rgb="FF0070C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theme="8"/>
        </patternFill>
      </fill>
    </dxf>
    <dxf>
      <fill>
        <patternFill>
          <bgColor theme="1" tint="0.499984740745262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CC99FF"/>
        </patternFill>
      </fill>
    </dxf>
    <dxf>
      <fill>
        <patternFill>
          <bgColor rgb="FF0070C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theme="8"/>
        </patternFill>
      </fill>
    </dxf>
    <dxf>
      <fill>
        <patternFill>
          <bgColor theme="1" tint="0.499984740745262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CC99FF"/>
        </patternFill>
      </fill>
    </dxf>
    <dxf>
      <fill>
        <patternFill>
          <bgColor rgb="FF0070C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theme="8"/>
        </patternFill>
      </fill>
    </dxf>
    <dxf>
      <fill>
        <patternFill>
          <bgColor theme="1" tint="0.499984740745262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CC99FF"/>
        </patternFill>
      </fill>
    </dxf>
    <dxf>
      <fill>
        <patternFill>
          <bgColor rgb="FF0070C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theme="8"/>
        </patternFill>
      </fill>
    </dxf>
    <dxf>
      <fill>
        <patternFill>
          <bgColor theme="1" tint="0.499984740745262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CC99FF"/>
        </patternFill>
      </fill>
    </dxf>
    <dxf>
      <fill>
        <patternFill>
          <bgColor rgb="FF0070C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theme="8"/>
        </patternFill>
      </fill>
    </dxf>
    <dxf>
      <fill>
        <patternFill>
          <bgColor theme="1" tint="0.499984740745262"/>
        </patternFill>
      </fill>
    </dxf>
    <dxf>
      <fill>
        <patternFill>
          <bgColor rgb="FFCC66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CC99FF"/>
        </patternFill>
      </fill>
    </dxf>
    <dxf>
      <fill>
        <patternFill>
          <bgColor rgb="FF0070C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theme="8"/>
        </patternFill>
      </fill>
    </dxf>
    <dxf>
      <fill>
        <patternFill>
          <bgColor theme="1" tint="0.499984740745262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CC99FF"/>
        </patternFill>
      </fill>
    </dxf>
    <dxf>
      <fill>
        <patternFill>
          <bgColor rgb="FF0070C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theme="8"/>
        </patternFill>
      </fill>
    </dxf>
    <dxf>
      <fill>
        <patternFill>
          <bgColor theme="1" tint="0.499984740745262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CC99FF"/>
        </patternFill>
      </fill>
    </dxf>
    <dxf>
      <fill>
        <patternFill>
          <bgColor rgb="FF0070C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theme="8"/>
        </patternFill>
      </fill>
    </dxf>
    <dxf>
      <fill>
        <patternFill>
          <bgColor theme="1" tint="0.499984740745262"/>
        </patternFill>
      </fill>
    </dxf>
    <dxf>
      <fill>
        <patternFill>
          <bgColor rgb="FFCC66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CC99FF"/>
        </patternFill>
      </fill>
    </dxf>
    <dxf>
      <fill>
        <patternFill>
          <bgColor rgb="FF0070C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theme="8"/>
        </patternFill>
      </fill>
    </dxf>
    <dxf>
      <fill>
        <patternFill>
          <bgColor theme="1" tint="0.499984740745262"/>
        </patternFill>
      </fill>
    </dxf>
    <dxf>
      <fill>
        <patternFill>
          <bgColor rgb="FFCC66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CC99FF"/>
        </patternFill>
      </fill>
    </dxf>
    <dxf>
      <fill>
        <patternFill>
          <bgColor rgb="FF0070C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theme="8"/>
        </patternFill>
      </fill>
    </dxf>
    <dxf>
      <fill>
        <patternFill>
          <bgColor theme="1" tint="0.499984740745262"/>
        </patternFill>
      </fill>
    </dxf>
    <dxf>
      <fill>
        <patternFill>
          <bgColor rgb="FFCC66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CC99FF"/>
        </patternFill>
      </fill>
    </dxf>
    <dxf>
      <fill>
        <patternFill>
          <bgColor rgb="FF0070C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theme="8"/>
        </patternFill>
      </fill>
    </dxf>
    <dxf>
      <fill>
        <patternFill>
          <bgColor theme="1" tint="0.499984740745262"/>
        </patternFill>
      </fill>
    </dxf>
    <dxf>
      <fill>
        <patternFill>
          <bgColor rgb="FFCC6600"/>
        </patternFill>
      </fill>
    </dxf>
  </dxfs>
  <tableStyles count="0" defaultTableStyle="TableStyleMedium2" defaultPivotStyle="PivotStyleLight16"/>
  <colors>
    <mruColors>
      <color rgb="FFFFFF99"/>
      <color rgb="FFDCB9FF"/>
      <color rgb="FFFFCCFF"/>
      <color rgb="FFFF66FF"/>
      <color rgb="FF9789FF"/>
      <color rgb="FF9999FF"/>
      <color rgb="FFCC99FF"/>
      <color rgb="FFE6CDFF"/>
      <color rgb="FFCCCCFF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JS310"/>
  <sheetViews>
    <sheetView zoomScale="60" zoomScaleNormal="60" zoomScaleSheetLayoutView="80" workbookViewId="0">
      <pane xSplit="8" ySplit="5" topLeftCell="I6" activePane="bottomRight" state="frozen"/>
      <selection activeCell="V34" sqref="V34"/>
      <selection pane="topRight" activeCell="V34" sqref="V34"/>
      <selection pane="bottomLeft" activeCell="V34" sqref="V34"/>
      <selection pane="bottomRight" activeCell="F11" sqref="F11"/>
    </sheetView>
  </sheetViews>
  <sheetFormatPr defaultColWidth="8.7109375" defaultRowHeight="15"/>
  <cols>
    <col min="1" max="1" width="8.7109375" style="2" customWidth="1"/>
    <col min="2" max="2" width="25.7109375" style="1" customWidth="1"/>
    <col min="3" max="3" width="25.7109375" style="12" customWidth="1"/>
    <col min="4" max="4" width="7" style="2" customWidth="1"/>
    <col min="5" max="5" width="7.7109375" style="2" customWidth="1"/>
    <col min="6" max="6" width="19.28515625" style="12" customWidth="1"/>
    <col min="7" max="7" width="15.28515625" style="12" customWidth="1"/>
    <col min="8" max="8" width="20.7109375" style="3" customWidth="1"/>
    <col min="9" max="9" width="20.28515625" style="3" customWidth="1"/>
    <col min="10" max="10" width="19.140625" style="1" customWidth="1"/>
    <col min="11" max="11" width="16" style="1" customWidth="1"/>
    <col min="12" max="12" width="20.42578125" style="1" customWidth="1"/>
    <col min="13" max="22" width="15.7109375" style="1" customWidth="1"/>
    <col min="23" max="16384" width="8.7109375" style="1"/>
  </cols>
  <sheetData>
    <row r="1" spans="1:279" ht="20.100000000000001" customHeight="1">
      <c r="A1" s="821" t="s">
        <v>580</v>
      </c>
      <c r="B1" s="821"/>
      <c r="C1" s="821"/>
      <c r="D1" s="821"/>
      <c r="E1" s="821"/>
      <c r="F1" s="821"/>
      <c r="G1" s="821"/>
      <c r="H1" s="821"/>
      <c r="I1" s="309"/>
    </row>
    <row r="2" spans="1:279" ht="15.75" thickBot="1"/>
    <row r="3" spans="1:279" s="440" customFormat="1" ht="27" customHeight="1" thickBot="1">
      <c r="A3" s="832" t="s">
        <v>98</v>
      </c>
      <c r="B3" s="833"/>
      <c r="C3" s="833"/>
      <c r="D3" s="833"/>
      <c r="E3" s="833"/>
      <c r="F3" s="833"/>
      <c r="G3" s="833"/>
      <c r="H3" s="834"/>
      <c r="I3" s="819"/>
      <c r="J3" s="835" t="s">
        <v>546</v>
      </c>
      <c r="K3" s="836"/>
      <c r="L3" s="820" t="s">
        <v>547</v>
      </c>
      <c r="M3" s="825" t="s">
        <v>103</v>
      </c>
      <c r="N3" s="825"/>
      <c r="O3" s="825"/>
      <c r="P3" s="825"/>
      <c r="Q3" s="825"/>
      <c r="R3" s="825"/>
      <c r="S3" s="825"/>
      <c r="T3" s="825"/>
      <c r="U3" s="825"/>
      <c r="V3" s="826"/>
    </row>
    <row r="4" spans="1:279" s="45" customFormat="1" ht="70.5" customHeight="1" thickBot="1">
      <c r="A4" s="94" t="s">
        <v>97</v>
      </c>
      <c r="B4" s="95" t="s">
        <v>603</v>
      </c>
      <c r="C4" s="96" t="s">
        <v>1</v>
      </c>
      <c r="D4" s="97" t="s">
        <v>543</v>
      </c>
      <c r="E4" s="98" t="s">
        <v>2</v>
      </c>
      <c r="F4" s="96" t="s">
        <v>3</v>
      </c>
      <c r="G4" s="99" t="s">
        <v>571</v>
      </c>
      <c r="H4" s="100" t="s">
        <v>696</v>
      </c>
      <c r="I4" s="100" t="s">
        <v>697</v>
      </c>
      <c r="J4" s="116" t="s">
        <v>93</v>
      </c>
      <c r="K4" s="117" t="s">
        <v>94</v>
      </c>
      <c r="L4" s="118" t="s">
        <v>95</v>
      </c>
      <c r="M4" s="131" t="s">
        <v>530</v>
      </c>
      <c r="N4" s="120" t="s">
        <v>532</v>
      </c>
      <c r="O4" s="119" t="s">
        <v>553</v>
      </c>
      <c r="P4" s="120" t="s">
        <v>532</v>
      </c>
      <c r="Q4" s="119" t="s">
        <v>540</v>
      </c>
      <c r="R4" s="120" t="s">
        <v>532</v>
      </c>
      <c r="S4" s="119" t="s">
        <v>588</v>
      </c>
      <c r="T4" s="120" t="s">
        <v>542</v>
      </c>
      <c r="U4" s="119" t="s">
        <v>589</v>
      </c>
      <c r="V4" s="120" t="s">
        <v>542</v>
      </c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</row>
    <row r="5" spans="1:279" s="104" customFormat="1" ht="21.75" thickBot="1">
      <c r="A5" s="102" t="s">
        <v>77</v>
      </c>
      <c r="B5" s="103"/>
      <c r="C5" s="103"/>
      <c r="D5" s="103"/>
      <c r="E5" s="103"/>
      <c r="F5" s="103"/>
      <c r="G5" s="103"/>
      <c r="H5" s="103"/>
      <c r="I5" s="103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05"/>
      <c r="W5" s="123"/>
      <c r="X5" s="123"/>
      <c r="Y5" s="123"/>
      <c r="Z5" s="123"/>
      <c r="AA5" s="123"/>
      <c r="AB5" s="123"/>
      <c r="AC5" s="123"/>
      <c r="AD5" s="123"/>
      <c r="AE5" s="123"/>
      <c r="AF5" s="123"/>
      <c r="AG5" s="123"/>
      <c r="AH5" s="123"/>
      <c r="AI5" s="123"/>
      <c r="AJ5" s="123"/>
      <c r="AK5" s="123"/>
      <c r="AL5" s="123"/>
      <c r="AM5" s="123"/>
      <c r="AN5" s="123"/>
      <c r="AO5" s="123"/>
      <c r="AP5" s="123"/>
      <c r="AQ5" s="123"/>
      <c r="AR5" s="123"/>
      <c r="AS5" s="123"/>
      <c r="AT5" s="123"/>
      <c r="AU5" s="123"/>
      <c r="AV5" s="123"/>
      <c r="AW5" s="123"/>
      <c r="AX5" s="123"/>
      <c r="AY5" s="123"/>
      <c r="AZ5" s="123"/>
      <c r="BA5" s="123"/>
      <c r="BB5" s="123"/>
      <c r="BC5" s="123"/>
      <c r="BD5" s="123"/>
      <c r="BE5" s="123"/>
      <c r="BF5" s="123"/>
      <c r="BG5" s="123"/>
      <c r="BH5" s="123"/>
      <c r="BI5" s="123"/>
      <c r="BJ5" s="123"/>
      <c r="BK5" s="123"/>
      <c r="BL5" s="123"/>
      <c r="BM5" s="123"/>
      <c r="BN5" s="123"/>
      <c r="BO5" s="123"/>
      <c r="BP5" s="123"/>
      <c r="BQ5" s="123"/>
      <c r="BR5" s="123"/>
      <c r="BS5" s="123"/>
      <c r="BT5" s="123"/>
      <c r="BU5" s="123"/>
      <c r="BV5" s="123"/>
      <c r="BW5" s="123"/>
      <c r="BX5" s="123"/>
      <c r="BY5" s="123"/>
      <c r="BZ5" s="123"/>
      <c r="CA5" s="123"/>
      <c r="CB5" s="123"/>
      <c r="CC5" s="123"/>
      <c r="CD5" s="123"/>
      <c r="CE5" s="123"/>
      <c r="CF5" s="123"/>
      <c r="CG5" s="123"/>
      <c r="CH5" s="123"/>
      <c r="CI5" s="123"/>
      <c r="CJ5" s="123"/>
      <c r="CK5" s="123"/>
      <c r="CL5" s="123"/>
      <c r="CM5" s="123"/>
      <c r="CN5" s="123"/>
      <c r="CO5" s="123"/>
      <c r="CP5" s="123"/>
      <c r="CQ5" s="123"/>
      <c r="CR5" s="123"/>
      <c r="CS5" s="123"/>
      <c r="CT5" s="123"/>
      <c r="CU5" s="123"/>
      <c r="CV5" s="123"/>
      <c r="CW5" s="123"/>
      <c r="CX5" s="123"/>
      <c r="CY5" s="123"/>
      <c r="CZ5" s="123"/>
      <c r="DA5" s="123"/>
      <c r="DB5" s="123"/>
      <c r="DC5" s="123"/>
      <c r="DD5" s="123"/>
      <c r="DE5" s="123"/>
      <c r="DF5" s="123"/>
      <c r="DG5" s="123"/>
      <c r="DH5" s="123"/>
      <c r="DI5" s="123"/>
      <c r="DJ5" s="123"/>
      <c r="DK5" s="123"/>
      <c r="DL5" s="123"/>
      <c r="DM5" s="123"/>
      <c r="DN5" s="123"/>
      <c r="DO5" s="123"/>
      <c r="DP5" s="123"/>
      <c r="DQ5" s="123"/>
      <c r="DR5" s="123"/>
      <c r="DS5" s="123"/>
      <c r="DT5" s="123"/>
      <c r="DU5" s="123"/>
      <c r="DV5" s="123"/>
      <c r="DW5" s="123"/>
      <c r="DX5" s="123"/>
      <c r="DY5" s="123"/>
      <c r="DZ5" s="123"/>
      <c r="EA5" s="123"/>
      <c r="EB5" s="123"/>
      <c r="EC5" s="123"/>
      <c r="ED5" s="123"/>
      <c r="EE5" s="123"/>
      <c r="EF5" s="123"/>
      <c r="EG5" s="123"/>
      <c r="EH5" s="123"/>
      <c r="EI5" s="123"/>
      <c r="EJ5" s="123"/>
      <c r="EK5" s="123"/>
      <c r="EL5" s="123"/>
      <c r="EM5" s="123"/>
      <c r="EN5" s="123"/>
      <c r="EO5" s="123"/>
      <c r="EP5" s="123"/>
      <c r="EQ5" s="123"/>
      <c r="ER5" s="123"/>
      <c r="ES5" s="123"/>
      <c r="ET5" s="123"/>
      <c r="EU5" s="123"/>
      <c r="EV5" s="123"/>
      <c r="EW5" s="123"/>
      <c r="EX5" s="123"/>
      <c r="EY5" s="123"/>
      <c r="EZ5" s="123"/>
      <c r="FA5" s="123"/>
      <c r="FB5" s="123"/>
      <c r="FC5" s="123"/>
      <c r="FD5" s="123"/>
      <c r="FE5" s="123"/>
      <c r="FF5" s="123"/>
      <c r="FG5" s="123"/>
      <c r="FH5" s="123"/>
      <c r="FI5" s="123"/>
      <c r="FJ5" s="123"/>
      <c r="FK5" s="123"/>
      <c r="FL5" s="123"/>
      <c r="FM5" s="123"/>
      <c r="FN5" s="123"/>
      <c r="FO5" s="123"/>
      <c r="FP5" s="123"/>
      <c r="FQ5" s="123"/>
      <c r="FR5" s="123"/>
      <c r="FS5" s="123"/>
      <c r="FT5" s="123"/>
      <c r="FU5" s="123"/>
      <c r="FV5" s="123"/>
      <c r="FW5" s="123"/>
      <c r="FX5" s="123"/>
      <c r="FY5" s="123"/>
      <c r="FZ5" s="123"/>
      <c r="GA5" s="123"/>
      <c r="GB5" s="123"/>
      <c r="GC5" s="123"/>
      <c r="GD5" s="123"/>
      <c r="GE5" s="123"/>
      <c r="GF5" s="123"/>
      <c r="GG5" s="123"/>
      <c r="GH5" s="123"/>
      <c r="GI5" s="123"/>
      <c r="GJ5" s="123"/>
      <c r="GK5" s="123"/>
      <c r="GL5" s="123"/>
      <c r="GM5" s="123"/>
      <c r="GN5" s="123"/>
      <c r="GO5" s="123"/>
      <c r="GP5" s="123"/>
      <c r="GQ5" s="123"/>
      <c r="GR5" s="123"/>
      <c r="GS5" s="123"/>
      <c r="GT5" s="123"/>
      <c r="GU5" s="123"/>
      <c r="GV5" s="123"/>
      <c r="GW5" s="123"/>
      <c r="GX5" s="123"/>
      <c r="GY5" s="123"/>
      <c r="GZ5" s="123"/>
      <c r="HA5" s="123"/>
      <c r="HB5" s="123"/>
      <c r="HC5" s="123"/>
      <c r="HD5" s="123"/>
      <c r="HE5" s="123"/>
      <c r="HF5" s="123"/>
      <c r="HG5" s="123"/>
      <c r="HH5" s="123"/>
      <c r="HI5" s="123"/>
      <c r="HJ5" s="123"/>
      <c r="HK5" s="123"/>
      <c r="HL5" s="123"/>
      <c r="HM5" s="123"/>
      <c r="HN5" s="123"/>
      <c r="HO5" s="123"/>
      <c r="HP5" s="123"/>
      <c r="HQ5" s="123"/>
      <c r="HR5" s="123"/>
      <c r="HS5" s="123"/>
      <c r="HT5" s="123"/>
      <c r="HU5" s="123"/>
      <c r="HV5" s="123"/>
      <c r="HW5" s="123"/>
      <c r="HX5" s="123"/>
      <c r="HY5" s="123"/>
      <c r="HZ5" s="123"/>
      <c r="IA5" s="123"/>
      <c r="IB5" s="123"/>
      <c r="IC5" s="123"/>
      <c r="ID5" s="123"/>
      <c r="IE5" s="123"/>
      <c r="IF5" s="123"/>
      <c r="IG5" s="123"/>
      <c r="IH5" s="123"/>
      <c r="II5" s="123"/>
      <c r="IJ5" s="123"/>
      <c r="IK5" s="123"/>
      <c r="IL5" s="123"/>
      <c r="IM5" s="123"/>
      <c r="IN5" s="123"/>
      <c r="IO5" s="123"/>
      <c r="IP5" s="123"/>
      <c r="IQ5" s="123"/>
      <c r="IR5" s="123"/>
      <c r="IS5" s="123"/>
      <c r="IT5" s="123"/>
      <c r="IU5" s="123"/>
      <c r="IV5" s="123"/>
      <c r="IW5" s="123"/>
      <c r="IX5" s="123"/>
      <c r="IY5" s="123"/>
      <c r="IZ5" s="123"/>
      <c r="JA5" s="123"/>
      <c r="JB5" s="123"/>
      <c r="JC5" s="123"/>
      <c r="JD5" s="123"/>
      <c r="JE5" s="123"/>
      <c r="JF5" s="123"/>
      <c r="JG5" s="123"/>
      <c r="JH5" s="123"/>
      <c r="JI5" s="123"/>
      <c r="JJ5" s="123"/>
      <c r="JK5" s="123"/>
      <c r="JL5" s="123"/>
      <c r="JM5" s="123"/>
      <c r="JN5" s="123"/>
      <c r="JO5" s="123"/>
      <c r="JP5" s="123"/>
      <c r="JQ5" s="123"/>
      <c r="JR5" s="123"/>
      <c r="JS5" s="123"/>
    </row>
    <row r="6" spans="1:279" s="26" customFormat="1" ht="66.75" customHeight="1">
      <c r="A6" s="6">
        <v>765</v>
      </c>
      <c r="B6" s="11" t="s">
        <v>28</v>
      </c>
      <c r="C6" s="121" t="s">
        <v>524</v>
      </c>
      <c r="D6" s="382" t="s">
        <v>62</v>
      </c>
      <c r="E6" s="7" t="s">
        <v>18</v>
      </c>
      <c r="F6" s="11" t="s">
        <v>29</v>
      </c>
      <c r="G6" s="11"/>
      <c r="H6" s="827">
        <v>524348.29</v>
      </c>
      <c r="I6" s="260">
        <v>153869.71</v>
      </c>
      <c r="J6" s="175" t="s">
        <v>111</v>
      </c>
      <c r="K6" s="167" t="s">
        <v>139</v>
      </c>
      <c r="L6" s="61" t="s">
        <v>577</v>
      </c>
      <c r="M6" s="395"/>
      <c r="N6" s="396"/>
      <c r="O6" s="78">
        <v>65286.96</v>
      </c>
      <c r="P6" s="125" t="s">
        <v>538</v>
      </c>
      <c r="Q6" s="533">
        <v>45898.86</v>
      </c>
      <c r="R6" s="289" t="s">
        <v>541</v>
      </c>
      <c r="S6" s="534">
        <v>34147.120000000003</v>
      </c>
      <c r="T6" s="535" t="s">
        <v>585</v>
      </c>
      <c r="U6" s="65">
        <v>8536.7800000000007</v>
      </c>
      <c r="V6" s="817" t="s">
        <v>635</v>
      </c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</row>
    <row r="7" spans="1:279" ht="45.75" thickBot="1">
      <c r="A7" s="32">
        <v>766</v>
      </c>
      <c r="B7" s="30" t="s">
        <v>28</v>
      </c>
      <c r="C7" s="122" t="s">
        <v>525</v>
      </c>
      <c r="D7" s="383" t="s">
        <v>62</v>
      </c>
      <c r="E7" s="67" t="s">
        <v>18</v>
      </c>
      <c r="F7" s="30" t="s">
        <v>63</v>
      </c>
      <c r="G7" s="30"/>
      <c r="H7" s="828"/>
      <c r="I7" s="261">
        <v>370478.58</v>
      </c>
      <c r="J7" s="166" t="s">
        <v>106</v>
      </c>
      <c r="K7" s="84" t="s">
        <v>140</v>
      </c>
      <c r="L7" s="31" t="s">
        <v>577</v>
      </c>
      <c r="M7" s="401"/>
      <c r="N7" s="400"/>
      <c r="O7" s="115">
        <v>185239.29</v>
      </c>
      <c r="P7" s="110" t="s">
        <v>552</v>
      </c>
      <c r="Q7" s="401"/>
      <c r="R7" s="400"/>
      <c r="S7" s="401"/>
      <c r="T7" s="400"/>
      <c r="U7" s="203">
        <v>174720.38</v>
      </c>
      <c r="V7" s="818" t="s">
        <v>584</v>
      </c>
    </row>
    <row r="8" spans="1:279">
      <c r="B8" s="12"/>
      <c r="C8" s="180"/>
      <c r="D8" s="267"/>
      <c r="H8" s="55"/>
      <c r="I8" s="55"/>
      <c r="J8" s="44"/>
      <c r="L8" s="12"/>
      <c r="O8" s="200"/>
      <c r="P8" s="12"/>
      <c r="U8" s="202"/>
      <c r="V8" s="12"/>
    </row>
    <row r="9" spans="1:279">
      <c r="B9" s="12"/>
      <c r="C9" s="180"/>
      <c r="D9" s="267"/>
      <c r="G9" s="88" t="s">
        <v>662</v>
      </c>
      <c r="H9" s="220">
        <f>H6+H7</f>
        <v>524348.29</v>
      </c>
      <c r="I9" s="224">
        <f>I6+I7</f>
        <v>524348.29</v>
      </c>
      <c r="J9" s="44"/>
      <c r="L9" s="12"/>
      <c r="O9" s="200"/>
      <c r="P9" s="12"/>
      <c r="U9" s="202"/>
      <c r="V9" s="88" t="s">
        <v>663</v>
      </c>
    </row>
    <row r="10" spans="1:279" ht="15.75" thickBot="1">
      <c r="B10" s="12"/>
      <c r="C10" s="180"/>
      <c r="D10" s="267"/>
      <c r="H10" s="55"/>
      <c r="I10" s="55"/>
      <c r="J10" s="44"/>
      <c r="L10" s="12"/>
      <c r="O10" s="200"/>
      <c r="P10" s="12"/>
      <c r="U10" s="202"/>
      <c r="V10" s="12"/>
    </row>
    <row r="11" spans="1:279" ht="30">
      <c r="A11" s="6">
        <v>767</v>
      </c>
      <c r="B11" s="11" t="s">
        <v>31</v>
      </c>
      <c r="C11" s="121" t="s">
        <v>526</v>
      </c>
      <c r="D11" s="382" t="s">
        <v>62</v>
      </c>
      <c r="E11" s="7" t="s">
        <v>18</v>
      </c>
      <c r="F11" s="11" t="s">
        <v>64</v>
      </c>
      <c r="G11" s="11"/>
      <c r="H11" s="829">
        <v>790500</v>
      </c>
      <c r="I11" s="260">
        <v>188949.38</v>
      </c>
      <c r="J11" s="62" t="s">
        <v>102</v>
      </c>
      <c r="K11" s="204" t="s">
        <v>134</v>
      </c>
      <c r="L11" s="61" t="s">
        <v>577</v>
      </c>
      <c r="M11" s="395"/>
      <c r="N11" s="396"/>
      <c r="O11" s="205">
        <v>94474.69</v>
      </c>
      <c r="P11" s="125" t="s">
        <v>551</v>
      </c>
      <c r="Q11" s="395"/>
      <c r="R11" s="396"/>
      <c r="S11" s="81">
        <v>77017.67</v>
      </c>
      <c r="T11" s="125" t="s">
        <v>565</v>
      </c>
      <c r="U11" s="206">
        <v>15293.04</v>
      </c>
      <c r="V11" s="603" t="s">
        <v>636</v>
      </c>
    </row>
    <row r="12" spans="1:279" ht="30">
      <c r="A12" s="8">
        <v>768</v>
      </c>
      <c r="B12" s="16" t="s">
        <v>31</v>
      </c>
      <c r="C12" s="90" t="s">
        <v>527</v>
      </c>
      <c r="D12" s="384" t="s">
        <v>62</v>
      </c>
      <c r="E12" s="14" t="s">
        <v>18</v>
      </c>
      <c r="F12" s="16" t="s">
        <v>37</v>
      </c>
      <c r="G12" s="16"/>
      <c r="H12" s="830"/>
      <c r="I12" s="262">
        <v>222199.5</v>
      </c>
      <c r="J12" s="165" t="s">
        <v>110</v>
      </c>
      <c r="K12" s="168" t="s">
        <v>135</v>
      </c>
      <c r="L12" s="27" t="s">
        <v>577</v>
      </c>
      <c r="M12" s="398"/>
      <c r="N12" s="399"/>
      <c r="O12" s="398"/>
      <c r="P12" s="399"/>
      <c r="Q12" s="398"/>
      <c r="R12" s="399"/>
      <c r="S12" s="114">
        <v>174404.2</v>
      </c>
      <c r="T12" s="47" t="s">
        <v>548</v>
      </c>
      <c r="U12" s="190">
        <v>41268.03</v>
      </c>
      <c r="V12" s="373" t="s">
        <v>550</v>
      </c>
    </row>
    <row r="13" spans="1:279" ht="30">
      <c r="A13" s="8">
        <v>769</v>
      </c>
      <c r="B13" s="16" t="s">
        <v>31</v>
      </c>
      <c r="C13" s="90" t="s">
        <v>528</v>
      </c>
      <c r="D13" s="384" t="s">
        <v>62</v>
      </c>
      <c r="E13" s="14" t="s">
        <v>18</v>
      </c>
      <c r="F13" s="16" t="s">
        <v>38</v>
      </c>
      <c r="G13" s="16"/>
      <c r="H13" s="830"/>
      <c r="I13" s="262">
        <v>75188.28</v>
      </c>
      <c r="J13" s="165" t="s">
        <v>117</v>
      </c>
      <c r="K13" s="168" t="s">
        <v>137</v>
      </c>
      <c r="L13" s="27" t="s">
        <v>577</v>
      </c>
      <c r="M13" s="398"/>
      <c r="N13" s="399"/>
      <c r="O13" s="79">
        <v>37594.14</v>
      </c>
      <c r="P13" s="47" t="s">
        <v>536</v>
      </c>
      <c r="Q13" s="398"/>
      <c r="R13" s="399"/>
      <c r="S13" s="27"/>
      <c r="T13" s="47"/>
      <c r="U13" s="190">
        <v>32227.98</v>
      </c>
      <c r="V13" s="373" t="s">
        <v>633</v>
      </c>
    </row>
    <row r="14" spans="1:279" ht="45">
      <c r="A14" s="8">
        <v>770</v>
      </c>
      <c r="B14" s="16" t="s">
        <v>31</v>
      </c>
      <c r="C14" s="90" t="s">
        <v>660</v>
      </c>
      <c r="D14" s="384" t="s">
        <v>62</v>
      </c>
      <c r="E14" s="14" t="s">
        <v>18</v>
      </c>
      <c r="F14" s="16" t="s">
        <v>38</v>
      </c>
      <c r="G14" s="16"/>
      <c r="H14" s="830"/>
      <c r="I14" s="262">
        <v>129863.47</v>
      </c>
      <c r="J14" s="165" t="s">
        <v>118</v>
      </c>
      <c r="K14" s="321" t="s">
        <v>136</v>
      </c>
      <c r="L14" s="27" t="s">
        <v>577</v>
      </c>
      <c r="M14" s="398"/>
      <c r="N14" s="399"/>
      <c r="O14" s="398"/>
      <c r="P14" s="399"/>
      <c r="Q14" s="398"/>
      <c r="R14" s="399"/>
      <c r="S14" s="114">
        <v>103761.22</v>
      </c>
      <c r="T14" s="47" t="s">
        <v>549</v>
      </c>
      <c r="U14" s="230">
        <v>23455.59</v>
      </c>
      <c r="V14" s="373" t="s">
        <v>676</v>
      </c>
    </row>
    <row r="15" spans="1:279" s="28" customFormat="1" ht="30.75" thickBot="1">
      <c r="A15" s="32">
        <v>771</v>
      </c>
      <c r="B15" s="30" t="s">
        <v>31</v>
      </c>
      <c r="C15" s="122" t="s">
        <v>527</v>
      </c>
      <c r="D15" s="383" t="s">
        <v>62</v>
      </c>
      <c r="E15" s="67" t="s">
        <v>18</v>
      </c>
      <c r="F15" s="30" t="s">
        <v>46</v>
      </c>
      <c r="G15" s="30"/>
      <c r="H15" s="831"/>
      <c r="I15" s="261">
        <v>148045.82999999999</v>
      </c>
      <c r="J15" s="166" t="s">
        <v>119</v>
      </c>
      <c r="K15" s="21" t="s">
        <v>138</v>
      </c>
      <c r="L15" s="31" t="s">
        <v>577</v>
      </c>
      <c r="M15" s="401"/>
      <c r="N15" s="400"/>
      <c r="O15" s="401"/>
      <c r="P15" s="400"/>
      <c r="Q15" s="401"/>
      <c r="R15" s="400"/>
      <c r="S15" s="64"/>
      <c r="T15" s="21"/>
      <c r="U15" s="66">
        <v>127671.14</v>
      </c>
      <c r="V15" s="753" t="s">
        <v>634</v>
      </c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</row>
    <row r="16" spans="1:279">
      <c r="B16" s="12"/>
      <c r="C16" s="180"/>
      <c r="H16" s="55"/>
      <c r="I16" s="55"/>
      <c r="J16" s="44"/>
      <c r="L16" s="12"/>
      <c r="U16" s="43"/>
      <c r="V16" s="12"/>
    </row>
    <row r="17" spans="1:279">
      <c r="B17" s="12"/>
      <c r="C17" s="180"/>
      <c r="G17" s="88" t="s">
        <v>661</v>
      </c>
      <c r="H17" s="220">
        <f>H11</f>
        <v>790500</v>
      </c>
      <c r="I17" s="224">
        <f>I11+I12+I13+I14+I15</f>
        <v>764246.46</v>
      </c>
      <c r="J17" s="44"/>
      <c r="L17" s="12"/>
      <c r="U17" s="43"/>
      <c r="V17" s="88" t="s">
        <v>664</v>
      </c>
    </row>
    <row r="18" spans="1:279" ht="15.75" thickBot="1">
      <c r="B18" s="53"/>
      <c r="C18" s="53"/>
      <c r="D18" s="54"/>
      <c r="E18" s="54"/>
      <c r="F18" s="53"/>
      <c r="G18" s="53"/>
      <c r="H18" s="55"/>
      <c r="I18" s="55"/>
      <c r="J18" s="44"/>
    </row>
    <row r="19" spans="1:279" ht="32.25" customHeight="1" thickBot="1">
      <c r="B19" s="53"/>
      <c r="C19" s="53"/>
      <c r="D19" s="54"/>
      <c r="E19" s="54"/>
      <c r="F19" s="76"/>
      <c r="G19" s="221" t="s">
        <v>224</v>
      </c>
      <c r="H19" s="223">
        <f>H9+H17</f>
        <v>1314848.29</v>
      </c>
      <c r="I19" s="223">
        <f>I9+I17</f>
        <v>1288594.75</v>
      </c>
      <c r="J19" s="44"/>
      <c r="V19" s="221" t="s">
        <v>224</v>
      </c>
    </row>
    <row r="20" spans="1:279" ht="15.75" thickBot="1">
      <c r="B20" s="53"/>
      <c r="C20" s="53"/>
      <c r="D20" s="54"/>
      <c r="E20" s="54"/>
      <c r="F20" s="53"/>
      <c r="G20" s="53"/>
      <c r="H20" s="55"/>
      <c r="I20" s="55"/>
      <c r="J20" s="44"/>
    </row>
    <row r="21" spans="1:279" s="26" customFormat="1" ht="47.65" customHeight="1">
      <c r="A21" s="6">
        <v>827</v>
      </c>
      <c r="B21" s="11" t="s">
        <v>4</v>
      </c>
      <c r="C21" s="121" t="s">
        <v>349</v>
      </c>
      <c r="D21" s="382" t="s">
        <v>65</v>
      </c>
      <c r="E21" s="7" t="s">
        <v>5</v>
      </c>
      <c r="F21" s="11" t="s">
        <v>10</v>
      </c>
      <c r="G21" s="11" t="s">
        <v>500</v>
      </c>
      <c r="H21" s="829">
        <v>1313000</v>
      </c>
      <c r="I21" s="263">
        <v>112858.57</v>
      </c>
      <c r="J21" s="62" t="s">
        <v>130</v>
      </c>
      <c r="K21" s="170" t="s">
        <v>131</v>
      </c>
      <c r="L21" s="191" t="s">
        <v>577</v>
      </c>
      <c r="M21" s="395"/>
      <c r="N21" s="396"/>
      <c r="O21" s="78" t="e">
        <f>#REF!/2</f>
        <v>#REF!</v>
      </c>
      <c r="P21" s="125" t="s">
        <v>655</v>
      </c>
      <c r="Q21" s="395"/>
      <c r="R21" s="396"/>
      <c r="S21" s="205">
        <v>33051.199999999997</v>
      </c>
      <c r="T21" s="52" t="s">
        <v>678</v>
      </c>
      <c r="U21" s="245">
        <v>8262.7999999999993</v>
      </c>
      <c r="V21" s="125" t="s">
        <v>684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</row>
    <row r="22" spans="1:279" ht="47.65" customHeight="1">
      <c r="A22" s="8">
        <v>828</v>
      </c>
      <c r="B22" s="16" t="s">
        <v>4</v>
      </c>
      <c r="C22" s="90" t="s">
        <v>513</v>
      </c>
      <c r="D22" s="384" t="s">
        <v>65</v>
      </c>
      <c r="E22" s="14" t="s">
        <v>5</v>
      </c>
      <c r="F22" s="16" t="s">
        <v>10</v>
      </c>
      <c r="G22" s="16" t="s">
        <v>499</v>
      </c>
      <c r="H22" s="830"/>
      <c r="I22" s="264">
        <v>232038.96</v>
      </c>
      <c r="J22" s="63" t="s">
        <v>122</v>
      </c>
      <c r="K22" s="171" t="s">
        <v>123</v>
      </c>
      <c r="L22" s="86" t="s">
        <v>577</v>
      </c>
      <c r="M22" s="398"/>
      <c r="N22" s="399"/>
      <c r="O22" s="398"/>
      <c r="P22" s="399"/>
      <c r="Q22" s="398"/>
      <c r="R22" s="399"/>
      <c r="S22" s="79">
        <v>159909.29999999999</v>
      </c>
      <c r="T22" s="48" t="s">
        <v>645</v>
      </c>
      <c r="U22" s="79">
        <v>39977.33</v>
      </c>
      <c r="V22" s="188" t="s">
        <v>637</v>
      </c>
    </row>
    <row r="23" spans="1:279" ht="45" customHeight="1">
      <c r="A23" s="8">
        <v>829</v>
      </c>
      <c r="B23" s="16" t="s">
        <v>4</v>
      </c>
      <c r="C23" s="90" t="s">
        <v>514</v>
      </c>
      <c r="D23" s="384" t="s">
        <v>65</v>
      </c>
      <c r="E23" s="14" t="s">
        <v>5</v>
      </c>
      <c r="F23" s="16" t="s">
        <v>10</v>
      </c>
      <c r="G23" s="16" t="s">
        <v>498</v>
      </c>
      <c r="H23" s="830"/>
      <c r="I23" s="264">
        <v>206063.22</v>
      </c>
      <c r="J23" s="63" t="s">
        <v>128</v>
      </c>
      <c r="K23" s="171" t="s">
        <v>129</v>
      </c>
      <c r="L23" s="86" t="s">
        <v>577</v>
      </c>
      <c r="M23" s="398"/>
      <c r="N23" s="399"/>
      <c r="O23" s="398"/>
      <c r="P23" s="399"/>
      <c r="Q23" s="398"/>
      <c r="R23" s="399"/>
      <c r="S23" s="398"/>
      <c r="T23" s="399"/>
      <c r="U23" s="79">
        <v>169539.42</v>
      </c>
      <c r="V23" s="85" t="s">
        <v>638</v>
      </c>
    </row>
    <row r="24" spans="1:279" ht="47.25" customHeight="1">
      <c r="A24" s="8">
        <v>830</v>
      </c>
      <c r="B24" s="16" t="s">
        <v>4</v>
      </c>
      <c r="C24" s="90" t="s">
        <v>90</v>
      </c>
      <c r="D24" s="384" t="s">
        <v>65</v>
      </c>
      <c r="E24" s="14" t="s">
        <v>5</v>
      </c>
      <c r="F24" s="16" t="s">
        <v>11</v>
      </c>
      <c r="G24" s="16"/>
      <c r="H24" s="830"/>
      <c r="I24" s="264">
        <v>276113.5</v>
      </c>
      <c r="J24" s="63" t="s">
        <v>120</v>
      </c>
      <c r="K24" s="5" t="s">
        <v>121</v>
      </c>
      <c r="L24" s="86" t="s">
        <v>577</v>
      </c>
      <c r="M24" s="398"/>
      <c r="N24" s="399"/>
      <c r="O24" s="114">
        <v>138056.75</v>
      </c>
      <c r="P24" s="47" t="s">
        <v>555</v>
      </c>
      <c r="Q24" s="235">
        <v>-230</v>
      </c>
      <c r="R24" s="4"/>
      <c r="S24" s="398"/>
      <c r="T24" s="399"/>
      <c r="U24" s="232">
        <v>102900.25</v>
      </c>
      <c r="V24" s="47" t="s">
        <v>556</v>
      </c>
    </row>
    <row r="25" spans="1:279" ht="42" customHeight="1">
      <c r="A25" s="8">
        <v>831</v>
      </c>
      <c r="B25" s="16" t="s">
        <v>4</v>
      </c>
      <c r="C25" s="90" t="s">
        <v>515</v>
      </c>
      <c r="D25" s="384" t="s">
        <v>65</v>
      </c>
      <c r="E25" s="14" t="s">
        <v>5</v>
      </c>
      <c r="F25" s="16" t="s">
        <v>11</v>
      </c>
      <c r="G25" s="16" t="s">
        <v>1166</v>
      </c>
      <c r="H25" s="830"/>
      <c r="I25" s="265">
        <v>500000</v>
      </c>
      <c r="J25" s="63" t="s">
        <v>126</v>
      </c>
      <c r="K25" s="171" t="s">
        <v>127</v>
      </c>
      <c r="L25" s="86" t="s">
        <v>573</v>
      </c>
      <c r="M25" s="63"/>
      <c r="N25" s="5"/>
      <c r="O25" s="63"/>
      <c r="P25" s="5"/>
      <c r="Q25" s="63"/>
      <c r="R25" s="4"/>
      <c r="S25" s="63"/>
      <c r="T25" s="4"/>
      <c r="U25" s="63"/>
      <c r="V25" s="5"/>
    </row>
    <row r="26" spans="1:279" ht="42" customHeight="1" thickBot="1">
      <c r="A26" s="32">
        <v>832</v>
      </c>
      <c r="B26" s="30" t="s">
        <v>4</v>
      </c>
      <c r="C26" s="122" t="s">
        <v>516</v>
      </c>
      <c r="D26" s="383" t="s">
        <v>65</v>
      </c>
      <c r="E26" s="67" t="s">
        <v>5</v>
      </c>
      <c r="F26" s="30" t="s">
        <v>66</v>
      </c>
      <c r="G26" s="30"/>
      <c r="H26" s="831"/>
      <c r="I26" s="610">
        <f>143000-11651.76</f>
        <v>131348.24</v>
      </c>
      <c r="J26" s="64" t="s">
        <v>124</v>
      </c>
      <c r="K26" s="209" t="s">
        <v>125</v>
      </c>
      <c r="L26" s="109" t="s">
        <v>573</v>
      </c>
      <c r="M26" s="64"/>
      <c r="N26" s="21"/>
      <c r="O26" s="64"/>
      <c r="P26" s="21"/>
      <c r="Q26" s="64"/>
      <c r="R26" s="20"/>
      <c r="S26" s="64"/>
      <c r="T26" s="20"/>
      <c r="U26" s="64"/>
      <c r="V26" s="21"/>
    </row>
    <row r="27" spans="1:279" ht="15" customHeight="1">
      <c r="B27" s="12"/>
      <c r="C27" s="180"/>
      <c r="D27" s="267"/>
      <c r="H27" s="55"/>
      <c r="I27" s="55"/>
      <c r="K27" s="208"/>
      <c r="L27" s="12"/>
    </row>
    <row r="28" spans="1:279" ht="15" customHeight="1">
      <c r="B28" s="12"/>
      <c r="C28" s="180"/>
      <c r="D28" s="267"/>
      <c r="G28" s="88" t="s">
        <v>666</v>
      </c>
      <c r="H28" s="220">
        <f>H21</f>
        <v>1313000</v>
      </c>
      <c r="I28" s="220">
        <f>I21+I22+I23+I24+I25+I26</f>
        <v>1458422.49</v>
      </c>
      <c r="K28" s="208"/>
      <c r="L28" s="12"/>
      <c r="V28" s="88" t="s">
        <v>666</v>
      </c>
    </row>
    <row r="29" spans="1:279" ht="15" customHeight="1" thickBot="1">
      <c r="B29" s="12"/>
      <c r="C29" s="180"/>
      <c r="D29" s="267"/>
      <c r="H29" s="55"/>
      <c r="I29" s="55"/>
      <c r="K29" s="208"/>
      <c r="L29" s="12"/>
    </row>
    <row r="30" spans="1:279" ht="45.75" customHeight="1" thickBot="1">
      <c r="A30" s="72">
        <v>833</v>
      </c>
      <c r="B30" s="71" t="s">
        <v>12</v>
      </c>
      <c r="C30" s="91" t="s">
        <v>517</v>
      </c>
      <c r="D30" s="385" t="s">
        <v>65</v>
      </c>
      <c r="E30" s="92" t="s">
        <v>15</v>
      </c>
      <c r="F30" s="71" t="s">
        <v>67</v>
      </c>
      <c r="G30" s="71"/>
      <c r="H30" s="93">
        <v>370500</v>
      </c>
      <c r="I30" s="252">
        <v>366562.94</v>
      </c>
      <c r="J30" s="212" t="s">
        <v>105</v>
      </c>
      <c r="K30" s="74" t="s">
        <v>149</v>
      </c>
      <c r="L30" s="145" t="s">
        <v>577</v>
      </c>
      <c r="M30" s="89">
        <v>36656.29</v>
      </c>
      <c r="N30" s="138" t="s">
        <v>533</v>
      </c>
      <c r="O30" s="527"/>
      <c r="P30" s="528"/>
      <c r="Q30" s="527"/>
      <c r="R30" s="528"/>
      <c r="S30" s="213">
        <v>263708.09999999998</v>
      </c>
      <c r="T30" s="77" t="s">
        <v>644</v>
      </c>
      <c r="U30" s="214">
        <v>65927.02</v>
      </c>
      <c r="V30" s="138" t="s">
        <v>639</v>
      </c>
    </row>
    <row r="31" spans="1:279" ht="15" customHeight="1">
      <c r="B31" s="12"/>
      <c r="C31" s="180"/>
      <c r="D31" s="267"/>
      <c r="H31" s="42"/>
      <c r="I31" s="42"/>
      <c r="J31" s="44"/>
      <c r="L31" s="12"/>
      <c r="M31" s="43"/>
      <c r="N31" s="12"/>
      <c r="Q31" s="210"/>
      <c r="R31" s="12"/>
      <c r="S31" s="210"/>
      <c r="T31" s="12"/>
      <c r="U31" s="200"/>
      <c r="V31" s="12"/>
    </row>
    <row r="32" spans="1:279" ht="15" customHeight="1">
      <c r="B32" s="12"/>
      <c r="C32" s="180"/>
      <c r="D32" s="267"/>
      <c r="G32" s="88" t="s">
        <v>665</v>
      </c>
      <c r="H32" s="220">
        <f>H30</f>
        <v>370500</v>
      </c>
      <c r="I32" s="220">
        <f>I30</f>
        <v>366562.94</v>
      </c>
      <c r="J32" s="44"/>
      <c r="L32" s="12"/>
      <c r="M32" s="43"/>
      <c r="N32" s="12"/>
      <c r="Q32" s="210"/>
      <c r="R32" s="12"/>
      <c r="S32" s="210"/>
      <c r="T32" s="12"/>
      <c r="U32" s="200"/>
      <c r="V32" s="88" t="s">
        <v>665</v>
      </c>
    </row>
    <row r="33" spans="1:22" ht="15" customHeight="1" thickBot="1">
      <c r="B33" s="12"/>
      <c r="C33" s="180"/>
      <c r="D33" s="267"/>
      <c r="H33" s="42"/>
      <c r="I33" s="42"/>
      <c r="J33" s="44"/>
      <c r="L33" s="12"/>
      <c r="M33" s="43"/>
      <c r="N33" s="12"/>
      <c r="Q33" s="210"/>
      <c r="R33" s="12"/>
      <c r="S33" s="210"/>
      <c r="T33" s="12"/>
      <c r="U33" s="200"/>
      <c r="V33" s="12"/>
    </row>
    <row r="34" spans="1:22" ht="30">
      <c r="A34" s="6">
        <v>834</v>
      </c>
      <c r="B34" s="11" t="s">
        <v>17</v>
      </c>
      <c r="C34" s="121" t="s">
        <v>518</v>
      </c>
      <c r="D34" s="382" t="s">
        <v>65</v>
      </c>
      <c r="E34" s="7" t="s">
        <v>18</v>
      </c>
      <c r="F34" s="11" t="s">
        <v>68</v>
      </c>
      <c r="G34" s="11"/>
      <c r="H34" s="822">
        <v>715000</v>
      </c>
      <c r="I34" s="260">
        <v>348199.67999999999</v>
      </c>
      <c r="J34" s="175" t="s">
        <v>116</v>
      </c>
      <c r="K34" s="9" t="s">
        <v>142</v>
      </c>
      <c r="L34" s="61" t="s">
        <v>577</v>
      </c>
      <c r="M34" s="395"/>
      <c r="N34" s="396"/>
      <c r="O34" s="78">
        <v>174099.84</v>
      </c>
      <c r="P34" s="125" t="s">
        <v>535</v>
      </c>
      <c r="Q34" s="234">
        <v>-7417.31</v>
      </c>
      <c r="R34" s="52"/>
      <c r="S34" s="78">
        <v>119477.09</v>
      </c>
      <c r="T34" s="52" t="s">
        <v>539</v>
      </c>
      <c r="U34" s="205">
        <v>44245.81</v>
      </c>
      <c r="V34" s="125" t="s">
        <v>566</v>
      </c>
    </row>
    <row r="35" spans="1:22" ht="30.75" thickBot="1">
      <c r="A35" s="32">
        <v>835</v>
      </c>
      <c r="B35" s="30" t="s">
        <v>17</v>
      </c>
      <c r="C35" s="122" t="s">
        <v>521</v>
      </c>
      <c r="D35" s="383" t="s">
        <v>65</v>
      </c>
      <c r="E35" s="67" t="s">
        <v>13</v>
      </c>
      <c r="F35" s="30" t="s">
        <v>69</v>
      </c>
      <c r="G35" s="30"/>
      <c r="H35" s="823"/>
      <c r="I35" s="261">
        <v>350283.41</v>
      </c>
      <c r="J35" s="166" t="s">
        <v>109</v>
      </c>
      <c r="K35" s="21" t="s">
        <v>141</v>
      </c>
      <c r="L35" s="31" t="s">
        <v>577</v>
      </c>
      <c r="M35" s="531">
        <v>35028.339999999997</v>
      </c>
      <c r="N35" s="532" t="s">
        <v>531</v>
      </c>
      <c r="O35" s="115">
        <v>140113.37</v>
      </c>
      <c r="P35" s="110" t="s">
        <v>567</v>
      </c>
      <c r="Q35" s="523"/>
      <c r="R35" s="524"/>
      <c r="S35" s="115">
        <v>139764.79</v>
      </c>
      <c r="T35" s="179" t="s">
        <v>643</v>
      </c>
      <c r="U35" s="80">
        <v>34941.199999999997</v>
      </c>
      <c r="V35" s="231" t="s">
        <v>640</v>
      </c>
    </row>
    <row r="36" spans="1:22">
      <c r="B36" s="12"/>
      <c r="C36" s="180"/>
      <c r="D36" s="267"/>
      <c r="H36" s="55"/>
      <c r="I36" s="55"/>
      <c r="J36" s="44"/>
      <c r="L36" s="12"/>
      <c r="M36" s="43"/>
      <c r="N36" s="12"/>
      <c r="O36" s="200"/>
      <c r="P36" s="12"/>
      <c r="Q36" s="200"/>
      <c r="R36" s="12"/>
      <c r="S36" s="200"/>
      <c r="T36" s="12"/>
      <c r="U36" s="43"/>
      <c r="V36" s="12"/>
    </row>
    <row r="37" spans="1:22">
      <c r="B37" s="12"/>
      <c r="C37" s="180"/>
      <c r="D37" s="267"/>
      <c r="G37" s="88" t="s">
        <v>667</v>
      </c>
      <c r="H37" s="220">
        <f>H34</f>
        <v>715000</v>
      </c>
      <c r="I37" s="220">
        <f>I34+I35</f>
        <v>698483.09</v>
      </c>
      <c r="J37" s="44"/>
      <c r="L37" s="12"/>
      <c r="M37" s="43"/>
      <c r="N37" s="12"/>
      <c r="O37" s="200"/>
      <c r="P37" s="12"/>
      <c r="Q37" s="200"/>
      <c r="R37" s="12"/>
      <c r="S37" s="200"/>
      <c r="T37" s="12"/>
      <c r="U37" s="43"/>
      <c r="V37" s="88" t="s">
        <v>667</v>
      </c>
    </row>
    <row r="38" spans="1:22" ht="15.75" thickBot="1">
      <c r="B38" s="12"/>
      <c r="C38" s="180"/>
      <c r="D38" s="267"/>
      <c r="H38" s="55"/>
      <c r="I38" s="55"/>
      <c r="J38" s="44"/>
      <c r="L38" s="12"/>
      <c r="M38" s="43"/>
      <c r="N38" s="12"/>
      <c r="O38" s="200"/>
      <c r="P38" s="12"/>
      <c r="Q38" s="200"/>
      <c r="R38" s="12"/>
      <c r="S38" s="200"/>
      <c r="T38" s="12"/>
      <c r="U38" s="43"/>
      <c r="V38" s="12"/>
    </row>
    <row r="39" spans="1:22" ht="30.75" thickBot="1">
      <c r="A39" s="72">
        <v>836</v>
      </c>
      <c r="B39" s="71" t="s">
        <v>26</v>
      </c>
      <c r="C39" s="91" t="s">
        <v>520</v>
      </c>
      <c r="D39" s="385" t="s">
        <v>65</v>
      </c>
      <c r="E39" s="92" t="s">
        <v>18</v>
      </c>
      <c r="F39" s="71" t="s">
        <v>27</v>
      </c>
      <c r="G39" s="71"/>
      <c r="H39" s="93">
        <v>345723.16</v>
      </c>
      <c r="I39" s="252">
        <v>345723.16</v>
      </c>
      <c r="J39" s="212" t="s">
        <v>104</v>
      </c>
      <c r="K39" s="74" t="s">
        <v>150</v>
      </c>
      <c r="L39" s="145" t="s">
        <v>577</v>
      </c>
      <c r="M39" s="527"/>
      <c r="N39" s="528"/>
      <c r="O39" s="527"/>
      <c r="P39" s="528"/>
      <c r="Q39" s="233">
        <v>-266.18</v>
      </c>
      <c r="R39" s="77"/>
      <c r="S39" s="214">
        <v>238009.82</v>
      </c>
      <c r="T39" s="77" t="s">
        <v>563</v>
      </c>
      <c r="U39" s="214">
        <v>59502.46</v>
      </c>
      <c r="V39" s="138" t="s">
        <v>641</v>
      </c>
    </row>
    <row r="40" spans="1:22">
      <c r="B40" s="12"/>
      <c r="C40" s="180"/>
      <c r="D40" s="267"/>
      <c r="H40" s="42"/>
      <c r="I40" s="42"/>
      <c r="J40" s="44"/>
      <c r="L40" s="12"/>
      <c r="Q40" s="200"/>
      <c r="R40" s="12"/>
      <c r="S40" s="200"/>
      <c r="T40" s="12"/>
      <c r="U40" s="200"/>
      <c r="V40" s="12"/>
    </row>
    <row r="41" spans="1:22">
      <c r="B41" s="12"/>
      <c r="C41" s="180"/>
      <c r="D41" s="267"/>
      <c r="G41" s="88" t="s">
        <v>668</v>
      </c>
      <c r="H41" s="220">
        <f>H39</f>
        <v>345723.16</v>
      </c>
      <c r="I41" s="220">
        <f>I39</f>
        <v>345723.16</v>
      </c>
      <c r="J41" s="44"/>
      <c r="L41" s="12"/>
      <c r="Q41" s="200"/>
      <c r="R41" s="12"/>
      <c r="S41" s="200"/>
      <c r="T41" s="12"/>
      <c r="U41" s="200"/>
      <c r="V41" s="88" t="s">
        <v>668</v>
      </c>
    </row>
    <row r="42" spans="1:22" ht="15.75" thickBot="1">
      <c r="B42" s="12"/>
      <c r="C42" s="180"/>
      <c r="D42" s="267"/>
      <c r="H42" s="42"/>
      <c r="I42" s="42"/>
      <c r="J42" s="44"/>
      <c r="L42" s="12"/>
      <c r="Q42" s="200"/>
      <c r="R42" s="12"/>
      <c r="S42" s="200"/>
      <c r="T42" s="12"/>
      <c r="U42" s="200"/>
      <c r="V42" s="12"/>
    </row>
    <row r="43" spans="1:22" ht="50.1" customHeight="1" thickBot="1">
      <c r="A43" s="72">
        <v>837</v>
      </c>
      <c r="B43" s="71" t="s">
        <v>70</v>
      </c>
      <c r="C43" s="91" t="s">
        <v>519</v>
      </c>
      <c r="D43" s="385" t="s">
        <v>65</v>
      </c>
      <c r="E43" s="92" t="s">
        <v>5</v>
      </c>
      <c r="F43" s="71" t="s">
        <v>71</v>
      </c>
      <c r="G43" s="71"/>
      <c r="H43" s="93">
        <v>286000</v>
      </c>
      <c r="I43" s="330" t="e">
        <f>#REF!+#REF!</f>
        <v>#REF!</v>
      </c>
      <c r="J43" s="212" t="s">
        <v>115</v>
      </c>
      <c r="K43" s="74" t="s">
        <v>143</v>
      </c>
      <c r="L43" s="145" t="s">
        <v>577</v>
      </c>
      <c r="M43" s="527"/>
      <c r="N43" s="528"/>
      <c r="O43" s="217">
        <v>132509.59</v>
      </c>
      <c r="P43" s="218" t="s">
        <v>582</v>
      </c>
      <c r="Q43" s="529"/>
      <c r="R43" s="530"/>
      <c r="S43" s="529"/>
      <c r="T43" s="530"/>
      <c r="U43" s="219">
        <v>137156.29999999999</v>
      </c>
      <c r="V43" s="138" t="s">
        <v>583</v>
      </c>
    </row>
    <row r="44" spans="1:22" ht="15" customHeight="1">
      <c r="B44" s="12"/>
      <c r="C44" s="180"/>
      <c r="D44" s="267"/>
      <c r="H44" s="42"/>
      <c r="I44" s="42"/>
      <c r="J44" s="44"/>
      <c r="L44" s="12"/>
      <c r="O44" s="216"/>
      <c r="P44" s="59"/>
      <c r="U44" s="70"/>
      <c r="V44" s="12"/>
    </row>
    <row r="45" spans="1:22" ht="15" customHeight="1">
      <c r="B45" s="12"/>
      <c r="C45" s="180"/>
      <c r="D45" s="267"/>
      <c r="G45" s="88" t="s">
        <v>669</v>
      </c>
      <c r="H45" s="220">
        <f>H43</f>
        <v>286000</v>
      </c>
      <c r="I45" s="220" t="e">
        <f>I43</f>
        <v>#REF!</v>
      </c>
      <c r="J45" s="44"/>
      <c r="L45" s="12"/>
      <c r="O45" s="216"/>
      <c r="P45" s="59"/>
      <c r="U45" s="70"/>
      <c r="V45" s="88" t="s">
        <v>669</v>
      </c>
    </row>
    <row r="46" spans="1:22" ht="15" customHeight="1" thickBot="1">
      <c r="B46" s="12"/>
      <c r="C46" s="180"/>
      <c r="D46" s="267"/>
      <c r="H46" s="42"/>
      <c r="I46" s="42"/>
      <c r="J46" s="44"/>
      <c r="L46" s="12"/>
      <c r="O46" s="216"/>
      <c r="P46" s="59"/>
      <c r="U46" s="70"/>
      <c r="V46" s="12"/>
    </row>
    <row r="47" spans="1:22" ht="47.25" customHeight="1">
      <c r="A47" s="6">
        <v>838</v>
      </c>
      <c r="B47" s="11" t="s">
        <v>31</v>
      </c>
      <c r="C47" s="121" t="s">
        <v>91</v>
      </c>
      <c r="D47" s="382" t="s">
        <v>65</v>
      </c>
      <c r="E47" s="7" t="s">
        <v>18</v>
      </c>
      <c r="F47" s="11" t="s">
        <v>64</v>
      </c>
      <c r="G47" s="11"/>
      <c r="H47" s="822">
        <v>1820000</v>
      </c>
      <c r="I47" s="260">
        <v>387159.64</v>
      </c>
      <c r="J47" s="175" t="s">
        <v>114</v>
      </c>
      <c r="K47" s="9" t="s">
        <v>148</v>
      </c>
      <c r="L47" s="61" t="s">
        <v>577</v>
      </c>
      <c r="M47" s="395"/>
      <c r="N47" s="396"/>
      <c r="O47" s="78">
        <v>193579.82</v>
      </c>
      <c r="P47" s="125" t="s">
        <v>534</v>
      </c>
      <c r="Q47" s="525"/>
      <c r="R47" s="526"/>
      <c r="S47" s="525"/>
      <c r="T47" s="526"/>
      <c r="U47" s="205">
        <v>179310.74</v>
      </c>
      <c r="V47" s="125" t="s">
        <v>564</v>
      </c>
    </row>
    <row r="48" spans="1:22" ht="47.25" customHeight="1">
      <c r="A48" s="8">
        <v>839</v>
      </c>
      <c r="B48" s="16" t="s">
        <v>31</v>
      </c>
      <c r="C48" s="90" t="s">
        <v>72</v>
      </c>
      <c r="D48" s="384" t="s">
        <v>65</v>
      </c>
      <c r="E48" s="14" t="s">
        <v>18</v>
      </c>
      <c r="F48" s="16" t="s">
        <v>40</v>
      </c>
      <c r="G48" s="16"/>
      <c r="H48" s="824"/>
      <c r="I48" s="262">
        <v>369411.81</v>
      </c>
      <c r="J48" s="165" t="s">
        <v>112</v>
      </c>
      <c r="K48" s="5" t="s">
        <v>144</v>
      </c>
      <c r="L48" s="27" t="s">
        <v>577</v>
      </c>
      <c r="M48" s="398"/>
      <c r="N48" s="399"/>
      <c r="O48" s="512"/>
      <c r="P48" s="522"/>
      <c r="Q48" s="512"/>
      <c r="R48" s="522"/>
      <c r="S48" s="378">
        <v>249680.04</v>
      </c>
      <c r="T48" s="48" t="s">
        <v>586</v>
      </c>
      <c r="U48" s="79">
        <v>62420</v>
      </c>
      <c r="V48" s="47" t="s">
        <v>1149</v>
      </c>
    </row>
    <row r="49" spans="1:279" ht="30">
      <c r="A49" s="8">
        <v>840</v>
      </c>
      <c r="B49" s="16" t="s">
        <v>31</v>
      </c>
      <c r="C49" s="90" t="s">
        <v>522</v>
      </c>
      <c r="D49" s="384" t="s">
        <v>65</v>
      </c>
      <c r="E49" s="14" t="s">
        <v>18</v>
      </c>
      <c r="F49" s="16" t="s">
        <v>44</v>
      </c>
      <c r="G49" s="16"/>
      <c r="H49" s="824"/>
      <c r="I49" s="262">
        <v>171833.17</v>
      </c>
      <c r="J49" s="165" t="s">
        <v>108</v>
      </c>
      <c r="K49" s="5" t="s">
        <v>146</v>
      </c>
      <c r="L49" s="27" t="s">
        <v>577</v>
      </c>
      <c r="M49" s="398"/>
      <c r="N49" s="399"/>
      <c r="O49" s="79">
        <v>85916.58</v>
      </c>
      <c r="P49" s="47" t="s">
        <v>537</v>
      </c>
      <c r="Q49" s="521"/>
      <c r="R49" s="522"/>
      <c r="S49" s="114">
        <v>65531.9</v>
      </c>
      <c r="T49" s="48" t="s">
        <v>558</v>
      </c>
      <c r="U49" s="114">
        <v>16382.98</v>
      </c>
      <c r="V49" s="47" t="s">
        <v>557</v>
      </c>
    </row>
    <row r="50" spans="1:279" ht="30">
      <c r="A50" s="8">
        <v>841</v>
      </c>
      <c r="B50" s="16" t="s">
        <v>31</v>
      </c>
      <c r="C50" s="90" t="s">
        <v>73</v>
      </c>
      <c r="D50" s="384" t="s">
        <v>65</v>
      </c>
      <c r="E50" s="14" t="s">
        <v>18</v>
      </c>
      <c r="F50" s="16" t="s">
        <v>45</v>
      </c>
      <c r="G50" s="16"/>
      <c r="H50" s="824"/>
      <c r="I50" s="262">
        <v>321374.57</v>
      </c>
      <c r="J50" s="165" t="s">
        <v>113</v>
      </c>
      <c r="K50" s="5" t="s">
        <v>145</v>
      </c>
      <c r="L50" s="27" t="s">
        <v>577</v>
      </c>
      <c r="M50" s="398"/>
      <c r="N50" s="399"/>
      <c r="O50" s="398"/>
      <c r="P50" s="399"/>
      <c r="Q50" s="521"/>
      <c r="R50" s="522"/>
      <c r="S50" s="114">
        <v>251320.56</v>
      </c>
      <c r="T50" s="48" t="s">
        <v>559</v>
      </c>
      <c r="U50" s="114">
        <v>62830.14</v>
      </c>
      <c r="V50" s="47" t="s">
        <v>560</v>
      </c>
    </row>
    <row r="51" spans="1:279" ht="30">
      <c r="A51" s="8">
        <v>842</v>
      </c>
      <c r="B51" s="16" t="s">
        <v>31</v>
      </c>
      <c r="C51" s="90" t="s">
        <v>74</v>
      </c>
      <c r="D51" s="384" t="s">
        <v>65</v>
      </c>
      <c r="E51" s="14" t="s">
        <v>18</v>
      </c>
      <c r="F51" s="16" t="s">
        <v>75</v>
      </c>
      <c r="G51" s="16"/>
      <c r="H51" s="824"/>
      <c r="I51" s="262">
        <v>382352.13</v>
      </c>
      <c r="J51" s="165" t="s">
        <v>132</v>
      </c>
      <c r="K51" s="124" t="s">
        <v>133</v>
      </c>
      <c r="L51" s="27" t="s">
        <v>577</v>
      </c>
      <c r="M51" s="398"/>
      <c r="N51" s="399"/>
      <c r="O51" s="398"/>
      <c r="P51" s="399"/>
      <c r="Q51" s="398"/>
      <c r="R51" s="399"/>
      <c r="S51" s="79">
        <v>305136.71999999997</v>
      </c>
      <c r="T51" s="47" t="s">
        <v>642</v>
      </c>
      <c r="U51" s="79">
        <v>76284.179999999993</v>
      </c>
      <c r="V51" s="373" t="s">
        <v>675</v>
      </c>
    </row>
    <row r="52" spans="1:279" ht="45.75" customHeight="1" thickBot="1">
      <c r="A52" s="32">
        <v>843</v>
      </c>
      <c r="B52" s="30" t="s">
        <v>31</v>
      </c>
      <c r="C52" s="122" t="s">
        <v>523</v>
      </c>
      <c r="D52" s="383" t="s">
        <v>65</v>
      </c>
      <c r="E52" s="67" t="s">
        <v>18</v>
      </c>
      <c r="F52" s="30" t="s">
        <v>47</v>
      </c>
      <c r="G52" s="30"/>
      <c r="H52" s="823"/>
      <c r="I52" s="261">
        <v>127454.37</v>
      </c>
      <c r="J52" s="166" t="s">
        <v>107</v>
      </c>
      <c r="K52" s="84" t="s">
        <v>147</v>
      </c>
      <c r="L52" s="31" t="s">
        <v>577</v>
      </c>
      <c r="M52" s="401"/>
      <c r="N52" s="400"/>
      <c r="O52" s="401"/>
      <c r="P52" s="400"/>
      <c r="Q52" s="523"/>
      <c r="R52" s="524"/>
      <c r="S52" s="115">
        <v>99055.03</v>
      </c>
      <c r="T52" s="179" t="s">
        <v>561</v>
      </c>
      <c r="U52" s="115">
        <v>24763.38</v>
      </c>
      <c r="V52" s="110" t="s">
        <v>562</v>
      </c>
    </row>
    <row r="53" spans="1:279" ht="15" customHeight="1">
      <c r="B53" s="12"/>
      <c r="C53" s="180"/>
      <c r="H53" s="55"/>
      <c r="I53" s="55"/>
      <c r="J53" s="44"/>
      <c r="L53" s="12"/>
      <c r="Q53" s="200"/>
      <c r="R53" s="12"/>
      <c r="S53" s="200"/>
      <c r="T53" s="12"/>
      <c r="U53" s="200"/>
      <c r="V53" s="12"/>
    </row>
    <row r="54" spans="1:279" ht="15" customHeight="1">
      <c r="B54" s="12"/>
      <c r="C54" s="180"/>
      <c r="G54" s="88" t="s">
        <v>661</v>
      </c>
      <c r="H54" s="220">
        <f>H47</f>
        <v>1820000</v>
      </c>
      <c r="I54" s="220">
        <f>I47+I48+I49+I50+I51+I52</f>
        <v>1759585.69</v>
      </c>
      <c r="J54" s="44"/>
      <c r="L54" s="12"/>
      <c r="Q54" s="200"/>
      <c r="R54" s="12"/>
      <c r="S54" s="200"/>
      <c r="T54" s="12"/>
      <c r="U54" s="200"/>
      <c r="V54" s="88" t="s">
        <v>661</v>
      </c>
    </row>
    <row r="55" spans="1:279" ht="15" customHeight="1">
      <c r="B55" s="12"/>
      <c r="C55" s="180"/>
      <c r="H55" s="55"/>
      <c r="I55" s="55"/>
      <c r="J55" s="44"/>
      <c r="L55" s="12"/>
      <c r="Q55" s="200"/>
      <c r="R55" s="12"/>
      <c r="S55" s="200"/>
      <c r="T55" s="12"/>
      <c r="U55" s="200"/>
      <c r="V55" s="12"/>
    </row>
    <row r="56" spans="1:279" s="108" customFormat="1" ht="21.75" thickBot="1">
      <c r="A56" s="106" t="s">
        <v>78</v>
      </c>
      <c r="B56" s="107"/>
      <c r="C56" s="107"/>
      <c r="D56" s="107"/>
      <c r="E56" s="107"/>
      <c r="F56" s="107"/>
      <c r="G56" s="107"/>
      <c r="H56" s="107"/>
      <c r="I56" s="107"/>
      <c r="S56" s="147"/>
      <c r="T56" s="147"/>
      <c r="U56" s="147"/>
      <c r="V56" s="147"/>
      <c r="W56" s="157"/>
      <c r="X56" s="157"/>
      <c r="Y56" s="157"/>
      <c r="Z56" s="157"/>
      <c r="AA56" s="157"/>
      <c r="AB56" s="157"/>
      <c r="AC56" s="157"/>
      <c r="AD56" s="157"/>
      <c r="AE56" s="157"/>
      <c r="AF56" s="157"/>
      <c r="AG56" s="157"/>
      <c r="AH56" s="157"/>
      <c r="AI56" s="157"/>
      <c r="AJ56" s="157"/>
      <c r="AK56" s="157"/>
      <c r="AL56" s="157"/>
      <c r="AM56" s="157"/>
      <c r="AN56" s="157"/>
      <c r="AO56" s="157"/>
      <c r="AP56" s="157"/>
      <c r="AQ56" s="157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57"/>
      <c r="BR56" s="157"/>
      <c r="BS56" s="157"/>
      <c r="BT56" s="157"/>
      <c r="BU56" s="157"/>
      <c r="BV56" s="157"/>
      <c r="BW56" s="157"/>
      <c r="BX56" s="157"/>
      <c r="BY56" s="157"/>
      <c r="BZ56" s="157"/>
      <c r="CA56" s="157"/>
      <c r="CB56" s="157"/>
      <c r="CC56" s="157"/>
      <c r="CD56" s="157"/>
      <c r="CE56" s="157"/>
      <c r="CF56" s="157"/>
      <c r="CG56" s="157"/>
      <c r="CH56" s="157"/>
      <c r="CI56" s="157"/>
      <c r="CJ56" s="157"/>
      <c r="CK56" s="157"/>
      <c r="CL56" s="157"/>
      <c r="CM56" s="157"/>
      <c r="CN56" s="157"/>
      <c r="CO56" s="157"/>
      <c r="CP56" s="157"/>
      <c r="CQ56" s="157"/>
      <c r="CR56" s="157"/>
      <c r="CS56" s="157"/>
      <c r="CT56" s="157"/>
      <c r="CU56" s="157"/>
      <c r="CV56" s="157"/>
      <c r="CW56" s="157"/>
      <c r="CX56" s="157"/>
      <c r="CY56" s="157"/>
      <c r="CZ56" s="157"/>
      <c r="DA56" s="157"/>
      <c r="DB56" s="157"/>
      <c r="DC56" s="157"/>
      <c r="DD56" s="157"/>
      <c r="DE56" s="157"/>
      <c r="DF56" s="157"/>
      <c r="DG56" s="157"/>
      <c r="DH56" s="157"/>
      <c r="DI56" s="157"/>
      <c r="DJ56" s="157"/>
      <c r="DK56" s="157"/>
      <c r="DL56" s="157"/>
      <c r="DM56" s="157"/>
      <c r="DN56" s="157"/>
      <c r="DO56" s="157"/>
      <c r="DP56" s="157"/>
      <c r="DQ56" s="157"/>
      <c r="DR56" s="157"/>
      <c r="DS56" s="157"/>
      <c r="DT56" s="157"/>
      <c r="DU56" s="157"/>
      <c r="DV56" s="157"/>
      <c r="DW56" s="157"/>
      <c r="DX56" s="157"/>
      <c r="DY56" s="157"/>
      <c r="DZ56" s="157"/>
      <c r="EA56" s="157"/>
      <c r="EB56" s="157"/>
      <c r="EC56" s="157"/>
      <c r="ED56" s="157"/>
      <c r="EE56" s="157"/>
      <c r="EF56" s="157"/>
      <c r="EG56" s="157"/>
      <c r="EH56" s="157"/>
      <c r="EI56" s="157"/>
      <c r="EJ56" s="157"/>
      <c r="EK56" s="157"/>
      <c r="EL56" s="157"/>
      <c r="EM56" s="157"/>
      <c r="EN56" s="157"/>
      <c r="EO56" s="157"/>
      <c r="EP56" s="157"/>
      <c r="EQ56" s="157"/>
      <c r="ER56" s="157"/>
      <c r="ES56" s="157"/>
      <c r="ET56" s="157"/>
      <c r="EU56" s="157"/>
      <c r="EV56" s="157"/>
      <c r="EW56" s="157"/>
      <c r="EX56" s="157"/>
      <c r="EY56" s="157"/>
      <c r="EZ56" s="157"/>
      <c r="FA56" s="157"/>
      <c r="FB56" s="157"/>
      <c r="FC56" s="157"/>
      <c r="FD56" s="157"/>
      <c r="FE56" s="157"/>
      <c r="FF56" s="157"/>
      <c r="FG56" s="157"/>
      <c r="FH56" s="157"/>
      <c r="FI56" s="157"/>
      <c r="FJ56" s="157"/>
      <c r="FK56" s="157"/>
      <c r="FL56" s="157"/>
      <c r="FM56" s="157"/>
      <c r="FN56" s="157"/>
      <c r="FO56" s="157"/>
      <c r="FP56" s="157"/>
      <c r="FQ56" s="157"/>
      <c r="FR56" s="157"/>
      <c r="FS56" s="157"/>
      <c r="FT56" s="157"/>
      <c r="FU56" s="157"/>
      <c r="FV56" s="157"/>
      <c r="FW56" s="157"/>
      <c r="FX56" s="157"/>
      <c r="FY56" s="157"/>
      <c r="FZ56" s="157"/>
      <c r="GA56" s="157"/>
      <c r="GB56" s="157"/>
      <c r="GC56" s="157"/>
      <c r="GD56" s="157"/>
      <c r="GE56" s="157"/>
      <c r="GF56" s="157"/>
      <c r="GG56" s="157"/>
      <c r="GH56" s="157"/>
      <c r="GI56" s="157"/>
      <c r="GJ56" s="157"/>
      <c r="GK56" s="157"/>
      <c r="GL56" s="157"/>
      <c r="GM56" s="157"/>
      <c r="GN56" s="157"/>
      <c r="GO56" s="157"/>
      <c r="GP56" s="157"/>
      <c r="GQ56" s="157"/>
      <c r="GR56" s="157"/>
      <c r="GS56" s="157"/>
      <c r="GT56" s="157"/>
      <c r="GU56" s="157"/>
      <c r="GV56" s="157"/>
      <c r="GW56" s="157"/>
      <c r="GX56" s="157"/>
      <c r="GY56" s="157"/>
      <c r="GZ56" s="157"/>
      <c r="HA56" s="157"/>
      <c r="HB56" s="157"/>
      <c r="HC56" s="157"/>
      <c r="HD56" s="157"/>
      <c r="HE56" s="157"/>
      <c r="HF56" s="157"/>
      <c r="HG56" s="157"/>
      <c r="HH56" s="157"/>
      <c r="HI56" s="157"/>
      <c r="HJ56" s="157"/>
      <c r="HK56" s="157"/>
      <c r="HL56" s="157"/>
      <c r="HM56" s="157"/>
      <c r="HN56" s="157"/>
      <c r="HO56" s="157"/>
      <c r="HP56" s="157"/>
      <c r="HQ56" s="157"/>
      <c r="HR56" s="157"/>
      <c r="HS56" s="157"/>
      <c r="HT56" s="157"/>
      <c r="HU56" s="157"/>
      <c r="HV56" s="157"/>
      <c r="HW56" s="157"/>
      <c r="HX56" s="157"/>
      <c r="HY56" s="157"/>
      <c r="HZ56" s="157"/>
      <c r="IA56" s="157"/>
      <c r="IB56" s="157"/>
      <c r="IC56" s="157"/>
      <c r="ID56" s="157"/>
      <c r="IE56" s="157"/>
      <c r="IF56" s="157"/>
      <c r="IG56" s="157"/>
      <c r="IH56" s="157"/>
      <c r="II56" s="157"/>
      <c r="IJ56" s="157"/>
      <c r="IK56" s="157"/>
      <c r="IL56" s="157"/>
      <c r="IM56" s="157"/>
      <c r="IN56" s="157"/>
      <c r="IO56" s="157"/>
      <c r="IP56" s="157"/>
      <c r="IQ56" s="157"/>
      <c r="IR56" s="157"/>
      <c r="IS56" s="157"/>
      <c r="IT56" s="157"/>
      <c r="IU56" s="157"/>
      <c r="IV56" s="157"/>
      <c r="IW56" s="157"/>
      <c r="IX56" s="157"/>
      <c r="IY56" s="157"/>
      <c r="IZ56" s="157"/>
      <c r="JA56" s="157"/>
      <c r="JB56" s="157"/>
      <c r="JC56" s="157"/>
      <c r="JD56" s="157"/>
      <c r="JE56" s="157"/>
      <c r="JF56" s="157"/>
      <c r="JG56" s="157"/>
      <c r="JH56" s="157"/>
      <c r="JI56" s="157"/>
      <c r="JJ56" s="157"/>
      <c r="JK56" s="157"/>
      <c r="JL56" s="157"/>
      <c r="JM56" s="157"/>
      <c r="JN56" s="157"/>
      <c r="JO56" s="157"/>
      <c r="JP56" s="157"/>
      <c r="JQ56" s="157"/>
      <c r="JR56" s="157"/>
      <c r="JS56" s="157"/>
    </row>
    <row r="57" spans="1:279" s="28" customFormat="1" ht="49.5" customHeight="1" thickBot="1">
      <c r="A57" s="72">
        <v>921</v>
      </c>
      <c r="B57" s="71" t="s">
        <v>76</v>
      </c>
      <c r="C57" s="91" t="s">
        <v>529</v>
      </c>
      <c r="D57" s="385" t="s">
        <v>65</v>
      </c>
      <c r="E57" s="92" t="s">
        <v>18</v>
      </c>
      <c r="F57" s="71" t="s">
        <v>41</v>
      </c>
      <c r="G57" s="71"/>
      <c r="H57" s="93">
        <v>390000</v>
      </c>
      <c r="I57" s="252">
        <v>359678.08</v>
      </c>
      <c r="J57" s="73" t="s">
        <v>933</v>
      </c>
      <c r="K57" s="74" t="s">
        <v>934</v>
      </c>
      <c r="L57" s="145" t="s">
        <v>577</v>
      </c>
      <c r="M57" s="176">
        <v>15897.64</v>
      </c>
      <c r="N57" s="138" t="s">
        <v>554</v>
      </c>
      <c r="O57" s="246">
        <v>163941.4</v>
      </c>
      <c r="P57" s="77" t="s">
        <v>683</v>
      </c>
      <c r="Q57" s="536"/>
      <c r="R57" s="528"/>
      <c r="S57" s="211">
        <v>149753.42000000001</v>
      </c>
      <c r="T57" s="77" t="s">
        <v>1148</v>
      </c>
      <c r="U57" s="520">
        <v>26626.5</v>
      </c>
      <c r="V57" s="138" t="s">
        <v>1283</v>
      </c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</row>
    <row r="58" spans="1:279" ht="15" customHeight="1">
      <c r="B58" s="12"/>
      <c r="C58" s="180"/>
      <c r="H58" s="42"/>
      <c r="I58" s="42"/>
      <c r="L58" s="12"/>
      <c r="M58" s="200"/>
      <c r="N58" s="12"/>
    </row>
    <row r="59" spans="1:279" ht="15" customHeight="1">
      <c r="B59" s="12"/>
      <c r="C59" s="180"/>
      <c r="G59" s="88" t="s">
        <v>670</v>
      </c>
      <c r="H59" s="220">
        <f>H57</f>
        <v>390000</v>
      </c>
      <c r="I59" s="220">
        <f>I57</f>
        <v>359678.08</v>
      </c>
      <c r="L59" s="12"/>
      <c r="M59" s="200"/>
      <c r="N59" s="12"/>
      <c r="V59" s="88" t="s">
        <v>670</v>
      </c>
    </row>
    <row r="60" spans="1:279" ht="15" customHeight="1" thickBot="1">
      <c r="H60" s="13"/>
      <c r="I60" s="13"/>
    </row>
    <row r="61" spans="1:279" ht="38.25" customHeight="1" thickBot="1">
      <c r="F61" s="76"/>
      <c r="G61" s="221" t="s">
        <v>223</v>
      </c>
      <c r="H61" s="222">
        <f>H28+H32+H37+H41+H45+H54+H59</f>
        <v>5240223.16</v>
      </c>
      <c r="I61" s="222" t="e">
        <f>I28+I32+I37+I41+I45+I54+I59</f>
        <v>#REF!</v>
      </c>
      <c r="V61" s="221" t="s">
        <v>223</v>
      </c>
    </row>
    <row r="84" spans="2:136" s="2" customFormat="1">
      <c r="B84" s="1"/>
      <c r="C84" s="12"/>
      <c r="F84" s="12"/>
      <c r="G84" s="12"/>
      <c r="H84" s="3"/>
      <c r="I84" s="3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</row>
    <row r="85" spans="2:136" s="2" customFormat="1">
      <c r="B85" s="1"/>
      <c r="C85" s="12"/>
      <c r="F85" s="12"/>
      <c r="G85" s="12"/>
      <c r="H85" s="3"/>
      <c r="I85" s="3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</row>
    <row r="86" spans="2:136" s="2" customFormat="1">
      <c r="B86" s="1"/>
      <c r="C86" s="12"/>
      <c r="F86" s="12"/>
      <c r="G86" s="12"/>
      <c r="H86" s="3"/>
      <c r="I86" s="3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</row>
    <row r="87" spans="2:136" s="2" customFormat="1">
      <c r="B87" s="1"/>
      <c r="C87" s="12"/>
      <c r="F87" s="12"/>
      <c r="G87" s="12"/>
      <c r="H87" s="3"/>
      <c r="I87" s="3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</row>
    <row r="88" spans="2:136" s="2" customFormat="1">
      <c r="B88" s="1"/>
      <c r="C88" s="12"/>
      <c r="F88" s="12"/>
      <c r="G88" s="12"/>
      <c r="H88" s="3"/>
      <c r="I88" s="3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</row>
    <row r="89" spans="2:136" s="2" customFormat="1">
      <c r="B89" s="1"/>
      <c r="C89" s="12"/>
      <c r="F89" s="12"/>
      <c r="G89" s="12"/>
      <c r="H89" s="3"/>
      <c r="I89" s="3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</row>
    <row r="90" spans="2:136" s="2" customFormat="1">
      <c r="B90" s="1"/>
      <c r="C90" s="12"/>
      <c r="F90" s="12"/>
      <c r="G90" s="12"/>
      <c r="H90" s="3"/>
      <c r="I90" s="3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</row>
    <row r="91" spans="2:136" s="2" customFormat="1">
      <c r="B91" s="1"/>
      <c r="C91" s="12"/>
      <c r="F91" s="12"/>
      <c r="G91" s="12"/>
      <c r="H91" s="3"/>
      <c r="I91" s="3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</row>
    <row r="92" spans="2:136" s="2" customFormat="1">
      <c r="B92" s="1"/>
      <c r="C92" s="12"/>
      <c r="F92" s="12"/>
      <c r="G92" s="12"/>
      <c r="H92" s="3"/>
      <c r="I92" s="3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</row>
    <row r="93" spans="2:136" s="2" customFormat="1">
      <c r="B93" s="1"/>
      <c r="C93" s="12"/>
      <c r="F93" s="12"/>
      <c r="G93" s="12"/>
      <c r="H93" s="3"/>
      <c r="I93" s="3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</row>
    <row r="94" spans="2:136" s="2" customFormat="1">
      <c r="B94" s="1"/>
      <c r="C94" s="12"/>
      <c r="F94" s="12"/>
      <c r="G94" s="12"/>
      <c r="H94" s="3"/>
      <c r="I94" s="3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</row>
    <row r="95" spans="2:136" s="2" customFormat="1">
      <c r="B95" s="1"/>
      <c r="C95" s="12"/>
      <c r="F95" s="12"/>
      <c r="G95" s="12"/>
      <c r="H95" s="3"/>
      <c r="I95" s="3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</row>
    <row r="96" spans="2:136" s="2" customFormat="1">
      <c r="B96" s="1"/>
      <c r="C96" s="12"/>
      <c r="F96" s="12"/>
      <c r="G96" s="12"/>
      <c r="H96" s="3"/>
      <c r="I96" s="3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</row>
    <row r="97" spans="2:136" s="2" customFormat="1">
      <c r="B97" s="1"/>
      <c r="C97" s="12"/>
      <c r="F97" s="12"/>
      <c r="G97" s="12"/>
      <c r="H97" s="3"/>
      <c r="I97" s="3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</row>
    <row r="98" spans="2:136" s="2" customFormat="1">
      <c r="B98" s="1"/>
      <c r="C98" s="12"/>
      <c r="F98" s="12"/>
      <c r="G98" s="12"/>
      <c r="H98" s="3"/>
      <c r="I98" s="3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</row>
    <row r="99" spans="2:136" s="2" customFormat="1">
      <c r="B99" s="1"/>
      <c r="C99" s="12"/>
      <c r="F99" s="12"/>
      <c r="G99" s="12"/>
      <c r="H99" s="3"/>
      <c r="I99" s="3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</row>
    <row r="100" spans="2:136" s="2" customFormat="1">
      <c r="B100" s="1"/>
      <c r="C100" s="12"/>
      <c r="F100" s="12"/>
      <c r="G100" s="12"/>
      <c r="H100" s="3"/>
      <c r="I100" s="3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</row>
    <row r="101" spans="2:136" s="2" customFormat="1">
      <c r="B101" s="1"/>
      <c r="C101" s="12"/>
      <c r="F101" s="12"/>
      <c r="G101" s="12"/>
      <c r="H101" s="3"/>
      <c r="I101" s="3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</row>
    <row r="102" spans="2:136" s="2" customFormat="1">
      <c r="B102" s="1"/>
      <c r="C102" s="12"/>
      <c r="F102" s="12"/>
      <c r="G102" s="12"/>
      <c r="H102" s="3"/>
      <c r="I102" s="3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</row>
    <row r="103" spans="2:136" s="2" customFormat="1">
      <c r="B103" s="1"/>
      <c r="C103" s="12"/>
      <c r="F103" s="12"/>
      <c r="G103" s="12"/>
      <c r="H103" s="3"/>
      <c r="I103" s="3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</row>
    <row r="104" spans="2:136" s="2" customFormat="1">
      <c r="B104" s="1"/>
      <c r="C104" s="12"/>
      <c r="F104" s="12"/>
      <c r="G104" s="12"/>
      <c r="H104" s="3"/>
      <c r="I104" s="3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</row>
    <row r="105" spans="2:136" s="2" customFormat="1">
      <c r="B105" s="1"/>
      <c r="C105" s="12"/>
      <c r="F105" s="12"/>
      <c r="G105" s="12"/>
      <c r="H105" s="3"/>
      <c r="I105" s="3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</row>
    <row r="106" spans="2:136" s="2" customFormat="1">
      <c r="B106" s="1"/>
      <c r="C106" s="12"/>
      <c r="F106" s="12"/>
      <c r="G106" s="12"/>
      <c r="H106" s="3"/>
      <c r="I106" s="3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</row>
    <row r="107" spans="2:136" s="2" customFormat="1">
      <c r="B107" s="1"/>
      <c r="C107" s="12"/>
      <c r="F107" s="12"/>
      <c r="G107" s="12"/>
      <c r="H107" s="3"/>
      <c r="I107" s="3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</row>
    <row r="108" spans="2:136" s="2" customFormat="1">
      <c r="B108" s="1"/>
      <c r="C108" s="12"/>
      <c r="F108" s="12"/>
      <c r="G108" s="12"/>
      <c r="H108" s="3"/>
      <c r="I108" s="3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</row>
    <row r="109" spans="2:136" s="2" customFormat="1">
      <c r="B109" s="1"/>
      <c r="C109" s="12"/>
      <c r="F109" s="12"/>
      <c r="G109" s="12"/>
      <c r="H109" s="3"/>
      <c r="I109" s="3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</row>
    <row r="110" spans="2:136" s="2" customFormat="1">
      <c r="B110" s="1"/>
      <c r="C110" s="12"/>
      <c r="F110" s="12"/>
      <c r="G110" s="12"/>
      <c r="H110" s="3"/>
      <c r="I110" s="3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</row>
    <row r="111" spans="2:136" s="2" customFormat="1">
      <c r="B111" s="1"/>
      <c r="C111" s="12"/>
      <c r="F111" s="12"/>
      <c r="G111" s="12"/>
      <c r="H111" s="3"/>
      <c r="I111" s="3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</row>
    <row r="112" spans="2:136" s="2" customFormat="1">
      <c r="B112" s="1"/>
      <c r="C112" s="12"/>
      <c r="F112" s="12"/>
      <c r="G112" s="12"/>
      <c r="H112" s="3"/>
      <c r="I112" s="3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</row>
    <row r="113" spans="2:136" s="2" customFormat="1">
      <c r="B113" s="1"/>
      <c r="C113" s="12"/>
      <c r="F113" s="12"/>
      <c r="G113" s="12"/>
      <c r="H113" s="3"/>
      <c r="I113" s="3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</row>
    <row r="114" spans="2:136" s="2" customFormat="1">
      <c r="B114" s="1"/>
      <c r="C114" s="12"/>
      <c r="F114" s="12"/>
      <c r="G114" s="12"/>
      <c r="H114" s="3"/>
      <c r="I114" s="3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</row>
    <row r="115" spans="2:136" s="2" customFormat="1">
      <c r="B115" s="1"/>
      <c r="C115" s="12"/>
      <c r="F115" s="12"/>
      <c r="G115" s="12"/>
      <c r="H115" s="3"/>
      <c r="I115" s="3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</row>
    <row r="116" spans="2:136" s="2" customFormat="1">
      <c r="B116" s="1"/>
      <c r="C116" s="12"/>
      <c r="F116" s="12"/>
      <c r="G116" s="12"/>
      <c r="H116" s="3"/>
      <c r="I116" s="3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</row>
    <row r="117" spans="2:136" s="2" customFormat="1">
      <c r="B117" s="1"/>
      <c r="C117" s="12"/>
      <c r="F117" s="12"/>
      <c r="G117" s="12"/>
      <c r="H117" s="3"/>
      <c r="I117" s="3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</row>
    <row r="118" spans="2:136" s="2" customFormat="1">
      <c r="B118" s="1"/>
      <c r="C118" s="12"/>
      <c r="F118" s="12"/>
      <c r="G118" s="12"/>
      <c r="H118" s="3"/>
      <c r="I118" s="3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</row>
    <row r="119" spans="2:136" s="2" customFormat="1">
      <c r="B119" s="1"/>
      <c r="C119" s="12"/>
      <c r="F119" s="12"/>
      <c r="G119" s="12"/>
      <c r="H119" s="3"/>
      <c r="I119" s="3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</row>
    <row r="120" spans="2:136" s="2" customFormat="1">
      <c r="B120" s="1"/>
      <c r="C120" s="12"/>
      <c r="F120" s="12"/>
      <c r="G120" s="12"/>
      <c r="H120" s="3"/>
      <c r="I120" s="3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</row>
    <row r="121" spans="2:136" s="2" customFormat="1">
      <c r="B121" s="1"/>
      <c r="C121" s="12"/>
      <c r="F121" s="12"/>
      <c r="G121" s="12"/>
      <c r="H121" s="3"/>
      <c r="I121" s="3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</row>
    <row r="122" spans="2:136" s="2" customFormat="1">
      <c r="B122" s="1"/>
      <c r="C122" s="12"/>
      <c r="F122" s="12"/>
      <c r="G122" s="12"/>
      <c r="H122" s="3"/>
      <c r="I122" s="3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</row>
    <row r="123" spans="2:136" s="2" customFormat="1">
      <c r="B123" s="1"/>
      <c r="C123" s="12"/>
      <c r="F123" s="12"/>
      <c r="G123" s="12"/>
      <c r="H123" s="3"/>
      <c r="I123" s="3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</row>
    <row r="124" spans="2:136" s="2" customFormat="1">
      <c r="B124" s="1"/>
      <c r="C124" s="12"/>
      <c r="F124" s="12"/>
      <c r="G124" s="12"/>
      <c r="H124" s="3"/>
      <c r="I124" s="3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</row>
    <row r="125" spans="2:136" s="2" customFormat="1">
      <c r="B125" s="1"/>
      <c r="C125" s="12"/>
      <c r="F125" s="12"/>
      <c r="G125" s="12"/>
      <c r="H125" s="3"/>
      <c r="I125" s="3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</row>
    <row r="126" spans="2:136" s="2" customFormat="1">
      <c r="B126" s="1"/>
      <c r="C126" s="12"/>
      <c r="F126" s="12"/>
      <c r="G126" s="12"/>
      <c r="H126" s="3"/>
      <c r="I126" s="3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</row>
    <row r="127" spans="2:136" s="2" customFormat="1">
      <c r="B127" s="1"/>
      <c r="C127" s="12"/>
      <c r="F127" s="12"/>
      <c r="G127" s="12"/>
      <c r="H127" s="3"/>
      <c r="I127" s="3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</row>
    <row r="128" spans="2:136" s="2" customFormat="1">
      <c r="B128" s="1"/>
      <c r="C128" s="12"/>
      <c r="F128" s="12"/>
      <c r="G128" s="12"/>
      <c r="H128" s="3"/>
      <c r="I128" s="3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</row>
    <row r="129" spans="2:136" s="2" customFormat="1">
      <c r="B129" s="1"/>
      <c r="C129" s="12"/>
      <c r="F129" s="12"/>
      <c r="G129" s="12"/>
      <c r="H129" s="3"/>
      <c r="I129" s="3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</row>
    <row r="130" spans="2:136" s="2" customFormat="1">
      <c r="B130" s="1"/>
      <c r="C130" s="12"/>
      <c r="F130" s="12"/>
      <c r="G130" s="12"/>
      <c r="H130" s="3"/>
      <c r="I130" s="3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</row>
    <row r="131" spans="2:136" s="2" customFormat="1">
      <c r="B131" s="1"/>
      <c r="C131" s="12"/>
      <c r="F131" s="12"/>
      <c r="G131" s="12"/>
      <c r="H131" s="3"/>
      <c r="I131" s="3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</row>
    <row r="132" spans="2:136" s="2" customFormat="1">
      <c r="B132" s="1"/>
      <c r="C132" s="12"/>
      <c r="F132" s="12"/>
      <c r="G132" s="12"/>
      <c r="H132" s="3"/>
      <c r="I132" s="3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</row>
    <row r="133" spans="2:136" s="2" customFormat="1">
      <c r="B133" s="1"/>
      <c r="C133" s="12"/>
      <c r="F133" s="12"/>
      <c r="G133" s="12"/>
      <c r="H133" s="3"/>
      <c r="I133" s="3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</row>
    <row r="134" spans="2:136" s="2" customFormat="1">
      <c r="B134" s="1"/>
      <c r="C134" s="12"/>
      <c r="F134" s="12"/>
      <c r="G134" s="12"/>
      <c r="H134" s="3"/>
      <c r="I134" s="3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</row>
    <row r="135" spans="2:136" s="2" customFormat="1">
      <c r="B135" s="1"/>
      <c r="C135" s="12"/>
      <c r="F135" s="12"/>
      <c r="G135" s="12"/>
      <c r="H135" s="3"/>
      <c r="I135" s="3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</row>
    <row r="136" spans="2:136" s="2" customFormat="1">
      <c r="B136" s="1"/>
      <c r="C136" s="12"/>
      <c r="F136" s="12"/>
      <c r="G136" s="12"/>
      <c r="H136" s="3"/>
      <c r="I136" s="3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</row>
    <row r="137" spans="2:136" s="2" customFormat="1">
      <c r="B137" s="1"/>
      <c r="C137" s="12"/>
      <c r="F137" s="12"/>
      <c r="G137" s="12"/>
      <c r="H137" s="3"/>
      <c r="I137" s="3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</row>
    <row r="138" spans="2:136" s="2" customFormat="1">
      <c r="B138" s="1"/>
      <c r="C138" s="12"/>
      <c r="F138" s="12"/>
      <c r="G138" s="12"/>
      <c r="H138" s="3"/>
      <c r="I138" s="3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</row>
    <row r="139" spans="2:136" s="2" customFormat="1">
      <c r="B139" s="1"/>
      <c r="C139" s="12"/>
      <c r="F139" s="12"/>
      <c r="G139" s="12"/>
      <c r="H139" s="3"/>
      <c r="I139" s="3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</row>
    <row r="140" spans="2:136" s="2" customFormat="1">
      <c r="B140" s="1"/>
      <c r="C140" s="12"/>
      <c r="F140" s="12"/>
      <c r="G140" s="12"/>
      <c r="H140" s="3"/>
      <c r="I140" s="3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</row>
    <row r="141" spans="2:136" s="2" customFormat="1">
      <c r="B141" s="1"/>
      <c r="C141" s="12"/>
      <c r="F141" s="12"/>
      <c r="G141" s="12"/>
      <c r="H141" s="3"/>
      <c r="I141" s="3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</row>
    <row r="142" spans="2:136" s="2" customFormat="1">
      <c r="B142" s="1"/>
      <c r="C142" s="12"/>
      <c r="F142" s="12"/>
      <c r="G142" s="12"/>
      <c r="H142" s="3"/>
      <c r="I142" s="3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</row>
    <row r="143" spans="2:136" s="2" customFormat="1">
      <c r="B143" s="1"/>
      <c r="C143" s="12"/>
      <c r="F143" s="12"/>
      <c r="G143" s="12"/>
      <c r="H143" s="3"/>
      <c r="I143" s="3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</row>
    <row r="144" spans="2:136" s="2" customFormat="1">
      <c r="B144" s="1"/>
      <c r="C144" s="12"/>
      <c r="F144" s="12"/>
      <c r="G144" s="12"/>
      <c r="H144" s="3"/>
      <c r="I144" s="3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</row>
    <row r="145" spans="2:136" s="2" customFormat="1">
      <c r="B145" s="1"/>
      <c r="C145" s="12"/>
      <c r="F145" s="12"/>
      <c r="G145" s="12"/>
      <c r="H145" s="3"/>
      <c r="I145" s="3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</row>
    <row r="146" spans="2:136" s="2" customFormat="1">
      <c r="B146" s="1"/>
      <c r="C146" s="12"/>
      <c r="F146" s="12"/>
      <c r="G146" s="12"/>
      <c r="H146" s="3"/>
      <c r="I146" s="3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</row>
    <row r="147" spans="2:136" s="2" customFormat="1">
      <c r="B147" s="1"/>
      <c r="C147" s="12"/>
      <c r="F147" s="12"/>
      <c r="G147" s="12"/>
      <c r="H147" s="3"/>
      <c r="I147" s="3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</row>
    <row r="148" spans="2:136" s="2" customFormat="1">
      <c r="B148" s="1"/>
      <c r="C148" s="12"/>
      <c r="F148" s="12"/>
      <c r="G148" s="12"/>
      <c r="H148" s="3"/>
      <c r="I148" s="3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</row>
    <row r="149" spans="2:136" s="2" customFormat="1">
      <c r="B149" s="1"/>
      <c r="C149" s="12"/>
      <c r="F149" s="12"/>
      <c r="G149" s="12"/>
      <c r="H149" s="3"/>
      <c r="I149" s="3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</row>
    <row r="150" spans="2:136" s="2" customFormat="1">
      <c r="B150" s="1"/>
      <c r="C150" s="12"/>
      <c r="F150" s="12"/>
      <c r="G150" s="12"/>
      <c r="H150" s="3"/>
      <c r="I150" s="3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</row>
    <row r="151" spans="2:136" s="2" customFormat="1">
      <c r="B151" s="1"/>
      <c r="C151" s="12"/>
      <c r="F151" s="12"/>
      <c r="G151" s="12"/>
      <c r="H151" s="3"/>
      <c r="I151" s="3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</row>
    <row r="152" spans="2:136" s="2" customFormat="1">
      <c r="B152" s="1"/>
      <c r="C152" s="12"/>
      <c r="F152" s="12"/>
      <c r="G152" s="12"/>
      <c r="H152" s="3"/>
      <c r="I152" s="3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</row>
    <row r="153" spans="2:136" s="2" customFormat="1">
      <c r="B153" s="1"/>
      <c r="C153" s="12"/>
      <c r="F153" s="12"/>
      <c r="G153" s="12"/>
      <c r="H153" s="3"/>
      <c r="I153" s="3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</row>
    <row r="154" spans="2:136" s="2" customFormat="1">
      <c r="B154" s="1"/>
      <c r="C154" s="12"/>
      <c r="F154" s="12"/>
      <c r="G154" s="12"/>
      <c r="H154" s="3"/>
      <c r="I154" s="3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</row>
    <row r="155" spans="2:136" s="2" customFormat="1">
      <c r="B155" s="1"/>
      <c r="C155" s="12"/>
      <c r="F155" s="12"/>
      <c r="G155" s="12"/>
      <c r="H155" s="3"/>
      <c r="I155" s="3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</row>
    <row r="156" spans="2:136" s="2" customFormat="1">
      <c r="B156" s="1"/>
      <c r="C156" s="12"/>
      <c r="F156" s="12"/>
      <c r="G156" s="12"/>
      <c r="H156" s="3"/>
      <c r="I156" s="3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</row>
    <row r="157" spans="2:136" s="2" customFormat="1">
      <c r="B157" s="1"/>
      <c r="C157" s="12"/>
      <c r="F157" s="12"/>
      <c r="G157" s="12"/>
      <c r="H157" s="3"/>
      <c r="I157" s="3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</row>
    <row r="158" spans="2:136" s="2" customFormat="1">
      <c r="B158" s="1"/>
      <c r="C158" s="12"/>
      <c r="F158" s="12"/>
      <c r="G158" s="12"/>
      <c r="H158" s="3"/>
      <c r="I158" s="3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</row>
    <row r="159" spans="2:136" s="2" customFormat="1">
      <c r="B159" s="1"/>
      <c r="C159" s="12"/>
      <c r="F159" s="12"/>
      <c r="G159" s="12"/>
      <c r="H159" s="3"/>
      <c r="I159" s="3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</row>
    <row r="160" spans="2:136" s="2" customFormat="1">
      <c r="B160" s="1"/>
      <c r="C160" s="12"/>
      <c r="F160" s="12"/>
      <c r="G160" s="12"/>
      <c r="H160" s="3"/>
      <c r="I160" s="3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</row>
    <row r="161" spans="2:136" s="2" customFormat="1">
      <c r="B161" s="1"/>
      <c r="C161" s="12"/>
      <c r="F161" s="12"/>
      <c r="G161" s="12"/>
      <c r="H161" s="3"/>
      <c r="I161" s="3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</row>
    <row r="162" spans="2:136" s="2" customFormat="1">
      <c r="B162" s="1"/>
      <c r="C162" s="12"/>
      <c r="F162" s="12"/>
      <c r="G162" s="12"/>
      <c r="H162" s="3"/>
      <c r="I162" s="3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</row>
    <row r="163" spans="2:136" s="2" customFormat="1">
      <c r="B163" s="1"/>
      <c r="C163" s="12"/>
      <c r="F163" s="12"/>
      <c r="G163" s="12"/>
      <c r="H163" s="3"/>
      <c r="I163" s="3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</row>
    <row r="164" spans="2:136" s="2" customFormat="1">
      <c r="B164" s="1"/>
      <c r="C164" s="12"/>
      <c r="F164" s="12"/>
      <c r="G164" s="12"/>
      <c r="H164" s="3"/>
      <c r="I164" s="3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</row>
    <row r="165" spans="2:136" s="2" customFormat="1">
      <c r="B165" s="1"/>
      <c r="C165" s="12"/>
      <c r="F165" s="12"/>
      <c r="G165" s="12"/>
      <c r="H165" s="3"/>
      <c r="I165" s="3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</row>
    <row r="166" spans="2:136" s="2" customFormat="1">
      <c r="B166" s="1"/>
      <c r="C166" s="12"/>
      <c r="F166" s="12"/>
      <c r="G166" s="12"/>
      <c r="H166" s="3"/>
      <c r="I166" s="3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</row>
    <row r="167" spans="2:136" s="2" customFormat="1">
      <c r="B167" s="1"/>
      <c r="C167" s="12"/>
      <c r="F167" s="12"/>
      <c r="G167" s="12"/>
      <c r="H167" s="3"/>
      <c r="I167" s="3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</row>
    <row r="168" spans="2:136" s="2" customFormat="1">
      <c r="B168" s="1"/>
      <c r="C168" s="12"/>
      <c r="F168" s="12"/>
      <c r="G168" s="12"/>
      <c r="H168" s="3"/>
      <c r="I168" s="3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</row>
    <row r="169" spans="2:136" s="2" customFormat="1">
      <c r="B169" s="1"/>
      <c r="C169" s="12"/>
      <c r="F169" s="12"/>
      <c r="G169" s="12"/>
      <c r="H169" s="3"/>
      <c r="I169" s="3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</row>
    <row r="170" spans="2:136" s="2" customFormat="1">
      <c r="B170" s="1"/>
      <c r="C170" s="12"/>
      <c r="F170" s="12"/>
      <c r="G170" s="12"/>
      <c r="H170" s="3"/>
      <c r="I170" s="3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</row>
    <row r="171" spans="2:136" s="2" customFormat="1">
      <c r="B171" s="1"/>
      <c r="C171" s="12"/>
      <c r="F171" s="12"/>
      <c r="G171" s="12"/>
      <c r="H171" s="3"/>
      <c r="I171" s="3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</row>
    <row r="172" spans="2:136" s="2" customFormat="1">
      <c r="B172" s="1"/>
      <c r="C172" s="12"/>
      <c r="F172" s="12"/>
      <c r="G172" s="12"/>
      <c r="H172" s="3"/>
      <c r="I172" s="3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</row>
    <row r="173" spans="2:136" s="2" customFormat="1">
      <c r="B173" s="1"/>
      <c r="C173" s="12"/>
      <c r="F173" s="12"/>
      <c r="G173" s="12"/>
      <c r="H173" s="3"/>
      <c r="I173" s="3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</row>
    <row r="174" spans="2:136" s="2" customFormat="1">
      <c r="B174" s="1"/>
      <c r="C174" s="12"/>
      <c r="F174" s="12"/>
      <c r="G174" s="12"/>
      <c r="H174" s="3"/>
      <c r="I174" s="3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</row>
    <row r="175" spans="2:136" s="2" customFormat="1">
      <c r="B175" s="1"/>
      <c r="C175" s="12"/>
      <c r="F175" s="12"/>
      <c r="G175" s="12"/>
      <c r="H175" s="3"/>
      <c r="I175" s="3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</row>
    <row r="176" spans="2:136" s="2" customFormat="1">
      <c r="B176" s="1"/>
      <c r="C176" s="12"/>
      <c r="F176" s="12"/>
      <c r="G176" s="12"/>
      <c r="H176" s="3"/>
      <c r="I176" s="3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</row>
    <row r="177" spans="2:136" s="2" customFormat="1">
      <c r="B177" s="1"/>
      <c r="C177" s="12"/>
      <c r="F177" s="12"/>
      <c r="G177" s="12"/>
      <c r="H177" s="3"/>
      <c r="I177" s="3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</row>
    <row r="178" spans="2:136" s="2" customFormat="1">
      <c r="B178" s="1"/>
      <c r="C178" s="12"/>
      <c r="F178" s="12"/>
      <c r="G178" s="12"/>
      <c r="H178" s="3"/>
      <c r="I178" s="3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</row>
    <row r="179" spans="2:136" s="2" customFormat="1">
      <c r="B179" s="1"/>
      <c r="C179" s="12"/>
      <c r="F179" s="12"/>
      <c r="G179" s="12"/>
      <c r="H179" s="3"/>
      <c r="I179" s="3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</row>
    <row r="180" spans="2:136" s="2" customFormat="1">
      <c r="B180" s="1"/>
      <c r="C180" s="12"/>
      <c r="F180" s="12"/>
      <c r="G180" s="12"/>
      <c r="H180" s="3"/>
      <c r="I180" s="3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</row>
    <row r="181" spans="2:136" s="2" customFormat="1">
      <c r="B181" s="1"/>
      <c r="C181" s="12"/>
      <c r="F181" s="12"/>
      <c r="G181" s="12"/>
      <c r="H181" s="3"/>
      <c r="I181" s="3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</row>
    <row r="182" spans="2:136" s="2" customFormat="1">
      <c r="B182" s="1"/>
      <c r="C182" s="12"/>
      <c r="F182" s="12"/>
      <c r="G182" s="12"/>
      <c r="H182" s="3"/>
      <c r="I182" s="3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</row>
    <row r="183" spans="2:136" s="2" customFormat="1">
      <c r="B183" s="1"/>
      <c r="C183" s="12"/>
      <c r="F183" s="12"/>
      <c r="G183" s="12"/>
      <c r="H183" s="3"/>
      <c r="I183" s="3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</row>
    <row r="184" spans="2:136" s="2" customFormat="1">
      <c r="B184" s="1"/>
      <c r="C184" s="12"/>
      <c r="F184" s="12"/>
      <c r="G184" s="12"/>
      <c r="H184" s="3"/>
      <c r="I184" s="3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</row>
    <row r="185" spans="2:136" s="2" customFormat="1">
      <c r="B185" s="1"/>
      <c r="C185" s="12"/>
      <c r="F185" s="12"/>
      <c r="G185" s="12"/>
      <c r="H185" s="3"/>
      <c r="I185" s="3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</row>
    <row r="186" spans="2:136" s="2" customFormat="1">
      <c r="B186" s="1"/>
      <c r="C186" s="12"/>
      <c r="F186" s="12"/>
      <c r="G186" s="12"/>
      <c r="H186" s="3"/>
      <c r="I186" s="3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</row>
    <row r="187" spans="2:136" s="2" customFormat="1">
      <c r="B187" s="1"/>
      <c r="C187" s="12"/>
      <c r="F187" s="12"/>
      <c r="G187" s="12"/>
      <c r="H187" s="3"/>
      <c r="I187" s="3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</row>
    <row r="188" spans="2:136" s="2" customFormat="1">
      <c r="B188" s="1"/>
      <c r="C188" s="12"/>
      <c r="F188" s="12"/>
      <c r="G188" s="12"/>
      <c r="H188" s="3"/>
      <c r="I188" s="3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</row>
    <row r="189" spans="2:136" s="2" customFormat="1">
      <c r="B189" s="1"/>
      <c r="C189" s="12"/>
      <c r="F189" s="12"/>
      <c r="G189" s="12"/>
      <c r="H189" s="3"/>
      <c r="I189" s="3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</row>
    <row r="190" spans="2:136" s="2" customFormat="1">
      <c r="B190" s="1"/>
      <c r="C190" s="12"/>
      <c r="F190" s="12"/>
      <c r="G190" s="12"/>
      <c r="H190" s="3"/>
      <c r="I190" s="3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</row>
    <row r="191" spans="2:136" s="2" customFormat="1">
      <c r="B191" s="1"/>
      <c r="C191" s="12"/>
      <c r="F191" s="12"/>
      <c r="G191" s="12"/>
      <c r="H191" s="3"/>
      <c r="I191" s="3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</row>
    <row r="192" spans="2:136" s="2" customFormat="1">
      <c r="B192" s="1"/>
      <c r="C192" s="12"/>
      <c r="F192" s="12"/>
      <c r="G192" s="12"/>
      <c r="H192" s="3"/>
      <c r="I192" s="3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</row>
    <row r="193" spans="2:136" s="2" customFormat="1">
      <c r="B193" s="1"/>
      <c r="C193" s="12"/>
      <c r="F193" s="12"/>
      <c r="G193" s="12"/>
      <c r="H193" s="3"/>
      <c r="I193" s="3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</row>
    <row r="194" spans="2:136" s="2" customFormat="1">
      <c r="B194" s="1"/>
      <c r="C194" s="12"/>
      <c r="F194" s="12"/>
      <c r="G194" s="12"/>
      <c r="H194" s="3"/>
      <c r="I194" s="3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</row>
    <row r="195" spans="2:136" s="2" customFormat="1">
      <c r="B195" s="1"/>
      <c r="C195" s="12"/>
      <c r="F195" s="12"/>
      <c r="G195" s="12"/>
      <c r="H195" s="3"/>
      <c r="I195" s="3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</row>
    <row r="196" spans="2:136" s="2" customFormat="1">
      <c r="B196" s="1"/>
      <c r="C196" s="12"/>
      <c r="F196" s="12"/>
      <c r="G196" s="12"/>
      <c r="H196" s="3"/>
      <c r="I196" s="3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</row>
    <row r="197" spans="2:136" s="2" customFormat="1">
      <c r="B197" s="1"/>
      <c r="C197" s="12"/>
      <c r="F197" s="12"/>
      <c r="G197" s="12"/>
      <c r="H197" s="3"/>
      <c r="I197" s="3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</row>
    <row r="198" spans="2:136" s="2" customFormat="1">
      <c r="B198" s="1"/>
      <c r="C198" s="12"/>
      <c r="F198" s="12"/>
      <c r="G198" s="12"/>
      <c r="H198" s="3"/>
      <c r="I198" s="3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</row>
    <row r="199" spans="2:136" s="2" customFormat="1">
      <c r="B199" s="1"/>
      <c r="C199" s="12"/>
      <c r="F199" s="12"/>
      <c r="G199" s="12"/>
      <c r="H199" s="3"/>
      <c r="I199" s="3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</row>
    <row r="200" spans="2:136" s="2" customFormat="1">
      <c r="B200" s="1"/>
      <c r="C200" s="12"/>
      <c r="F200" s="12"/>
      <c r="G200" s="12"/>
      <c r="H200" s="3"/>
      <c r="I200" s="3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</row>
    <row r="201" spans="2:136" s="2" customFormat="1">
      <c r="B201" s="1"/>
      <c r="C201" s="12"/>
      <c r="F201" s="12"/>
      <c r="G201" s="12"/>
      <c r="H201" s="3"/>
      <c r="I201" s="3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</row>
    <row r="202" spans="2:136" s="2" customFormat="1">
      <c r="B202" s="1"/>
      <c r="C202" s="12"/>
      <c r="F202" s="12"/>
      <c r="G202" s="12"/>
      <c r="H202" s="3"/>
      <c r="I202" s="3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</row>
    <row r="203" spans="2:136" s="2" customFormat="1">
      <c r="B203" s="1"/>
      <c r="C203" s="12"/>
      <c r="F203" s="12"/>
      <c r="G203" s="12"/>
      <c r="H203" s="3"/>
      <c r="I203" s="3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</row>
    <row r="204" spans="2:136" s="2" customFormat="1">
      <c r="B204" s="1"/>
      <c r="C204" s="12"/>
      <c r="F204" s="12"/>
      <c r="G204" s="12"/>
      <c r="H204" s="3"/>
      <c r="I204" s="3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</row>
    <row r="205" spans="2:136" s="2" customFormat="1">
      <c r="B205" s="1"/>
      <c r="C205" s="12"/>
      <c r="F205" s="12"/>
      <c r="G205" s="12"/>
      <c r="H205" s="3"/>
      <c r="I205" s="3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</row>
    <row r="206" spans="2:136" s="2" customFormat="1">
      <c r="B206" s="1"/>
      <c r="C206" s="12"/>
      <c r="F206" s="12"/>
      <c r="G206" s="12"/>
      <c r="H206" s="3"/>
      <c r="I206" s="3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</row>
    <row r="207" spans="2:136" s="2" customFormat="1">
      <c r="B207" s="1"/>
      <c r="C207" s="12"/>
      <c r="F207" s="12"/>
      <c r="G207" s="12"/>
      <c r="H207" s="3"/>
      <c r="I207" s="3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</row>
    <row r="208" spans="2:136" s="2" customFormat="1">
      <c r="B208" s="1"/>
      <c r="C208" s="12"/>
      <c r="F208" s="12"/>
      <c r="G208" s="12"/>
      <c r="H208" s="3"/>
      <c r="I208" s="3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</row>
    <row r="209" spans="2:136" s="2" customFormat="1">
      <c r="B209" s="1"/>
      <c r="C209" s="12"/>
      <c r="F209" s="12"/>
      <c r="G209" s="12"/>
      <c r="H209" s="3"/>
      <c r="I209" s="3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</row>
    <row r="210" spans="2:136" s="2" customFormat="1">
      <c r="B210" s="1"/>
      <c r="C210" s="12"/>
      <c r="F210" s="12"/>
      <c r="G210" s="12"/>
      <c r="H210" s="3"/>
      <c r="I210" s="3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</row>
    <row r="211" spans="2:136" s="2" customFormat="1">
      <c r="B211" s="1"/>
      <c r="C211" s="12"/>
      <c r="F211" s="12"/>
      <c r="G211" s="12"/>
      <c r="H211" s="3"/>
      <c r="I211" s="3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</row>
    <row r="212" spans="2:136" s="2" customFormat="1">
      <c r="B212" s="1"/>
      <c r="C212" s="12"/>
      <c r="F212" s="12"/>
      <c r="G212" s="12"/>
      <c r="H212" s="3"/>
      <c r="I212" s="3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</row>
    <row r="213" spans="2:136" s="2" customFormat="1">
      <c r="B213" s="1"/>
      <c r="C213" s="12"/>
      <c r="F213" s="12"/>
      <c r="G213" s="12"/>
      <c r="H213" s="3"/>
      <c r="I213" s="3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</row>
    <row r="214" spans="2:136" s="2" customFormat="1">
      <c r="B214" s="1"/>
      <c r="C214" s="12"/>
      <c r="F214" s="12"/>
      <c r="G214" s="12"/>
      <c r="H214" s="3"/>
      <c r="I214" s="3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</row>
    <row r="215" spans="2:136" s="2" customFormat="1">
      <c r="B215" s="1"/>
      <c r="C215" s="12"/>
      <c r="F215" s="12"/>
      <c r="G215" s="12"/>
      <c r="H215" s="3"/>
      <c r="I215" s="3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</row>
    <row r="216" spans="2:136" s="2" customFormat="1">
      <c r="B216" s="1"/>
      <c r="C216" s="12"/>
      <c r="F216" s="12"/>
      <c r="G216" s="12"/>
      <c r="H216" s="3"/>
      <c r="I216" s="3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</row>
    <row r="217" spans="2:136" s="2" customFormat="1">
      <c r="B217" s="1"/>
      <c r="C217" s="12"/>
      <c r="F217" s="12"/>
      <c r="G217" s="12"/>
      <c r="H217" s="3"/>
      <c r="I217" s="3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</row>
    <row r="218" spans="2:136" s="2" customFormat="1">
      <c r="B218" s="1"/>
      <c r="C218" s="12"/>
      <c r="F218" s="12"/>
      <c r="G218" s="12"/>
      <c r="H218" s="3"/>
      <c r="I218" s="3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</row>
    <row r="219" spans="2:136" s="2" customFormat="1">
      <c r="B219" s="1"/>
      <c r="C219" s="12"/>
      <c r="F219" s="12"/>
      <c r="G219" s="12"/>
      <c r="H219" s="3"/>
      <c r="I219" s="3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</row>
    <row r="220" spans="2:136" s="2" customFormat="1">
      <c r="B220" s="1"/>
      <c r="C220" s="12"/>
      <c r="F220" s="12"/>
      <c r="G220" s="12"/>
      <c r="H220" s="3"/>
      <c r="I220" s="3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</row>
    <row r="221" spans="2:136" s="2" customFormat="1">
      <c r="B221" s="1"/>
      <c r="C221" s="12"/>
      <c r="F221" s="12"/>
      <c r="G221" s="12"/>
      <c r="H221" s="3"/>
      <c r="I221" s="3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</row>
    <row r="222" spans="2:136" s="2" customFormat="1">
      <c r="B222" s="1"/>
      <c r="C222" s="12"/>
      <c r="F222" s="12"/>
      <c r="G222" s="12"/>
      <c r="H222" s="3"/>
      <c r="I222" s="3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</row>
    <row r="223" spans="2:136" s="2" customFormat="1">
      <c r="B223" s="1"/>
      <c r="C223" s="12"/>
      <c r="F223" s="12"/>
      <c r="G223" s="12"/>
      <c r="H223" s="3"/>
      <c r="I223" s="3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</row>
    <row r="224" spans="2:136" s="2" customFormat="1">
      <c r="B224" s="1"/>
      <c r="C224" s="12"/>
      <c r="F224" s="12"/>
      <c r="G224" s="12"/>
      <c r="H224" s="3"/>
      <c r="I224" s="3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</row>
    <row r="225" spans="2:136" s="2" customFormat="1">
      <c r="B225" s="1"/>
      <c r="C225" s="12"/>
      <c r="F225" s="12"/>
      <c r="G225" s="12"/>
      <c r="H225" s="3"/>
      <c r="I225" s="3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</row>
    <row r="226" spans="2:136" s="2" customFormat="1">
      <c r="B226" s="1"/>
      <c r="C226" s="12"/>
      <c r="F226" s="12"/>
      <c r="G226" s="12"/>
      <c r="H226" s="3"/>
      <c r="I226" s="3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</row>
    <row r="227" spans="2:136" s="2" customFormat="1">
      <c r="B227" s="1"/>
      <c r="C227" s="12"/>
      <c r="F227" s="12"/>
      <c r="G227" s="12"/>
      <c r="H227" s="3"/>
      <c r="I227" s="3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</row>
    <row r="228" spans="2:136" s="2" customFormat="1">
      <c r="B228" s="1"/>
      <c r="C228" s="12"/>
      <c r="F228" s="12"/>
      <c r="G228" s="12"/>
      <c r="H228" s="3"/>
      <c r="I228" s="3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</row>
    <row r="229" spans="2:136" s="2" customFormat="1">
      <c r="B229" s="1"/>
      <c r="C229" s="12"/>
      <c r="F229" s="12"/>
      <c r="G229" s="12"/>
      <c r="H229" s="3"/>
      <c r="I229" s="3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</row>
    <row r="230" spans="2:136" s="2" customFormat="1">
      <c r="B230" s="1"/>
      <c r="C230" s="12"/>
      <c r="F230" s="12"/>
      <c r="G230" s="12"/>
      <c r="H230" s="3"/>
      <c r="I230" s="3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</row>
    <row r="231" spans="2:136" s="2" customFormat="1">
      <c r="B231" s="1"/>
      <c r="C231" s="12"/>
      <c r="F231" s="12"/>
      <c r="G231" s="12"/>
      <c r="H231" s="3"/>
      <c r="I231" s="3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</row>
    <row r="232" spans="2:136" s="2" customFormat="1">
      <c r="B232" s="1"/>
      <c r="C232" s="12"/>
      <c r="F232" s="12"/>
      <c r="G232" s="12"/>
      <c r="H232" s="3"/>
      <c r="I232" s="3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</row>
    <row r="233" spans="2:136" s="2" customFormat="1">
      <c r="B233" s="1"/>
      <c r="C233" s="12"/>
      <c r="F233" s="12"/>
      <c r="G233" s="12"/>
      <c r="H233" s="3"/>
      <c r="I233" s="3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</row>
    <row r="234" spans="2:136" s="2" customFormat="1">
      <c r="B234" s="1"/>
      <c r="C234" s="12"/>
      <c r="F234" s="12"/>
      <c r="G234" s="12"/>
      <c r="H234" s="3"/>
      <c r="I234" s="3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</row>
    <row r="235" spans="2:136" s="2" customFormat="1">
      <c r="B235" s="1"/>
      <c r="C235" s="12"/>
      <c r="F235" s="12"/>
      <c r="G235" s="12"/>
      <c r="H235" s="3"/>
      <c r="I235" s="3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</row>
    <row r="236" spans="2:136" s="2" customFormat="1">
      <c r="B236" s="1"/>
      <c r="C236" s="12"/>
      <c r="F236" s="12"/>
      <c r="G236" s="12"/>
      <c r="H236" s="3"/>
      <c r="I236" s="3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</row>
    <row r="237" spans="2:136" s="2" customFormat="1">
      <c r="B237" s="1"/>
      <c r="C237" s="12"/>
      <c r="F237" s="12"/>
      <c r="G237" s="12"/>
      <c r="H237" s="3"/>
      <c r="I237" s="3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</row>
    <row r="238" spans="2:136" s="2" customFormat="1">
      <c r="B238" s="1"/>
      <c r="C238" s="12"/>
      <c r="F238" s="12"/>
      <c r="G238" s="12"/>
      <c r="H238" s="3"/>
      <c r="I238" s="3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</row>
    <row r="239" spans="2:136" s="2" customFormat="1">
      <c r="B239" s="1"/>
      <c r="C239" s="12"/>
      <c r="F239" s="12"/>
      <c r="G239" s="12"/>
      <c r="H239" s="3"/>
      <c r="I239" s="3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</row>
    <row r="240" spans="2:136" s="2" customFormat="1">
      <c r="B240" s="1"/>
      <c r="C240" s="12"/>
      <c r="F240" s="12"/>
      <c r="G240" s="12"/>
      <c r="H240" s="3"/>
      <c r="I240" s="3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</row>
    <row r="241" spans="2:136" s="2" customFormat="1">
      <c r="B241" s="1"/>
      <c r="C241" s="12"/>
      <c r="F241" s="12"/>
      <c r="G241" s="12"/>
      <c r="H241" s="3"/>
      <c r="I241" s="3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</row>
    <row r="242" spans="2:136" s="2" customFormat="1">
      <c r="B242" s="1"/>
      <c r="C242" s="12"/>
      <c r="F242" s="12"/>
      <c r="G242" s="12"/>
      <c r="H242" s="3"/>
      <c r="I242" s="3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</row>
    <row r="243" spans="2:136" s="2" customFormat="1">
      <c r="B243" s="1"/>
      <c r="C243" s="12"/>
      <c r="F243" s="12"/>
      <c r="G243" s="12"/>
      <c r="H243" s="3"/>
      <c r="I243" s="3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</row>
    <row r="244" spans="2:136" s="2" customFormat="1">
      <c r="B244" s="1"/>
      <c r="C244" s="12"/>
      <c r="F244" s="12"/>
      <c r="G244" s="12"/>
      <c r="H244" s="3"/>
      <c r="I244" s="3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</row>
    <row r="245" spans="2:136" s="2" customFormat="1">
      <c r="B245" s="1"/>
      <c r="C245" s="12"/>
      <c r="F245" s="12"/>
      <c r="G245" s="12"/>
      <c r="H245" s="3"/>
      <c r="I245" s="3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</row>
    <row r="246" spans="2:136" s="2" customFormat="1">
      <c r="B246" s="1"/>
      <c r="C246" s="12"/>
      <c r="F246" s="12"/>
      <c r="G246" s="12"/>
      <c r="H246" s="3"/>
      <c r="I246" s="3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</row>
    <row r="247" spans="2:136" s="2" customFormat="1">
      <c r="B247" s="1"/>
      <c r="C247" s="12"/>
      <c r="F247" s="12"/>
      <c r="G247" s="12"/>
      <c r="H247" s="3"/>
      <c r="I247" s="3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</row>
    <row r="248" spans="2:136" s="2" customFormat="1">
      <c r="B248" s="1"/>
      <c r="C248" s="12"/>
      <c r="F248" s="12"/>
      <c r="G248" s="12"/>
      <c r="H248" s="3"/>
      <c r="I248" s="3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</row>
    <row r="249" spans="2:136" s="2" customFormat="1">
      <c r="B249" s="1"/>
      <c r="C249" s="12"/>
      <c r="F249" s="12"/>
      <c r="G249" s="12"/>
      <c r="H249" s="3"/>
      <c r="I249" s="3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</row>
    <row r="250" spans="2:136" s="2" customFormat="1">
      <c r="B250" s="1"/>
      <c r="C250" s="12"/>
      <c r="F250" s="12"/>
      <c r="G250" s="12"/>
      <c r="H250" s="3"/>
      <c r="I250" s="3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</row>
    <row r="251" spans="2:136" s="2" customFormat="1">
      <c r="B251" s="1"/>
      <c r="C251" s="12"/>
      <c r="F251" s="12"/>
      <c r="G251" s="12"/>
      <c r="H251" s="3"/>
      <c r="I251" s="3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</row>
    <row r="252" spans="2:136" s="2" customFormat="1">
      <c r="B252" s="1"/>
      <c r="C252" s="12"/>
      <c r="F252" s="12"/>
      <c r="G252" s="12"/>
      <c r="H252" s="3"/>
      <c r="I252" s="3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</row>
    <row r="253" spans="2:136" s="2" customFormat="1">
      <c r="B253" s="1"/>
      <c r="C253" s="12"/>
      <c r="F253" s="12"/>
      <c r="G253" s="12"/>
      <c r="H253" s="3"/>
      <c r="I253" s="3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</row>
    <row r="254" spans="2:136" s="2" customFormat="1">
      <c r="B254" s="1"/>
      <c r="C254" s="12"/>
      <c r="F254" s="12"/>
      <c r="G254" s="12"/>
      <c r="H254" s="3"/>
      <c r="I254" s="3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</row>
    <row r="255" spans="2:136" s="2" customFormat="1">
      <c r="B255" s="1"/>
      <c r="C255" s="12"/>
      <c r="F255" s="12"/>
      <c r="G255" s="12"/>
      <c r="H255" s="3"/>
      <c r="I255" s="3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</row>
    <row r="256" spans="2:136" s="2" customFormat="1">
      <c r="B256" s="1"/>
      <c r="C256" s="12"/>
      <c r="F256" s="12"/>
      <c r="G256" s="12"/>
      <c r="H256" s="3"/>
      <c r="I256" s="3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</row>
    <row r="257" spans="2:136" s="2" customFormat="1">
      <c r="B257" s="1"/>
      <c r="C257" s="12"/>
      <c r="F257" s="12"/>
      <c r="G257" s="12"/>
      <c r="H257" s="3"/>
      <c r="I257" s="3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</row>
    <row r="258" spans="2:136" s="2" customFormat="1">
      <c r="B258" s="1"/>
      <c r="C258" s="12"/>
      <c r="F258" s="12"/>
      <c r="G258" s="12"/>
      <c r="H258" s="3"/>
      <c r="I258" s="3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</row>
    <row r="259" spans="2:136" s="2" customFormat="1">
      <c r="B259" s="1"/>
      <c r="C259" s="12"/>
      <c r="F259" s="12"/>
      <c r="G259" s="12"/>
      <c r="H259" s="3"/>
      <c r="I259" s="3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</row>
    <row r="260" spans="2:136" s="2" customFormat="1">
      <c r="B260" s="1"/>
      <c r="C260" s="12"/>
      <c r="F260" s="12"/>
      <c r="G260" s="12"/>
      <c r="H260" s="3"/>
      <c r="I260" s="3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</row>
    <row r="261" spans="2:136" s="2" customFormat="1">
      <c r="B261" s="1"/>
      <c r="C261" s="12"/>
      <c r="F261" s="12"/>
      <c r="G261" s="12"/>
      <c r="H261" s="3"/>
      <c r="I261" s="3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</row>
    <row r="262" spans="2:136" s="2" customFormat="1">
      <c r="B262" s="1"/>
      <c r="C262" s="12"/>
      <c r="F262" s="12"/>
      <c r="G262" s="12"/>
      <c r="H262" s="3"/>
      <c r="I262" s="3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</row>
    <row r="263" spans="2:136" s="2" customFormat="1">
      <c r="B263" s="1"/>
      <c r="C263" s="12"/>
      <c r="F263" s="12"/>
      <c r="G263" s="12"/>
      <c r="H263" s="3"/>
      <c r="I263" s="3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</row>
    <row r="264" spans="2:136" s="2" customFormat="1">
      <c r="B264" s="1"/>
      <c r="C264" s="12"/>
      <c r="F264" s="12"/>
      <c r="G264" s="12"/>
      <c r="H264" s="3"/>
      <c r="I264" s="3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</row>
    <row r="265" spans="2:136" s="2" customFormat="1">
      <c r="B265" s="1"/>
      <c r="C265" s="12"/>
      <c r="F265" s="12"/>
      <c r="G265" s="12"/>
      <c r="H265" s="3"/>
      <c r="I265" s="3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</row>
    <row r="266" spans="2:136" s="2" customFormat="1">
      <c r="B266" s="1"/>
      <c r="C266" s="12"/>
      <c r="F266" s="12"/>
      <c r="G266" s="12"/>
      <c r="H266" s="3"/>
      <c r="I266" s="3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</row>
    <row r="267" spans="2:136" s="2" customFormat="1">
      <c r="B267" s="1"/>
      <c r="C267" s="12"/>
      <c r="F267" s="12"/>
      <c r="G267" s="12"/>
      <c r="H267" s="3"/>
      <c r="I267" s="3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</row>
    <row r="268" spans="2:136" s="2" customFormat="1">
      <c r="B268" s="1"/>
      <c r="C268" s="12"/>
      <c r="F268" s="12"/>
      <c r="G268" s="12"/>
      <c r="H268" s="3"/>
      <c r="I268" s="3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</row>
    <row r="269" spans="2:136" s="2" customFormat="1">
      <c r="B269" s="1"/>
      <c r="C269" s="12"/>
      <c r="F269" s="12"/>
      <c r="G269" s="12"/>
      <c r="H269" s="3"/>
      <c r="I269" s="3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</row>
    <row r="270" spans="2:136" s="2" customFormat="1">
      <c r="B270" s="1"/>
      <c r="C270" s="12"/>
      <c r="F270" s="12"/>
      <c r="G270" s="12"/>
      <c r="H270" s="3"/>
      <c r="I270" s="3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</row>
    <row r="271" spans="2:136" s="2" customFormat="1">
      <c r="B271" s="1"/>
      <c r="C271" s="12"/>
      <c r="F271" s="12"/>
      <c r="G271" s="12"/>
      <c r="H271" s="3"/>
      <c r="I271" s="3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</row>
    <row r="272" spans="2:136" s="2" customFormat="1">
      <c r="B272" s="1"/>
      <c r="C272" s="12"/>
      <c r="F272" s="12"/>
      <c r="G272" s="12"/>
      <c r="H272" s="3"/>
      <c r="I272" s="3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</row>
    <row r="273" spans="2:136" s="2" customFormat="1">
      <c r="B273" s="1"/>
      <c r="C273" s="12"/>
      <c r="F273" s="12"/>
      <c r="G273" s="12"/>
      <c r="H273" s="3"/>
      <c r="I273" s="3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</row>
    <row r="274" spans="2:136" s="2" customFormat="1">
      <c r="B274" s="1"/>
      <c r="C274" s="12"/>
      <c r="F274" s="12"/>
      <c r="G274" s="12"/>
      <c r="H274" s="3"/>
      <c r="I274" s="3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</row>
    <row r="275" spans="2:136" s="2" customFormat="1">
      <c r="B275" s="1"/>
      <c r="C275" s="12"/>
      <c r="F275" s="12"/>
      <c r="G275" s="12"/>
      <c r="H275" s="3"/>
      <c r="I275" s="3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</row>
    <row r="276" spans="2:136" s="2" customFormat="1">
      <c r="B276" s="1"/>
      <c r="C276" s="12"/>
      <c r="F276" s="12"/>
      <c r="G276" s="12"/>
      <c r="H276" s="3"/>
      <c r="I276" s="3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</row>
    <row r="277" spans="2:136" s="2" customFormat="1">
      <c r="B277" s="1"/>
      <c r="C277" s="12"/>
      <c r="F277" s="12"/>
      <c r="G277" s="12"/>
      <c r="H277" s="3"/>
      <c r="I277" s="3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</row>
    <row r="278" spans="2:136" s="2" customFormat="1">
      <c r="B278" s="1"/>
      <c r="C278" s="12"/>
      <c r="F278" s="12"/>
      <c r="G278" s="12"/>
      <c r="H278" s="3"/>
      <c r="I278" s="3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</row>
    <row r="279" spans="2:136" s="2" customFormat="1">
      <c r="B279" s="1"/>
      <c r="C279" s="12"/>
      <c r="F279" s="12"/>
      <c r="G279" s="12"/>
      <c r="H279" s="3"/>
      <c r="I279" s="3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</row>
    <row r="280" spans="2:136" s="2" customFormat="1">
      <c r="B280" s="1"/>
      <c r="C280" s="12"/>
      <c r="F280" s="12"/>
      <c r="G280" s="12"/>
      <c r="H280" s="3"/>
      <c r="I280" s="3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</row>
    <row r="281" spans="2:136" s="2" customFormat="1">
      <c r="B281" s="1"/>
      <c r="C281" s="12"/>
      <c r="F281" s="12"/>
      <c r="G281" s="12"/>
      <c r="H281" s="3"/>
      <c r="I281" s="3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</row>
    <row r="282" spans="2:136" s="2" customFormat="1">
      <c r="B282" s="1"/>
      <c r="C282" s="12"/>
      <c r="F282" s="12"/>
      <c r="G282" s="12"/>
      <c r="H282" s="3"/>
      <c r="I282" s="3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</row>
    <row r="283" spans="2:136" s="2" customFormat="1">
      <c r="B283" s="1"/>
      <c r="C283" s="12"/>
      <c r="F283" s="12"/>
      <c r="G283" s="12"/>
      <c r="H283" s="3"/>
      <c r="I283" s="3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</row>
    <row r="284" spans="2:136" s="2" customFormat="1">
      <c r="B284" s="1"/>
      <c r="C284" s="12"/>
      <c r="F284" s="12"/>
      <c r="G284" s="12"/>
      <c r="H284" s="3"/>
      <c r="I284" s="3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</row>
    <row r="285" spans="2:136" s="2" customFormat="1">
      <c r="B285" s="1"/>
      <c r="C285" s="12"/>
      <c r="F285" s="12"/>
      <c r="G285" s="12"/>
      <c r="H285" s="3"/>
      <c r="I285" s="3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</row>
    <row r="286" spans="2:136" s="2" customFormat="1">
      <c r="B286" s="1"/>
      <c r="C286" s="12"/>
      <c r="F286" s="12"/>
      <c r="G286" s="12"/>
      <c r="H286" s="3"/>
      <c r="I286" s="3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</row>
    <row r="287" spans="2:136" s="2" customFormat="1">
      <c r="B287" s="1"/>
      <c r="C287" s="12"/>
      <c r="F287" s="12"/>
      <c r="G287" s="12"/>
      <c r="H287" s="3"/>
      <c r="I287" s="3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</row>
    <row r="288" spans="2:136" s="2" customFormat="1">
      <c r="B288" s="1"/>
      <c r="C288" s="12"/>
      <c r="F288" s="12"/>
      <c r="G288" s="12"/>
      <c r="H288" s="3"/>
      <c r="I288" s="3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</row>
    <row r="289" spans="2:136" s="2" customFormat="1">
      <c r="B289" s="1"/>
      <c r="C289" s="12"/>
      <c r="F289" s="12"/>
      <c r="G289" s="12"/>
      <c r="H289" s="3"/>
      <c r="I289" s="3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</row>
    <row r="290" spans="2:136" s="2" customFormat="1">
      <c r="B290" s="1"/>
      <c r="C290" s="12"/>
      <c r="F290" s="12"/>
      <c r="G290" s="12"/>
      <c r="H290" s="3"/>
      <c r="I290" s="3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</row>
    <row r="291" spans="2:136" s="2" customFormat="1">
      <c r="B291" s="1"/>
      <c r="C291" s="12"/>
      <c r="F291" s="12"/>
      <c r="G291" s="12"/>
      <c r="H291" s="3"/>
      <c r="I291" s="3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</row>
    <row r="292" spans="2:136" s="2" customFormat="1">
      <c r="B292" s="1"/>
      <c r="C292" s="12"/>
      <c r="F292" s="12"/>
      <c r="G292" s="12"/>
      <c r="H292" s="3"/>
      <c r="I292" s="3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</row>
    <row r="293" spans="2:136" s="2" customFormat="1">
      <c r="B293" s="1"/>
      <c r="C293" s="12"/>
      <c r="F293" s="12"/>
      <c r="G293" s="12"/>
      <c r="H293" s="3"/>
      <c r="I293" s="3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</row>
    <row r="294" spans="2:136" s="2" customFormat="1">
      <c r="B294" s="1"/>
      <c r="C294" s="12"/>
      <c r="F294" s="12"/>
      <c r="G294" s="12"/>
      <c r="H294" s="3"/>
      <c r="I294" s="3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</row>
    <row r="295" spans="2:136" s="2" customFormat="1">
      <c r="B295" s="1"/>
      <c r="C295" s="12"/>
      <c r="F295" s="12"/>
      <c r="G295" s="12"/>
      <c r="H295" s="3"/>
      <c r="I295" s="3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</row>
    <row r="296" spans="2:136" s="2" customFormat="1">
      <c r="B296" s="1"/>
      <c r="C296" s="12"/>
      <c r="F296" s="12"/>
      <c r="G296" s="12"/>
      <c r="H296" s="3"/>
      <c r="I296" s="3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</row>
    <row r="297" spans="2:136" s="2" customFormat="1">
      <c r="B297" s="1"/>
      <c r="C297" s="12"/>
      <c r="F297" s="12"/>
      <c r="G297" s="12"/>
      <c r="H297" s="3"/>
      <c r="I297" s="3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</row>
    <row r="298" spans="2:136" s="2" customFormat="1">
      <c r="B298" s="1"/>
      <c r="C298" s="12"/>
      <c r="F298" s="12"/>
      <c r="G298" s="12"/>
      <c r="H298" s="3"/>
      <c r="I298" s="3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</row>
    <row r="299" spans="2:136" s="2" customFormat="1">
      <c r="B299" s="1"/>
      <c r="C299" s="12"/>
      <c r="F299" s="12"/>
      <c r="G299" s="12"/>
      <c r="H299" s="3"/>
      <c r="I299" s="3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</row>
    <row r="300" spans="2:136" s="2" customFormat="1">
      <c r="B300" s="1"/>
      <c r="C300" s="12"/>
      <c r="F300" s="12"/>
      <c r="G300" s="12"/>
      <c r="H300" s="3"/>
      <c r="I300" s="3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</row>
    <row r="301" spans="2:136" s="2" customFormat="1">
      <c r="B301" s="1"/>
      <c r="C301" s="12"/>
      <c r="F301" s="12"/>
      <c r="G301" s="12"/>
      <c r="H301" s="3"/>
      <c r="I301" s="3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</row>
    <row r="302" spans="2:136" s="2" customFormat="1">
      <c r="B302" s="1"/>
      <c r="C302" s="12"/>
      <c r="F302" s="12"/>
      <c r="G302" s="12"/>
      <c r="H302" s="3"/>
      <c r="I302" s="3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</row>
    <row r="303" spans="2:136" s="2" customFormat="1">
      <c r="B303" s="1"/>
      <c r="C303" s="12"/>
      <c r="F303" s="12"/>
      <c r="G303" s="12"/>
      <c r="H303" s="3"/>
      <c r="I303" s="3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</row>
    <row r="304" spans="2:136" s="2" customFormat="1">
      <c r="B304" s="1"/>
      <c r="C304" s="12"/>
      <c r="F304" s="12"/>
      <c r="G304" s="12"/>
      <c r="H304" s="3"/>
      <c r="I304" s="3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</row>
    <row r="305" spans="2:136" s="2" customFormat="1">
      <c r="B305" s="1"/>
      <c r="C305" s="12"/>
      <c r="F305" s="12"/>
      <c r="G305" s="12"/>
      <c r="H305" s="3"/>
      <c r="I305" s="3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</row>
    <row r="306" spans="2:136" s="2" customFormat="1">
      <c r="B306" s="1"/>
      <c r="C306" s="12"/>
      <c r="F306" s="12"/>
      <c r="G306" s="12"/>
      <c r="H306" s="3"/>
      <c r="I306" s="3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</row>
    <row r="307" spans="2:136" s="2" customFormat="1">
      <c r="B307" s="1"/>
      <c r="C307" s="12"/>
      <c r="F307" s="12"/>
      <c r="G307" s="12"/>
      <c r="H307" s="3"/>
      <c r="I307" s="3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</row>
    <row r="308" spans="2:136" s="2" customFormat="1">
      <c r="B308" s="1"/>
      <c r="C308" s="12"/>
      <c r="F308" s="12"/>
      <c r="G308" s="12"/>
      <c r="H308" s="3"/>
      <c r="I308" s="3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</row>
    <row r="309" spans="2:136" s="2" customFormat="1">
      <c r="B309" s="1"/>
      <c r="C309" s="12"/>
      <c r="F309" s="12"/>
      <c r="G309" s="12"/>
      <c r="H309" s="3"/>
      <c r="I309" s="3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</row>
    <row r="310" spans="2:136" s="2" customFormat="1">
      <c r="B310" s="1"/>
      <c r="C310" s="12"/>
      <c r="F310" s="12"/>
      <c r="G310" s="12"/>
      <c r="H310" s="3"/>
      <c r="I310" s="3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</row>
  </sheetData>
  <sheetProtection algorithmName="SHA-512" hashValue="eMmSneMX439mBkZ8F6xDpqmnwes4KAZPcPoFa3UIbE171uDnFoIQYr4bnHp6Tw1upeb4PP/LeFyK63Ad8QCtmQ==" saltValue="qirbt6B6fdbId/2nlmIcIQ==" spinCount="100000" sheet="1" objects="1" scenarios="1"/>
  <autoFilter ref="A4:V57"/>
  <mergeCells count="9">
    <mergeCell ref="A1:H1"/>
    <mergeCell ref="H34:H35"/>
    <mergeCell ref="H47:H52"/>
    <mergeCell ref="M3:V3"/>
    <mergeCell ref="H6:H7"/>
    <mergeCell ref="H11:H15"/>
    <mergeCell ref="H21:H26"/>
    <mergeCell ref="A3:H3"/>
    <mergeCell ref="J3:K3"/>
  </mergeCells>
  <conditionalFormatting sqref="L6:L17">
    <cfRule type="cellIs" dxfId="203" priority="44" operator="equal">
      <formula>"0_Non Avviato"</formula>
    </cfRule>
    <cfRule type="cellIs" dxfId="202" priority="45" operator="equal">
      <formula>"R_Rinunce/Revoche"</formula>
    </cfRule>
    <cfRule type="cellIs" dxfId="201" priority="46" operator="equal">
      <formula>"4_Avviata la gara per affidamento lavori"</formula>
    </cfRule>
    <cfRule type="cellIs" dxfId="200" priority="47" operator="equal">
      <formula>"6_Lavori conclusi"</formula>
    </cfRule>
    <cfRule type="cellIs" dxfId="199" priority="48" operator="equal">
      <formula>"5_Lavori in esecuzione (in cantiere)"</formula>
    </cfRule>
    <cfRule type="cellIs" dxfId="198" priority="49" operator="equal">
      <formula>"4_Avviata la gara per affidamento lavori"</formula>
    </cfRule>
    <cfRule type="cellIs" dxfId="197" priority="50" operator="equal">
      <formula>"3_completato il progetto esecutivo"</formula>
    </cfRule>
    <cfRule type="cellIs" dxfId="196" priority="51" operator="equal">
      <formula>"2_Affidato l'incarico di progettazione"</formula>
    </cfRule>
    <cfRule type="cellIs" dxfId="195" priority="52" operator="equal">
      <formula>"1_Avviata la procedura di gara per la progettazione"</formula>
    </cfRule>
    <cfRule type="cellIs" dxfId="194" priority="53" operator="equal">
      <formula>"0_Non Avviato"</formula>
    </cfRule>
  </conditionalFormatting>
  <conditionalFormatting sqref="L21:L55">
    <cfRule type="cellIs" dxfId="193" priority="34" operator="equal">
      <formula>"0_Non Avviato"</formula>
    </cfRule>
    <cfRule type="cellIs" dxfId="192" priority="35" operator="equal">
      <formula>"R_Rinunce/Revoche"</formula>
    </cfRule>
    <cfRule type="cellIs" dxfId="191" priority="36" operator="equal">
      <formula>"4_Avviata la gara per affidamento lavori"</formula>
    </cfRule>
    <cfRule type="cellIs" dxfId="190" priority="37" operator="equal">
      <formula>"6_Lavori conclusi"</formula>
    </cfRule>
    <cfRule type="cellIs" dxfId="189" priority="38" operator="equal">
      <formula>"5_Lavori in esecuzione (in cantiere)"</formula>
    </cfRule>
    <cfRule type="cellIs" dxfId="188" priority="39" operator="equal">
      <formula>"4_Avviata la gara per affidamento lavori"</formula>
    </cfRule>
    <cfRule type="cellIs" dxfId="187" priority="40" operator="equal">
      <formula>"3_completato il progetto esecutivo"</formula>
    </cfRule>
    <cfRule type="cellIs" dxfId="186" priority="41" operator="equal">
      <formula>"2_Affidato l'incarico di progettazione"</formula>
    </cfRule>
    <cfRule type="cellIs" dxfId="185" priority="42" operator="equal">
      <formula>"1_Avviata la procedura di gara per la progettazione"</formula>
    </cfRule>
    <cfRule type="cellIs" dxfId="184" priority="43" operator="equal">
      <formula>"0_Non Avviato"</formula>
    </cfRule>
  </conditionalFormatting>
  <conditionalFormatting sqref="L57:L59">
    <cfRule type="cellIs" dxfId="183" priority="14" operator="equal">
      <formula>"0_Non Avviato"</formula>
    </cfRule>
    <cfRule type="cellIs" dxfId="182" priority="15" operator="equal">
      <formula>"R_Rinunce/Revoche"</formula>
    </cfRule>
    <cfRule type="cellIs" dxfId="181" priority="16" operator="equal">
      <formula>"4_Avviata la gara per affidamento lavori"</formula>
    </cfRule>
    <cfRule type="cellIs" dxfId="180" priority="17" operator="equal">
      <formula>"6_Lavori conclusi"</formula>
    </cfRule>
    <cfRule type="cellIs" dxfId="179" priority="18" operator="equal">
      <formula>"5_Lavori in esecuzione (in cantiere)"</formula>
    </cfRule>
    <cfRule type="cellIs" dxfId="178" priority="19" operator="equal">
      <formula>"4_Avviata la gara per affidamento lavori"</formula>
    </cfRule>
    <cfRule type="cellIs" dxfId="177" priority="20" operator="equal">
      <formula>"3_completato il progetto esecutivo"</formula>
    </cfRule>
    <cfRule type="cellIs" dxfId="176" priority="21" operator="equal">
      <formula>"2_Affidato l'incarico di progettazione"</formula>
    </cfRule>
    <cfRule type="cellIs" dxfId="175" priority="22" operator="equal">
      <formula>"1_Avviata la procedura di gara per la progettazione"</formula>
    </cfRule>
    <cfRule type="cellIs" dxfId="174" priority="23" operator="equal">
      <formula>"0_Non Avviato"</formula>
    </cfRule>
  </conditionalFormatting>
  <dataValidations count="1">
    <dataValidation type="list" allowBlank="1" showInputMessage="1" showErrorMessage="1" sqref="L6:L17 L57:L59 L21:L55">
      <formula1>"0_Non Avviato,1_Avviata la procedura di gara per la progettazione,2_Affidato l'incarico di progettazione,3_completato il progetto esecutivo,4_Avviata la gara per affidamento lavori,5_Lavori in esecuzione (in cantiere),6_Lavori conclusi,R_Rinunce/Revoche"</formula1>
    </dataValidation>
  </dataValidations>
  <printOptions horizontalCentered="1" verticalCentered="1"/>
  <pageMargins left="7.874015748031496E-2" right="7.874015748031496E-2" top="0.47244094488188981" bottom="7.874015748031496E-2" header="0.31496062992125984" footer="0.31496062992125984"/>
  <pageSetup paperSize="8" scale="58" orientation="landscape" r:id="rId1"/>
  <headerFooter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2:GAO155"/>
  <sheetViews>
    <sheetView tabSelected="1" topLeftCell="A4" zoomScale="50" zoomScaleNormal="50" zoomScaleSheetLayoutView="70" workbookViewId="0">
      <pane xSplit="8" ySplit="6" topLeftCell="I10" activePane="bottomRight" state="frozen"/>
      <selection activeCell="AY69" sqref="AY69"/>
      <selection pane="topRight" activeCell="AY69" sqref="AY69"/>
      <selection pane="bottomLeft" activeCell="AY69" sqref="AY69"/>
      <selection pane="bottomRight" activeCell="J19" sqref="J19"/>
    </sheetView>
  </sheetViews>
  <sheetFormatPr defaultColWidth="8.7109375" defaultRowHeight="15"/>
  <cols>
    <col min="1" max="1" width="8.7109375" style="2" customWidth="1"/>
    <col min="2" max="2" width="20.140625" style="1" customWidth="1"/>
    <col min="3" max="3" width="21.7109375" style="1" customWidth="1"/>
    <col min="4" max="4" width="29.7109375" style="12" customWidth="1"/>
    <col min="5" max="5" width="9.28515625" style="2" customWidth="1"/>
    <col min="6" max="6" width="8.5703125" style="2" customWidth="1"/>
    <col min="7" max="7" width="15.7109375" style="12" customWidth="1"/>
    <col min="8" max="8" width="20.42578125" style="12" customWidth="1"/>
    <col min="9" max="9" width="21" style="12" customWidth="1"/>
    <col min="10" max="10" width="21.7109375" style="3" customWidth="1"/>
    <col min="11" max="11" width="18.42578125" style="1" customWidth="1"/>
    <col min="12" max="12" width="17.7109375" style="1" customWidth="1"/>
    <col min="13" max="13" width="18.42578125" style="1" customWidth="1"/>
    <col min="14" max="14" width="22.85546875" style="1" customWidth="1"/>
    <col min="15" max="15" width="14.7109375" style="1" hidden="1" customWidth="1"/>
    <col min="16" max="16" width="14.7109375" style="3" hidden="1" customWidth="1"/>
    <col min="17" max="17" width="20.28515625" style="1" customWidth="1"/>
    <col min="18" max="19" width="17" style="1" customWidth="1"/>
    <col min="20" max="20" width="13.7109375" style="1" customWidth="1"/>
    <col min="21" max="21" width="16.42578125" style="1" customWidth="1"/>
    <col min="22" max="22" width="13.7109375" style="1" customWidth="1"/>
    <col min="23" max="23" width="15.140625" style="1" customWidth="1"/>
    <col min="24" max="24" width="13.7109375" style="1" customWidth="1"/>
    <col min="25" max="25" width="14.7109375" style="1" customWidth="1"/>
    <col min="26" max="28" width="13.7109375" style="1" customWidth="1"/>
    <col min="29" max="29" width="8.7109375" style="1"/>
    <col min="30" max="30" width="8.7109375" style="1" customWidth="1"/>
    <col min="31" max="16384" width="8.7109375" style="1"/>
  </cols>
  <sheetData>
    <row r="2" spans="1:4773">
      <c r="A2" s="856" t="s">
        <v>578</v>
      </c>
      <c r="B2" s="856"/>
      <c r="C2" s="856"/>
      <c r="D2" s="856"/>
      <c r="E2" s="856"/>
      <c r="F2" s="856"/>
      <c r="G2" s="856"/>
      <c r="H2" s="856"/>
      <c r="I2" s="856"/>
      <c r="J2" s="856"/>
    </row>
    <row r="3" spans="1:4773" ht="30">
      <c r="A3" s="857" t="s">
        <v>579</v>
      </c>
      <c r="B3" s="857"/>
      <c r="C3" s="857"/>
      <c r="D3" s="857"/>
      <c r="E3" s="857"/>
      <c r="F3" s="857"/>
      <c r="G3" s="857"/>
      <c r="H3" s="857"/>
      <c r="I3" s="857"/>
      <c r="J3" s="857"/>
    </row>
    <row r="4" spans="1:4773" ht="30" customHeight="1">
      <c r="A4" s="821" t="s">
        <v>581</v>
      </c>
      <c r="B4" s="821"/>
      <c r="C4" s="821"/>
      <c r="D4" s="821"/>
      <c r="E4" s="821"/>
      <c r="F4" s="821"/>
      <c r="G4" s="821"/>
      <c r="H4" s="821"/>
      <c r="I4" s="821"/>
      <c r="J4" s="821"/>
    </row>
    <row r="5" spans="1:4773" ht="15.75" thickBot="1"/>
    <row r="6" spans="1:4773" s="440" customFormat="1" ht="27" customHeight="1" thickBot="1">
      <c r="A6" s="839" t="s">
        <v>98</v>
      </c>
      <c r="B6" s="840"/>
      <c r="C6" s="840"/>
      <c r="D6" s="840"/>
      <c r="E6" s="840"/>
      <c r="F6" s="840"/>
      <c r="G6" s="840"/>
      <c r="H6" s="840"/>
      <c r="I6" s="840"/>
      <c r="J6" s="841"/>
      <c r="K6" s="862" t="s">
        <v>547</v>
      </c>
      <c r="L6" s="863"/>
      <c r="M6" s="866" t="s">
        <v>1579</v>
      </c>
      <c r="N6" s="866"/>
      <c r="O6" s="866"/>
      <c r="P6" s="866"/>
      <c r="Q6" s="858" t="s">
        <v>546</v>
      </c>
      <c r="R6" s="859"/>
      <c r="S6" s="852" t="s">
        <v>1178</v>
      </c>
      <c r="T6" s="853"/>
      <c r="U6" s="853"/>
      <c r="V6" s="853"/>
      <c r="W6" s="853"/>
      <c r="X6" s="853"/>
      <c r="Y6" s="853"/>
      <c r="Z6" s="853"/>
      <c r="AA6" s="854"/>
      <c r="AB6" s="855"/>
    </row>
    <row r="7" spans="1:4773" ht="20.25" hidden="1" customHeight="1" thickBot="1">
      <c r="A7" s="842"/>
      <c r="B7" s="843"/>
      <c r="C7" s="843"/>
      <c r="D7" s="843"/>
      <c r="E7" s="843"/>
      <c r="F7" s="843"/>
      <c r="G7" s="843"/>
      <c r="H7" s="843"/>
      <c r="I7" s="843"/>
      <c r="J7" s="844"/>
      <c r="K7" s="864"/>
      <c r="L7" s="865"/>
      <c r="M7" s="867"/>
      <c r="N7" s="867"/>
      <c r="O7" s="867"/>
      <c r="P7" s="867"/>
      <c r="Q7" s="860"/>
      <c r="R7" s="861"/>
      <c r="S7" s="842"/>
      <c r="T7" s="843"/>
      <c r="U7" s="843"/>
      <c r="V7" s="843"/>
      <c r="W7" s="843"/>
      <c r="X7" s="843"/>
      <c r="Y7" s="843"/>
      <c r="Z7" s="843"/>
      <c r="AA7" s="843"/>
      <c r="AB7" s="844"/>
    </row>
    <row r="8" spans="1:4773" s="45" customFormat="1" ht="75.75" customHeight="1" thickBot="1">
      <c r="A8" s="129" t="s">
        <v>97</v>
      </c>
      <c r="B8" s="130" t="s">
        <v>0</v>
      </c>
      <c r="C8" s="130" t="s">
        <v>677</v>
      </c>
      <c r="D8" s="130" t="s">
        <v>1</v>
      </c>
      <c r="E8" s="130" t="s">
        <v>568</v>
      </c>
      <c r="F8" s="130" t="s">
        <v>2</v>
      </c>
      <c r="G8" s="130" t="s">
        <v>3</v>
      </c>
      <c r="H8" s="130" t="s">
        <v>232</v>
      </c>
      <c r="I8" s="511" t="s">
        <v>1576</v>
      </c>
      <c r="J8" s="510" t="s">
        <v>1577</v>
      </c>
      <c r="K8" s="784" t="s">
        <v>1177</v>
      </c>
      <c r="L8" s="785" t="s">
        <v>1176</v>
      </c>
      <c r="M8" s="786" t="s">
        <v>92</v>
      </c>
      <c r="N8" s="787" t="s">
        <v>544</v>
      </c>
      <c r="O8" s="143" t="s">
        <v>569</v>
      </c>
      <c r="P8" s="142" t="s">
        <v>570</v>
      </c>
      <c r="Q8" s="441" t="s">
        <v>93</v>
      </c>
      <c r="R8" s="148" t="s">
        <v>94</v>
      </c>
      <c r="S8" s="195" t="s">
        <v>509</v>
      </c>
      <c r="T8" s="196" t="s">
        <v>101</v>
      </c>
      <c r="U8" s="391" t="s">
        <v>510</v>
      </c>
      <c r="V8" s="391" t="s">
        <v>101</v>
      </c>
      <c r="W8" s="196" t="s">
        <v>511</v>
      </c>
      <c r="X8" s="196" t="s">
        <v>101</v>
      </c>
      <c r="Y8" s="391" t="s">
        <v>512</v>
      </c>
      <c r="Z8" s="132" t="s">
        <v>101</v>
      </c>
      <c r="AA8" s="196" t="s">
        <v>1171</v>
      </c>
      <c r="AB8" s="120" t="s">
        <v>101</v>
      </c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</row>
    <row r="9" spans="1:4773" s="101" customFormat="1" ht="22.5" customHeight="1" thickBot="1">
      <c r="A9" s="850" t="s">
        <v>77</v>
      </c>
      <c r="B9" s="851"/>
      <c r="C9" s="851"/>
      <c r="D9" s="851"/>
      <c r="E9" s="851"/>
      <c r="F9" s="851"/>
      <c r="G9" s="851"/>
      <c r="H9" s="851"/>
      <c r="I9" s="851"/>
      <c r="J9" s="851"/>
      <c r="K9" s="133"/>
      <c r="M9" s="133"/>
      <c r="N9" s="498"/>
      <c r="O9" s="144"/>
      <c r="P9" s="144"/>
      <c r="S9" s="126"/>
      <c r="T9" s="126"/>
      <c r="U9" s="126"/>
      <c r="V9" s="126"/>
      <c r="W9" s="126"/>
      <c r="X9" s="126"/>
      <c r="Y9" s="126"/>
      <c r="Z9" s="126"/>
      <c r="AA9" s="126"/>
      <c r="AB9" s="126"/>
      <c r="AC9" s="605"/>
      <c r="AD9" s="605"/>
      <c r="AE9" s="605"/>
      <c r="AF9" s="605"/>
      <c r="AG9" s="605"/>
      <c r="AH9" s="605"/>
      <c r="AI9" s="605"/>
      <c r="AJ9" s="605"/>
      <c r="AK9" s="605"/>
      <c r="AL9" s="605"/>
      <c r="AM9" s="605"/>
      <c r="AN9" s="605"/>
      <c r="AO9" s="605"/>
      <c r="AP9" s="605"/>
      <c r="AQ9" s="605"/>
      <c r="AR9" s="605"/>
      <c r="AS9" s="605"/>
      <c r="AT9" s="605"/>
      <c r="AU9" s="605"/>
      <c r="AV9" s="605"/>
      <c r="AW9" s="605"/>
      <c r="AX9" s="605"/>
      <c r="AY9" s="605"/>
      <c r="AZ9" s="605"/>
      <c r="BA9" s="605"/>
      <c r="BB9" s="605"/>
      <c r="BC9" s="605"/>
      <c r="BD9" s="605"/>
      <c r="BE9" s="605"/>
      <c r="BF9" s="605"/>
      <c r="BG9" s="605"/>
      <c r="BH9" s="605"/>
      <c r="BI9" s="605"/>
      <c r="BJ9" s="605"/>
      <c r="BK9" s="605"/>
      <c r="BL9" s="605"/>
      <c r="BM9" s="605"/>
      <c r="BN9" s="605"/>
      <c r="BO9" s="605"/>
      <c r="BP9" s="605"/>
      <c r="BQ9" s="605"/>
      <c r="BR9" s="605"/>
      <c r="BS9" s="605"/>
      <c r="BT9" s="605"/>
      <c r="BU9" s="605"/>
      <c r="BV9" s="605"/>
      <c r="BW9" s="605"/>
      <c r="BX9" s="605"/>
      <c r="BY9" s="605"/>
      <c r="BZ9" s="605"/>
      <c r="CA9" s="605"/>
      <c r="CB9" s="605"/>
      <c r="CC9" s="605"/>
      <c r="CD9" s="605"/>
      <c r="CE9" s="605"/>
      <c r="CF9" s="605"/>
      <c r="CG9" s="605"/>
      <c r="CH9" s="605"/>
      <c r="CI9" s="605"/>
      <c r="CJ9" s="605"/>
      <c r="CK9" s="605"/>
      <c r="CL9" s="605"/>
      <c r="CM9" s="605"/>
      <c r="CN9" s="605"/>
      <c r="CO9" s="605"/>
      <c r="CP9" s="605"/>
      <c r="CQ9" s="605"/>
      <c r="CR9" s="605"/>
      <c r="CS9" s="605"/>
      <c r="CT9" s="605"/>
      <c r="CU9" s="605"/>
      <c r="CV9" s="605"/>
      <c r="CW9" s="605"/>
      <c r="CX9" s="605"/>
      <c r="CY9" s="605"/>
      <c r="CZ9" s="605"/>
      <c r="DA9" s="605"/>
      <c r="DB9" s="605"/>
      <c r="DC9" s="605"/>
      <c r="DD9" s="605"/>
      <c r="DE9" s="605"/>
      <c r="DF9" s="605"/>
      <c r="DG9" s="605"/>
      <c r="DH9" s="605"/>
      <c r="DI9" s="605"/>
      <c r="DJ9" s="605"/>
      <c r="DK9" s="605"/>
      <c r="DL9" s="605"/>
      <c r="DM9" s="605"/>
      <c r="DN9" s="605"/>
      <c r="DO9" s="605"/>
      <c r="DP9" s="605"/>
      <c r="DQ9" s="605"/>
      <c r="DR9" s="605"/>
      <c r="DS9" s="605"/>
      <c r="DT9" s="605"/>
      <c r="DU9" s="605"/>
      <c r="DV9" s="605"/>
      <c r="DW9" s="605"/>
      <c r="DX9" s="605"/>
      <c r="DY9" s="605"/>
      <c r="DZ9" s="605"/>
      <c r="EA9" s="605"/>
      <c r="EB9" s="605"/>
      <c r="EC9" s="605"/>
      <c r="ED9" s="605"/>
      <c r="EE9" s="605"/>
      <c r="EF9" s="605"/>
      <c r="EG9" s="605"/>
      <c r="EH9" s="605"/>
      <c r="EI9" s="605"/>
      <c r="EJ9" s="605"/>
      <c r="EK9" s="605"/>
      <c r="EL9" s="605"/>
      <c r="EM9" s="605"/>
      <c r="EN9" s="605"/>
      <c r="EO9" s="605"/>
      <c r="EP9" s="605"/>
      <c r="EQ9" s="605"/>
      <c r="ER9" s="605"/>
      <c r="ES9" s="605"/>
      <c r="ET9" s="605"/>
      <c r="EU9" s="605"/>
      <c r="EV9" s="605"/>
      <c r="EW9" s="605"/>
      <c r="EX9" s="605"/>
      <c r="EY9" s="605"/>
      <c r="EZ9" s="605"/>
      <c r="FA9" s="605"/>
      <c r="FB9" s="605"/>
      <c r="FC9" s="605"/>
      <c r="FD9" s="605"/>
      <c r="FE9" s="605"/>
      <c r="FF9" s="605"/>
      <c r="FG9" s="605"/>
      <c r="FH9" s="605"/>
      <c r="FI9" s="605"/>
      <c r="FJ9" s="605"/>
      <c r="FK9" s="605"/>
      <c r="FL9" s="605"/>
      <c r="FM9" s="605"/>
      <c r="FN9" s="605"/>
      <c r="FO9" s="605"/>
      <c r="FP9" s="605"/>
      <c r="FQ9" s="605"/>
      <c r="FR9" s="605"/>
      <c r="FS9" s="605"/>
      <c r="FT9" s="605"/>
      <c r="FU9" s="605"/>
      <c r="FV9" s="605"/>
      <c r="FW9" s="605"/>
      <c r="FX9" s="605"/>
      <c r="FY9" s="605"/>
      <c r="FZ9" s="605"/>
      <c r="GA9" s="605"/>
      <c r="GB9" s="605"/>
      <c r="GC9" s="605"/>
      <c r="GD9" s="605"/>
      <c r="GE9" s="605"/>
      <c r="GF9" s="605"/>
      <c r="GG9" s="605"/>
      <c r="GH9" s="605"/>
      <c r="GI9" s="605"/>
      <c r="GJ9" s="605"/>
      <c r="GK9" s="605"/>
      <c r="GL9" s="605"/>
      <c r="GM9" s="605"/>
      <c r="GN9" s="605"/>
      <c r="GO9" s="605"/>
      <c r="GP9" s="605"/>
      <c r="GQ9" s="605"/>
      <c r="GR9" s="605"/>
      <c r="GS9" s="605"/>
      <c r="GT9" s="605"/>
      <c r="GU9" s="605"/>
      <c r="GV9" s="605"/>
      <c r="GW9" s="605"/>
      <c r="GX9" s="605"/>
      <c r="GY9" s="605"/>
      <c r="GZ9" s="605"/>
      <c r="HA9" s="605"/>
      <c r="HB9" s="605"/>
      <c r="HC9" s="605"/>
      <c r="HD9" s="605"/>
      <c r="HE9" s="605"/>
      <c r="HF9" s="605"/>
      <c r="HG9" s="605"/>
      <c r="HH9" s="605"/>
      <c r="HI9" s="605"/>
      <c r="HJ9" s="605"/>
      <c r="HK9" s="605"/>
      <c r="HL9" s="605"/>
      <c r="HM9" s="605"/>
      <c r="HN9" s="605"/>
      <c r="HO9" s="605"/>
      <c r="HP9" s="605"/>
      <c r="HQ9" s="605"/>
      <c r="HR9" s="605"/>
      <c r="HS9" s="605"/>
      <c r="HT9" s="605"/>
      <c r="HU9" s="605"/>
      <c r="HV9" s="605"/>
      <c r="HW9" s="605"/>
      <c r="HX9" s="605"/>
      <c r="HY9" s="605"/>
      <c r="HZ9" s="605"/>
      <c r="IA9" s="605"/>
      <c r="IB9" s="605"/>
      <c r="IC9" s="605"/>
      <c r="ID9" s="605"/>
      <c r="IE9" s="605"/>
      <c r="IF9" s="605"/>
      <c r="IG9" s="605"/>
      <c r="IH9" s="605"/>
      <c r="II9" s="605"/>
      <c r="IJ9" s="605"/>
      <c r="IK9" s="605"/>
      <c r="IL9" s="605"/>
      <c r="IM9" s="605"/>
      <c r="IN9" s="605"/>
      <c r="IO9" s="605"/>
      <c r="IP9" s="605"/>
      <c r="IQ9" s="605"/>
      <c r="IR9" s="605"/>
      <c r="IS9" s="605"/>
      <c r="IT9" s="605"/>
      <c r="IU9" s="605"/>
      <c r="IV9" s="605"/>
      <c r="IW9" s="605"/>
      <c r="IX9" s="605"/>
      <c r="IY9" s="605"/>
      <c r="IZ9" s="605"/>
      <c r="JA9" s="605"/>
      <c r="JB9" s="605"/>
      <c r="JC9" s="605"/>
      <c r="JD9" s="605"/>
      <c r="JE9" s="605"/>
      <c r="JF9" s="605"/>
      <c r="JG9" s="605"/>
      <c r="JH9" s="605"/>
      <c r="JI9" s="605"/>
      <c r="JJ9" s="605"/>
      <c r="JK9" s="605"/>
      <c r="JL9" s="605"/>
      <c r="JM9" s="605"/>
      <c r="JN9" s="605"/>
      <c r="JO9" s="605"/>
      <c r="JP9" s="605"/>
      <c r="JQ9" s="605"/>
      <c r="JR9" s="605"/>
      <c r="JS9" s="605"/>
      <c r="JT9" s="605"/>
      <c r="JU9" s="605"/>
      <c r="JV9" s="605"/>
      <c r="JW9" s="605"/>
      <c r="JX9" s="605"/>
      <c r="JY9" s="605"/>
      <c r="JZ9" s="605"/>
      <c r="KA9" s="605"/>
      <c r="KB9" s="605"/>
      <c r="KC9" s="605"/>
      <c r="KD9" s="605"/>
      <c r="KE9" s="605"/>
      <c r="KF9" s="605"/>
      <c r="KG9" s="605"/>
      <c r="KH9" s="605"/>
      <c r="KI9" s="605"/>
      <c r="KJ9" s="605"/>
      <c r="KK9" s="605"/>
      <c r="KL9" s="605"/>
      <c r="KM9" s="605"/>
      <c r="KN9" s="605"/>
      <c r="KO9" s="605"/>
      <c r="KP9" s="605"/>
      <c r="KQ9" s="605"/>
      <c r="KR9" s="605"/>
      <c r="KS9" s="605"/>
      <c r="KT9" s="605"/>
      <c r="KU9" s="605"/>
      <c r="KV9" s="605"/>
      <c r="KW9" s="605"/>
      <c r="KX9" s="605"/>
      <c r="KY9" s="605"/>
      <c r="KZ9" s="605"/>
      <c r="LA9" s="605"/>
      <c r="LB9" s="605"/>
      <c r="LC9" s="605"/>
      <c r="LD9" s="605"/>
      <c r="LE9" s="605"/>
      <c r="LF9" s="605"/>
      <c r="LG9" s="605"/>
      <c r="LH9" s="605"/>
      <c r="LI9" s="605"/>
      <c r="LJ9" s="605"/>
      <c r="LK9" s="605"/>
      <c r="LL9" s="605"/>
      <c r="LM9" s="605"/>
      <c r="LN9" s="605"/>
      <c r="LO9" s="605"/>
      <c r="LP9" s="605"/>
      <c r="LQ9" s="605"/>
      <c r="LR9" s="605"/>
      <c r="LS9" s="605"/>
      <c r="LT9" s="605"/>
      <c r="LU9" s="605"/>
      <c r="LV9" s="605"/>
      <c r="LW9" s="605"/>
      <c r="LX9" s="605"/>
      <c r="LY9" s="605"/>
      <c r="LZ9" s="605"/>
      <c r="MA9" s="605"/>
      <c r="MB9" s="605"/>
      <c r="MC9" s="605"/>
      <c r="MD9" s="605"/>
      <c r="ME9" s="605"/>
      <c r="MF9" s="605"/>
      <c r="MG9" s="605"/>
      <c r="MH9" s="605"/>
      <c r="MI9" s="605"/>
      <c r="MJ9" s="605"/>
      <c r="MK9" s="605"/>
      <c r="ML9" s="605"/>
      <c r="MM9" s="605"/>
      <c r="MN9" s="605"/>
      <c r="MO9" s="605"/>
      <c r="MP9" s="605"/>
      <c r="MQ9" s="605"/>
      <c r="MR9" s="605"/>
      <c r="MS9" s="605"/>
      <c r="MT9" s="605"/>
      <c r="MU9" s="605"/>
      <c r="MV9" s="605"/>
      <c r="MW9" s="605"/>
      <c r="MX9" s="605"/>
      <c r="MY9" s="605"/>
      <c r="MZ9" s="605"/>
      <c r="NA9" s="605"/>
      <c r="NB9" s="605"/>
      <c r="NC9" s="605"/>
      <c r="ND9" s="605"/>
      <c r="NE9" s="605"/>
      <c r="NF9" s="605"/>
      <c r="NG9" s="605"/>
      <c r="NH9" s="605"/>
      <c r="NI9" s="605"/>
      <c r="NJ9" s="605"/>
      <c r="NK9" s="605"/>
      <c r="NL9" s="605"/>
      <c r="NM9" s="605"/>
      <c r="NN9" s="605"/>
      <c r="NO9" s="605"/>
      <c r="NP9" s="605"/>
      <c r="NQ9" s="605"/>
      <c r="NR9" s="605"/>
      <c r="NS9" s="605"/>
      <c r="NT9" s="605"/>
      <c r="NU9" s="605"/>
      <c r="NV9" s="605"/>
      <c r="NW9" s="605"/>
      <c r="NX9" s="605"/>
      <c r="NY9" s="605"/>
      <c r="NZ9" s="605"/>
      <c r="OA9" s="605"/>
      <c r="OB9" s="605"/>
      <c r="OC9" s="605"/>
      <c r="OD9" s="605"/>
      <c r="OE9" s="605"/>
      <c r="OF9" s="605"/>
      <c r="OG9" s="605"/>
      <c r="OH9" s="605"/>
      <c r="OI9" s="605"/>
      <c r="OJ9" s="605"/>
      <c r="OK9" s="605"/>
      <c r="OL9" s="605"/>
      <c r="OM9" s="605"/>
      <c r="ON9" s="605"/>
      <c r="OO9" s="605"/>
      <c r="OP9" s="605"/>
      <c r="OQ9" s="605"/>
      <c r="OR9" s="605"/>
      <c r="OS9" s="605"/>
      <c r="OT9" s="605"/>
      <c r="OU9" s="605"/>
      <c r="OV9" s="605"/>
      <c r="OW9" s="605"/>
      <c r="OX9" s="605"/>
      <c r="OY9" s="605"/>
      <c r="OZ9" s="605"/>
      <c r="PA9" s="605"/>
      <c r="PB9" s="605"/>
      <c r="PC9" s="605"/>
      <c r="PD9" s="605"/>
      <c r="PE9" s="605"/>
      <c r="PF9" s="605"/>
      <c r="PG9" s="605"/>
      <c r="PH9" s="605"/>
      <c r="PI9" s="605"/>
      <c r="PJ9" s="605"/>
      <c r="PK9" s="605"/>
      <c r="PL9" s="605"/>
      <c r="PM9" s="605"/>
      <c r="PN9" s="605"/>
      <c r="PO9" s="605"/>
      <c r="PP9" s="605"/>
      <c r="PQ9" s="605"/>
      <c r="PR9" s="605"/>
      <c r="PS9" s="605"/>
      <c r="PT9" s="605"/>
      <c r="PU9" s="605"/>
      <c r="PV9" s="605"/>
      <c r="PW9" s="605"/>
      <c r="PX9" s="605"/>
      <c r="PY9" s="605"/>
      <c r="PZ9" s="605"/>
      <c r="QA9" s="605"/>
      <c r="QB9" s="605"/>
      <c r="QC9" s="605"/>
      <c r="QD9" s="605"/>
      <c r="QE9" s="605"/>
      <c r="QF9" s="605"/>
      <c r="QG9" s="605"/>
      <c r="QH9" s="605"/>
      <c r="QI9" s="605"/>
      <c r="QJ9" s="605"/>
      <c r="QK9" s="605"/>
      <c r="QL9" s="605"/>
      <c r="QM9" s="605"/>
      <c r="QN9" s="605"/>
      <c r="QO9" s="605"/>
      <c r="QP9" s="605"/>
      <c r="QQ9" s="605"/>
      <c r="QR9" s="605"/>
      <c r="QS9" s="605"/>
      <c r="QT9" s="605"/>
      <c r="QU9" s="605"/>
      <c r="QV9" s="605"/>
      <c r="QW9" s="605"/>
      <c r="QX9" s="605"/>
      <c r="QY9" s="605"/>
      <c r="QZ9" s="605"/>
      <c r="RA9" s="605"/>
      <c r="RB9" s="605"/>
      <c r="RC9" s="605"/>
      <c r="RD9" s="605"/>
      <c r="RE9" s="605"/>
      <c r="RF9" s="605"/>
      <c r="RG9" s="605"/>
      <c r="RH9" s="605"/>
      <c r="RI9" s="605"/>
      <c r="RJ9" s="605"/>
      <c r="RK9" s="605"/>
      <c r="RL9" s="605"/>
      <c r="RM9" s="605"/>
      <c r="RN9" s="605"/>
      <c r="RO9" s="605"/>
      <c r="RP9" s="605"/>
      <c r="RQ9" s="605"/>
      <c r="RR9" s="605"/>
      <c r="RS9" s="605"/>
      <c r="RT9" s="605"/>
      <c r="RU9" s="605"/>
      <c r="RV9" s="605"/>
      <c r="RW9" s="605"/>
      <c r="RX9" s="605"/>
      <c r="RY9" s="605"/>
      <c r="RZ9" s="605"/>
      <c r="SA9" s="605"/>
      <c r="SB9" s="605"/>
      <c r="SC9" s="605"/>
      <c r="SD9" s="605"/>
      <c r="SE9" s="605"/>
      <c r="SF9" s="605"/>
      <c r="SG9" s="605"/>
      <c r="SH9" s="605"/>
      <c r="SI9" s="605"/>
      <c r="SJ9" s="605"/>
      <c r="SK9" s="605"/>
      <c r="SL9" s="605"/>
      <c r="SM9" s="605"/>
      <c r="SN9" s="605"/>
      <c r="SO9" s="605"/>
      <c r="SP9" s="605"/>
      <c r="SQ9" s="605"/>
      <c r="SR9" s="605"/>
      <c r="SS9" s="605"/>
      <c r="ST9" s="605"/>
      <c r="SU9" s="605"/>
      <c r="SV9" s="605"/>
      <c r="SW9" s="605"/>
      <c r="SX9" s="605"/>
      <c r="SY9" s="605"/>
      <c r="SZ9" s="605"/>
      <c r="TA9" s="605"/>
      <c r="TB9" s="605"/>
      <c r="TC9" s="605"/>
      <c r="TD9" s="605"/>
      <c r="TE9" s="605"/>
      <c r="TF9" s="605"/>
      <c r="TG9" s="605"/>
      <c r="TH9" s="605"/>
      <c r="TI9" s="605"/>
      <c r="TJ9" s="605"/>
      <c r="TK9" s="605"/>
      <c r="TL9" s="605"/>
      <c r="TM9" s="605"/>
      <c r="TN9" s="605"/>
      <c r="TO9" s="605"/>
      <c r="TP9" s="605"/>
      <c r="TQ9" s="605"/>
      <c r="TR9" s="605"/>
      <c r="TS9" s="605"/>
      <c r="TT9" s="605"/>
      <c r="TU9" s="605"/>
      <c r="TV9" s="605"/>
      <c r="TW9" s="605"/>
      <c r="TX9" s="605"/>
      <c r="TY9" s="605"/>
      <c r="TZ9" s="605"/>
      <c r="UA9" s="605"/>
      <c r="UB9" s="605"/>
      <c r="UC9" s="605"/>
      <c r="UD9" s="605"/>
      <c r="UE9" s="605"/>
      <c r="UF9" s="605"/>
      <c r="UG9" s="605"/>
      <c r="UH9" s="605"/>
      <c r="UI9" s="605"/>
      <c r="UJ9" s="605"/>
      <c r="UK9" s="605"/>
      <c r="UL9" s="605"/>
      <c r="UM9" s="605"/>
      <c r="UN9" s="605"/>
      <c r="UO9" s="605"/>
      <c r="UP9" s="605"/>
      <c r="UQ9" s="605"/>
      <c r="UR9" s="605"/>
      <c r="US9" s="605"/>
      <c r="UT9" s="605"/>
      <c r="UU9" s="605"/>
      <c r="UV9" s="605"/>
      <c r="UW9" s="605"/>
      <c r="UX9" s="605"/>
      <c r="UY9" s="605"/>
      <c r="UZ9" s="605"/>
      <c r="VA9" s="605"/>
      <c r="VB9" s="605"/>
      <c r="VC9" s="605"/>
      <c r="VD9" s="605"/>
      <c r="VE9" s="605"/>
      <c r="VF9" s="605"/>
      <c r="VG9" s="605"/>
      <c r="VH9" s="605"/>
      <c r="VI9" s="605"/>
      <c r="VJ9" s="605"/>
      <c r="VK9" s="605"/>
      <c r="VL9" s="605"/>
      <c r="VM9" s="605"/>
      <c r="VN9" s="605"/>
      <c r="VO9" s="605"/>
      <c r="VP9" s="605"/>
      <c r="VQ9" s="605"/>
      <c r="VR9" s="605"/>
      <c r="VS9" s="605"/>
      <c r="VT9" s="605"/>
      <c r="VU9" s="605"/>
      <c r="VV9" s="605"/>
      <c r="VW9" s="605"/>
      <c r="VX9" s="605"/>
      <c r="VY9" s="605"/>
      <c r="VZ9" s="605"/>
      <c r="WA9" s="605"/>
      <c r="WB9" s="605"/>
      <c r="WC9" s="605"/>
      <c r="WD9" s="605"/>
      <c r="WE9" s="605"/>
      <c r="WF9" s="605"/>
      <c r="WG9" s="605"/>
      <c r="WH9" s="605"/>
      <c r="WI9" s="605"/>
      <c r="WJ9" s="605"/>
      <c r="WK9" s="605"/>
      <c r="WL9" s="605"/>
      <c r="WM9" s="605"/>
      <c r="WN9" s="605"/>
      <c r="WO9" s="605"/>
      <c r="WP9" s="605"/>
      <c r="WQ9" s="605"/>
      <c r="WR9" s="605"/>
      <c r="WS9" s="605"/>
      <c r="WT9" s="605"/>
      <c r="WU9" s="605"/>
      <c r="WV9" s="605"/>
      <c r="WW9" s="605"/>
      <c r="WX9" s="605"/>
      <c r="WY9" s="605"/>
      <c r="WZ9" s="605"/>
      <c r="XA9" s="605"/>
      <c r="XB9" s="605"/>
      <c r="XC9" s="605"/>
      <c r="XD9" s="605"/>
      <c r="XE9" s="605"/>
      <c r="XF9" s="605"/>
      <c r="XG9" s="605"/>
      <c r="XH9" s="605"/>
      <c r="XI9" s="605"/>
      <c r="XJ9" s="605"/>
      <c r="XK9" s="605"/>
      <c r="XL9" s="605"/>
      <c r="XM9" s="605"/>
      <c r="XN9" s="605"/>
      <c r="XO9" s="605"/>
      <c r="XP9" s="605"/>
      <c r="XQ9" s="605"/>
      <c r="XR9" s="605"/>
      <c r="XS9" s="605"/>
      <c r="XT9" s="605"/>
      <c r="XU9" s="605"/>
      <c r="XV9" s="605"/>
      <c r="XW9" s="605"/>
      <c r="XX9" s="605"/>
      <c r="XY9" s="605"/>
      <c r="XZ9" s="605"/>
      <c r="YA9" s="605"/>
      <c r="YB9" s="605"/>
      <c r="YC9" s="605"/>
      <c r="YD9" s="605"/>
      <c r="YE9" s="605"/>
      <c r="YF9" s="605"/>
      <c r="YG9" s="605"/>
      <c r="YH9" s="605"/>
      <c r="YI9" s="605"/>
      <c r="YJ9" s="605"/>
      <c r="YK9" s="605"/>
      <c r="YL9" s="605"/>
      <c r="YM9" s="605"/>
      <c r="YN9" s="605"/>
      <c r="YO9" s="605"/>
      <c r="YP9" s="605"/>
      <c r="YQ9" s="605"/>
      <c r="YR9" s="605"/>
      <c r="YS9" s="605"/>
      <c r="YT9" s="605"/>
      <c r="YU9" s="605"/>
      <c r="YV9" s="605"/>
      <c r="YW9" s="605"/>
      <c r="YX9" s="605"/>
      <c r="YY9" s="605"/>
      <c r="YZ9" s="605"/>
      <c r="ZA9" s="605"/>
      <c r="ZB9" s="605"/>
      <c r="ZC9" s="605"/>
      <c r="ZD9" s="605"/>
      <c r="ZE9" s="605"/>
      <c r="ZF9" s="605"/>
      <c r="ZG9" s="605"/>
      <c r="ZH9" s="605"/>
      <c r="ZI9" s="605"/>
      <c r="ZJ9" s="605"/>
      <c r="ZK9" s="605"/>
      <c r="ZL9" s="605"/>
      <c r="ZM9" s="605"/>
      <c r="ZN9" s="605"/>
      <c r="ZO9" s="605"/>
      <c r="ZP9" s="605"/>
      <c r="ZQ9" s="605"/>
      <c r="ZR9" s="605"/>
      <c r="ZS9" s="605"/>
      <c r="ZT9" s="605"/>
      <c r="ZU9" s="605"/>
      <c r="ZV9" s="605"/>
      <c r="ZW9" s="605"/>
      <c r="ZX9" s="605"/>
      <c r="ZY9" s="605"/>
      <c r="ZZ9" s="605"/>
      <c r="AAA9" s="605"/>
      <c r="AAB9" s="605"/>
      <c r="AAC9" s="605"/>
      <c r="AAD9" s="605"/>
      <c r="AAE9" s="605"/>
      <c r="AAF9" s="605"/>
      <c r="AAG9" s="605"/>
      <c r="AAH9" s="605"/>
      <c r="AAI9" s="605"/>
      <c r="AAJ9" s="605"/>
      <c r="AAK9" s="605"/>
      <c r="AAL9" s="605"/>
      <c r="AAM9" s="605"/>
      <c r="AAN9" s="605"/>
      <c r="AAO9" s="605"/>
      <c r="AAP9" s="605"/>
      <c r="AAQ9" s="605"/>
      <c r="AAR9" s="605"/>
      <c r="AAS9" s="605"/>
      <c r="AAT9" s="605"/>
      <c r="AAU9" s="605"/>
      <c r="AAV9" s="605"/>
      <c r="AAW9" s="605"/>
      <c r="AAX9" s="605"/>
      <c r="AAY9" s="605"/>
      <c r="AAZ9" s="605"/>
      <c r="ABA9" s="605"/>
      <c r="ABB9" s="605"/>
      <c r="ABC9" s="605"/>
      <c r="ABD9" s="605"/>
      <c r="ABE9" s="605"/>
      <c r="ABF9" s="605"/>
      <c r="ABG9" s="605"/>
      <c r="ABH9" s="605"/>
      <c r="ABI9" s="605"/>
      <c r="ABJ9" s="605"/>
      <c r="ABK9" s="605"/>
      <c r="ABL9" s="605"/>
      <c r="ABM9" s="605"/>
      <c r="ABN9" s="605"/>
      <c r="ABO9" s="605"/>
      <c r="ABP9" s="605"/>
      <c r="ABQ9" s="605"/>
      <c r="ABR9" s="605"/>
      <c r="ABS9" s="605"/>
      <c r="ABT9" s="605"/>
      <c r="ABU9" s="605"/>
      <c r="ABV9" s="605"/>
      <c r="ABW9" s="605"/>
      <c r="ABX9" s="605"/>
      <c r="ABY9" s="605"/>
      <c r="ABZ9" s="605"/>
      <c r="ACA9" s="605"/>
      <c r="ACB9" s="605"/>
      <c r="ACC9" s="605"/>
      <c r="ACD9" s="605"/>
      <c r="ACE9" s="605"/>
      <c r="ACF9" s="605"/>
      <c r="ACG9" s="605"/>
      <c r="ACH9" s="605"/>
      <c r="ACI9" s="605"/>
      <c r="ACJ9" s="605"/>
      <c r="ACK9" s="605"/>
      <c r="ACL9" s="605"/>
      <c r="ACM9" s="605"/>
      <c r="ACN9" s="605"/>
      <c r="ACO9" s="605"/>
      <c r="ACP9" s="605"/>
      <c r="ACQ9" s="605"/>
      <c r="ACR9" s="605"/>
      <c r="ACS9" s="605"/>
      <c r="ACT9" s="605"/>
      <c r="ACU9" s="605"/>
      <c r="ACV9" s="605"/>
      <c r="ACW9" s="605"/>
      <c r="ACX9" s="605"/>
      <c r="ACY9" s="605"/>
      <c r="ACZ9" s="605"/>
      <c r="ADA9" s="605"/>
      <c r="ADB9" s="605"/>
      <c r="ADC9" s="605"/>
      <c r="ADD9" s="605"/>
      <c r="ADE9" s="605"/>
      <c r="ADF9" s="605"/>
      <c r="ADG9" s="605"/>
      <c r="ADH9" s="605"/>
      <c r="ADI9" s="605"/>
      <c r="ADJ9" s="605"/>
      <c r="ADK9" s="605"/>
      <c r="ADL9" s="605"/>
      <c r="ADM9" s="605"/>
      <c r="ADN9" s="605"/>
      <c r="ADO9" s="605"/>
      <c r="ADP9" s="605"/>
      <c r="ADQ9" s="605"/>
      <c r="ADR9" s="605"/>
      <c r="ADS9" s="605"/>
      <c r="ADT9" s="605"/>
      <c r="ADU9" s="605"/>
      <c r="ADV9" s="605"/>
      <c r="ADW9" s="605"/>
      <c r="ADX9" s="605"/>
      <c r="ADY9" s="605"/>
      <c r="ADZ9" s="605"/>
      <c r="AEA9" s="605"/>
      <c r="AEB9" s="605"/>
      <c r="AEC9" s="605"/>
      <c r="AED9" s="605"/>
      <c r="AEE9" s="605"/>
      <c r="AEF9" s="605"/>
      <c r="AEG9" s="605"/>
      <c r="AEH9" s="605"/>
      <c r="AEI9" s="605"/>
      <c r="AEJ9" s="605"/>
      <c r="AEK9" s="605"/>
      <c r="AEL9" s="605"/>
      <c r="AEM9" s="605"/>
      <c r="AEN9" s="605"/>
      <c r="AEO9" s="605"/>
      <c r="AEP9" s="605"/>
      <c r="AEQ9" s="605"/>
      <c r="AER9" s="605"/>
      <c r="AES9" s="605"/>
      <c r="AET9" s="605"/>
      <c r="AEU9" s="605"/>
      <c r="AEV9" s="605"/>
      <c r="AEW9" s="605"/>
      <c r="AEX9" s="605"/>
      <c r="AEY9" s="605"/>
      <c r="AEZ9" s="605"/>
      <c r="AFA9" s="605"/>
      <c r="AFB9" s="605"/>
      <c r="AFC9" s="605"/>
      <c r="AFD9" s="605"/>
      <c r="AFE9" s="605"/>
      <c r="AFF9" s="605"/>
      <c r="AFG9" s="605"/>
      <c r="AFH9" s="605"/>
      <c r="AFI9" s="605"/>
      <c r="AFJ9" s="605"/>
      <c r="AFK9" s="605"/>
      <c r="AFL9" s="605"/>
      <c r="AFM9" s="605"/>
      <c r="AFN9" s="605"/>
      <c r="AFO9" s="605"/>
      <c r="AFP9" s="605"/>
      <c r="AFQ9" s="605"/>
      <c r="AFR9" s="605"/>
      <c r="AFS9" s="605"/>
      <c r="AFT9" s="605"/>
      <c r="AFU9" s="605"/>
      <c r="AFV9" s="605"/>
      <c r="AFW9" s="605"/>
      <c r="AFX9" s="605"/>
      <c r="AFY9" s="605"/>
      <c r="AFZ9" s="605"/>
      <c r="AGA9" s="605"/>
      <c r="AGB9" s="605"/>
      <c r="AGC9" s="605"/>
      <c r="AGD9" s="605"/>
      <c r="AGE9" s="605"/>
      <c r="AGF9" s="605"/>
      <c r="AGG9" s="605"/>
      <c r="AGH9" s="605"/>
      <c r="AGI9" s="605"/>
      <c r="AGJ9" s="605"/>
      <c r="AGK9" s="605"/>
      <c r="AGL9" s="605"/>
      <c r="AGM9" s="605"/>
      <c r="AGN9" s="605"/>
      <c r="AGO9" s="605"/>
      <c r="AGP9" s="605"/>
      <c r="AGQ9" s="605"/>
      <c r="AGR9" s="605"/>
      <c r="AGS9" s="605"/>
      <c r="AGT9" s="605"/>
      <c r="AGU9" s="605"/>
      <c r="AGV9" s="605"/>
      <c r="AGW9" s="605"/>
      <c r="AGX9" s="605"/>
      <c r="AGY9" s="605"/>
      <c r="AGZ9" s="605"/>
      <c r="AHA9" s="605"/>
      <c r="AHB9" s="605"/>
      <c r="AHC9" s="605"/>
      <c r="AHD9" s="605"/>
      <c r="AHE9" s="605"/>
      <c r="AHF9" s="605"/>
      <c r="AHG9" s="605"/>
      <c r="AHH9" s="605"/>
      <c r="AHI9" s="605"/>
      <c r="AHJ9" s="605"/>
      <c r="AHK9" s="605"/>
      <c r="AHL9" s="605"/>
      <c r="AHM9" s="605"/>
      <c r="AHN9" s="605"/>
      <c r="AHO9" s="605"/>
      <c r="AHP9" s="605"/>
      <c r="AHQ9" s="605"/>
      <c r="AHR9" s="605"/>
      <c r="AHS9" s="605"/>
      <c r="AHT9" s="605"/>
      <c r="AHU9" s="605"/>
      <c r="AHV9" s="605"/>
      <c r="AHW9" s="605"/>
      <c r="AHX9" s="605"/>
      <c r="AHY9" s="605"/>
      <c r="AHZ9" s="605"/>
      <c r="AIA9" s="605"/>
      <c r="AIB9" s="605"/>
      <c r="AIC9" s="605"/>
      <c r="AID9" s="605"/>
      <c r="AIE9" s="605"/>
      <c r="AIF9" s="605"/>
      <c r="AIG9" s="605"/>
      <c r="AIH9" s="605"/>
      <c r="AII9" s="605"/>
      <c r="AIJ9" s="605"/>
      <c r="AIK9" s="605"/>
      <c r="AIL9" s="605"/>
      <c r="AIM9" s="605"/>
      <c r="AIN9" s="605"/>
      <c r="AIO9" s="605"/>
      <c r="AIP9" s="605"/>
      <c r="AIQ9" s="605"/>
      <c r="AIR9" s="605"/>
      <c r="AIS9" s="605"/>
      <c r="AIT9" s="605"/>
      <c r="AIU9" s="605"/>
      <c r="AIV9" s="605"/>
      <c r="AIW9" s="605"/>
      <c r="AIX9" s="605"/>
      <c r="AIY9" s="605"/>
      <c r="AIZ9" s="605"/>
      <c r="AJA9" s="605"/>
      <c r="AJB9" s="605"/>
      <c r="AJC9" s="605"/>
      <c r="AJD9" s="605"/>
      <c r="AJE9" s="605"/>
      <c r="AJF9" s="605"/>
      <c r="AJG9" s="605"/>
      <c r="AJH9" s="605"/>
      <c r="AJI9" s="605"/>
      <c r="AJJ9" s="605"/>
      <c r="AJK9" s="605"/>
      <c r="AJL9" s="605"/>
      <c r="AJM9" s="605"/>
      <c r="AJN9" s="605"/>
      <c r="AJO9" s="605"/>
      <c r="AJP9" s="605"/>
      <c r="AJQ9" s="605"/>
      <c r="AJR9" s="605"/>
      <c r="AJS9" s="605"/>
      <c r="AJT9" s="605"/>
      <c r="AJU9" s="605"/>
      <c r="AJV9" s="605"/>
      <c r="AJW9" s="605"/>
      <c r="AJX9" s="605"/>
      <c r="AJY9" s="605"/>
      <c r="AJZ9" s="605"/>
      <c r="AKA9" s="605"/>
      <c r="AKB9" s="605"/>
      <c r="AKC9" s="605"/>
      <c r="AKD9" s="605"/>
      <c r="AKE9" s="605"/>
      <c r="AKF9" s="605"/>
      <c r="AKG9" s="605"/>
      <c r="AKH9" s="605"/>
      <c r="AKI9" s="605"/>
      <c r="AKJ9" s="605"/>
      <c r="AKK9" s="605"/>
      <c r="AKL9" s="605"/>
      <c r="AKM9" s="605"/>
      <c r="AKN9" s="605"/>
      <c r="AKO9" s="605"/>
      <c r="AKP9" s="605"/>
      <c r="AKQ9" s="605"/>
      <c r="AKR9" s="605"/>
      <c r="AKS9" s="605"/>
      <c r="AKT9" s="605"/>
      <c r="AKU9" s="605"/>
      <c r="AKV9" s="605"/>
      <c r="AKW9" s="605"/>
      <c r="AKX9" s="605"/>
      <c r="AKY9" s="605"/>
      <c r="AKZ9" s="605"/>
      <c r="ALA9" s="605"/>
      <c r="ALB9" s="605"/>
      <c r="ALC9" s="605"/>
      <c r="ALD9" s="605"/>
      <c r="ALE9" s="605"/>
      <c r="ALF9" s="605"/>
      <c r="ALG9" s="605"/>
      <c r="ALH9" s="605"/>
      <c r="ALI9" s="605"/>
      <c r="ALJ9" s="605"/>
      <c r="ALK9" s="605"/>
      <c r="ALL9" s="605"/>
      <c r="ALM9" s="605"/>
      <c r="ALN9" s="605"/>
      <c r="ALO9" s="605"/>
      <c r="ALP9" s="605"/>
      <c r="ALQ9" s="605"/>
      <c r="ALR9" s="605"/>
      <c r="ALS9" s="605"/>
      <c r="ALT9" s="605"/>
      <c r="ALU9" s="605"/>
      <c r="ALV9" s="605"/>
      <c r="ALW9" s="605"/>
      <c r="ALX9" s="605"/>
      <c r="ALY9" s="605"/>
      <c r="ALZ9" s="605"/>
      <c r="AMA9" s="605"/>
      <c r="AMB9" s="605"/>
      <c r="AMC9" s="605"/>
      <c r="AMD9" s="605"/>
      <c r="AME9" s="605"/>
      <c r="AMF9" s="605"/>
      <c r="AMG9" s="605"/>
      <c r="AMH9" s="605"/>
      <c r="AMI9" s="605"/>
      <c r="AMJ9" s="605"/>
      <c r="AMK9" s="605"/>
      <c r="AML9" s="605"/>
      <c r="AMM9" s="605"/>
      <c r="AMN9" s="605"/>
      <c r="AMO9" s="605"/>
      <c r="AMP9" s="605"/>
      <c r="AMQ9" s="605"/>
      <c r="AMR9" s="605"/>
      <c r="AMS9" s="605"/>
      <c r="AMT9" s="605"/>
      <c r="AMU9" s="605"/>
      <c r="AMV9" s="605"/>
      <c r="AMW9" s="605"/>
      <c r="AMX9" s="605"/>
      <c r="AMY9" s="605"/>
      <c r="AMZ9" s="605"/>
      <c r="ANA9" s="605"/>
      <c r="ANB9" s="605"/>
      <c r="ANC9" s="605"/>
      <c r="AND9" s="605"/>
      <c r="ANE9" s="605"/>
      <c r="ANF9" s="605"/>
      <c r="ANG9" s="605"/>
      <c r="ANH9" s="605"/>
      <c r="ANI9" s="605"/>
      <c r="ANJ9" s="605"/>
      <c r="ANK9" s="605"/>
      <c r="ANL9" s="605"/>
      <c r="ANM9" s="605"/>
      <c r="ANN9" s="605"/>
      <c r="ANO9" s="605"/>
      <c r="ANP9" s="605"/>
      <c r="ANQ9" s="605"/>
      <c r="ANR9" s="605"/>
      <c r="ANS9" s="605"/>
      <c r="ANT9" s="605"/>
      <c r="ANU9" s="605"/>
      <c r="ANV9" s="605"/>
      <c r="ANW9" s="605"/>
      <c r="ANX9" s="605"/>
      <c r="ANY9" s="605"/>
      <c r="ANZ9" s="605"/>
      <c r="AOA9" s="605"/>
      <c r="AOB9" s="605"/>
      <c r="AOC9" s="605"/>
      <c r="AOD9" s="605"/>
      <c r="AOE9" s="605"/>
      <c r="AOF9" s="605"/>
      <c r="AOG9" s="605"/>
      <c r="AOH9" s="605"/>
      <c r="AOI9" s="605"/>
      <c r="AOJ9" s="605"/>
      <c r="AOK9" s="605"/>
      <c r="AOL9" s="605"/>
      <c r="AOM9" s="605"/>
      <c r="AON9" s="605"/>
      <c r="AOO9" s="605"/>
      <c r="AOP9" s="605"/>
      <c r="AOQ9" s="605"/>
      <c r="AOR9" s="605"/>
      <c r="AOS9" s="605"/>
      <c r="AOT9" s="605"/>
      <c r="AOU9" s="605"/>
      <c r="AOV9" s="605"/>
      <c r="AOW9" s="605"/>
      <c r="AOX9" s="605"/>
      <c r="AOY9" s="605"/>
      <c r="AOZ9" s="605"/>
      <c r="APA9" s="605"/>
      <c r="APB9" s="605"/>
      <c r="APC9" s="605"/>
      <c r="APD9" s="605"/>
      <c r="APE9" s="605"/>
      <c r="APF9" s="605"/>
      <c r="APG9" s="605"/>
      <c r="APH9" s="605"/>
      <c r="API9" s="605"/>
      <c r="APJ9" s="605"/>
      <c r="APK9" s="605"/>
      <c r="APL9" s="605"/>
      <c r="APM9" s="605"/>
      <c r="APN9" s="605"/>
      <c r="APO9" s="605"/>
      <c r="APP9" s="605"/>
      <c r="APQ9" s="605"/>
      <c r="APR9" s="605"/>
      <c r="APS9" s="605"/>
      <c r="APT9" s="605"/>
      <c r="APU9" s="605"/>
      <c r="APV9" s="605"/>
      <c r="APW9" s="605"/>
      <c r="APX9" s="605"/>
      <c r="APY9" s="605"/>
      <c r="APZ9" s="605"/>
      <c r="AQA9" s="605"/>
      <c r="AQB9" s="605"/>
      <c r="AQC9" s="605"/>
      <c r="AQD9" s="605"/>
      <c r="AQE9" s="605"/>
      <c r="AQF9" s="605"/>
      <c r="AQG9" s="605"/>
      <c r="AQH9" s="605"/>
      <c r="AQI9" s="605"/>
      <c r="AQJ9" s="605"/>
      <c r="AQK9" s="605"/>
      <c r="AQL9" s="605"/>
      <c r="AQM9" s="605"/>
      <c r="AQN9" s="605"/>
      <c r="AQO9" s="605"/>
      <c r="AQP9" s="605"/>
      <c r="AQQ9" s="605"/>
      <c r="AQR9" s="605"/>
      <c r="AQS9" s="605"/>
      <c r="AQT9" s="605"/>
      <c r="AQU9" s="605"/>
      <c r="AQV9" s="605"/>
      <c r="AQW9" s="605"/>
      <c r="AQX9" s="605"/>
      <c r="AQY9" s="605"/>
      <c r="AQZ9" s="605"/>
      <c r="ARA9" s="605"/>
      <c r="ARB9" s="605"/>
      <c r="ARC9" s="605"/>
      <c r="ARD9" s="605"/>
      <c r="ARE9" s="605"/>
      <c r="ARF9" s="605"/>
      <c r="ARG9" s="605"/>
      <c r="ARH9" s="605"/>
      <c r="ARI9" s="605"/>
      <c r="ARJ9" s="605"/>
      <c r="ARK9" s="605"/>
      <c r="ARL9" s="605"/>
      <c r="ARM9" s="605"/>
      <c r="ARN9" s="605"/>
      <c r="ARO9" s="605"/>
      <c r="ARP9" s="605"/>
      <c r="ARQ9" s="605"/>
      <c r="ARR9" s="605"/>
      <c r="ARS9" s="605"/>
      <c r="ART9" s="605"/>
      <c r="ARU9" s="605"/>
      <c r="ARV9" s="605"/>
      <c r="ARW9" s="605"/>
      <c r="ARX9" s="605"/>
      <c r="ARY9" s="605"/>
      <c r="ARZ9" s="605"/>
      <c r="ASA9" s="605"/>
      <c r="ASB9" s="605"/>
      <c r="ASC9" s="605"/>
      <c r="ASD9" s="605"/>
      <c r="ASE9" s="605"/>
      <c r="ASF9" s="605"/>
      <c r="ASG9" s="605"/>
      <c r="ASH9" s="605"/>
      <c r="ASI9" s="605"/>
      <c r="ASJ9" s="605"/>
      <c r="ASK9" s="605"/>
      <c r="ASL9" s="605"/>
      <c r="ASM9" s="605"/>
      <c r="ASN9" s="605"/>
      <c r="ASO9" s="605"/>
      <c r="ASP9" s="605"/>
      <c r="ASQ9" s="605"/>
      <c r="ASR9" s="605"/>
      <c r="ASS9" s="605"/>
      <c r="AST9" s="605"/>
      <c r="ASU9" s="605"/>
      <c r="ASV9" s="605"/>
      <c r="ASW9" s="605"/>
      <c r="ASX9" s="605"/>
      <c r="ASY9" s="605"/>
      <c r="ASZ9" s="605"/>
      <c r="ATA9" s="605"/>
      <c r="ATB9" s="605"/>
      <c r="ATC9" s="605"/>
      <c r="ATD9" s="605"/>
      <c r="ATE9" s="605"/>
      <c r="ATF9" s="605"/>
      <c r="ATG9" s="605"/>
      <c r="ATH9" s="605"/>
      <c r="ATI9" s="605"/>
      <c r="ATJ9" s="605"/>
      <c r="ATK9" s="605"/>
      <c r="ATL9" s="605"/>
      <c r="ATM9" s="605"/>
      <c r="ATN9" s="605"/>
      <c r="ATO9" s="605"/>
      <c r="ATP9" s="605"/>
      <c r="ATQ9" s="605"/>
      <c r="ATR9" s="605"/>
      <c r="ATS9" s="605"/>
      <c r="ATT9" s="605"/>
      <c r="ATU9" s="605"/>
      <c r="ATV9" s="605"/>
      <c r="ATW9" s="605"/>
      <c r="ATX9" s="605"/>
      <c r="ATY9" s="605"/>
      <c r="ATZ9" s="605"/>
      <c r="AUA9" s="605"/>
      <c r="AUB9" s="605"/>
      <c r="AUC9" s="605"/>
      <c r="AUD9" s="605"/>
      <c r="AUE9" s="605"/>
      <c r="AUF9" s="605"/>
      <c r="AUG9" s="605"/>
      <c r="AUH9" s="605"/>
      <c r="AUI9" s="605"/>
      <c r="AUJ9" s="605"/>
      <c r="AUK9" s="605"/>
      <c r="AUL9" s="605"/>
      <c r="AUM9" s="605"/>
      <c r="AUN9" s="605"/>
      <c r="AUO9" s="605"/>
      <c r="AUP9" s="605"/>
      <c r="AUQ9" s="605"/>
      <c r="AUR9" s="605"/>
      <c r="AUS9" s="605"/>
      <c r="AUT9" s="605"/>
      <c r="AUU9" s="605"/>
      <c r="AUV9" s="605"/>
      <c r="AUW9" s="605"/>
      <c r="AUX9" s="605"/>
      <c r="AUY9" s="605"/>
      <c r="AUZ9" s="605"/>
      <c r="AVA9" s="605"/>
      <c r="AVB9" s="605"/>
      <c r="AVC9" s="605"/>
      <c r="AVD9" s="605"/>
      <c r="AVE9" s="605"/>
      <c r="AVF9" s="605"/>
      <c r="AVG9" s="605"/>
      <c r="AVH9" s="605"/>
      <c r="AVI9" s="605"/>
      <c r="AVJ9" s="605"/>
      <c r="AVK9" s="605"/>
      <c r="AVL9" s="605"/>
      <c r="AVM9" s="605"/>
      <c r="AVN9" s="605"/>
      <c r="AVO9" s="605"/>
      <c r="AVP9" s="605"/>
      <c r="AVQ9" s="605"/>
      <c r="AVR9" s="605"/>
      <c r="AVS9" s="605"/>
      <c r="AVT9" s="605"/>
      <c r="AVU9" s="605"/>
      <c r="AVV9" s="605"/>
      <c r="AVW9" s="605"/>
      <c r="AVX9" s="605"/>
      <c r="AVY9" s="605"/>
      <c r="AVZ9" s="605"/>
      <c r="AWA9" s="605"/>
      <c r="AWB9" s="605"/>
      <c r="AWC9" s="605"/>
      <c r="AWD9" s="605"/>
      <c r="AWE9" s="605"/>
      <c r="AWF9" s="605"/>
      <c r="AWG9" s="605"/>
      <c r="AWH9" s="605"/>
      <c r="AWI9" s="605"/>
      <c r="AWJ9" s="605"/>
      <c r="AWK9" s="605"/>
      <c r="AWL9" s="605"/>
      <c r="AWM9" s="605"/>
      <c r="AWN9" s="605"/>
      <c r="AWO9" s="605"/>
      <c r="AWP9" s="605"/>
      <c r="AWQ9" s="605"/>
      <c r="AWR9" s="605"/>
      <c r="AWS9" s="605"/>
      <c r="AWT9" s="605"/>
      <c r="AWU9" s="605"/>
      <c r="AWV9" s="605"/>
      <c r="AWW9" s="605"/>
      <c r="AWX9" s="605"/>
      <c r="AWY9" s="605"/>
      <c r="AWZ9" s="605"/>
      <c r="AXA9" s="605"/>
      <c r="AXB9" s="605"/>
      <c r="AXC9" s="605"/>
      <c r="AXD9" s="605"/>
      <c r="AXE9" s="605"/>
      <c r="AXF9" s="605"/>
      <c r="AXG9" s="605"/>
      <c r="AXH9" s="605"/>
      <c r="AXI9" s="605"/>
      <c r="AXJ9" s="605"/>
      <c r="AXK9" s="605"/>
      <c r="AXL9" s="605"/>
      <c r="AXM9" s="605"/>
      <c r="AXN9" s="605"/>
      <c r="AXO9" s="605"/>
      <c r="AXP9" s="605"/>
      <c r="AXQ9" s="605"/>
      <c r="AXR9" s="605"/>
      <c r="AXS9" s="605"/>
      <c r="AXT9" s="605"/>
      <c r="AXU9" s="605"/>
      <c r="AXV9" s="605"/>
      <c r="AXW9" s="605"/>
      <c r="AXX9" s="605"/>
      <c r="AXY9" s="605"/>
      <c r="AXZ9" s="605"/>
      <c r="AYA9" s="605"/>
      <c r="AYB9" s="605"/>
      <c r="AYC9" s="605"/>
      <c r="AYD9" s="605"/>
      <c r="AYE9" s="605"/>
      <c r="AYF9" s="605"/>
      <c r="AYG9" s="605"/>
      <c r="AYH9" s="605"/>
      <c r="AYI9" s="605"/>
      <c r="AYJ9" s="605"/>
      <c r="AYK9" s="605"/>
      <c r="AYL9" s="605"/>
      <c r="AYM9" s="605"/>
      <c r="AYN9" s="605"/>
      <c r="AYO9" s="605"/>
      <c r="AYP9" s="605"/>
      <c r="AYQ9" s="605"/>
      <c r="AYR9" s="605"/>
      <c r="AYS9" s="605"/>
      <c r="AYT9" s="605"/>
      <c r="AYU9" s="605"/>
      <c r="AYV9" s="605"/>
      <c r="AYW9" s="605"/>
      <c r="AYX9" s="605"/>
      <c r="AYY9" s="605"/>
      <c r="AYZ9" s="605"/>
      <c r="AZA9" s="605"/>
      <c r="AZB9" s="605"/>
      <c r="AZC9" s="605"/>
      <c r="AZD9" s="605"/>
      <c r="AZE9" s="605"/>
      <c r="AZF9" s="605"/>
      <c r="AZG9" s="605"/>
      <c r="AZH9" s="605"/>
      <c r="AZI9" s="605"/>
      <c r="AZJ9" s="605"/>
      <c r="AZK9" s="605"/>
      <c r="AZL9" s="605"/>
      <c r="AZM9" s="605"/>
      <c r="AZN9" s="605"/>
      <c r="AZO9" s="605"/>
      <c r="AZP9" s="605"/>
      <c r="AZQ9" s="605"/>
      <c r="AZR9" s="605"/>
      <c r="AZS9" s="605"/>
      <c r="AZT9" s="605"/>
      <c r="AZU9" s="605"/>
      <c r="AZV9" s="605"/>
      <c r="AZW9" s="605"/>
      <c r="AZX9" s="605"/>
      <c r="AZY9" s="605"/>
      <c r="AZZ9" s="605"/>
      <c r="BAA9" s="605"/>
      <c r="BAB9" s="605"/>
      <c r="BAC9" s="605"/>
      <c r="BAD9" s="605"/>
      <c r="BAE9" s="605"/>
      <c r="BAF9" s="605"/>
      <c r="BAG9" s="605"/>
      <c r="BAH9" s="605"/>
      <c r="BAI9" s="605"/>
      <c r="BAJ9" s="605"/>
      <c r="BAK9" s="605"/>
      <c r="BAL9" s="605"/>
      <c r="BAM9" s="605"/>
      <c r="BAN9" s="605"/>
      <c r="BAO9" s="605"/>
      <c r="BAP9" s="605"/>
      <c r="BAQ9" s="605"/>
      <c r="BAR9" s="605"/>
      <c r="BAS9" s="605"/>
      <c r="BAT9" s="605"/>
      <c r="BAU9" s="605"/>
      <c r="BAV9" s="605"/>
      <c r="BAW9" s="605"/>
      <c r="BAX9" s="605"/>
      <c r="BAY9" s="605"/>
      <c r="BAZ9" s="605"/>
      <c r="BBA9" s="605"/>
      <c r="BBB9" s="605"/>
      <c r="BBC9" s="605"/>
      <c r="BBD9" s="605"/>
      <c r="BBE9" s="605"/>
      <c r="BBF9" s="605"/>
      <c r="BBG9" s="605"/>
      <c r="BBH9" s="605"/>
      <c r="BBI9" s="605"/>
      <c r="BBJ9" s="605"/>
      <c r="BBK9" s="605"/>
      <c r="BBL9" s="605"/>
      <c r="BBM9" s="605"/>
      <c r="BBN9" s="605"/>
      <c r="BBO9" s="605"/>
      <c r="BBP9" s="605"/>
      <c r="BBQ9" s="605"/>
      <c r="BBR9" s="605"/>
      <c r="BBS9" s="605"/>
      <c r="BBT9" s="605"/>
      <c r="BBU9" s="605"/>
      <c r="BBV9" s="605"/>
      <c r="BBW9" s="605"/>
      <c r="BBX9" s="605"/>
      <c r="BBY9" s="605"/>
      <c r="BBZ9" s="605"/>
      <c r="BCA9" s="605"/>
      <c r="BCB9" s="605"/>
      <c r="BCC9" s="605"/>
      <c r="BCD9" s="605"/>
      <c r="BCE9" s="605"/>
      <c r="BCF9" s="605"/>
      <c r="BCG9" s="605"/>
      <c r="BCH9" s="605"/>
      <c r="BCI9" s="605"/>
      <c r="BCJ9" s="605"/>
      <c r="BCK9" s="605"/>
      <c r="BCL9" s="605"/>
      <c r="BCM9" s="605"/>
      <c r="BCN9" s="605"/>
      <c r="BCO9" s="605"/>
      <c r="BCP9" s="605"/>
      <c r="BCQ9" s="605"/>
      <c r="BCR9" s="605"/>
      <c r="BCS9" s="605"/>
      <c r="BCT9" s="605"/>
      <c r="BCU9" s="605"/>
      <c r="BCV9" s="605"/>
      <c r="BCW9" s="605"/>
      <c r="BCX9" s="605"/>
      <c r="BCY9" s="605"/>
      <c r="BCZ9" s="605"/>
      <c r="BDA9" s="605"/>
      <c r="BDB9" s="605"/>
      <c r="BDC9" s="605"/>
      <c r="BDD9" s="605"/>
      <c r="BDE9" s="605"/>
      <c r="BDF9" s="605"/>
      <c r="BDG9" s="605"/>
      <c r="BDH9" s="605"/>
      <c r="BDI9" s="605"/>
      <c r="BDJ9" s="605"/>
      <c r="BDK9" s="605"/>
      <c r="BDL9" s="605"/>
      <c r="BDM9" s="605"/>
      <c r="BDN9" s="605"/>
      <c r="BDO9" s="605"/>
      <c r="BDP9" s="605"/>
      <c r="BDQ9" s="605"/>
      <c r="BDR9" s="605"/>
      <c r="BDS9" s="605"/>
      <c r="BDT9" s="605"/>
      <c r="BDU9" s="605"/>
      <c r="BDV9" s="605"/>
      <c r="BDW9" s="605"/>
      <c r="BDX9" s="605"/>
      <c r="BDY9" s="605"/>
      <c r="BDZ9" s="605"/>
      <c r="BEA9" s="605"/>
      <c r="BEB9" s="605"/>
      <c r="BEC9" s="605"/>
      <c r="BED9" s="605"/>
      <c r="BEE9" s="605"/>
      <c r="BEF9" s="605"/>
      <c r="BEG9" s="605"/>
      <c r="BEH9" s="605"/>
      <c r="BEI9" s="605"/>
      <c r="BEJ9" s="605"/>
      <c r="BEK9" s="605"/>
      <c r="BEL9" s="605"/>
      <c r="BEM9" s="605"/>
      <c r="BEN9" s="605"/>
      <c r="BEO9" s="605"/>
      <c r="BEP9" s="605"/>
      <c r="BEQ9" s="605"/>
      <c r="BER9" s="605"/>
      <c r="BES9" s="605"/>
      <c r="BET9" s="605"/>
      <c r="BEU9" s="605"/>
      <c r="BEV9" s="605"/>
      <c r="BEW9" s="605"/>
      <c r="BEX9" s="605"/>
      <c r="BEY9" s="605"/>
      <c r="BEZ9" s="605"/>
      <c r="BFA9" s="605"/>
      <c r="BFB9" s="605"/>
      <c r="BFC9" s="605"/>
      <c r="BFD9" s="605"/>
      <c r="BFE9" s="605"/>
      <c r="BFF9" s="605"/>
      <c r="BFG9" s="605"/>
      <c r="BFH9" s="605"/>
      <c r="BFI9" s="605"/>
      <c r="BFJ9" s="605"/>
      <c r="BFK9" s="605"/>
      <c r="BFL9" s="605"/>
      <c r="BFM9" s="605"/>
      <c r="BFN9" s="605"/>
      <c r="BFO9" s="605"/>
      <c r="BFP9" s="605"/>
      <c r="BFQ9" s="605"/>
      <c r="BFR9" s="605"/>
      <c r="BFS9" s="605"/>
      <c r="BFT9" s="605"/>
      <c r="BFU9" s="605"/>
      <c r="BFV9" s="605"/>
      <c r="BFW9" s="605"/>
      <c r="BFX9" s="605"/>
      <c r="BFY9" s="605"/>
      <c r="BFZ9" s="605"/>
      <c r="BGA9" s="605"/>
      <c r="BGB9" s="605"/>
      <c r="BGC9" s="605"/>
      <c r="BGD9" s="605"/>
      <c r="BGE9" s="605"/>
      <c r="BGF9" s="605"/>
      <c r="BGG9" s="605"/>
      <c r="BGH9" s="605"/>
      <c r="BGI9" s="605"/>
      <c r="BGJ9" s="605"/>
      <c r="BGK9" s="605"/>
      <c r="BGL9" s="605"/>
      <c r="BGM9" s="605"/>
      <c r="BGN9" s="605"/>
      <c r="BGO9" s="605"/>
      <c r="BGP9" s="605"/>
      <c r="BGQ9" s="605"/>
      <c r="BGR9" s="605"/>
      <c r="BGS9" s="605"/>
      <c r="BGT9" s="605"/>
      <c r="BGU9" s="605"/>
      <c r="BGV9" s="605"/>
      <c r="BGW9" s="605"/>
      <c r="BGX9" s="605"/>
      <c r="BGY9" s="605"/>
      <c r="BGZ9" s="605"/>
      <c r="BHA9" s="605"/>
      <c r="BHB9" s="605"/>
      <c r="BHC9" s="605"/>
      <c r="BHD9" s="605"/>
      <c r="BHE9" s="605"/>
      <c r="BHF9" s="605"/>
      <c r="BHG9" s="605"/>
      <c r="BHH9" s="605"/>
      <c r="BHI9" s="605"/>
      <c r="BHJ9" s="605"/>
      <c r="BHK9" s="605"/>
      <c r="BHL9" s="605"/>
      <c r="BHM9" s="605"/>
      <c r="BHN9" s="605"/>
      <c r="BHO9" s="605"/>
      <c r="BHP9" s="605"/>
      <c r="BHQ9" s="605"/>
      <c r="BHR9" s="605"/>
      <c r="BHS9" s="605"/>
      <c r="BHT9" s="605"/>
      <c r="BHU9" s="605"/>
      <c r="BHV9" s="605"/>
      <c r="BHW9" s="605"/>
      <c r="BHX9" s="605"/>
      <c r="BHY9" s="605"/>
      <c r="BHZ9" s="605"/>
      <c r="BIA9" s="605"/>
      <c r="BIB9" s="605"/>
      <c r="BIC9" s="605"/>
      <c r="BID9" s="605"/>
      <c r="BIE9" s="605"/>
      <c r="BIF9" s="605"/>
      <c r="BIG9" s="605"/>
      <c r="BIH9" s="605"/>
      <c r="BII9" s="605"/>
      <c r="BIJ9" s="605"/>
      <c r="BIK9" s="605"/>
      <c r="BIL9" s="605"/>
      <c r="BIM9" s="605"/>
      <c r="BIN9" s="605"/>
      <c r="BIO9" s="605"/>
      <c r="BIP9" s="605"/>
      <c r="BIQ9" s="605"/>
      <c r="BIR9" s="605"/>
      <c r="BIS9" s="605"/>
      <c r="BIT9" s="605"/>
      <c r="BIU9" s="605"/>
      <c r="BIV9" s="605"/>
      <c r="BIW9" s="605"/>
      <c r="BIX9" s="605"/>
      <c r="BIY9" s="605"/>
      <c r="BIZ9" s="605"/>
      <c r="BJA9" s="605"/>
      <c r="BJB9" s="605"/>
      <c r="BJC9" s="605"/>
      <c r="BJD9" s="605"/>
      <c r="BJE9" s="605"/>
      <c r="BJF9" s="605"/>
      <c r="BJG9" s="605"/>
      <c r="BJH9" s="605"/>
      <c r="BJI9" s="605"/>
      <c r="BJJ9" s="605"/>
      <c r="BJK9" s="605"/>
      <c r="BJL9" s="605"/>
      <c r="BJM9" s="605"/>
      <c r="BJN9" s="605"/>
      <c r="BJO9" s="605"/>
      <c r="BJP9" s="605"/>
      <c r="BJQ9" s="605"/>
      <c r="BJR9" s="605"/>
      <c r="BJS9" s="605"/>
      <c r="BJT9" s="605"/>
      <c r="BJU9" s="605"/>
      <c r="BJV9" s="605"/>
      <c r="BJW9" s="605"/>
      <c r="BJX9" s="605"/>
      <c r="BJY9" s="605"/>
      <c r="BJZ9" s="605"/>
      <c r="BKA9" s="605"/>
      <c r="BKB9" s="605"/>
      <c r="BKC9" s="605"/>
      <c r="BKD9" s="605"/>
      <c r="BKE9" s="605"/>
      <c r="BKF9" s="605"/>
      <c r="BKG9" s="605"/>
      <c r="BKH9" s="605"/>
      <c r="BKI9" s="605"/>
      <c r="BKJ9" s="605"/>
      <c r="BKK9" s="605"/>
      <c r="BKL9" s="605"/>
      <c r="BKM9" s="605"/>
      <c r="BKN9" s="605"/>
      <c r="BKO9" s="605"/>
      <c r="BKP9" s="605"/>
      <c r="BKQ9" s="605"/>
      <c r="BKR9" s="605"/>
      <c r="BKS9" s="605"/>
      <c r="BKT9" s="605"/>
      <c r="BKU9" s="605"/>
      <c r="BKV9" s="605"/>
      <c r="BKW9" s="605"/>
      <c r="BKX9" s="605"/>
      <c r="BKY9" s="605"/>
      <c r="BKZ9" s="605"/>
      <c r="BLA9" s="605"/>
      <c r="BLB9" s="605"/>
      <c r="BLC9" s="605"/>
      <c r="BLD9" s="605"/>
      <c r="BLE9" s="605"/>
      <c r="BLF9" s="605"/>
      <c r="BLG9" s="605"/>
      <c r="BLH9" s="605"/>
      <c r="BLI9" s="605"/>
      <c r="BLJ9" s="605"/>
      <c r="BLK9" s="605"/>
      <c r="BLL9" s="605"/>
      <c r="BLM9" s="605"/>
      <c r="BLN9" s="605"/>
      <c r="BLO9" s="605"/>
      <c r="BLP9" s="605"/>
      <c r="BLQ9" s="605"/>
      <c r="BLR9" s="605"/>
      <c r="BLS9" s="605"/>
      <c r="BLT9" s="605"/>
      <c r="BLU9" s="605"/>
      <c r="BLV9" s="605"/>
      <c r="BLW9" s="605"/>
      <c r="BLX9" s="605"/>
      <c r="BLY9" s="605"/>
      <c r="BLZ9" s="605"/>
      <c r="BMA9" s="605"/>
      <c r="BMB9" s="605"/>
      <c r="BMC9" s="605"/>
      <c r="BMD9" s="605"/>
      <c r="BME9" s="605"/>
      <c r="BMF9" s="605"/>
      <c r="BMG9" s="605"/>
      <c r="BMH9" s="605"/>
      <c r="BMI9" s="605"/>
      <c r="BMJ9" s="605"/>
      <c r="BMK9" s="605"/>
      <c r="BML9" s="605"/>
      <c r="BMM9" s="605"/>
      <c r="BMN9" s="605"/>
      <c r="BMO9" s="605"/>
      <c r="BMP9" s="605"/>
      <c r="BMQ9" s="605"/>
      <c r="BMR9" s="605"/>
      <c r="BMS9" s="605"/>
      <c r="BMT9" s="605"/>
      <c r="BMU9" s="605"/>
      <c r="BMV9" s="605"/>
      <c r="BMW9" s="605"/>
      <c r="BMX9" s="605"/>
      <c r="BMY9" s="605"/>
      <c r="BMZ9" s="605"/>
      <c r="BNA9" s="605"/>
      <c r="BNB9" s="605"/>
      <c r="BNC9" s="605"/>
      <c r="BND9" s="605"/>
      <c r="BNE9" s="605"/>
      <c r="BNF9" s="605"/>
      <c r="BNG9" s="605"/>
      <c r="BNH9" s="605"/>
      <c r="BNI9" s="605"/>
      <c r="BNJ9" s="605"/>
      <c r="BNK9" s="605"/>
      <c r="BNL9" s="605"/>
      <c r="BNM9" s="605"/>
      <c r="BNN9" s="605"/>
      <c r="BNO9" s="605"/>
      <c r="BNP9" s="605"/>
      <c r="BNQ9" s="605"/>
      <c r="BNR9" s="605"/>
      <c r="BNS9" s="605"/>
      <c r="BNT9" s="605"/>
      <c r="BNU9" s="605"/>
      <c r="BNV9" s="605"/>
      <c r="BNW9" s="605"/>
      <c r="BNX9" s="605"/>
      <c r="BNY9" s="605"/>
      <c r="BNZ9" s="605"/>
      <c r="BOA9" s="605"/>
      <c r="BOB9" s="605"/>
      <c r="BOC9" s="605"/>
      <c r="BOD9" s="605"/>
      <c r="BOE9" s="605"/>
      <c r="BOF9" s="605"/>
      <c r="BOG9" s="605"/>
      <c r="BOH9" s="605"/>
      <c r="BOI9" s="605"/>
      <c r="BOJ9" s="605"/>
      <c r="BOK9" s="605"/>
      <c r="BOL9" s="605"/>
      <c r="BOM9" s="605"/>
      <c r="BON9" s="605"/>
      <c r="BOO9" s="605"/>
      <c r="BOP9" s="605"/>
      <c r="BOQ9" s="605"/>
      <c r="BOR9" s="605"/>
      <c r="BOS9" s="605"/>
      <c r="BOT9" s="605"/>
      <c r="BOU9" s="605"/>
      <c r="BOV9" s="605"/>
      <c r="BOW9" s="605"/>
      <c r="BOX9" s="605"/>
      <c r="BOY9" s="605"/>
      <c r="BOZ9" s="605"/>
      <c r="BPA9" s="605"/>
      <c r="BPB9" s="605"/>
      <c r="BPC9" s="605"/>
      <c r="BPD9" s="605"/>
      <c r="BPE9" s="605"/>
      <c r="BPF9" s="605"/>
      <c r="BPG9" s="605"/>
      <c r="BPH9" s="605"/>
      <c r="BPI9" s="605"/>
      <c r="BPJ9" s="605"/>
      <c r="BPK9" s="605"/>
      <c r="BPL9" s="605"/>
      <c r="BPM9" s="605"/>
      <c r="BPN9" s="605"/>
      <c r="BPO9" s="605"/>
      <c r="BPP9" s="605"/>
      <c r="BPQ9" s="605"/>
      <c r="BPR9" s="605"/>
      <c r="BPS9" s="605"/>
      <c r="BPT9" s="605"/>
      <c r="BPU9" s="605"/>
      <c r="BPV9" s="605"/>
      <c r="BPW9" s="605"/>
      <c r="BPX9" s="605"/>
      <c r="BPY9" s="605"/>
      <c r="BPZ9" s="605"/>
      <c r="BQA9" s="605"/>
      <c r="BQB9" s="605"/>
      <c r="BQC9" s="605"/>
      <c r="BQD9" s="605"/>
      <c r="BQE9" s="605"/>
      <c r="BQF9" s="605"/>
      <c r="BQG9" s="605"/>
      <c r="BQH9" s="605"/>
      <c r="BQI9" s="605"/>
      <c r="BQJ9" s="605"/>
      <c r="BQK9" s="605"/>
      <c r="BQL9" s="605"/>
      <c r="BQM9" s="605"/>
      <c r="BQN9" s="605"/>
      <c r="BQO9" s="605"/>
      <c r="BQP9" s="605"/>
      <c r="BQQ9" s="605"/>
      <c r="BQR9" s="605"/>
      <c r="BQS9" s="605"/>
      <c r="BQT9" s="605"/>
      <c r="BQU9" s="605"/>
      <c r="BQV9" s="605"/>
      <c r="BQW9" s="605"/>
      <c r="BQX9" s="605"/>
      <c r="BQY9" s="605"/>
      <c r="BQZ9" s="605"/>
      <c r="BRA9" s="605"/>
      <c r="BRB9" s="605"/>
      <c r="BRC9" s="605"/>
      <c r="BRD9" s="605"/>
      <c r="BRE9" s="605"/>
      <c r="BRF9" s="605"/>
      <c r="BRG9" s="605"/>
      <c r="BRH9" s="605"/>
      <c r="BRI9" s="605"/>
      <c r="BRJ9" s="605"/>
      <c r="BRK9" s="605"/>
      <c r="BRL9" s="605"/>
      <c r="BRM9" s="605"/>
      <c r="BRN9" s="605"/>
      <c r="BRO9" s="605"/>
      <c r="BRP9" s="605"/>
      <c r="BRQ9" s="605"/>
      <c r="BRR9" s="605"/>
      <c r="BRS9" s="605"/>
      <c r="BRT9" s="605"/>
      <c r="BRU9" s="605"/>
      <c r="BRV9" s="605"/>
      <c r="BRW9" s="605"/>
      <c r="BRX9" s="605"/>
      <c r="BRY9" s="605"/>
      <c r="BRZ9" s="605"/>
      <c r="BSA9" s="605"/>
      <c r="BSB9" s="605"/>
      <c r="BSC9" s="605"/>
      <c r="BSD9" s="605"/>
      <c r="BSE9" s="605"/>
      <c r="BSF9" s="605"/>
      <c r="BSG9" s="605"/>
      <c r="BSH9" s="605"/>
      <c r="BSI9" s="605"/>
      <c r="BSJ9" s="605"/>
      <c r="BSK9" s="605"/>
      <c r="BSL9" s="605"/>
      <c r="BSM9" s="605"/>
      <c r="BSN9" s="605"/>
      <c r="BSO9" s="605"/>
      <c r="BSP9" s="605"/>
      <c r="BSQ9" s="605"/>
      <c r="BSR9" s="605"/>
      <c r="BSS9" s="605"/>
      <c r="BST9" s="605"/>
      <c r="BSU9" s="605"/>
      <c r="BSV9" s="605"/>
      <c r="BSW9" s="605"/>
      <c r="BSX9" s="605"/>
      <c r="BSY9" s="605"/>
      <c r="BSZ9" s="605"/>
      <c r="BTA9" s="605"/>
      <c r="BTB9" s="605"/>
      <c r="BTC9" s="605"/>
      <c r="BTD9" s="605"/>
      <c r="BTE9" s="605"/>
      <c r="BTF9" s="605"/>
      <c r="BTG9" s="605"/>
      <c r="BTH9" s="605"/>
      <c r="BTI9" s="605"/>
      <c r="BTJ9" s="605"/>
      <c r="BTK9" s="605"/>
      <c r="BTL9" s="605"/>
      <c r="BTM9" s="605"/>
      <c r="BTN9" s="605"/>
      <c r="BTO9" s="605"/>
      <c r="BTP9" s="605"/>
      <c r="BTQ9" s="605"/>
      <c r="BTR9" s="605"/>
      <c r="BTS9" s="605"/>
      <c r="BTT9" s="605"/>
      <c r="BTU9" s="605"/>
      <c r="BTV9" s="605"/>
      <c r="BTW9" s="605"/>
      <c r="BTX9" s="605"/>
      <c r="BTY9" s="605"/>
      <c r="BTZ9" s="605"/>
      <c r="BUA9" s="605"/>
      <c r="BUB9" s="605"/>
      <c r="BUC9" s="605"/>
      <c r="BUD9" s="605"/>
      <c r="BUE9" s="605"/>
      <c r="BUF9" s="605"/>
      <c r="BUG9" s="605"/>
      <c r="BUH9" s="605"/>
      <c r="BUI9" s="605"/>
      <c r="BUJ9" s="605"/>
      <c r="BUK9" s="605"/>
      <c r="BUL9" s="605"/>
      <c r="BUM9" s="605"/>
      <c r="BUN9" s="605"/>
      <c r="BUO9" s="605"/>
      <c r="BUP9" s="605"/>
      <c r="BUQ9" s="605"/>
      <c r="BUR9" s="605"/>
      <c r="BUS9" s="605"/>
      <c r="BUT9" s="605"/>
      <c r="BUU9" s="605"/>
      <c r="BUV9" s="605"/>
      <c r="BUW9" s="605"/>
      <c r="BUX9" s="605"/>
      <c r="BUY9" s="605"/>
      <c r="BUZ9" s="605"/>
      <c r="BVA9" s="605"/>
      <c r="BVB9" s="605"/>
      <c r="BVC9" s="605"/>
      <c r="BVD9" s="605"/>
      <c r="BVE9" s="605"/>
      <c r="BVF9" s="605"/>
      <c r="BVG9" s="605"/>
      <c r="BVH9" s="605"/>
      <c r="BVI9" s="605"/>
      <c r="BVJ9" s="605"/>
      <c r="BVK9" s="605"/>
      <c r="BVL9" s="605"/>
      <c r="BVM9" s="605"/>
      <c r="BVN9" s="605"/>
      <c r="BVO9" s="605"/>
      <c r="BVP9" s="605"/>
      <c r="BVQ9" s="605"/>
      <c r="BVR9" s="605"/>
      <c r="BVS9" s="605"/>
      <c r="BVT9" s="605"/>
      <c r="BVU9" s="605"/>
      <c r="BVV9" s="605"/>
      <c r="BVW9" s="605"/>
      <c r="BVX9" s="605"/>
      <c r="BVY9" s="605"/>
      <c r="BVZ9" s="605"/>
      <c r="BWA9" s="605"/>
      <c r="BWB9" s="605"/>
      <c r="BWC9" s="605"/>
      <c r="BWD9" s="605"/>
      <c r="BWE9" s="605"/>
      <c r="BWF9" s="605"/>
      <c r="BWG9" s="605"/>
      <c r="BWH9" s="605"/>
      <c r="BWI9" s="605"/>
      <c r="BWJ9" s="605"/>
      <c r="BWK9" s="605"/>
      <c r="BWL9" s="605"/>
      <c r="BWM9" s="605"/>
      <c r="BWN9" s="605"/>
      <c r="BWO9" s="605"/>
      <c r="BWP9" s="605"/>
      <c r="BWQ9" s="605"/>
      <c r="BWR9" s="605"/>
      <c r="BWS9" s="605"/>
      <c r="BWT9" s="605"/>
      <c r="BWU9" s="605"/>
      <c r="BWV9" s="605"/>
      <c r="BWW9" s="605"/>
      <c r="BWX9" s="605"/>
      <c r="BWY9" s="605"/>
      <c r="BWZ9" s="605"/>
      <c r="BXA9" s="605"/>
      <c r="BXB9" s="605"/>
      <c r="BXC9" s="605"/>
      <c r="BXD9" s="605"/>
      <c r="BXE9" s="605"/>
      <c r="BXF9" s="605"/>
      <c r="BXG9" s="605"/>
      <c r="BXH9" s="605"/>
      <c r="BXI9" s="605"/>
      <c r="BXJ9" s="605"/>
      <c r="BXK9" s="605"/>
      <c r="BXL9" s="605"/>
      <c r="BXM9" s="605"/>
      <c r="BXN9" s="605"/>
      <c r="BXO9" s="605"/>
      <c r="BXP9" s="605"/>
      <c r="BXQ9" s="605"/>
      <c r="BXR9" s="605"/>
      <c r="BXS9" s="605"/>
      <c r="BXT9" s="605"/>
      <c r="BXU9" s="605"/>
      <c r="BXV9" s="605"/>
      <c r="BXW9" s="605"/>
      <c r="BXX9" s="605"/>
      <c r="BXY9" s="605"/>
      <c r="BXZ9" s="605"/>
      <c r="BYA9" s="605"/>
      <c r="BYB9" s="605"/>
      <c r="BYC9" s="605"/>
      <c r="BYD9" s="605"/>
      <c r="BYE9" s="605"/>
      <c r="BYF9" s="605"/>
      <c r="BYG9" s="605"/>
      <c r="BYH9" s="605"/>
      <c r="BYI9" s="605"/>
      <c r="BYJ9" s="605"/>
      <c r="BYK9" s="605"/>
      <c r="BYL9" s="605"/>
      <c r="BYM9" s="605"/>
      <c r="BYN9" s="605"/>
      <c r="BYO9" s="605"/>
      <c r="BYP9" s="605"/>
      <c r="BYQ9" s="605"/>
      <c r="BYR9" s="605"/>
      <c r="BYS9" s="605"/>
      <c r="BYT9" s="605"/>
      <c r="BYU9" s="605"/>
      <c r="BYV9" s="605"/>
      <c r="BYW9" s="605"/>
      <c r="BYX9" s="605"/>
      <c r="BYY9" s="605"/>
      <c r="BYZ9" s="605"/>
      <c r="BZA9" s="605"/>
      <c r="BZB9" s="605"/>
      <c r="BZC9" s="605"/>
      <c r="BZD9" s="605"/>
      <c r="BZE9" s="605"/>
      <c r="BZF9" s="605"/>
      <c r="BZG9" s="605"/>
      <c r="BZH9" s="605"/>
      <c r="BZI9" s="605"/>
      <c r="BZJ9" s="605"/>
      <c r="BZK9" s="605"/>
      <c r="BZL9" s="605"/>
      <c r="BZM9" s="605"/>
      <c r="BZN9" s="605"/>
      <c r="BZO9" s="605"/>
      <c r="BZP9" s="605"/>
      <c r="BZQ9" s="605"/>
      <c r="BZR9" s="605"/>
      <c r="BZS9" s="605"/>
      <c r="BZT9" s="605"/>
      <c r="BZU9" s="605"/>
      <c r="BZV9" s="605"/>
      <c r="BZW9" s="605"/>
      <c r="BZX9" s="605"/>
      <c r="BZY9" s="605"/>
      <c r="BZZ9" s="605"/>
      <c r="CAA9" s="605"/>
      <c r="CAB9" s="605"/>
      <c r="CAC9" s="605"/>
      <c r="CAD9" s="605"/>
      <c r="CAE9" s="605"/>
      <c r="CAF9" s="605"/>
      <c r="CAG9" s="605"/>
      <c r="CAH9" s="605"/>
      <c r="CAI9" s="605"/>
      <c r="CAJ9" s="605"/>
      <c r="CAK9" s="605"/>
      <c r="CAL9" s="605"/>
      <c r="CAM9" s="605"/>
      <c r="CAN9" s="605"/>
      <c r="CAO9" s="605"/>
      <c r="CAP9" s="605"/>
      <c r="CAQ9" s="605"/>
      <c r="CAR9" s="605"/>
      <c r="CAS9" s="605"/>
      <c r="CAT9" s="605"/>
      <c r="CAU9" s="605"/>
      <c r="CAV9" s="605"/>
      <c r="CAW9" s="605"/>
      <c r="CAX9" s="605"/>
      <c r="CAY9" s="605"/>
      <c r="CAZ9" s="605"/>
      <c r="CBA9" s="605"/>
      <c r="CBB9" s="605"/>
      <c r="CBC9" s="605"/>
      <c r="CBD9" s="605"/>
      <c r="CBE9" s="605"/>
      <c r="CBF9" s="605"/>
      <c r="CBG9" s="605"/>
      <c r="CBH9" s="605"/>
      <c r="CBI9" s="605"/>
      <c r="CBJ9" s="605"/>
      <c r="CBK9" s="605"/>
      <c r="CBL9" s="605"/>
      <c r="CBM9" s="605"/>
      <c r="CBN9" s="605"/>
      <c r="CBO9" s="605"/>
      <c r="CBP9" s="605"/>
      <c r="CBQ9" s="605"/>
      <c r="CBR9" s="605"/>
      <c r="CBS9" s="605"/>
      <c r="CBT9" s="605"/>
      <c r="CBU9" s="605"/>
      <c r="CBV9" s="605"/>
      <c r="CBW9" s="605"/>
      <c r="CBX9" s="605"/>
      <c r="CBY9" s="605"/>
      <c r="CBZ9" s="605"/>
      <c r="CCA9" s="605"/>
      <c r="CCB9" s="605"/>
      <c r="CCC9" s="605"/>
      <c r="CCD9" s="605"/>
      <c r="CCE9" s="605"/>
      <c r="CCF9" s="605"/>
      <c r="CCG9" s="605"/>
      <c r="CCH9" s="605"/>
      <c r="CCI9" s="605"/>
      <c r="CCJ9" s="605"/>
      <c r="CCK9" s="605"/>
      <c r="CCL9" s="605"/>
      <c r="CCM9" s="605"/>
      <c r="CCN9" s="605"/>
      <c r="CCO9" s="605"/>
      <c r="CCP9" s="605"/>
      <c r="CCQ9" s="605"/>
      <c r="CCR9" s="605"/>
      <c r="CCS9" s="605"/>
      <c r="CCT9" s="605"/>
      <c r="CCU9" s="605"/>
      <c r="CCV9" s="605"/>
      <c r="CCW9" s="605"/>
      <c r="CCX9" s="605"/>
      <c r="CCY9" s="605"/>
      <c r="CCZ9" s="605"/>
      <c r="CDA9" s="605"/>
      <c r="CDB9" s="605"/>
      <c r="CDC9" s="605"/>
      <c r="CDD9" s="605"/>
      <c r="CDE9" s="605"/>
      <c r="CDF9" s="605"/>
      <c r="CDG9" s="605"/>
      <c r="CDH9" s="605"/>
      <c r="CDI9" s="605"/>
      <c r="CDJ9" s="605"/>
      <c r="CDK9" s="605"/>
      <c r="CDL9" s="605"/>
      <c r="CDM9" s="605"/>
      <c r="CDN9" s="605"/>
      <c r="CDO9" s="605"/>
      <c r="CDP9" s="605"/>
      <c r="CDQ9" s="605"/>
      <c r="CDR9" s="605"/>
      <c r="CDS9" s="605"/>
      <c r="CDT9" s="605"/>
      <c r="CDU9" s="605"/>
      <c r="CDV9" s="605"/>
      <c r="CDW9" s="605"/>
      <c r="CDX9" s="605"/>
      <c r="CDY9" s="605"/>
      <c r="CDZ9" s="605"/>
      <c r="CEA9" s="605"/>
      <c r="CEB9" s="605"/>
      <c r="CEC9" s="605"/>
      <c r="CED9" s="605"/>
      <c r="CEE9" s="605"/>
      <c r="CEF9" s="605"/>
      <c r="CEG9" s="605"/>
      <c r="CEH9" s="605"/>
      <c r="CEI9" s="605"/>
      <c r="CEJ9" s="605"/>
      <c r="CEK9" s="605"/>
      <c r="CEL9" s="605"/>
      <c r="CEM9" s="605"/>
      <c r="CEN9" s="605"/>
      <c r="CEO9" s="605"/>
      <c r="CEP9" s="605"/>
      <c r="CEQ9" s="605"/>
      <c r="CER9" s="605"/>
      <c r="CES9" s="605"/>
      <c r="CET9" s="605"/>
      <c r="CEU9" s="605"/>
      <c r="CEV9" s="605"/>
      <c r="CEW9" s="605"/>
      <c r="CEX9" s="605"/>
      <c r="CEY9" s="605"/>
      <c r="CEZ9" s="605"/>
      <c r="CFA9" s="605"/>
      <c r="CFB9" s="605"/>
      <c r="CFC9" s="605"/>
      <c r="CFD9" s="605"/>
      <c r="CFE9" s="605"/>
      <c r="CFF9" s="605"/>
      <c r="CFG9" s="605"/>
      <c r="CFH9" s="605"/>
      <c r="CFI9" s="605"/>
      <c r="CFJ9" s="605"/>
      <c r="CFK9" s="605"/>
      <c r="CFL9" s="605"/>
      <c r="CFM9" s="605"/>
      <c r="CFN9" s="605"/>
      <c r="CFO9" s="605"/>
      <c r="CFP9" s="605"/>
      <c r="CFQ9" s="605"/>
      <c r="CFR9" s="605"/>
      <c r="CFS9" s="605"/>
      <c r="CFT9" s="605"/>
      <c r="CFU9" s="605"/>
      <c r="CFV9" s="605"/>
      <c r="CFW9" s="605"/>
      <c r="CFX9" s="605"/>
      <c r="CFY9" s="605"/>
      <c r="CFZ9" s="605"/>
      <c r="CGA9" s="605"/>
      <c r="CGB9" s="605"/>
      <c r="CGC9" s="605"/>
      <c r="CGD9" s="605"/>
      <c r="CGE9" s="605"/>
      <c r="CGF9" s="605"/>
      <c r="CGG9" s="605"/>
      <c r="CGH9" s="605"/>
      <c r="CGI9" s="605"/>
      <c r="CGJ9" s="605"/>
      <c r="CGK9" s="605"/>
      <c r="CGL9" s="605"/>
      <c r="CGM9" s="605"/>
      <c r="CGN9" s="605"/>
      <c r="CGO9" s="605"/>
      <c r="CGP9" s="605"/>
      <c r="CGQ9" s="605"/>
      <c r="CGR9" s="605"/>
      <c r="CGS9" s="605"/>
      <c r="CGT9" s="605"/>
      <c r="CGU9" s="605"/>
      <c r="CGV9" s="605"/>
      <c r="CGW9" s="605"/>
      <c r="CGX9" s="605"/>
      <c r="CGY9" s="605"/>
      <c r="CGZ9" s="605"/>
      <c r="CHA9" s="605"/>
      <c r="CHB9" s="605"/>
      <c r="CHC9" s="605"/>
      <c r="CHD9" s="605"/>
      <c r="CHE9" s="605"/>
      <c r="CHF9" s="605"/>
      <c r="CHG9" s="605"/>
      <c r="CHH9" s="605"/>
      <c r="CHI9" s="605"/>
      <c r="CHJ9" s="605"/>
      <c r="CHK9" s="605"/>
      <c r="CHL9" s="605"/>
      <c r="CHM9" s="605"/>
      <c r="CHN9" s="605"/>
      <c r="CHO9" s="605"/>
      <c r="CHP9" s="605"/>
      <c r="CHQ9" s="605"/>
      <c r="CHR9" s="605"/>
      <c r="CHS9" s="605"/>
      <c r="CHT9" s="605"/>
      <c r="CHU9" s="605"/>
      <c r="CHV9" s="605"/>
      <c r="CHW9" s="605"/>
      <c r="CHX9" s="605"/>
      <c r="CHY9" s="605"/>
      <c r="CHZ9" s="605"/>
      <c r="CIA9" s="605"/>
      <c r="CIB9" s="605"/>
      <c r="CIC9" s="605"/>
      <c r="CID9" s="605"/>
      <c r="CIE9" s="605"/>
      <c r="CIF9" s="605"/>
      <c r="CIG9" s="605"/>
      <c r="CIH9" s="605"/>
      <c r="CII9" s="605"/>
      <c r="CIJ9" s="605"/>
      <c r="CIK9" s="605"/>
      <c r="CIL9" s="605"/>
      <c r="CIM9" s="605"/>
      <c r="CIN9" s="605"/>
      <c r="CIO9" s="605"/>
      <c r="CIP9" s="605"/>
      <c r="CIQ9" s="605"/>
      <c r="CIR9" s="605"/>
      <c r="CIS9" s="605"/>
      <c r="CIT9" s="605"/>
      <c r="CIU9" s="605"/>
      <c r="CIV9" s="605"/>
      <c r="CIW9" s="605"/>
      <c r="CIX9" s="605"/>
      <c r="CIY9" s="605"/>
      <c r="CIZ9" s="605"/>
      <c r="CJA9" s="605"/>
      <c r="CJB9" s="605"/>
      <c r="CJC9" s="605"/>
      <c r="CJD9" s="605"/>
      <c r="CJE9" s="605"/>
      <c r="CJF9" s="605"/>
      <c r="CJG9" s="605"/>
      <c r="CJH9" s="605"/>
      <c r="CJI9" s="605"/>
      <c r="CJJ9" s="605"/>
      <c r="CJK9" s="605"/>
      <c r="CJL9" s="605"/>
      <c r="CJM9" s="605"/>
      <c r="CJN9" s="605"/>
      <c r="CJO9" s="605"/>
      <c r="CJP9" s="605"/>
      <c r="CJQ9" s="605"/>
      <c r="CJR9" s="605"/>
      <c r="CJS9" s="605"/>
      <c r="CJT9" s="605"/>
      <c r="CJU9" s="605"/>
      <c r="CJV9" s="605"/>
      <c r="CJW9" s="605"/>
      <c r="CJX9" s="605"/>
      <c r="CJY9" s="605"/>
      <c r="CJZ9" s="605"/>
      <c r="CKA9" s="605"/>
      <c r="CKB9" s="605"/>
      <c r="CKC9" s="605"/>
      <c r="CKD9" s="605"/>
      <c r="CKE9" s="605"/>
      <c r="CKF9" s="605"/>
      <c r="CKG9" s="605"/>
      <c r="CKH9" s="605"/>
      <c r="CKI9" s="605"/>
      <c r="CKJ9" s="605"/>
      <c r="CKK9" s="605"/>
      <c r="CKL9" s="605"/>
      <c r="CKM9" s="605"/>
      <c r="CKN9" s="605"/>
      <c r="CKO9" s="605"/>
      <c r="CKP9" s="605"/>
      <c r="CKQ9" s="605"/>
      <c r="CKR9" s="605"/>
      <c r="CKS9" s="605"/>
      <c r="CKT9" s="605"/>
      <c r="CKU9" s="605"/>
      <c r="CKV9" s="605"/>
      <c r="CKW9" s="605"/>
      <c r="CKX9" s="605"/>
      <c r="CKY9" s="605"/>
      <c r="CKZ9" s="605"/>
      <c r="CLA9" s="605"/>
      <c r="CLB9" s="605"/>
      <c r="CLC9" s="605"/>
      <c r="CLD9" s="605"/>
      <c r="CLE9" s="605"/>
      <c r="CLF9" s="605"/>
      <c r="CLG9" s="605"/>
      <c r="CLH9" s="605"/>
      <c r="CLI9" s="605"/>
      <c r="CLJ9" s="605"/>
      <c r="CLK9" s="605"/>
      <c r="CLL9" s="605"/>
      <c r="CLM9" s="605"/>
      <c r="CLN9" s="605"/>
      <c r="CLO9" s="605"/>
      <c r="CLP9" s="605"/>
      <c r="CLQ9" s="605"/>
      <c r="CLR9" s="605"/>
      <c r="CLS9" s="605"/>
      <c r="CLT9" s="605"/>
      <c r="CLU9" s="605"/>
      <c r="CLV9" s="605"/>
      <c r="CLW9" s="605"/>
      <c r="CLX9" s="605"/>
      <c r="CLY9" s="605"/>
      <c r="CLZ9" s="605"/>
      <c r="CMA9" s="605"/>
      <c r="CMB9" s="605"/>
      <c r="CMC9" s="605"/>
      <c r="CMD9" s="605"/>
      <c r="CME9" s="605"/>
      <c r="CMF9" s="605"/>
      <c r="CMG9" s="605"/>
      <c r="CMH9" s="605"/>
      <c r="CMI9" s="605"/>
      <c r="CMJ9" s="605"/>
      <c r="CMK9" s="605"/>
      <c r="CML9" s="605"/>
      <c r="CMM9" s="605"/>
      <c r="CMN9" s="605"/>
      <c r="CMO9" s="605"/>
      <c r="CMP9" s="605"/>
      <c r="CMQ9" s="605"/>
      <c r="CMR9" s="605"/>
      <c r="CMS9" s="605"/>
      <c r="CMT9" s="605"/>
      <c r="CMU9" s="605"/>
      <c r="CMV9" s="605"/>
      <c r="CMW9" s="605"/>
      <c r="CMX9" s="605"/>
      <c r="CMY9" s="605"/>
      <c r="CMZ9" s="605"/>
      <c r="CNA9" s="605"/>
      <c r="CNB9" s="605"/>
      <c r="CNC9" s="605"/>
      <c r="CND9" s="605"/>
      <c r="CNE9" s="605"/>
      <c r="CNF9" s="605"/>
      <c r="CNG9" s="605"/>
      <c r="CNH9" s="605"/>
      <c r="CNI9" s="605"/>
      <c r="CNJ9" s="605"/>
      <c r="CNK9" s="605"/>
      <c r="CNL9" s="605"/>
      <c r="CNM9" s="605"/>
      <c r="CNN9" s="605"/>
      <c r="CNO9" s="605"/>
      <c r="CNP9" s="605"/>
      <c r="CNQ9" s="605"/>
      <c r="CNR9" s="605"/>
      <c r="CNS9" s="605"/>
      <c r="CNT9" s="605"/>
      <c r="CNU9" s="605"/>
      <c r="CNV9" s="605"/>
      <c r="CNW9" s="605"/>
      <c r="CNX9" s="605"/>
      <c r="CNY9" s="605"/>
      <c r="CNZ9" s="605"/>
      <c r="COA9" s="605"/>
      <c r="COB9" s="605"/>
      <c r="COC9" s="605"/>
      <c r="COD9" s="605"/>
      <c r="COE9" s="605"/>
      <c r="COF9" s="605"/>
      <c r="COG9" s="605"/>
      <c r="COH9" s="605"/>
      <c r="COI9" s="605"/>
      <c r="COJ9" s="605"/>
      <c r="COK9" s="605"/>
      <c r="COL9" s="605"/>
      <c r="COM9" s="605"/>
      <c r="CON9" s="605"/>
      <c r="COO9" s="605"/>
      <c r="COP9" s="605"/>
      <c r="COQ9" s="605"/>
      <c r="COR9" s="605"/>
      <c r="COS9" s="605"/>
      <c r="COT9" s="605"/>
      <c r="COU9" s="605"/>
      <c r="COV9" s="605"/>
      <c r="COW9" s="605"/>
      <c r="COX9" s="605"/>
      <c r="COY9" s="605"/>
      <c r="COZ9" s="605"/>
      <c r="CPA9" s="605"/>
      <c r="CPB9" s="605"/>
      <c r="CPC9" s="605"/>
      <c r="CPD9" s="605"/>
      <c r="CPE9" s="605"/>
      <c r="CPF9" s="605"/>
      <c r="CPG9" s="605"/>
      <c r="CPH9" s="605"/>
      <c r="CPI9" s="605"/>
      <c r="CPJ9" s="605"/>
      <c r="CPK9" s="605"/>
      <c r="CPL9" s="605"/>
      <c r="CPM9" s="605"/>
      <c r="CPN9" s="605"/>
      <c r="CPO9" s="605"/>
      <c r="CPP9" s="605"/>
      <c r="CPQ9" s="605"/>
      <c r="CPR9" s="605"/>
      <c r="CPS9" s="605"/>
      <c r="CPT9" s="605"/>
      <c r="CPU9" s="605"/>
      <c r="CPV9" s="605"/>
      <c r="CPW9" s="605"/>
      <c r="CPX9" s="605"/>
      <c r="CPY9" s="605"/>
      <c r="CPZ9" s="605"/>
      <c r="CQA9" s="605"/>
      <c r="CQB9" s="605"/>
      <c r="CQC9" s="605"/>
      <c r="CQD9" s="605"/>
      <c r="CQE9" s="605"/>
      <c r="CQF9" s="605"/>
      <c r="CQG9" s="605"/>
      <c r="CQH9" s="605"/>
      <c r="CQI9" s="605"/>
      <c r="CQJ9" s="605"/>
      <c r="CQK9" s="605"/>
      <c r="CQL9" s="605"/>
      <c r="CQM9" s="605"/>
      <c r="CQN9" s="605"/>
      <c r="CQO9" s="605"/>
      <c r="CQP9" s="605"/>
      <c r="CQQ9" s="605"/>
      <c r="CQR9" s="605"/>
      <c r="CQS9" s="605"/>
      <c r="CQT9" s="605"/>
      <c r="CQU9" s="605"/>
      <c r="CQV9" s="605"/>
      <c r="CQW9" s="605"/>
      <c r="CQX9" s="605"/>
      <c r="CQY9" s="605"/>
      <c r="CQZ9" s="605"/>
      <c r="CRA9" s="605"/>
      <c r="CRB9" s="605"/>
      <c r="CRC9" s="605"/>
      <c r="CRD9" s="605"/>
      <c r="CRE9" s="605"/>
      <c r="CRF9" s="605"/>
      <c r="CRG9" s="605"/>
      <c r="CRH9" s="605"/>
      <c r="CRI9" s="605"/>
      <c r="CRJ9" s="605"/>
      <c r="CRK9" s="605"/>
      <c r="CRL9" s="605"/>
      <c r="CRM9" s="605"/>
      <c r="CRN9" s="605"/>
      <c r="CRO9" s="605"/>
      <c r="CRP9" s="605"/>
      <c r="CRQ9" s="605"/>
      <c r="CRR9" s="605"/>
      <c r="CRS9" s="605"/>
      <c r="CRT9" s="605"/>
      <c r="CRU9" s="605"/>
      <c r="CRV9" s="605"/>
      <c r="CRW9" s="605"/>
      <c r="CRX9" s="605"/>
      <c r="CRY9" s="605"/>
      <c r="CRZ9" s="605"/>
      <c r="CSA9" s="605"/>
      <c r="CSB9" s="605"/>
      <c r="CSC9" s="605"/>
      <c r="CSD9" s="605"/>
      <c r="CSE9" s="605"/>
      <c r="CSF9" s="605"/>
      <c r="CSG9" s="605"/>
      <c r="CSH9" s="605"/>
      <c r="CSI9" s="605"/>
      <c r="CSJ9" s="605"/>
      <c r="CSK9" s="605"/>
      <c r="CSL9" s="605"/>
      <c r="CSM9" s="605"/>
      <c r="CSN9" s="605"/>
      <c r="CSO9" s="605"/>
      <c r="CSP9" s="605"/>
      <c r="CSQ9" s="605"/>
      <c r="CSR9" s="605"/>
      <c r="CSS9" s="605"/>
      <c r="CST9" s="605"/>
      <c r="CSU9" s="605"/>
      <c r="CSV9" s="605"/>
      <c r="CSW9" s="605"/>
      <c r="CSX9" s="605"/>
      <c r="CSY9" s="605"/>
      <c r="CSZ9" s="605"/>
      <c r="CTA9" s="605"/>
      <c r="CTB9" s="605"/>
      <c r="CTC9" s="605"/>
      <c r="CTD9" s="605"/>
      <c r="CTE9" s="605"/>
      <c r="CTF9" s="605"/>
      <c r="CTG9" s="605"/>
      <c r="CTH9" s="605"/>
      <c r="CTI9" s="605"/>
      <c r="CTJ9" s="605"/>
      <c r="CTK9" s="605"/>
      <c r="CTL9" s="605"/>
      <c r="CTM9" s="605"/>
      <c r="CTN9" s="605"/>
      <c r="CTO9" s="605"/>
      <c r="CTP9" s="605"/>
      <c r="CTQ9" s="605"/>
      <c r="CTR9" s="605"/>
      <c r="CTS9" s="605"/>
      <c r="CTT9" s="605"/>
      <c r="CTU9" s="605"/>
      <c r="CTV9" s="605"/>
      <c r="CTW9" s="605"/>
      <c r="CTX9" s="605"/>
      <c r="CTY9" s="605"/>
      <c r="CTZ9" s="605"/>
      <c r="CUA9" s="605"/>
      <c r="CUB9" s="605"/>
      <c r="CUC9" s="605"/>
      <c r="CUD9" s="605"/>
      <c r="CUE9" s="605"/>
      <c r="CUF9" s="605"/>
      <c r="CUG9" s="605"/>
      <c r="CUH9" s="605"/>
      <c r="CUI9" s="605"/>
      <c r="CUJ9" s="605"/>
      <c r="CUK9" s="605"/>
      <c r="CUL9" s="605"/>
      <c r="CUM9" s="605"/>
      <c r="CUN9" s="605"/>
      <c r="CUO9" s="605"/>
      <c r="CUP9" s="605"/>
      <c r="CUQ9" s="605"/>
      <c r="CUR9" s="605"/>
      <c r="CUS9" s="605"/>
      <c r="CUT9" s="605"/>
      <c r="CUU9" s="605"/>
      <c r="CUV9" s="605"/>
      <c r="CUW9" s="605"/>
      <c r="CUX9" s="605"/>
      <c r="CUY9" s="605"/>
      <c r="CUZ9" s="605"/>
      <c r="CVA9" s="605"/>
      <c r="CVB9" s="605"/>
      <c r="CVC9" s="605"/>
      <c r="CVD9" s="605"/>
      <c r="CVE9" s="605"/>
      <c r="CVF9" s="605"/>
      <c r="CVG9" s="605"/>
      <c r="CVH9" s="605"/>
      <c r="CVI9" s="605"/>
      <c r="CVJ9" s="605"/>
      <c r="CVK9" s="605"/>
      <c r="CVL9" s="605"/>
      <c r="CVM9" s="605"/>
      <c r="CVN9" s="605"/>
      <c r="CVO9" s="605"/>
      <c r="CVP9" s="605"/>
      <c r="CVQ9" s="605"/>
      <c r="CVR9" s="605"/>
      <c r="CVS9" s="605"/>
      <c r="CVT9" s="605"/>
      <c r="CVU9" s="605"/>
      <c r="CVV9" s="605"/>
      <c r="CVW9" s="605"/>
      <c r="CVX9" s="605"/>
      <c r="CVY9" s="605"/>
      <c r="CVZ9" s="605"/>
      <c r="CWA9" s="605"/>
      <c r="CWB9" s="605"/>
      <c r="CWC9" s="605"/>
      <c r="CWD9" s="605"/>
      <c r="CWE9" s="605"/>
      <c r="CWF9" s="605"/>
      <c r="CWG9" s="605"/>
      <c r="CWH9" s="605"/>
      <c r="CWI9" s="605"/>
      <c r="CWJ9" s="605"/>
      <c r="CWK9" s="605"/>
      <c r="CWL9" s="605"/>
      <c r="CWM9" s="605"/>
      <c r="CWN9" s="605"/>
      <c r="CWO9" s="605"/>
      <c r="CWP9" s="605"/>
      <c r="CWQ9" s="605"/>
      <c r="CWR9" s="605"/>
      <c r="CWS9" s="605"/>
      <c r="CWT9" s="605"/>
      <c r="CWU9" s="605"/>
      <c r="CWV9" s="605"/>
      <c r="CWW9" s="605"/>
      <c r="CWX9" s="605"/>
      <c r="CWY9" s="605"/>
      <c r="CWZ9" s="605"/>
      <c r="CXA9" s="605"/>
      <c r="CXB9" s="605"/>
      <c r="CXC9" s="605"/>
      <c r="CXD9" s="605"/>
      <c r="CXE9" s="605"/>
      <c r="CXF9" s="605"/>
      <c r="CXG9" s="605"/>
      <c r="CXH9" s="605"/>
      <c r="CXI9" s="605"/>
      <c r="CXJ9" s="605"/>
      <c r="CXK9" s="605"/>
      <c r="CXL9" s="605"/>
      <c r="CXM9" s="605"/>
      <c r="CXN9" s="605"/>
      <c r="CXO9" s="605"/>
      <c r="CXP9" s="605"/>
      <c r="CXQ9" s="605"/>
      <c r="CXR9" s="605"/>
      <c r="CXS9" s="605"/>
      <c r="CXT9" s="605"/>
      <c r="CXU9" s="605"/>
      <c r="CXV9" s="605"/>
      <c r="CXW9" s="605"/>
      <c r="CXX9" s="605"/>
      <c r="CXY9" s="605"/>
      <c r="CXZ9" s="605"/>
      <c r="CYA9" s="605"/>
      <c r="CYB9" s="605"/>
      <c r="CYC9" s="605"/>
      <c r="CYD9" s="605"/>
      <c r="CYE9" s="605"/>
      <c r="CYF9" s="605"/>
      <c r="CYG9" s="605"/>
      <c r="CYH9" s="605"/>
      <c r="CYI9" s="605"/>
      <c r="CYJ9" s="605"/>
      <c r="CYK9" s="605"/>
      <c r="CYL9" s="605"/>
      <c r="CYM9" s="605"/>
      <c r="CYN9" s="605"/>
      <c r="CYO9" s="605"/>
      <c r="CYP9" s="605"/>
      <c r="CYQ9" s="605"/>
      <c r="CYR9" s="605"/>
      <c r="CYS9" s="605"/>
      <c r="CYT9" s="605"/>
      <c r="CYU9" s="605"/>
      <c r="CYV9" s="605"/>
      <c r="CYW9" s="605"/>
      <c r="CYX9" s="605"/>
      <c r="CYY9" s="605"/>
      <c r="CYZ9" s="605"/>
      <c r="CZA9" s="605"/>
      <c r="CZB9" s="605"/>
      <c r="CZC9" s="605"/>
      <c r="CZD9" s="605"/>
      <c r="CZE9" s="605"/>
      <c r="CZF9" s="605"/>
      <c r="CZG9" s="605"/>
      <c r="CZH9" s="605"/>
      <c r="CZI9" s="605"/>
      <c r="CZJ9" s="605"/>
      <c r="CZK9" s="605"/>
      <c r="CZL9" s="605"/>
      <c r="CZM9" s="605"/>
      <c r="CZN9" s="605"/>
      <c r="CZO9" s="605"/>
      <c r="CZP9" s="605"/>
      <c r="CZQ9" s="605"/>
      <c r="CZR9" s="605"/>
      <c r="CZS9" s="605"/>
      <c r="CZT9" s="605"/>
      <c r="CZU9" s="605"/>
      <c r="CZV9" s="605"/>
      <c r="CZW9" s="605"/>
      <c r="CZX9" s="605"/>
      <c r="CZY9" s="605"/>
      <c r="CZZ9" s="605"/>
      <c r="DAA9" s="605"/>
      <c r="DAB9" s="605"/>
      <c r="DAC9" s="605"/>
      <c r="DAD9" s="605"/>
      <c r="DAE9" s="605"/>
      <c r="DAF9" s="605"/>
      <c r="DAG9" s="605"/>
      <c r="DAH9" s="605"/>
      <c r="DAI9" s="605"/>
      <c r="DAJ9" s="605"/>
      <c r="DAK9" s="605"/>
      <c r="DAL9" s="605"/>
      <c r="DAM9" s="605"/>
      <c r="DAN9" s="605"/>
      <c r="DAO9" s="605"/>
      <c r="DAP9" s="605"/>
      <c r="DAQ9" s="605"/>
      <c r="DAR9" s="605"/>
      <c r="DAS9" s="605"/>
      <c r="DAT9" s="605"/>
      <c r="DAU9" s="605"/>
      <c r="DAV9" s="605"/>
      <c r="DAW9" s="605"/>
      <c r="DAX9" s="605"/>
      <c r="DAY9" s="605"/>
      <c r="DAZ9" s="605"/>
      <c r="DBA9" s="605"/>
      <c r="DBB9" s="605"/>
      <c r="DBC9" s="605"/>
      <c r="DBD9" s="605"/>
      <c r="DBE9" s="605"/>
      <c r="DBF9" s="605"/>
      <c r="DBG9" s="605"/>
      <c r="DBH9" s="605"/>
      <c r="DBI9" s="605"/>
      <c r="DBJ9" s="605"/>
      <c r="DBK9" s="605"/>
      <c r="DBL9" s="605"/>
      <c r="DBM9" s="605"/>
      <c r="DBN9" s="605"/>
      <c r="DBO9" s="605"/>
      <c r="DBP9" s="605"/>
      <c r="DBQ9" s="605"/>
      <c r="DBR9" s="605"/>
      <c r="DBS9" s="605"/>
      <c r="DBT9" s="605"/>
      <c r="DBU9" s="605"/>
      <c r="DBV9" s="605"/>
      <c r="DBW9" s="605"/>
      <c r="DBX9" s="605"/>
      <c r="DBY9" s="605"/>
      <c r="DBZ9" s="605"/>
      <c r="DCA9" s="605"/>
      <c r="DCB9" s="605"/>
      <c r="DCC9" s="605"/>
      <c r="DCD9" s="605"/>
      <c r="DCE9" s="605"/>
      <c r="DCF9" s="605"/>
      <c r="DCG9" s="605"/>
      <c r="DCH9" s="605"/>
      <c r="DCI9" s="605"/>
      <c r="DCJ9" s="605"/>
      <c r="DCK9" s="605"/>
      <c r="DCL9" s="605"/>
      <c r="DCM9" s="605"/>
      <c r="DCN9" s="605"/>
      <c r="DCO9" s="605"/>
      <c r="DCP9" s="605"/>
      <c r="DCQ9" s="605"/>
      <c r="DCR9" s="605"/>
      <c r="DCS9" s="605"/>
      <c r="DCT9" s="605"/>
      <c r="DCU9" s="605"/>
      <c r="DCV9" s="605"/>
      <c r="DCW9" s="605"/>
      <c r="DCX9" s="605"/>
      <c r="DCY9" s="605"/>
      <c r="DCZ9" s="605"/>
      <c r="DDA9" s="605"/>
      <c r="DDB9" s="605"/>
      <c r="DDC9" s="605"/>
      <c r="DDD9" s="605"/>
      <c r="DDE9" s="605"/>
      <c r="DDF9" s="605"/>
      <c r="DDG9" s="605"/>
      <c r="DDH9" s="605"/>
      <c r="DDI9" s="605"/>
      <c r="DDJ9" s="605"/>
      <c r="DDK9" s="605"/>
      <c r="DDL9" s="605"/>
      <c r="DDM9" s="605"/>
      <c r="DDN9" s="605"/>
      <c r="DDO9" s="605"/>
      <c r="DDP9" s="605"/>
      <c r="DDQ9" s="605"/>
      <c r="DDR9" s="605"/>
      <c r="DDS9" s="605"/>
      <c r="DDT9" s="605"/>
      <c r="DDU9" s="605"/>
      <c r="DDV9" s="605"/>
      <c r="DDW9" s="605"/>
      <c r="DDX9" s="605"/>
      <c r="DDY9" s="605"/>
      <c r="DDZ9" s="605"/>
      <c r="DEA9" s="605"/>
      <c r="DEB9" s="605"/>
      <c r="DEC9" s="605"/>
      <c r="DED9" s="605"/>
      <c r="DEE9" s="605"/>
      <c r="DEF9" s="605"/>
      <c r="DEG9" s="605"/>
      <c r="DEH9" s="605"/>
      <c r="DEI9" s="605"/>
      <c r="DEJ9" s="605"/>
      <c r="DEK9" s="605"/>
      <c r="DEL9" s="605"/>
      <c r="DEM9" s="605"/>
      <c r="DEN9" s="605"/>
      <c r="DEO9" s="605"/>
      <c r="DEP9" s="605"/>
      <c r="DEQ9" s="605"/>
      <c r="DER9" s="605"/>
      <c r="DES9" s="605"/>
      <c r="DET9" s="605"/>
      <c r="DEU9" s="605"/>
      <c r="DEV9" s="605"/>
      <c r="DEW9" s="605"/>
      <c r="DEX9" s="605"/>
      <c r="DEY9" s="605"/>
      <c r="DEZ9" s="605"/>
      <c r="DFA9" s="605"/>
      <c r="DFB9" s="605"/>
      <c r="DFC9" s="605"/>
      <c r="DFD9" s="605"/>
      <c r="DFE9" s="605"/>
      <c r="DFF9" s="605"/>
      <c r="DFG9" s="605"/>
      <c r="DFH9" s="605"/>
      <c r="DFI9" s="605"/>
      <c r="DFJ9" s="605"/>
      <c r="DFK9" s="605"/>
      <c r="DFL9" s="605"/>
      <c r="DFM9" s="605"/>
      <c r="DFN9" s="605"/>
      <c r="DFO9" s="605"/>
      <c r="DFP9" s="605"/>
      <c r="DFQ9" s="605"/>
      <c r="DFR9" s="605"/>
      <c r="DFS9" s="605"/>
      <c r="DFT9" s="605"/>
      <c r="DFU9" s="605"/>
      <c r="DFV9" s="605"/>
      <c r="DFW9" s="605"/>
      <c r="DFX9" s="605"/>
      <c r="DFY9" s="605"/>
      <c r="DFZ9" s="605"/>
      <c r="DGA9" s="605"/>
      <c r="DGB9" s="605"/>
      <c r="DGC9" s="605"/>
      <c r="DGD9" s="605"/>
      <c r="DGE9" s="605"/>
      <c r="DGF9" s="605"/>
      <c r="DGG9" s="605"/>
      <c r="DGH9" s="605"/>
      <c r="DGI9" s="605"/>
      <c r="DGJ9" s="605"/>
      <c r="DGK9" s="605"/>
      <c r="DGL9" s="605"/>
      <c r="DGM9" s="605"/>
      <c r="DGN9" s="605"/>
      <c r="DGO9" s="605"/>
      <c r="DGP9" s="605"/>
      <c r="DGQ9" s="605"/>
      <c r="DGR9" s="605"/>
      <c r="DGS9" s="605"/>
      <c r="DGT9" s="605"/>
      <c r="DGU9" s="605"/>
      <c r="DGV9" s="605"/>
      <c r="DGW9" s="605"/>
      <c r="DGX9" s="605"/>
      <c r="DGY9" s="605"/>
      <c r="DGZ9" s="605"/>
      <c r="DHA9" s="605"/>
      <c r="DHB9" s="605"/>
      <c r="DHC9" s="605"/>
      <c r="DHD9" s="605"/>
      <c r="DHE9" s="605"/>
      <c r="DHF9" s="605"/>
      <c r="DHG9" s="605"/>
      <c r="DHH9" s="605"/>
      <c r="DHI9" s="605"/>
      <c r="DHJ9" s="605"/>
      <c r="DHK9" s="605"/>
      <c r="DHL9" s="605"/>
      <c r="DHM9" s="605"/>
      <c r="DHN9" s="605"/>
      <c r="DHO9" s="605"/>
      <c r="DHP9" s="605"/>
      <c r="DHQ9" s="605"/>
      <c r="DHR9" s="605"/>
      <c r="DHS9" s="605"/>
      <c r="DHT9" s="605"/>
      <c r="DHU9" s="605"/>
      <c r="DHV9" s="605"/>
      <c r="DHW9" s="605"/>
      <c r="DHX9" s="605"/>
      <c r="DHY9" s="605"/>
      <c r="DHZ9" s="605"/>
      <c r="DIA9" s="605"/>
      <c r="DIB9" s="605"/>
      <c r="DIC9" s="605"/>
      <c r="DID9" s="605"/>
      <c r="DIE9" s="605"/>
      <c r="DIF9" s="605"/>
      <c r="DIG9" s="605"/>
      <c r="DIH9" s="605"/>
      <c r="DII9" s="605"/>
      <c r="DIJ9" s="605"/>
      <c r="DIK9" s="605"/>
      <c r="DIL9" s="605"/>
      <c r="DIM9" s="605"/>
      <c r="DIN9" s="605"/>
      <c r="DIO9" s="605"/>
      <c r="DIP9" s="605"/>
      <c r="DIQ9" s="605"/>
      <c r="DIR9" s="605"/>
      <c r="DIS9" s="605"/>
      <c r="DIT9" s="605"/>
      <c r="DIU9" s="605"/>
      <c r="DIV9" s="605"/>
      <c r="DIW9" s="605"/>
      <c r="DIX9" s="605"/>
      <c r="DIY9" s="605"/>
      <c r="DIZ9" s="605"/>
      <c r="DJA9" s="605"/>
      <c r="DJB9" s="605"/>
      <c r="DJC9" s="605"/>
      <c r="DJD9" s="605"/>
      <c r="DJE9" s="605"/>
      <c r="DJF9" s="605"/>
      <c r="DJG9" s="605"/>
      <c r="DJH9" s="605"/>
      <c r="DJI9" s="605"/>
      <c r="DJJ9" s="605"/>
      <c r="DJK9" s="605"/>
      <c r="DJL9" s="605"/>
      <c r="DJM9" s="605"/>
      <c r="DJN9" s="605"/>
      <c r="DJO9" s="605"/>
      <c r="DJP9" s="605"/>
      <c r="DJQ9" s="605"/>
      <c r="DJR9" s="605"/>
      <c r="DJS9" s="605"/>
      <c r="DJT9" s="605"/>
      <c r="DJU9" s="605"/>
      <c r="DJV9" s="605"/>
      <c r="DJW9" s="605"/>
      <c r="DJX9" s="605"/>
      <c r="DJY9" s="605"/>
      <c r="DJZ9" s="605"/>
      <c r="DKA9" s="605"/>
      <c r="DKB9" s="605"/>
      <c r="DKC9" s="605"/>
      <c r="DKD9" s="605"/>
      <c r="DKE9" s="605"/>
      <c r="DKF9" s="605"/>
      <c r="DKG9" s="605"/>
      <c r="DKH9" s="605"/>
      <c r="DKI9" s="605"/>
      <c r="DKJ9" s="605"/>
      <c r="DKK9" s="605"/>
      <c r="DKL9" s="605"/>
      <c r="DKM9" s="605"/>
      <c r="DKN9" s="605"/>
      <c r="DKO9" s="605"/>
      <c r="DKP9" s="605"/>
      <c r="DKQ9" s="605"/>
      <c r="DKR9" s="605"/>
      <c r="DKS9" s="605"/>
      <c r="DKT9" s="605"/>
      <c r="DKU9" s="605"/>
      <c r="DKV9" s="605"/>
      <c r="DKW9" s="605"/>
      <c r="DKX9" s="605"/>
      <c r="DKY9" s="605"/>
      <c r="DKZ9" s="605"/>
      <c r="DLA9" s="605"/>
      <c r="DLB9" s="605"/>
      <c r="DLC9" s="605"/>
      <c r="DLD9" s="605"/>
      <c r="DLE9" s="605"/>
      <c r="DLF9" s="605"/>
      <c r="DLG9" s="605"/>
      <c r="DLH9" s="605"/>
      <c r="DLI9" s="605"/>
      <c r="DLJ9" s="605"/>
      <c r="DLK9" s="605"/>
      <c r="DLL9" s="605"/>
      <c r="DLM9" s="605"/>
      <c r="DLN9" s="605"/>
      <c r="DLO9" s="605"/>
      <c r="DLP9" s="605"/>
      <c r="DLQ9" s="605"/>
      <c r="DLR9" s="605"/>
      <c r="DLS9" s="605"/>
      <c r="DLT9" s="605"/>
      <c r="DLU9" s="605"/>
      <c r="DLV9" s="605"/>
      <c r="DLW9" s="605"/>
      <c r="DLX9" s="605"/>
      <c r="DLY9" s="605"/>
      <c r="DLZ9" s="605"/>
      <c r="DMA9" s="605"/>
      <c r="DMB9" s="605"/>
      <c r="DMC9" s="605"/>
      <c r="DMD9" s="605"/>
      <c r="DME9" s="605"/>
      <c r="DMF9" s="605"/>
      <c r="DMG9" s="605"/>
      <c r="DMH9" s="605"/>
      <c r="DMI9" s="605"/>
      <c r="DMJ9" s="605"/>
      <c r="DMK9" s="605"/>
      <c r="DML9" s="605"/>
      <c r="DMM9" s="605"/>
      <c r="DMN9" s="605"/>
      <c r="DMO9" s="605"/>
      <c r="DMP9" s="605"/>
      <c r="DMQ9" s="605"/>
      <c r="DMR9" s="605"/>
      <c r="DMS9" s="605"/>
      <c r="DMT9" s="605"/>
      <c r="DMU9" s="605"/>
      <c r="DMV9" s="605"/>
      <c r="DMW9" s="605"/>
      <c r="DMX9" s="605"/>
      <c r="DMY9" s="605"/>
      <c r="DMZ9" s="605"/>
      <c r="DNA9" s="605"/>
      <c r="DNB9" s="605"/>
      <c r="DNC9" s="605"/>
      <c r="DND9" s="605"/>
      <c r="DNE9" s="605"/>
      <c r="DNF9" s="605"/>
      <c r="DNG9" s="605"/>
      <c r="DNH9" s="605"/>
      <c r="DNI9" s="605"/>
      <c r="DNJ9" s="605"/>
      <c r="DNK9" s="605"/>
      <c r="DNL9" s="605"/>
      <c r="DNM9" s="605"/>
      <c r="DNN9" s="605"/>
      <c r="DNO9" s="605"/>
      <c r="DNP9" s="605"/>
      <c r="DNQ9" s="605"/>
      <c r="DNR9" s="605"/>
      <c r="DNS9" s="605"/>
      <c r="DNT9" s="605"/>
      <c r="DNU9" s="605"/>
      <c r="DNV9" s="605"/>
      <c r="DNW9" s="605"/>
      <c r="DNX9" s="605"/>
      <c r="DNY9" s="605"/>
      <c r="DNZ9" s="605"/>
      <c r="DOA9" s="605"/>
      <c r="DOB9" s="605"/>
      <c r="DOC9" s="605"/>
      <c r="DOD9" s="605"/>
      <c r="DOE9" s="605"/>
      <c r="DOF9" s="605"/>
      <c r="DOG9" s="605"/>
      <c r="DOH9" s="605"/>
      <c r="DOI9" s="605"/>
      <c r="DOJ9" s="605"/>
      <c r="DOK9" s="605"/>
      <c r="DOL9" s="605"/>
      <c r="DOM9" s="605"/>
      <c r="DON9" s="605"/>
      <c r="DOO9" s="605"/>
      <c r="DOP9" s="605"/>
      <c r="DOQ9" s="605"/>
      <c r="DOR9" s="605"/>
      <c r="DOS9" s="605"/>
      <c r="DOT9" s="605"/>
      <c r="DOU9" s="605"/>
      <c r="DOV9" s="605"/>
      <c r="DOW9" s="605"/>
      <c r="DOX9" s="605"/>
      <c r="DOY9" s="605"/>
      <c r="DOZ9" s="605"/>
      <c r="DPA9" s="605"/>
      <c r="DPB9" s="605"/>
      <c r="DPC9" s="605"/>
      <c r="DPD9" s="605"/>
      <c r="DPE9" s="605"/>
      <c r="DPF9" s="605"/>
      <c r="DPG9" s="605"/>
      <c r="DPH9" s="605"/>
      <c r="DPI9" s="605"/>
      <c r="DPJ9" s="605"/>
      <c r="DPK9" s="605"/>
      <c r="DPL9" s="605"/>
      <c r="DPM9" s="605"/>
      <c r="DPN9" s="605"/>
      <c r="DPO9" s="605"/>
      <c r="DPP9" s="605"/>
      <c r="DPQ9" s="605"/>
      <c r="DPR9" s="605"/>
      <c r="DPS9" s="605"/>
      <c r="DPT9" s="605"/>
      <c r="DPU9" s="605"/>
      <c r="DPV9" s="605"/>
      <c r="DPW9" s="605"/>
      <c r="DPX9" s="605"/>
      <c r="DPY9" s="605"/>
      <c r="DPZ9" s="605"/>
      <c r="DQA9" s="605"/>
      <c r="DQB9" s="605"/>
      <c r="DQC9" s="605"/>
      <c r="DQD9" s="605"/>
      <c r="DQE9" s="605"/>
      <c r="DQF9" s="605"/>
      <c r="DQG9" s="605"/>
      <c r="DQH9" s="605"/>
      <c r="DQI9" s="605"/>
      <c r="DQJ9" s="605"/>
      <c r="DQK9" s="605"/>
      <c r="DQL9" s="605"/>
      <c r="DQM9" s="605"/>
      <c r="DQN9" s="605"/>
      <c r="DQO9" s="605"/>
      <c r="DQP9" s="605"/>
      <c r="DQQ9" s="605"/>
      <c r="DQR9" s="605"/>
      <c r="DQS9" s="605"/>
      <c r="DQT9" s="605"/>
      <c r="DQU9" s="605"/>
      <c r="DQV9" s="605"/>
      <c r="DQW9" s="605"/>
      <c r="DQX9" s="605"/>
      <c r="DQY9" s="605"/>
      <c r="DQZ9" s="605"/>
      <c r="DRA9" s="605"/>
      <c r="DRB9" s="605"/>
      <c r="DRC9" s="605"/>
      <c r="DRD9" s="605"/>
      <c r="DRE9" s="605"/>
      <c r="DRF9" s="605"/>
      <c r="DRG9" s="605"/>
      <c r="DRH9" s="605"/>
      <c r="DRI9" s="605"/>
      <c r="DRJ9" s="605"/>
      <c r="DRK9" s="605"/>
      <c r="DRL9" s="605"/>
      <c r="DRM9" s="605"/>
      <c r="DRN9" s="605"/>
      <c r="DRO9" s="605"/>
      <c r="DRP9" s="605"/>
      <c r="DRQ9" s="605"/>
      <c r="DRR9" s="605"/>
      <c r="DRS9" s="605"/>
      <c r="DRT9" s="605"/>
      <c r="DRU9" s="605"/>
      <c r="DRV9" s="605"/>
      <c r="DRW9" s="605"/>
      <c r="DRX9" s="605"/>
      <c r="DRY9" s="605"/>
      <c r="DRZ9" s="605"/>
      <c r="DSA9" s="605"/>
      <c r="DSB9" s="605"/>
      <c r="DSC9" s="605"/>
      <c r="DSD9" s="605"/>
      <c r="DSE9" s="605"/>
      <c r="DSF9" s="605"/>
      <c r="DSG9" s="605"/>
      <c r="DSH9" s="605"/>
      <c r="DSI9" s="605"/>
      <c r="DSJ9" s="605"/>
      <c r="DSK9" s="605"/>
      <c r="DSL9" s="605"/>
      <c r="DSM9" s="605"/>
      <c r="DSN9" s="605"/>
      <c r="DSO9" s="605"/>
      <c r="DSP9" s="605"/>
      <c r="DSQ9" s="605"/>
      <c r="DSR9" s="605"/>
      <c r="DSS9" s="605"/>
      <c r="DST9" s="605"/>
      <c r="DSU9" s="605"/>
      <c r="DSV9" s="605"/>
      <c r="DSW9" s="605"/>
      <c r="DSX9" s="605"/>
      <c r="DSY9" s="605"/>
      <c r="DSZ9" s="605"/>
      <c r="DTA9" s="605"/>
      <c r="DTB9" s="605"/>
      <c r="DTC9" s="605"/>
      <c r="DTD9" s="605"/>
      <c r="DTE9" s="605"/>
      <c r="DTF9" s="605"/>
      <c r="DTG9" s="605"/>
      <c r="DTH9" s="605"/>
      <c r="DTI9" s="605"/>
      <c r="DTJ9" s="605"/>
      <c r="DTK9" s="605"/>
      <c r="DTL9" s="605"/>
      <c r="DTM9" s="605"/>
      <c r="DTN9" s="605"/>
      <c r="DTO9" s="605"/>
      <c r="DTP9" s="605"/>
      <c r="DTQ9" s="605"/>
      <c r="DTR9" s="605"/>
      <c r="DTS9" s="605"/>
      <c r="DTT9" s="605"/>
      <c r="DTU9" s="605"/>
      <c r="DTV9" s="605"/>
      <c r="DTW9" s="605"/>
      <c r="DTX9" s="605"/>
      <c r="DTY9" s="605"/>
      <c r="DTZ9" s="605"/>
      <c r="DUA9" s="605"/>
      <c r="DUB9" s="605"/>
      <c r="DUC9" s="605"/>
      <c r="DUD9" s="605"/>
      <c r="DUE9" s="605"/>
      <c r="DUF9" s="605"/>
      <c r="DUG9" s="605"/>
      <c r="DUH9" s="605"/>
      <c r="DUI9" s="605"/>
      <c r="DUJ9" s="605"/>
      <c r="DUK9" s="605"/>
      <c r="DUL9" s="605"/>
      <c r="DUM9" s="605"/>
      <c r="DUN9" s="605"/>
      <c r="DUO9" s="605"/>
      <c r="DUP9" s="605"/>
      <c r="DUQ9" s="605"/>
      <c r="DUR9" s="605"/>
      <c r="DUS9" s="605"/>
      <c r="DUT9" s="605"/>
      <c r="DUU9" s="605"/>
      <c r="DUV9" s="605"/>
      <c r="DUW9" s="605"/>
      <c r="DUX9" s="605"/>
      <c r="DUY9" s="605"/>
      <c r="DUZ9" s="605"/>
      <c r="DVA9" s="605"/>
      <c r="DVB9" s="605"/>
      <c r="DVC9" s="605"/>
      <c r="DVD9" s="605"/>
      <c r="DVE9" s="605"/>
      <c r="DVF9" s="605"/>
      <c r="DVG9" s="605"/>
      <c r="DVH9" s="605"/>
      <c r="DVI9" s="605"/>
      <c r="DVJ9" s="605"/>
      <c r="DVK9" s="605"/>
      <c r="DVL9" s="605"/>
      <c r="DVM9" s="605"/>
      <c r="DVN9" s="605"/>
      <c r="DVO9" s="605"/>
      <c r="DVP9" s="605"/>
      <c r="DVQ9" s="605"/>
      <c r="DVR9" s="605"/>
      <c r="DVS9" s="605"/>
      <c r="DVT9" s="605"/>
      <c r="DVU9" s="605"/>
      <c r="DVV9" s="605"/>
      <c r="DVW9" s="605"/>
      <c r="DVX9" s="605"/>
      <c r="DVY9" s="605"/>
      <c r="DVZ9" s="605"/>
      <c r="DWA9" s="605"/>
      <c r="DWB9" s="605"/>
      <c r="DWC9" s="605"/>
      <c r="DWD9" s="605"/>
      <c r="DWE9" s="605"/>
      <c r="DWF9" s="605"/>
      <c r="DWG9" s="605"/>
      <c r="DWH9" s="605"/>
      <c r="DWI9" s="605"/>
      <c r="DWJ9" s="605"/>
      <c r="DWK9" s="605"/>
      <c r="DWL9" s="605"/>
      <c r="DWM9" s="605"/>
      <c r="DWN9" s="605"/>
      <c r="DWO9" s="605"/>
      <c r="DWP9" s="605"/>
      <c r="DWQ9" s="605"/>
      <c r="DWR9" s="605"/>
      <c r="DWS9" s="605"/>
      <c r="DWT9" s="605"/>
      <c r="DWU9" s="605"/>
      <c r="DWV9" s="605"/>
      <c r="DWW9" s="605"/>
      <c r="DWX9" s="605"/>
      <c r="DWY9" s="605"/>
      <c r="DWZ9" s="605"/>
      <c r="DXA9" s="605"/>
      <c r="DXB9" s="605"/>
      <c r="DXC9" s="605"/>
      <c r="DXD9" s="605"/>
      <c r="DXE9" s="605"/>
      <c r="DXF9" s="605"/>
      <c r="DXG9" s="605"/>
      <c r="DXH9" s="605"/>
      <c r="DXI9" s="605"/>
      <c r="DXJ9" s="605"/>
      <c r="DXK9" s="605"/>
      <c r="DXL9" s="605"/>
      <c r="DXM9" s="605"/>
      <c r="DXN9" s="605"/>
      <c r="DXO9" s="605"/>
      <c r="DXP9" s="605"/>
      <c r="DXQ9" s="605"/>
      <c r="DXR9" s="605"/>
      <c r="DXS9" s="605"/>
      <c r="DXT9" s="605"/>
      <c r="DXU9" s="605"/>
      <c r="DXV9" s="605"/>
      <c r="DXW9" s="605"/>
      <c r="DXX9" s="605"/>
      <c r="DXY9" s="605"/>
      <c r="DXZ9" s="605"/>
      <c r="DYA9" s="605"/>
      <c r="DYB9" s="605"/>
      <c r="DYC9" s="605"/>
      <c r="DYD9" s="605"/>
      <c r="DYE9" s="605"/>
      <c r="DYF9" s="605"/>
      <c r="DYG9" s="605"/>
      <c r="DYH9" s="605"/>
      <c r="DYI9" s="605"/>
      <c r="DYJ9" s="605"/>
      <c r="DYK9" s="605"/>
      <c r="DYL9" s="605"/>
      <c r="DYM9" s="605"/>
      <c r="DYN9" s="605"/>
      <c r="DYO9" s="605"/>
      <c r="DYP9" s="605"/>
      <c r="DYQ9" s="605"/>
      <c r="DYR9" s="605"/>
      <c r="DYS9" s="605"/>
      <c r="DYT9" s="605"/>
      <c r="DYU9" s="605"/>
      <c r="DYV9" s="605"/>
      <c r="DYW9" s="605"/>
      <c r="DYX9" s="605"/>
      <c r="DYY9" s="605"/>
      <c r="DYZ9" s="605"/>
      <c r="DZA9" s="605"/>
      <c r="DZB9" s="605"/>
      <c r="DZC9" s="605"/>
      <c r="DZD9" s="605"/>
      <c r="DZE9" s="605"/>
      <c r="DZF9" s="605"/>
      <c r="DZG9" s="605"/>
      <c r="DZH9" s="605"/>
      <c r="DZI9" s="605"/>
      <c r="DZJ9" s="605"/>
      <c r="DZK9" s="605"/>
      <c r="DZL9" s="605"/>
      <c r="DZM9" s="605"/>
      <c r="DZN9" s="605"/>
      <c r="DZO9" s="605"/>
      <c r="DZP9" s="605"/>
      <c r="DZQ9" s="605"/>
      <c r="DZR9" s="605"/>
      <c r="DZS9" s="605"/>
      <c r="DZT9" s="605"/>
      <c r="DZU9" s="605"/>
      <c r="DZV9" s="605"/>
      <c r="DZW9" s="605"/>
      <c r="DZX9" s="605"/>
      <c r="DZY9" s="605"/>
      <c r="DZZ9" s="605"/>
      <c r="EAA9" s="605"/>
      <c r="EAB9" s="605"/>
      <c r="EAC9" s="605"/>
      <c r="EAD9" s="605"/>
      <c r="EAE9" s="605"/>
      <c r="EAF9" s="605"/>
      <c r="EAG9" s="605"/>
      <c r="EAH9" s="605"/>
      <c r="EAI9" s="605"/>
      <c r="EAJ9" s="605"/>
      <c r="EAK9" s="605"/>
      <c r="EAL9" s="605"/>
      <c r="EAM9" s="605"/>
      <c r="EAN9" s="605"/>
      <c r="EAO9" s="605"/>
      <c r="EAP9" s="605"/>
      <c r="EAQ9" s="605"/>
      <c r="EAR9" s="605"/>
      <c r="EAS9" s="605"/>
      <c r="EAT9" s="605"/>
      <c r="EAU9" s="605"/>
      <c r="EAV9" s="605"/>
      <c r="EAW9" s="605"/>
      <c r="EAX9" s="605"/>
      <c r="EAY9" s="605"/>
      <c r="EAZ9" s="605"/>
      <c r="EBA9" s="605"/>
      <c r="EBB9" s="605"/>
      <c r="EBC9" s="605"/>
      <c r="EBD9" s="605"/>
      <c r="EBE9" s="605"/>
      <c r="EBF9" s="605"/>
      <c r="EBG9" s="605"/>
      <c r="EBH9" s="605"/>
      <c r="EBI9" s="605"/>
      <c r="EBJ9" s="605"/>
      <c r="EBK9" s="605"/>
      <c r="EBL9" s="605"/>
      <c r="EBM9" s="605"/>
      <c r="EBN9" s="605"/>
      <c r="EBO9" s="605"/>
      <c r="EBP9" s="605"/>
      <c r="EBQ9" s="605"/>
      <c r="EBR9" s="605"/>
      <c r="EBS9" s="605"/>
      <c r="EBT9" s="605"/>
      <c r="EBU9" s="605"/>
      <c r="EBV9" s="605"/>
      <c r="EBW9" s="605"/>
      <c r="EBX9" s="605"/>
      <c r="EBY9" s="605"/>
      <c r="EBZ9" s="605"/>
      <c r="ECA9" s="605"/>
      <c r="ECB9" s="605"/>
      <c r="ECC9" s="605"/>
      <c r="ECD9" s="605"/>
      <c r="ECE9" s="605"/>
      <c r="ECF9" s="605"/>
      <c r="ECG9" s="605"/>
      <c r="ECH9" s="605"/>
      <c r="ECI9" s="605"/>
      <c r="ECJ9" s="605"/>
      <c r="ECK9" s="605"/>
      <c r="ECL9" s="605"/>
      <c r="ECM9" s="605"/>
      <c r="ECN9" s="605"/>
      <c r="ECO9" s="605"/>
      <c r="ECP9" s="605"/>
      <c r="ECQ9" s="605"/>
      <c r="ECR9" s="605"/>
      <c r="ECS9" s="605"/>
      <c r="ECT9" s="605"/>
      <c r="ECU9" s="605"/>
      <c r="ECV9" s="605"/>
      <c r="ECW9" s="605"/>
      <c r="ECX9" s="605"/>
      <c r="ECY9" s="605"/>
      <c r="ECZ9" s="605"/>
      <c r="EDA9" s="605"/>
      <c r="EDB9" s="605"/>
      <c r="EDC9" s="605"/>
      <c r="EDD9" s="605"/>
      <c r="EDE9" s="605"/>
      <c r="EDF9" s="605"/>
      <c r="EDG9" s="605"/>
      <c r="EDH9" s="605"/>
      <c r="EDI9" s="605"/>
      <c r="EDJ9" s="605"/>
      <c r="EDK9" s="605"/>
      <c r="EDL9" s="605"/>
      <c r="EDM9" s="605"/>
      <c r="EDN9" s="605"/>
      <c r="EDO9" s="605"/>
      <c r="EDP9" s="605"/>
      <c r="EDQ9" s="605"/>
      <c r="EDR9" s="605"/>
      <c r="EDS9" s="605"/>
      <c r="EDT9" s="605"/>
      <c r="EDU9" s="605"/>
      <c r="EDV9" s="605"/>
      <c r="EDW9" s="605"/>
      <c r="EDX9" s="605"/>
      <c r="EDY9" s="605"/>
      <c r="EDZ9" s="605"/>
      <c r="EEA9" s="605"/>
      <c r="EEB9" s="605"/>
      <c r="EEC9" s="605"/>
      <c r="EED9" s="605"/>
      <c r="EEE9" s="605"/>
      <c r="EEF9" s="605"/>
      <c r="EEG9" s="605"/>
      <c r="EEH9" s="605"/>
      <c r="EEI9" s="605"/>
      <c r="EEJ9" s="605"/>
      <c r="EEK9" s="605"/>
      <c r="EEL9" s="605"/>
      <c r="EEM9" s="605"/>
      <c r="EEN9" s="605"/>
      <c r="EEO9" s="605"/>
      <c r="EEP9" s="605"/>
      <c r="EEQ9" s="605"/>
      <c r="EER9" s="605"/>
      <c r="EES9" s="605"/>
      <c r="EET9" s="605"/>
      <c r="EEU9" s="605"/>
      <c r="EEV9" s="605"/>
      <c r="EEW9" s="605"/>
      <c r="EEX9" s="605"/>
      <c r="EEY9" s="605"/>
      <c r="EEZ9" s="605"/>
      <c r="EFA9" s="605"/>
      <c r="EFB9" s="605"/>
      <c r="EFC9" s="605"/>
      <c r="EFD9" s="605"/>
      <c r="EFE9" s="605"/>
      <c r="EFF9" s="605"/>
      <c r="EFG9" s="605"/>
      <c r="EFH9" s="605"/>
      <c r="EFI9" s="605"/>
      <c r="EFJ9" s="605"/>
      <c r="EFK9" s="605"/>
      <c r="EFL9" s="605"/>
      <c r="EFM9" s="605"/>
      <c r="EFN9" s="605"/>
      <c r="EFO9" s="605"/>
      <c r="EFP9" s="605"/>
      <c r="EFQ9" s="605"/>
      <c r="EFR9" s="605"/>
      <c r="EFS9" s="605"/>
      <c r="EFT9" s="605"/>
      <c r="EFU9" s="605"/>
      <c r="EFV9" s="605"/>
      <c r="EFW9" s="605"/>
      <c r="EFX9" s="605"/>
      <c r="EFY9" s="605"/>
      <c r="EFZ9" s="605"/>
      <c r="EGA9" s="605"/>
      <c r="EGB9" s="605"/>
      <c r="EGC9" s="605"/>
      <c r="EGD9" s="605"/>
      <c r="EGE9" s="605"/>
      <c r="EGF9" s="605"/>
      <c r="EGG9" s="605"/>
      <c r="EGH9" s="605"/>
      <c r="EGI9" s="605"/>
      <c r="EGJ9" s="605"/>
      <c r="EGK9" s="605"/>
      <c r="EGL9" s="605"/>
      <c r="EGM9" s="605"/>
      <c r="EGN9" s="605"/>
      <c r="EGO9" s="605"/>
      <c r="EGP9" s="605"/>
      <c r="EGQ9" s="605"/>
      <c r="EGR9" s="605"/>
      <c r="EGS9" s="605"/>
      <c r="EGT9" s="605"/>
      <c r="EGU9" s="605"/>
      <c r="EGV9" s="605"/>
      <c r="EGW9" s="605"/>
      <c r="EGX9" s="605"/>
      <c r="EGY9" s="605"/>
      <c r="EGZ9" s="605"/>
      <c r="EHA9" s="605"/>
      <c r="EHB9" s="605"/>
      <c r="EHC9" s="605"/>
      <c r="EHD9" s="605"/>
      <c r="EHE9" s="605"/>
      <c r="EHF9" s="605"/>
      <c r="EHG9" s="605"/>
      <c r="EHH9" s="605"/>
      <c r="EHI9" s="605"/>
      <c r="EHJ9" s="605"/>
      <c r="EHK9" s="605"/>
      <c r="EHL9" s="605"/>
      <c r="EHM9" s="605"/>
      <c r="EHN9" s="605"/>
      <c r="EHO9" s="605"/>
      <c r="EHP9" s="605"/>
      <c r="EHQ9" s="605"/>
      <c r="EHR9" s="605"/>
      <c r="EHS9" s="605"/>
      <c r="EHT9" s="605"/>
      <c r="EHU9" s="605"/>
      <c r="EHV9" s="605"/>
      <c r="EHW9" s="605"/>
      <c r="EHX9" s="605"/>
      <c r="EHY9" s="605"/>
      <c r="EHZ9" s="605"/>
      <c r="EIA9" s="605"/>
      <c r="EIB9" s="605"/>
      <c r="EIC9" s="605"/>
      <c r="EID9" s="605"/>
      <c r="EIE9" s="605"/>
      <c r="EIF9" s="605"/>
      <c r="EIG9" s="605"/>
      <c r="EIH9" s="605"/>
      <c r="EII9" s="605"/>
      <c r="EIJ9" s="605"/>
      <c r="EIK9" s="605"/>
      <c r="EIL9" s="605"/>
      <c r="EIM9" s="605"/>
      <c r="EIN9" s="605"/>
      <c r="EIO9" s="605"/>
      <c r="EIP9" s="605"/>
      <c r="EIQ9" s="605"/>
      <c r="EIR9" s="605"/>
      <c r="EIS9" s="605"/>
      <c r="EIT9" s="605"/>
      <c r="EIU9" s="605"/>
      <c r="EIV9" s="605"/>
      <c r="EIW9" s="605"/>
      <c r="EIX9" s="605"/>
      <c r="EIY9" s="605"/>
      <c r="EIZ9" s="605"/>
      <c r="EJA9" s="605"/>
      <c r="EJB9" s="605"/>
      <c r="EJC9" s="605"/>
      <c r="EJD9" s="605"/>
      <c r="EJE9" s="605"/>
      <c r="EJF9" s="605"/>
      <c r="EJG9" s="605"/>
      <c r="EJH9" s="605"/>
      <c r="EJI9" s="605"/>
      <c r="EJJ9" s="605"/>
      <c r="EJK9" s="605"/>
      <c r="EJL9" s="605"/>
      <c r="EJM9" s="605"/>
      <c r="EJN9" s="605"/>
      <c r="EJO9" s="605"/>
      <c r="EJP9" s="605"/>
      <c r="EJQ9" s="605"/>
      <c r="EJR9" s="605"/>
      <c r="EJS9" s="605"/>
      <c r="EJT9" s="605"/>
      <c r="EJU9" s="605"/>
      <c r="EJV9" s="605"/>
      <c r="EJW9" s="605"/>
      <c r="EJX9" s="605"/>
      <c r="EJY9" s="605"/>
      <c r="EJZ9" s="605"/>
      <c r="EKA9" s="605"/>
      <c r="EKB9" s="605"/>
      <c r="EKC9" s="605"/>
      <c r="EKD9" s="605"/>
      <c r="EKE9" s="605"/>
      <c r="EKF9" s="605"/>
      <c r="EKG9" s="605"/>
      <c r="EKH9" s="605"/>
      <c r="EKI9" s="605"/>
      <c r="EKJ9" s="605"/>
      <c r="EKK9" s="605"/>
      <c r="EKL9" s="605"/>
      <c r="EKM9" s="605"/>
      <c r="EKN9" s="605"/>
      <c r="EKO9" s="605"/>
      <c r="EKP9" s="605"/>
      <c r="EKQ9" s="605"/>
      <c r="EKR9" s="605"/>
      <c r="EKS9" s="605"/>
      <c r="EKT9" s="605"/>
      <c r="EKU9" s="605"/>
      <c r="EKV9" s="605"/>
      <c r="EKW9" s="605"/>
      <c r="EKX9" s="605"/>
      <c r="EKY9" s="605"/>
      <c r="EKZ9" s="605"/>
      <c r="ELA9" s="605"/>
      <c r="ELB9" s="605"/>
      <c r="ELC9" s="605"/>
      <c r="ELD9" s="605"/>
      <c r="ELE9" s="605"/>
      <c r="ELF9" s="605"/>
      <c r="ELG9" s="605"/>
      <c r="ELH9" s="605"/>
      <c r="ELI9" s="605"/>
      <c r="ELJ9" s="605"/>
      <c r="ELK9" s="605"/>
      <c r="ELL9" s="605"/>
      <c r="ELM9" s="605"/>
      <c r="ELN9" s="605"/>
      <c r="ELO9" s="605"/>
      <c r="ELP9" s="605"/>
      <c r="ELQ9" s="605"/>
      <c r="ELR9" s="605"/>
      <c r="ELS9" s="605"/>
      <c r="ELT9" s="605"/>
      <c r="ELU9" s="605"/>
      <c r="ELV9" s="605"/>
      <c r="ELW9" s="605"/>
      <c r="ELX9" s="605"/>
      <c r="ELY9" s="605"/>
      <c r="ELZ9" s="605"/>
      <c r="EMA9" s="605"/>
      <c r="EMB9" s="605"/>
      <c r="EMC9" s="605"/>
      <c r="EMD9" s="605"/>
      <c r="EME9" s="605"/>
      <c r="EMF9" s="605"/>
      <c r="EMG9" s="605"/>
      <c r="EMH9" s="605"/>
      <c r="EMI9" s="605"/>
      <c r="EMJ9" s="605"/>
      <c r="EMK9" s="605"/>
      <c r="EML9" s="605"/>
      <c r="EMM9" s="605"/>
      <c r="EMN9" s="605"/>
      <c r="EMO9" s="605"/>
      <c r="EMP9" s="605"/>
      <c r="EMQ9" s="605"/>
      <c r="EMR9" s="605"/>
      <c r="EMS9" s="605"/>
      <c r="EMT9" s="605"/>
      <c r="EMU9" s="605"/>
      <c r="EMV9" s="605"/>
      <c r="EMW9" s="605"/>
      <c r="EMX9" s="605"/>
      <c r="EMY9" s="605"/>
      <c r="EMZ9" s="605"/>
      <c r="ENA9" s="605"/>
      <c r="ENB9" s="605"/>
      <c r="ENC9" s="605"/>
      <c r="END9" s="605"/>
      <c r="ENE9" s="605"/>
      <c r="ENF9" s="605"/>
      <c r="ENG9" s="605"/>
      <c r="ENH9" s="605"/>
      <c r="ENI9" s="605"/>
      <c r="ENJ9" s="605"/>
      <c r="ENK9" s="605"/>
      <c r="ENL9" s="605"/>
      <c r="ENM9" s="605"/>
      <c r="ENN9" s="605"/>
      <c r="ENO9" s="605"/>
      <c r="ENP9" s="605"/>
      <c r="ENQ9" s="605"/>
      <c r="ENR9" s="605"/>
      <c r="ENS9" s="605"/>
      <c r="ENT9" s="605"/>
      <c r="ENU9" s="605"/>
      <c r="ENV9" s="605"/>
      <c r="ENW9" s="605"/>
      <c r="ENX9" s="605"/>
      <c r="ENY9" s="605"/>
      <c r="ENZ9" s="605"/>
      <c r="EOA9" s="605"/>
      <c r="EOB9" s="605"/>
      <c r="EOC9" s="605"/>
      <c r="EOD9" s="605"/>
      <c r="EOE9" s="605"/>
      <c r="EOF9" s="605"/>
      <c r="EOG9" s="605"/>
      <c r="EOH9" s="605"/>
      <c r="EOI9" s="605"/>
      <c r="EOJ9" s="605"/>
      <c r="EOK9" s="605"/>
      <c r="EOL9" s="605"/>
      <c r="EOM9" s="605"/>
      <c r="EON9" s="605"/>
      <c r="EOO9" s="605"/>
      <c r="EOP9" s="605"/>
      <c r="EOQ9" s="605"/>
      <c r="EOR9" s="605"/>
      <c r="EOS9" s="605"/>
      <c r="EOT9" s="605"/>
      <c r="EOU9" s="605"/>
      <c r="EOV9" s="605"/>
      <c r="EOW9" s="605"/>
      <c r="EOX9" s="605"/>
      <c r="EOY9" s="605"/>
      <c r="EOZ9" s="605"/>
      <c r="EPA9" s="605"/>
      <c r="EPB9" s="605"/>
      <c r="EPC9" s="605"/>
      <c r="EPD9" s="605"/>
      <c r="EPE9" s="605"/>
      <c r="EPF9" s="605"/>
      <c r="EPG9" s="605"/>
      <c r="EPH9" s="605"/>
      <c r="EPI9" s="605"/>
      <c r="EPJ9" s="605"/>
      <c r="EPK9" s="605"/>
      <c r="EPL9" s="605"/>
      <c r="EPM9" s="605"/>
      <c r="EPN9" s="605"/>
      <c r="EPO9" s="605"/>
      <c r="EPP9" s="605"/>
      <c r="EPQ9" s="605"/>
      <c r="EPR9" s="605"/>
      <c r="EPS9" s="605"/>
      <c r="EPT9" s="605"/>
      <c r="EPU9" s="605"/>
      <c r="EPV9" s="605"/>
      <c r="EPW9" s="605"/>
      <c r="EPX9" s="605"/>
      <c r="EPY9" s="605"/>
      <c r="EPZ9" s="605"/>
      <c r="EQA9" s="605"/>
      <c r="EQB9" s="605"/>
      <c r="EQC9" s="605"/>
      <c r="EQD9" s="605"/>
      <c r="EQE9" s="605"/>
      <c r="EQF9" s="605"/>
      <c r="EQG9" s="605"/>
      <c r="EQH9" s="605"/>
      <c r="EQI9" s="605"/>
      <c r="EQJ9" s="605"/>
      <c r="EQK9" s="605"/>
      <c r="EQL9" s="605"/>
      <c r="EQM9" s="605"/>
      <c r="EQN9" s="605"/>
      <c r="EQO9" s="605"/>
      <c r="EQP9" s="605"/>
      <c r="EQQ9" s="605"/>
      <c r="EQR9" s="605"/>
      <c r="EQS9" s="605"/>
      <c r="EQT9" s="605"/>
      <c r="EQU9" s="605"/>
      <c r="EQV9" s="605"/>
      <c r="EQW9" s="605"/>
      <c r="EQX9" s="605"/>
      <c r="EQY9" s="605"/>
      <c r="EQZ9" s="605"/>
      <c r="ERA9" s="605"/>
      <c r="ERB9" s="605"/>
      <c r="ERC9" s="605"/>
      <c r="ERD9" s="605"/>
      <c r="ERE9" s="605"/>
      <c r="ERF9" s="605"/>
      <c r="ERG9" s="605"/>
      <c r="ERH9" s="605"/>
      <c r="ERI9" s="605"/>
      <c r="ERJ9" s="605"/>
      <c r="ERK9" s="605"/>
      <c r="ERL9" s="605"/>
      <c r="ERM9" s="605"/>
      <c r="ERN9" s="605"/>
      <c r="ERO9" s="605"/>
      <c r="ERP9" s="605"/>
      <c r="ERQ9" s="605"/>
      <c r="ERR9" s="605"/>
      <c r="ERS9" s="605"/>
      <c r="ERT9" s="605"/>
      <c r="ERU9" s="605"/>
      <c r="ERV9" s="605"/>
      <c r="ERW9" s="605"/>
      <c r="ERX9" s="605"/>
      <c r="ERY9" s="605"/>
      <c r="ERZ9" s="605"/>
      <c r="ESA9" s="605"/>
      <c r="ESB9" s="605"/>
      <c r="ESC9" s="605"/>
      <c r="ESD9" s="605"/>
      <c r="ESE9" s="605"/>
      <c r="ESF9" s="605"/>
      <c r="ESG9" s="605"/>
      <c r="ESH9" s="605"/>
      <c r="ESI9" s="605"/>
      <c r="ESJ9" s="605"/>
      <c r="ESK9" s="605"/>
      <c r="ESL9" s="605"/>
      <c r="ESM9" s="605"/>
      <c r="ESN9" s="605"/>
      <c r="ESO9" s="605"/>
      <c r="ESP9" s="605"/>
      <c r="ESQ9" s="605"/>
      <c r="ESR9" s="605"/>
      <c r="ESS9" s="605"/>
      <c r="EST9" s="605"/>
      <c r="ESU9" s="605"/>
      <c r="ESV9" s="605"/>
      <c r="ESW9" s="605"/>
      <c r="ESX9" s="605"/>
      <c r="ESY9" s="605"/>
      <c r="ESZ9" s="605"/>
      <c r="ETA9" s="605"/>
      <c r="ETB9" s="605"/>
      <c r="ETC9" s="605"/>
      <c r="ETD9" s="605"/>
      <c r="ETE9" s="605"/>
      <c r="ETF9" s="605"/>
      <c r="ETG9" s="605"/>
      <c r="ETH9" s="605"/>
      <c r="ETI9" s="605"/>
      <c r="ETJ9" s="605"/>
      <c r="ETK9" s="605"/>
      <c r="ETL9" s="605"/>
      <c r="ETM9" s="605"/>
      <c r="ETN9" s="605"/>
      <c r="ETO9" s="605"/>
      <c r="ETP9" s="605"/>
      <c r="ETQ9" s="605"/>
      <c r="ETR9" s="605"/>
      <c r="ETS9" s="605"/>
      <c r="ETT9" s="605"/>
      <c r="ETU9" s="605"/>
      <c r="ETV9" s="605"/>
      <c r="ETW9" s="605"/>
      <c r="ETX9" s="605"/>
      <c r="ETY9" s="605"/>
      <c r="ETZ9" s="605"/>
      <c r="EUA9" s="605"/>
      <c r="EUB9" s="605"/>
      <c r="EUC9" s="605"/>
      <c r="EUD9" s="605"/>
      <c r="EUE9" s="605"/>
      <c r="EUF9" s="605"/>
      <c r="EUG9" s="605"/>
      <c r="EUH9" s="605"/>
      <c r="EUI9" s="605"/>
      <c r="EUJ9" s="605"/>
      <c r="EUK9" s="605"/>
      <c r="EUL9" s="605"/>
      <c r="EUM9" s="605"/>
      <c r="EUN9" s="605"/>
      <c r="EUO9" s="605"/>
      <c r="EUP9" s="605"/>
      <c r="EUQ9" s="605"/>
      <c r="EUR9" s="605"/>
      <c r="EUS9" s="605"/>
      <c r="EUT9" s="605"/>
      <c r="EUU9" s="605"/>
      <c r="EUV9" s="605"/>
      <c r="EUW9" s="605"/>
      <c r="EUX9" s="605"/>
      <c r="EUY9" s="605"/>
      <c r="EUZ9" s="605"/>
      <c r="EVA9" s="605"/>
      <c r="EVB9" s="605"/>
      <c r="EVC9" s="605"/>
      <c r="EVD9" s="605"/>
      <c r="EVE9" s="605"/>
      <c r="EVF9" s="605"/>
      <c r="EVG9" s="605"/>
      <c r="EVH9" s="605"/>
      <c r="EVI9" s="605"/>
      <c r="EVJ9" s="605"/>
      <c r="EVK9" s="605"/>
      <c r="EVL9" s="605"/>
      <c r="EVM9" s="605"/>
      <c r="EVN9" s="605"/>
      <c r="EVO9" s="605"/>
      <c r="EVP9" s="605"/>
      <c r="EVQ9" s="605"/>
      <c r="EVR9" s="605"/>
      <c r="EVS9" s="605"/>
      <c r="EVT9" s="605"/>
      <c r="EVU9" s="605"/>
      <c r="EVV9" s="605"/>
      <c r="EVW9" s="605"/>
      <c r="EVX9" s="605"/>
      <c r="EVY9" s="605"/>
      <c r="EVZ9" s="605"/>
      <c r="EWA9" s="605"/>
      <c r="EWB9" s="605"/>
      <c r="EWC9" s="605"/>
      <c r="EWD9" s="605"/>
      <c r="EWE9" s="605"/>
      <c r="EWF9" s="605"/>
      <c r="EWG9" s="605"/>
      <c r="EWH9" s="605"/>
      <c r="EWI9" s="605"/>
      <c r="EWJ9" s="605"/>
      <c r="EWK9" s="605"/>
      <c r="EWL9" s="605"/>
      <c r="EWM9" s="605"/>
      <c r="EWN9" s="605"/>
      <c r="EWO9" s="605"/>
      <c r="EWP9" s="605"/>
      <c r="EWQ9" s="605"/>
      <c r="EWR9" s="605"/>
      <c r="EWS9" s="605"/>
      <c r="EWT9" s="605"/>
      <c r="EWU9" s="605"/>
      <c r="EWV9" s="605"/>
      <c r="EWW9" s="605"/>
      <c r="EWX9" s="605"/>
      <c r="EWY9" s="605"/>
      <c r="EWZ9" s="605"/>
      <c r="EXA9" s="605"/>
      <c r="EXB9" s="605"/>
      <c r="EXC9" s="605"/>
      <c r="EXD9" s="605"/>
      <c r="EXE9" s="605"/>
      <c r="EXF9" s="605"/>
      <c r="EXG9" s="605"/>
      <c r="EXH9" s="605"/>
      <c r="EXI9" s="605"/>
      <c r="EXJ9" s="605"/>
      <c r="EXK9" s="605"/>
      <c r="EXL9" s="605"/>
      <c r="EXM9" s="605"/>
      <c r="EXN9" s="605"/>
      <c r="EXO9" s="605"/>
      <c r="EXP9" s="605"/>
      <c r="EXQ9" s="605"/>
      <c r="EXR9" s="605"/>
      <c r="EXS9" s="605"/>
      <c r="EXT9" s="605"/>
      <c r="EXU9" s="605"/>
      <c r="EXV9" s="605"/>
      <c r="EXW9" s="605"/>
      <c r="EXX9" s="605"/>
      <c r="EXY9" s="605"/>
      <c r="EXZ9" s="605"/>
      <c r="EYA9" s="605"/>
      <c r="EYB9" s="605"/>
      <c r="EYC9" s="605"/>
      <c r="EYD9" s="605"/>
      <c r="EYE9" s="605"/>
      <c r="EYF9" s="605"/>
      <c r="EYG9" s="605"/>
      <c r="EYH9" s="605"/>
      <c r="EYI9" s="605"/>
      <c r="EYJ9" s="605"/>
      <c r="EYK9" s="605"/>
      <c r="EYL9" s="605"/>
      <c r="EYM9" s="605"/>
      <c r="EYN9" s="605"/>
      <c r="EYO9" s="605"/>
      <c r="EYP9" s="605"/>
      <c r="EYQ9" s="605"/>
      <c r="EYR9" s="605"/>
      <c r="EYS9" s="605"/>
      <c r="EYT9" s="605"/>
      <c r="EYU9" s="605"/>
      <c r="EYV9" s="605"/>
      <c r="EYW9" s="605"/>
      <c r="EYX9" s="605"/>
      <c r="EYY9" s="605"/>
      <c r="EYZ9" s="605"/>
      <c r="EZA9" s="605"/>
      <c r="EZB9" s="605"/>
      <c r="EZC9" s="605"/>
      <c r="EZD9" s="605"/>
      <c r="EZE9" s="605"/>
      <c r="EZF9" s="605"/>
      <c r="EZG9" s="605"/>
      <c r="EZH9" s="605"/>
      <c r="EZI9" s="605"/>
      <c r="EZJ9" s="605"/>
      <c r="EZK9" s="605"/>
      <c r="EZL9" s="605"/>
      <c r="EZM9" s="605"/>
      <c r="EZN9" s="605"/>
      <c r="EZO9" s="605"/>
      <c r="EZP9" s="605"/>
      <c r="EZQ9" s="605"/>
      <c r="EZR9" s="605"/>
      <c r="EZS9" s="605"/>
      <c r="EZT9" s="605"/>
      <c r="EZU9" s="605"/>
      <c r="EZV9" s="605"/>
      <c r="EZW9" s="605"/>
      <c r="EZX9" s="605"/>
      <c r="EZY9" s="605"/>
      <c r="EZZ9" s="605"/>
      <c r="FAA9" s="605"/>
      <c r="FAB9" s="605"/>
      <c r="FAC9" s="605"/>
      <c r="FAD9" s="605"/>
      <c r="FAE9" s="605"/>
      <c r="FAF9" s="605"/>
      <c r="FAG9" s="605"/>
      <c r="FAH9" s="605"/>
      <c r="FAI9" s="605"/>
      <c r="FAJ9" s="605"/>
      <c r="FAK9" s="605"/>
      <c r="FAL9" s="605"/>
      <c r="FAM9" s="605"/>
      <c r="FAN9" s="605"/>
      <c r="FAO9" s="605"/>
      <c r="FAP9" s="605"/>
      <c r="FAQ9" s="605"/>
      <c r="FAR9" s="605"/>
      <c r="FAS9" s="605"/>
      <c r="FAT9" s="605"/>
      <c r="FAU9" s="605"/>
      <c r="FAV9" s="605"/>
      <c r="FAW9" s="605"/>
      <c r="FAX9" s="605"/>
      <c r="FAY9" s="605"/>
      <c r="FAZ9" s="605"/>
      <c r="FBA9" s="605"/>
      <c r="FBB9" s="605"/>
      <c r="FBC9" s="605"/>
      <c r="FBD9" s="605"/>
      <c r="FBE9" s="605"/>
      <c r="FBF9" s="605"/>
      <c r="FBG9" s="605"/>
      <c r="FBH9" s="605"/>
      <c r="FBI9" s="605"/>
      <c r="FBJ9" s="605"/>
      <c r="FBK9" s="605"/>
      <c r="FBL9" s="605"/>
      <c r="FBM9" s="605"/>
      <c r="FBN9" s="605"/>
      <c r="FBO9" s="605"/>
      <c r="FBP9" s="605"/>
      <c r="FBQ9" s="605"/>
      <c r="FBR9" s="605"/>
      <c r="FBS9" s="605"/>
      <c r="FBT9" s="605"/>
      <c r="FBU9" s="605"/>
      <c r="FBV9" s="605"/>
      <c r="FBW9" s="605"/>
      <c r="FBX9" s="605"/>
      <c r="FBY9" s="605"/>
      <c r="FBZ9" s="605"/>
      <c r="FCA9" s="605"/>
      <c r="FCB9" s="605"/>
      <c r="FCC9" s="605"/>
      <c r="FCD9" s="605"/>
      <c r="FCE9" s="605"/>
      <c r="FCF9" s="605"/>
      <c r="FCG9" s="605"/>
      <c r="FCH9" s="605"/>
      <c r="FCI9" s="605"/>
      <c r="FCJ9" s="605"/>
      <c r="FCK9" s="605"/>
      <c r="FCL9" s="605"/>
      <c r="FCM9" s="605"/>
      <c r="FCN9" s="605"/>
      <c r="FCO9" s="605"/>
      <c r="FCP9" s="605"/>
      <c r="FCQ9" s="605"/>
      <c r="FCR9" s="605"/>
      <c r="FCS9" s="605"/>
      <c r="FCT9" s="605"/>
      <c r="FCU9" s="605"/>
      <c r="FCV9" s="605"/>
      <c r="FCW9" s="605"/>
      <c r="FCX9" s="605"/>
      <c r="FCY9" s="605"/>
      <c r="FCZ9" s="605"/>
      <c r="FDA9" s="605"/>
      <c r="FDB9" s="605"/>
      <c r="FDC9" s="605"/>
      <c r="FDD9" s="605"/>
      <c r="FDE9" s="605"/>
      <c r="FDF9" s="605"/>
      <c r="FDG9" s="605"/>
      <c r="FDH9" s="605"/>
      <c r="FDI9" s="605"/>
      <c r="FDJ9" s="605"/>
      <c r="FDK9" s="605"/>
      <c r="FDL9" s="605"/>
      <c r="FDM9" s="605"/>
      <c r="FDN9" s="605"/>
      <c r="FDO9" s="605"/>
      <c r="FDP9" s="605"/>
      <c r="FDQ9" s="605"/>
      <c r="FDR9" s="605"/>
      <c r="FDS9" s="605"/>
      <c r="FDT9" s="605"/>
      <c r="FDU9" s="605"/>
      <c r="FDV9" s="605"/>
      <c r="FDW9" s="605"/>
      <c r="FDX9" s="605"/>
      <c r="FDY9" s="605"/>
      <c r="FDZ9" s="605"/>
      <c r="FEA9" s="605"/>
      <c r="FEB9" s="605"/>
      <c r="FEC9" s="605"/>
      <c r="FED9" s="605"/>
      <c r="FEE9" s="605"/>
      <c r="FEF9" s="605"/>
      <c r="FEG9" s="605"/>
      <c r="FEH9" s="605"/>
      <c r="FEI9" s="605"/>
      <c r="FEJ9" s="605"/>
      <c r="FEK9" s="605"/>
      <c r="FEL9" s="605"/>
      <c r="FEM9" s="605"/>
      <c r="FEN9" s="605"/>
      <c r="FEO9" s="605"/>
      <c r="FEP9" s="605"/>
      <c r="FEQ9" s="605"/>
      <c r="FER9" s="605"/>
      <c r="FES9" s="605"/>
      <c r="FET9" s="605"/>
      <c r="FEU9" s="605"/>
      <c r="FEV9" s="605"/>
      <c r="FEW9" s="605"/>
      <c r="FEX9" s="605"/>
      <c r="FEY9" s="605"/>
      <c r="FEZ9" s="605"/>
      <c r="FFA9" s="605"/>
      <c r="FFB9" s="605"/>
      <c r="FFC9" s="605"/>
      <c r="FFD9" s="605"/>
      <c r="FFE9" s="605"/>
      <c r="FFF9" s="605"/>
      <c r="FFG9" s="605"/>
      <c r="FFH9" s="605"/>
      <c r="FFI9" s="605"/>
      <c r="FFJ9" s="605"/>
      <c r="FFK9" s="605"/>
      <c r="FFL9" s="605"/>
      <c r="FFM9" s="605"/>
      <c r="FFN9" s="605"/>
      <c r="FFO9" s="605"/>
      <c r="FFP9" s="605"/>
      <c r="FFQ9" s="605"/>
      <c r="FFR9" s="605"/>
      <c r="FFS9" s="605"/>
      <c r="FFT9" s="605"/>
      <c r="FFU9" s="605"/>
      <c r="FFV9" s="605"/>
      <c r="FFW9" s="605"/>
      <c r="FFX9" s="605"/>
      <c r="FFY9" s="605"/>
      <c r="FFZ9" s="605"/>
      <c r="FGA9" s="605"/>
      <c r="FGB9" s="605"/>
      <c r="FGC9" s="605"/>
      <c r="FGD9" s="605"/>
      <c r="FGE9" s="605"/>
      <c r="FGF9" s="605"/>
      <c r="FGG9" s="605"/>
      <c r="FGH9" s="605"/>
      <c r="FGI9" s="605"/>
      <c r="FGJ9" s="605"/>
      <c r="FGK9" s="605"/>
      <c r="FGL9" s="605"/>
      <c r="FGM9" s="605"/>
      <c r="FGN9" s="605"/>
      <c r="FGO9" s="605"/>
      <c r="FGP9" s="605"/>
      <c r="FGQ9" s="605"/>
      <c r="FGR9" s="605"/>
      <c r="FGS9" s="605"/>
      <c r="FGT9" s="605"/>
      <c r="FGU9" s="605"/>
      <c r="FGV9" s="605"/>
      <c r="FGW9" s="605"/>
      <c r="FGX9" s="605"/>
      <c r="FGY9" s="605"/>
      <c r="FGZ9" s="605"/>
      <c r="FHA9" s="605"/>
      <c r="FHB9" s="605"/>
      <c r="FHC9" s="605"/>
      <c r="FHD9" s="605"/>
      <c r="FHE9" s="605"/>
      <c r="FHF9" s="605"/>
      <c r="FHG9" s="605"/>
      <c r="FHH9" s="605"/>
      <c r="FHI9" s="605"/>
      <c r="FHJ9" s="605"/>
      <c r="FHK9" s="605"/>
      <c r="FHL9" s="605"/>
      <c r="FHM9" s="605"/>
      <c r="FHN9" s="605"/>
      <c r="FHO9" s="605"/>
      <c r="FHP9" s="605"/>
      <c r="FHQ9" s="605"/>
      <c r="FHR9" s="605"/>
      <c r="FHS9" s="605"/>
      <c r="FHT9" s="605"/>
      <c r="FHU9" s="605"/>
      <c r="FHV9" s="605"/>
      <c r="FHW9" s="605"/>
      <c r="FHX9" s="605"/>
      <c r="FHY9" s="605"/>
      <c r="FHZ9" s="605"/>
      <c r="FIA9" s="605"/>
      <c r="FIB9" s="605"/>
      <c r="FIC9" s="605"/>
      <c r="FID9" s="605"/>
      <c r="FIE9" s="605"/>
      <c r="FIF9" s="605"/>
      <c r="FIG9" s="605"/>
      <c r="FIH9" s="605"/>
      <c r="FII9" s="605"/>
      <c r="FIJ9" s="605"/>
      <c r="FIK9" s="605"/>
      <c r="FIL9" s="605"/>
      <c r="FIM9" s="605"/>
      <c r="FIN9" s="605"/>
      <c r="FIO9" s="605"/>
      <c r="FIP9" s="605"/>
      <c r="FIQ9" s="605"/>
      <c r="FIR9" s="605"/>
      <c r="FIS9" s="605"/>
      <c r="FIT9" s="605"/>
      <c r="FIU9" s="605"/>
      <c r="FIV9" s="605"/>
      <c r="FIW9" s="605"/>
      <c r="FIX9" s="605"/>
      <c r="FIY9" s="605"/>
      <c r="FIZ9" s="605"/>
      <c r="FJA9" s="605"/>
      <c r="FJB9" s="605"/>
      <c r="FJC9" s="605"/>
      <c r="FJD9" s="605"/>
      <c r="FJE9" s="605"/>
      <c r="FJF9" s="605"/>
      <c r="FJG9" s="605"/>
      <c r="FJH9" s="605"/>
      <c r="FJI9" s="605"/>
      <c r="FJJ9" s="605"/>
      <c r="FJK9" s="605"/>
      <c r="FJL9" s="605"/>
      <c r="FJM9" s="605"/>
      <c r="FJN9" s="605"/>
      <c r="FJO9" s="605"/>
      <c r="FJP9" s="605"/>
      <c r="FJQ9" s="605"/>
      <c r="FJR9" s="605"/>
      <c r="FJS9" s="605"/>
      <c r="FJT9" s="605"/>
      <c r="FJU9" s="605"/>
      <c r="FJV9" s="605"/>
      <c r="FJW9" s="605"/>
      <c r="FJX9" s="605"/>
      <c r="FJY9" s="605"/>
      <c r="FJZ9" s="605"/>
      <c r="FKA9" s="605"/>
      <c r="FKB9" s="605"/>
      <c r="FKC9" s="605"/>
      <c r="FKD9" s="605"/>
      <c r="FKE9" s="605"/>
      <c r="FKF9" s="605"/>
      <c r="FKG9" s="605"/>
      <c r="FKH9" s="605"/>
      <c r="FKI9" s="605"/>
      <c r="FKJ9" s="605"/>
      <c r="FKK9" s="605"/>
      <c r="FKL9" s="605"/>
      <c r="FKM9" s="605"/>
      <c r="FKN9" s="605"/>
      <c r="FKO9" s="605"/>
      <c r="FKP9" s="605"/>
      <c r="FKQ9" s="605"/>
      <c r="FKR9" s="605"/>
      <c r="FKS9" s="605"/>
      <c r="FKT9" s="605"/>
      <c r="FKU9" s="605"/>
      <c r="FKV9" s="605"/>
      <c r="FKW9" s="605"/>
      <c r="FKX9" s="605"/>
      <c r="FKY9" s="605"/>
      <c r="FKZ9" s="605"/>
      <c r="FLA9" s="605"/>
      <c r="FLB9" s="605"/>
      <c r="FLC9" s="605"/>
      <c r="FLD9" s="605"/>
      <c r="FLE9" s="605"/>
      <c r="FLF9" s="605"/>
      <c r="FLG9" s="605"/>
      <c r="FLH9" s="605"/>
      <c r="FLI9" s="605"/>
      <c r="FLJ9" s="605"/>
      <c r="FLK9" s="605"/>
      <c r="FLL9" s="605"/>
      <c r="FLM9" s="605"/>
      <c r="FLN9" s="605"/>
      <c r="FLO9" s="605"/>
      <c r="FLP9" s="605"/>
      <c r="FLQ9" s="605"/>
      <c r="FLR9" s="605"/>
      <c r="FLS9" s="605"/>
      <c r="FLT9" s="605"/>
      <c r="FLU9" s="605"/>
      <c r="FLV9" s="605"/>
      <c r="FLW9" s="605"/>
      <c r="FLX9" s="605"/>
      <c r="FLY9" s="605"/>
      <c r="FLZ9" s="605"/>
      <c r="FMA9" s="605"/>
      <c r="FMB9" s="605"/>
      <c r="FMC9" s="605"/>
      <c r="FMD9" s="605"/>
      <c r="FME9" s="605"/>
      <c r="FMF9" s="605"/>
      <c r="FMG9" s="605"/>
      <c r="FMH9" s="605"/>
      <c r="FMI9" s="605"/>
      <c r="FMJ9" s="605"/>
      <c r="FMK9" s="605"/>
      <c r="FML9" s="605"/>
      <c r="FMM9" s="605"/>
      <c r="FMN9" s="605"/>
      <c r="FMO9" s="605"/>
      <c r="FMP9" s="605"/>
      <c r="FMQ9" s="605"/>
      <c r="FMR9" s="605"/>
      <c r="FMS9" s="605"/>
      <c r="FMT9" s="605"/>
      <c r="FMU9" s="605"/>
      <c r="FMV9" s="605"/>
      <c r="FMW9" s="605"/>
      <c r="FMX9" s="605"/>
      <c r="FMY9" s="605"/>
      <c r="FMZ9" s="605"/>
      <c r="FNA9" s="605"/>
      <c r="FNB9" s="605"/>
      <c r="FNC9" s="605"/>
      <c r="FND9" s="605"/>
      <c r="FNE9" s="605"/>
      <c r="FNF9" s="605"/>
      <c r="FNG9" s="605"/>
      <c r="FNH9" s="605"/>
      <c r="FNI9" s="605"/>
      <c r="FNJ9" s="605"/>
      <c r="FNK9" s="605"/>
      <c r="FNL9" s="605"/>
      <c r="FNM9" s="605"/>
      <c r="FNN9" s="605"/>
      <c r="FNO9" s="605"/>
      <c r="FNP9" s="605"/>
      <c r="FNQ9" s="605"/>
      <c r="FNR9" s="605"/>
      <c r="FNS9" s="605"/>
      <c r="FNT9" s="605"/>
      <c r="FNU9" s="605"/>
      <c r="FNV9" s="605"/>
      <c r="FNW9" s="605"/>
      <c r="FNX9" s="605"/>
      <c r="FNY9" s="605"/>
      <c r="FNZ9" s="605"/>
      <c r="FOA9" s="605"/>
      <c r="FOB9" s="605"/>
      <c r="FOC9" s="605"/>
      <c r="FOD9" s="605"/>
      <c r="FOE9" s="605"/>
      <c r="FOF9" s="605"/>
      <c r="FOG9" s="605"/>
      <c r="FOH9" s="605"/>
      <c r="FOI9" s="605"/>
      <c r="FOJ9" s="605"/>
      <c r="FOK9" s="605"/>
      <c r="FOL9" s="605"/>
      <c r="FOM9" s="605"/>
      <c r="FON9" s="605"/>
      <c r="FOO9" s="605"/>
      <c r="FOP9" s="605"/>
      <c r="FOQ9" s="605"/>
      <c r="FOR9" s="605"/>
      <c r="FOS9" s="605"/>
      <c r="FOT9" s="605"/>
      <c r="FOU9" s="605"/>
      <c r="FOV9" s="605"/>
      <c r="FOW9" s="605"/>
      <c r="FOX9" s="605"/>
      <c r="FOY9" s="605"/>
      <c r="FOZ9" s="605"/>
      <c r="FPA9" s="605"/>
      <c r="FPB9" s="605"/>
      <c r="FPC9" s="605"/>
      <c r="FPD9" s="605"/>
      <c r="FPE9" s="605"/>
      <c r="FPF9" s="605"/>
      <c r="FPG9" s="605"/>
      <c r="FPH9" s="605"/>
      <c r="FPI9" s="605"/>
      <c r="FPJ9" s="605"/>
      <c r="FPK9" s="605"/>
      <c r="FPL9" s="605"/>
      <c r="FPM9" s="605"/>
      <c r="FPN9" s="605"/>
      <c r="FPO9" s="605"/>
      <c r="FPP9" s="605"/>
      <c r="FPQ9" s="605"/>
      <c r="FPR9" s="605"/>
      <c r="FPS9" s="605"/>
      <c r="FPT9" s="605"/>
      <c r="FPU9" s="605"/>
      <c r="FPV9" s="605"/>
      <c r="FPW9" s="605"/>
      <c r="FPX9" s="605"/>
      <c r="FPY9" s="605"/>
      <c r="FPZ9" s="605"/>
      <c r="FQA9" s="605"/>
      <c r="FQB9" s="605"/>
      <c r="FQC9" s="605"/>
      <c r="FQD9" s="605"/>
      <c r="FQE9" s="605"/>
      <c r="FQF9" s="605"/>
      <c r="FQG9" s="605"/>
      <c r="FQH9" s="605"/>
      <c r="FQI9" s="605"/>
      <c r="FQJ9" s="605"/>
      <c r="FQK9" s="605"/>
      <c r="FQL9" s="605"/>
      <c r="FQM9" s="605"/>
      <c r="FQN9" s="605"/>
      <c r="FQO9" s="605"/>
      <c r="FQP9" s="605"/>
      <c r="FQQ9" s="605"/>
      <c r="FQR9" s="605"/>
      <c r="FQS9" s="605"/>
      <c r="FQT9" s="605"/>
      <c r="FQU9" s="605"/>
      <c r="FQV9" s="605"/>
      <c r="FQW9" s="605"/>
      <c r="FQX9" s="605"/>
      <c r="FQY9" s="605"/>
      <c r="FQZ9" s="605"/>
      <c r="FRA9" s="605"/>
      <c r="FRB9" s="605"/>
      <c r="FRC9" s="605"/>
      <c r="FRD9" s="605"/>
      <c r="FRE9" s="605"/>
      <c r="FRF9" s="605"/>
      <c r="FRG9" s="605"/>
      <c r="FRH9" s="605"/>
      <c r="FRI9" s="605"/>
      <c r="FRJ9" s="605"/>
      <c r="FRK9" s="605"/>
      <c r="FRL9" s="605"/>
      <c r="FRM9" s="605"/>
      <c r="FRN9" s="605"/>
      <c r="FRO9" s="605"/>
      <c r="FRP9" s="605"/>
      <c r="FRQ9" s="605"/>
      <c r="FRR9" s="605"/>
      <c r="FRS9" s="605"/>
      <c r="FRT9" s="605"/>
      <c r="FRU9" s="605"/>
      <c r="FRV9" s="605"/>
      <c r="FRW9" s="605"/>
      <c r="FRX9" s="605"/>
      <c r="FRY9" s="605"/>
      <c r="FRZ9" s="605"/>
      <c r="FSA9" s="605"/>
      <c r="FSB9" s="605"/>
      <c r="FSC9" s="605"/>
      <c r="FSD9" s="605"/>
      <c r="FSE9" s="605"/>
      <c r="FSF9" s="605"/>
      <c r="FSG9" s="605"/>
      <c r="FSH9" s="605"/>
      <c r="FSI9" s="605"/>
      <c r="FSJ9" s="605"/>
      <c r="FSK9" s="605"/>
      <c r="FSL9" s="605"/>
      <c r="FSM9" s="605"/>
      <c r="FSN9" s="605"/>
      <c r="FSO9" s="605"/>
      <c r="FSP9" s="605"/>
      <c r="FSQ9" s="605"/>
      <c r="FSR9" s="605"/>
      <c r="FSS9" s="605"/>
      <c r="FST9" s="605"/>
      <c r="FSU9" s="605"/>
      <c r="FSV9" s="605"/>
      <c r="FSW9" s="605"/>
      <c r="FSX9" s="605"/>
      <c r="FSY9" s="605"/>
      <c r="FSZ9" s="605"/>
      <c r="FTA9" s="605"/>
      <c r="FTB9" s="605"/>
      <c r="FTC9" s="605"/>
      <c r="FTD9" s="605"/>
      <c r="FTE9" s="605"/>
      <c r="FTF9" s="605"/>
      <c r="FTG9" s="605"/>
      <c r="FTH9" s="605"/>
      <c r="FTI9" s="605"/>
      <c r="FTJ9" s="605"/>
      <c r="FTK9" s="605"/>
      <c r="FTL9" s="605"/>
      <c r="FTM9" s="605"/>
      <c r="FTN9" s="605"/>
      <c r="FTO9" s="605"/>
      <c r="FTP9" s="605"/>
      <c r="FTQ9" s="605"/>
      <c r="FTR9" s="605"/>
      <c r="FTS9" s="605"/>
      <c r="FTT9" s="605"/>
      <c r="FTU9" s="605"/>
      <c r="FTV9" s="605"/>
      <c r="FTW9" s="605"/>
      <c r="FTX9" s="605"/>
      <c r="FTY9" s="605"/>
      <c r="FTZ9" s="605"/>
      <c r="FUA9" s="605"/>
      <c r="FUB9" s="605"/>
      <c r="FUC9" s="605"/>
      <c r="FUD9" s="605"/>
      <c r="FUE9" s="605"/>
      <c r="FUF9" s="605"/>
      <c r="FUG9" s="605"/>
      <c r="FUH9" s="605"/>
      <c r="FUI9" s="605"/>
      <c r="FUJ9" s="605"/>
      <c r="FUK9" s="605"/>
      <c r="FUL9" s="605"/>
      <c r="FUM9" s="605"/>
      <c r="FUN9" s="605"/>
      <c r="FUO9" s="605"/>
      <c r="FUP9" s="605"/>
      <c r="FUQ9" s="605"/>
      <c r="FUR9" s="605"/>
      <c r="FUS9" s="605"/>
      <c r="FUT9" s="605"/>
      <c r="FUU9" s="605"/>
      <c r="FUV9" s="605"/>
      <c r="FUW9" s="605"/>
      <c r="FUX9" s="605"/>
      <c r="FUY9" s="605"/>
      <c r="FUZ9" s="605"/>
      <c r="FVA9" s="605"/>
      <c r="FVB9" s="605"/>
      <c r="FVC9" s="605"/>
      <c r="FVD9" s="605"/>
      <c r="FVE9" s="605"/>
      <c r="FVF9" s="605"/>
      <c r="FVG9" s="605"/>
      <c r="FVH9" s="605"/>
      <c r="FVI9" s="605"/>
      <c r="FVJ9" s="605"/>
      <c r="FVK9" s="605"/>
      <c r="FVL9" s="605"/>
      <c r="FVM9" s="605"/>
      <c r="FVN9" s="605"/>
      <c r="FVO9" s="605"/>
      <c r="FVP9" s="605"/>
      <c r="FVQ9" s="605"/>
      <c r="FVR9" s="605"/>
      <c r="FVS9" s="605"/>
      <c r="FVT9" s="605"/>
      <c r="FVU9" s="605"/>
      <c r="FVV9" s="605"/>
      <c r="FVW9" s="605"/>
      <c r="FVX9" s="605"/>
      <c r="FVY9" s="605"/>
      <c r="FVZ9" s="605"/>
      <c r="FWA9" s="605"/>
      <c r="FWB9" s="605"/>
      <c r="FWC9" s="605"/>
      <c r="FWD9" s="605"/>
      <c r="FWE9" s="605"/>
      <c r="FWF9" s="605"/>
      <c r="FWG9" s="605"/>
      <c r="FWH9" s="605"/>
      <c r="FWI9" s="605"/>
      <c r="FWJ9" s="605"/>
      <c r="FWK9" s="605"/>
      <c r="FWL9" s="605"/>
      <c r="FWM9" s="605"/>
      <c r="FWN9" s="605"/>
      <c r="FWO9" s="605"/>
      <c r="FWP9" s="605"/>
      <c r="FWQ9" s="605"/>
      <c r="FWR9" s="605"/>
      <c r="FWS9" s="605"/>
      <c r="FWT9" s="605"/>
      <c r="FWU9" s="605"/>
      <c r="FWV9" s="605"/>
      <c r="FWW9" s="605"/>
      <c r="FWX9" s="605"/>
      <c r="FWY9" s="605"/>
      <c r="FWZ9" s="605"/>
      <c r="FXA9" s="605"/>
      <c r="FXB9" s="605"/>
      <c r="FXC9" s="605"/>
      <c r="FXD9" s="605"/>
      <c r="FXE9" s="605"/>
      <c r="FXF9" s="605"/>
      <c r="FXG9" s="605"/>
      <c r="FXH9" s="605"/>
      <c r="FXI9" s="605"/>
      <c r="FXJ9" s="605"/>
      <c r="FXK9" s="605"/>
      <c r="FXL9" s="605"/>
      <c r="FXM9" s="605"/>
      <c r="FXN9" s="605"/>
      <c r="FXO9" s="605"/>
      <c r="FXP9" s="605"/>
      <c r="FXQ9" s="605"/>
      <c r="FXR9" s="605"/>
      <c r="FXS9" s="605"/>
      <c r="FXT9" s="605"/>
      <c r="FXU9" s="605"/>
      <c r="FXV9" s="605"/>
      <c r="FXW9" s="605"/>
      <c r="FXX9" s="605"/>
      <c r="FXY9" s="605"/>
      <c r="FXZ9" s="605"/>
      <c r="FYA9" s="605"/>
      <c r="FYB9" s="605"/>
      <c r="FYC9" s="605"/>
      <c r="FYD9" s="605"/>
      <c r="FYE9" s="605"/>
      <c r="FYF9" s="605"/>
      <c r="FYG9" s="605"/>
      <c r="FYH9" s="605"/>
      <c r="FYI9" s="605"/>
      <c r="FYJ9" s="605"/>
      <c r="FYK9" s="605"/>
      <c r="FYL9" s="605"/>
      <c r="FYM9" s="605"/>
      <c r="FYN9" s="605"/>
      <c r="FYO9" s="605"/>
      <c r="FYP9" s="605"/>
      <c r="FYQ9" s="605"/>
      <c r="FYR9" s="605"/>
      <c r="FYS9" s="605"/>
      <c r="FYT9" s="605"/>
      <c r="FYU9" s="605"/>
      <c r="FYV9" s="605"/>
      <c r="FYW9" s="605"/>
      <c r="FYX9" s="605"/>
      <c r="FYY9" s="605"/>
      <c r="FYZ9" s="605"/>
      <c r="FZA9" s="605"/>
      <c r="FZB9" s="605"/>
      <c r="FZC9" s="605"/>
      <c r="FZD9" s="605"/>
      <c r="FZE9" s="605"/>
      <c r="FZF9" s="605"/>
      <c r="FZG9" s="605"/>
      <c r="FZH9" s="605"/>
      <c r="FZI9" s="605"/>
      <c r="FZJ9" s="605"/>
      <c r="FZK9" s="605"/>
      <c r="FZL9" s="605"/>
      <c r="FZM9" s="605"/>
      <c r="FZN9" s="605"/>
      <c r="FZO9" s="605"/>
      <c r="FZP9" s="605"/>
      <c r="FZQ9" s="605"/>
      <c r="FZR9" s="605"/>
      <c r="FZS9" s="605"/>
      <c r="FZT9" s="605"/>
      <c r="FZU9" s="605"/>
      <c r="FZV9" s="605"/>
      <c r="FZW9" s="605"/>
      <c r="FZX9" s="605"/>
      <c r="FZY9" s="605"/>
      <c r="FZZ9" s="605"/>
      <c r="GAA9" s="605"/>
      <c r="GAB9" s="605"/>
      <c r="GAC9" s="605"/>
      <c r="GAD9" s="605"/>
      <c r="GAE9" s="605"/>
      <c r="GAF9" s="605"/>
      <c r="GAG9" s="605"/>
      <c r="GAH9" s="605"/>
      <c r="GAI9" s="605"/>
      <c r="GAJ9" s="605"/>
      <c r="GAK9" s="605"/>
      <c r="GAL9" s="605"/>
      <c r="GAM9" s="605"/>
      <c r="GAN9" s="605"/>
      <c r="GAO9" s="605"/>
    </row>
    <row r="10" spans="1:4773" ht="50.1" customHeight="1">
      <c r="A10" s="6">
        <v>1</v>
      </c>
      <c r="B10" s="11" t="s">
        <v>1133</v>
      </c>
      <c r="C10" s="11" t="s">
        <v>1133</v>
      </c>
      <c r="D10" s="121" t="s">
        <v>1051</v>
      </c>
      <c r="E10" s="7">
        <v>105</v>
      </c>
      <c r="F10" s="7" t="s">
        <v>5</v>
      </c>
      <c r="G10" s="11" t="s">
        <v>6</v>
      </c>
      <c r="H10" s="11" t="s">
        <v>1050</v>
      </c>
      <c r="I10" s="410">
        <v>110000</v>
      </c>
      <c r="J10" s="253">
        <v>110000</v>
      </c>
      <c r="K10" s="81"/>
      <c r="L10" s="207" t="s">
        <v>574</v>
      </c>
      <c r="M10" s="62"/>
      <c r="N10" s="758"/>
      <c r="O10" s="322"/>
      <c r="P10" s="255"/>
      <c r="Q10" s="186" t="s">
        <v>304</v>
      </c>
      <c r="R10" s="149" t="s">
        <v>439</v>
      </c>
      <c r="S10" s="152">
        <v>22000</v>
      </c>
      <c r="T10" s="161" t="s">
        <v>501</v>
      </c>
      <c r="U10" s="81"/>
      <c r="V10" s="9"/>
      <c r="W10" s="322"/>
      <c r="X10" s="10"/>
      <c r="Y10" s="81"/>
      <c r="Z10" s="10"/>
      <c r="AA10" s="81"/>
      <c r="AB10" s="9"/>
    </row>
    <row r="11" spans="1:4773" ht="50.1" customHeight="1">
      <c r="A11" s="8">
        <v>2</v>
      </c>
      <c r="B11" s="16" t="s">
        <v>1133</v>
      </c>
      <c r="C11" s="16" t="s">
        <v>1133</v>
      </c>
      <c r="D11" s="90" t="s">
        <v>356</v>
      </c>
      <c r="E11" s="14">
        <v>105</v>
      </c>
      <c r="F11" s="14" t="s">
        <v>5</v>
      </c>
      <c r="G11" s="16" t="s">
        <v>7</v>
      </c>
      <c r="H11" s="16" t="s">
        <v>237</v>
      </c>
      <c r="I11" s="402">
        <v>310000</v>
      </c>
      <c r="J11" s="259">
        <v>310000</v>
      </c>
      <c r="K11" s="429" t="s">
        <v>1215</v>
      </c>
      <c r="L11" s="111" t="s">
        <v>576</v>
      </c>
      <c r="M11" s="27" t="s">
        <v>1463</v>
      </c>
      <c r="N11" s="759">
        <f>O11+P11</f>
        <v>357329.76</v>
      </c>
      <c r="O11" s="444">
        <v>246827.76</v>
      </c>
      <c r="P11" s="256">
        <v>110502</v>
      </c>
      <c r="Q11" s="187" t="s">
        <v>303</v>
      </c>
      <c r="R11" s="22">
        <v>8843973565</v>
      </c>
      <c r="S11" s="153">
        <v>62000</v>
      </c>
      <c r="T11" s="163" t="s">
        <v>507</v>
      </c>
      <c r="U11" s="153">
        <v>99139.67</v>
      </c>
      <c r="V11" s="372" t="s">
        <v>1290</v>
      </c>
      <c r="W11" s="444"/>
      <c r="X11" s="4"/>
      <c r="Y11" s="82"/>
      <c r="Z11" s="4"/>
      <c r="AA11" s="82"/>
      <c r="AB11" s="5"/>
    </row>
    <row r="12" spans="1:4773" ht="50.1" customHeight="1">
      <c r="A12" s="8">
        <v>3</v>
      </c>
      <c r="B12" s="16" t="s">
        <v>1133</v>
      </c>
      <c r="C12" s="16" t="s">
        <v>1133</v>
      </c>
      <c r="D12" s="90" t="s">
        <v>591</v>
      </c>
      <c r="E12" s="14">
        <v>105</v>
      </c>
      <c r="F12" s="14" t="s">
        <v>5</v>
      </c>
      <c r="G12" s="16" t="s">
        <v>8</v>
      </c>
      <c r="H12" s="16" t="s">
        <v>236</v>
      </c>
      <c r="I12" s="402">
        <v>260000</v>
      </c>
      <c r="J12" s="611">
        <f>260000+8490.42</f>
        <v>268490.42</v>
      </c>
      <c r="K12" s="429" t="s">
        <v>1198</v>
      </c>
      <c r="L12" s="111" t="s">
        <v>577</v>
      </c>
      <c r="M12" s="27" t="s">
        <v>1464</v>
      </c>
      <c r="N12" s="759">
        <f>O12+P12</f>
        <v>301686.98</v>
      </c>
      <c r="O12" s="444">
        <v>204787.98</v>
      </c>
      <c r="P12" s="256">
        <v>96899</v>
      </c>
      <c r="Q12" s="187" t="s">
        <v>311</v>
      </c>
      <c r="R12" s="22">
        <v>8843978984</v>
      </c>
      <c r="S12" s="153">
        <v>52000</v>
      </c>
      <c r="T12" s="163" t="s">
        <v>506</v>
      </c>
      <c r="U12" s="153">
        <v>78602.399999999994</v>
      </c>
      <c r="V12" s="372" t="s">
        <v>1132</v>
      </c>
      <c r="W12" s="374">
        <v>78602.399999999994</v>
      </c>
      <c r="X12" s="248" t="s">
        <v>1224</v>
      </c>
      <c r="Y12" s="153">
        <v>102011.95</v>
      </c>
      <c r="Z12" s="248" t="s">
        <v>1308</v>
      </c>
      <c r="AA12" s="774">
        <v>25502.99</v>
      </c>
      <c r="AB12" s="775" t="s">
        <v>1505</v>
      </c>
    </row>
    <row r="13" spans="1:4773" ht="50.1" customHeight="1">
      <c r="A13" s="8">
        <v>4</v>
      </c>
      <c r="B13" s="16" t="s">
        <v>1133</v>
      </c>
      <c r="C13" s="16" t="s">
        <v>1133</v>
      </c>
      <c r="D13" s="90" t="s">
        <v>74</v>
      </c>
      <c r="E13" s="14">
        <v>105</v>
      </c>
      <c r="F13" s="14" t="s">
        <v>5</v>
      </c>
      <c r="G13" s="16" t="s">
        <v>9</v>
      </c>
      <c r="H13" s="16" t="s">
        <v>689</v>
      </c>
      <c r="I13" s="402">
        <v>220000</v>
      </c>
      <c r="J13" s="612">
        <f>490000+11651.76</f>
        <v>501651.76</v>
      </c>
      <c r="K13" s="429" t="s">
        <v>1210</v>
      </c>
      <c r="L13" s="111" t="s">
        <v>576</v>
      </c>
      <c r="M13" s="27" t="s">
        <v>1310</v>
      </c>
      <c r="N13" s="759">
        <f>O13+P13</f>
        <v>501651.76</v>
      </c>
      <c r="O13" s="444">
        <v>382014.25</v>
      </c>
      <c r="P13" s="256">
        <v>119637.51</v>
      </c>
      <c r="Q13" s="187" t="s">
        <v>688</v>
      </c>
      <c r="R13" s="22">
        <v>9385821084</v>
      </c>
      <c r="S13" s="153">
        <v>44000</v>
      </c>
      <c r="T13" s="163" t="s">
        <v>690</v>
      </c>
      <c r="U13" s="153">
        <v>130361.59</v>
      </c>
      <c r="V13" s="372" t="s">
        <v>1174</v>
      </c>
      <c r="W13" s="374">
        <v>130903.32</v>
      </c>
      <c r="X13" s="248" t="s">
        <v>1548</v>
      </c>
      <c r="Y13" s="774"/>
      <c r="Z13" s="776"/>
      <c r="AA13" s="82"/>
      <c r="AB13" s="5"/>
    </row>
    <row r="14" spans="1:4773" ht="50.1" customHeight="1">
      <c r="A14" s="8">
        <v>5</v>
      </c>
      <c r="B14" s="16" t="s">
        <v>1133</v>
      </c>
      <c r="C14" s="16" t="s">
        <v>1133</v>
      </c>
      <c r="D14" s="90" t="s">
        <v>365</v>
      </c>
      <c r="E14" s="14">
        <v>105</v>
      </c>
      <c r="F14" s="14" t="s">
        <v>5</v>
      </c>
      <c r="G14" s="16" t="s">
        <v>9</v>
      </c>
      <c r="H14" s="16" t="s">
        <v>308</v>
      </c>
      <c r="I14" s="402">
        <v>115000</v>
      </c>
      <c r="J14" s="259">
        <v>115000</v>
      </c>
      <c r="K14" s="82"/>
      <c r="L14" s="111" t="s">
        <v>574</v>
      </c>
      <c r="M14" s="63"/>
      <c r="N14" s="759"/>
      <c r="O14" s="444"/>
      <c r="P14" s="256"/>
      <c r="Q14" s="187" t="s">
        <v>307</v>
      </c>
      <c r="R14" s="22">
        <v>8843974638</v>
      </c>
      <c r="S14" s="153">
        <v>23000</v>
      </c>
      <c r="T14" s="163" t="s">
        <v>505</v>
      </c>
      <c r="U14" s="82"/>
      <c r="V14" s="5"/>
      <c r="W14" s="444"/>
      <c r="X14" s="4"/>
      <c r="Y14" s="82"/>
      <c r="Z14" s="4"/>
      <c r="AA14" s="82"/>
      <c r="AB14" s="5"/>
    </row>
    <row r="15" spans="1:4773" ht="50.1" customHeight="1">
      <c r="A15" s="8">
        <v>6</v>
      </c>
      <c r="B15" s="16" t="s">
        <v>1133</v>
      </c>
      <c r="C15" s="16" t="s">
        <v>1133</v>
      </c>
      <c r="D15" s="90" t="s">
        <v>327</v>
      </c>
      <c r="E15" s="14">
        <v>105</v>
      </c>
      <c r="F15" s="14" t="s">
        <v>5</v>
      </c>
      <c r="G15" s="16" t="s">
        <v>9</v>
      </c>
      <c r="H15" s="16" t="s">
        <v>310</v>
      </c>
      <c r="I15" s="402">
        <v>140000</v>
      </c>
      <c r="J15" s="405">
        <v>186000</v>
      </c>
      <c r="K15" s="82"/>
      <c r="L15" s="111" t="s">
        <v>574</v>
      </c>
      <c r="M15" s="63"/>
      <c r="N15" s="759"/>
      <c r="O15" s="444"/>
      <c r="P15" s="256"/>
      <c r="Q15" s="187" t="s">
        <v>309</v>
      </c>
      <c r="R15" s="22" t="s">
        <v>440</v>
      </c>
      <c r="S15" s="153">
        <v>28000</v>
      </c>
      <c r="T15" s="163" t="s">
        <v>504</v>
      </c>
      <c r="U15" s="82"/>
      <c r="V15" s="5"/>
      <c r="W15" s="444"/>
      <c r="X15" s="4"/>
      <c r="Y15" s="82"/>
      <c r="Z15" s="4"/>
      <c r="AA15" s="82"/>
      <c r="AB15" s="5"/>
    </row>
    <row r="16" spans="1:4773" ht="50.1" customHeight="1">
      <c r="A16" s="8">
        <v>7</v>
      </c>
      <c r="B16" s="16" t="s">
        <v>1133</v>
      </c>
      <c r="C16" s="16" t="s">
        <v>1133</v>
      </c>
      <c r="D16" s="90" t="s">
        <v>364</v>
      </c>
      <c r="E16" s="14">
        <v>105</v>
      </c>
      <c r="F16" s="14" t="s">
        <v>5</v>
      </c>
      <c r="G16" s="16" t="s">
        <v>9</v>
      </c>
      <c r="H16" s="16" t="s">
        <v>235</v>
      </c>
      <c r="I16" s="402">
        <v>235000</v>
      </c>
      <c r="J16" s="405">
        <v>600000</v>
      </c>
      <c r="K16" s="82"/>
      <c r="L16" s="111" t="s">
        <v>573</v>
      </c>
      <c r="M16" s="63"/>
      <c r="N16" s="759"/>
      <c r="O16" s="444"/>
      <c r="P16" s="256"/>
      <c r="Q16" s="187" t="s">
        <v>1033</v>
      </c>
      <c r="R16" s="783"/>
      <c r="S16" s="153">
        <v>120000</v>
      </c>
      <c r="T16" s="163" t="s">
        <v>1134</v>
      </c>
      <c r="U16" s="82"/>
      <c r="V16" s="5"/>
      <c r="W16" s="444"/>
      <c r="X16" s="4"/>
      <c r="Y16" s="82"/>
      <c r="Z16" s="4"/>
      <c r="AA16" s="82"/>
      <c r="AB16" s="5"/>
    </row>
    <row r="17" spans="1:4773" ht="50.1" customHeight="1">
      <c r="A17" s="8">
        <v>8</v>
      </c>
      <c r="B17" s="16" t="s">
        <v>1133</v>
      </c>
      <c r="C17" s="16" t="s">
        <v>1133</v>
      </c>
      <c r="D17" s="90" t="s">
        <v>961</v>
      </c>
      <c r="E17" s="14">
        <v>105</v>
      </c>
      <c r="F17" s="14" t="s">
        <v>5</v>
      </c>
      <c r="G17" s="16" t="s">
        <v>9</v>
      </c>
      <c r="H17" s="16" t="s">
        <v>988</v>
      </c>
      <c r="I17" s="402">
        <v>455000</v>
      </c>
      <c r="J17" s="259">
        <v>455000</v>
      </c>
      <c r="K17" s="429" t="s">
        <v>1199</v>
      </c>
      <c r="L17" s="111" t="s">
        <v>577</v>
      </c>
      <c r="M17" s="27" t="s">
        <v>1311</v>
      </c>
      <c r="N17" s="759">
        <f>O17+P17</f>
        <v>455000</v>
      </c>
      <c r="O17" s="444">
        <v>320056.77</v>
      </c>
      <c r="P17" s="256">
        <v>134943.23000000001</v>
      </c>
      <c r="Q17" s="187" t="s">
        <v>312</v>
      </c>
      <c r="R17" s="22" t="s">
        <v>441</v>
      </c>
      <c r="S17" s="153">
        <v>91000</v>
      </c>
      <c r="T17" s="163" t="s">
        <v>503</v>
      </c>
      <c r="U17" s="153">
        <v>116294.86</v>
      </c>
      <c r="V17" s="372" t="s">
        <v>1131</v>
      </c>
      <c r="W17" s="566">
        <v>116294.86</v>
      </c>
      <c r="X17" s="559" t="s">
        <v>1299</v>
      </c>
      <c r="Y17" s="557">
        <v>26486.1</v>
      </c>
      <c r="Z17" s="559" t="s">
        <v>1299</v>
      </c>
      <c r="AA17" s="774">
        <v>6621.52</v>
      </c>
      <c r="AB17" s="775" t="s">
        <v>1505</v>
      </c>
    </row>
    <row r="18" spans="1:4773" ht="50.1" customHeight="1">
      <c r="A18" s="8">
        <v>9</v>
      </c>
      <c r="B18" s="16" t="s">
        <v>1133</v>
      </c>
      <c r="C18" s="16" t="s">
        <v>1133</v>
      </c>
      <c r="D18" s="90" t="s">
        <v>363</v>
      </c>
      <c r="E18" s="14">
        <v>105</v>
      </c>
      <c r="F18" s="14" t="s">
        <v>5</v>
      </c>
      <c r="G18" s="16" t="s">
        <v>10</v>
      </c>
      <c r="H18" s="16" t="s">
        <v>233</v>
      </c>
      <c r="I18" s="402">
        <v>640000</v>
      </c>
      <c r="J18" s="405">
        <v>1100000</v>
      </c>
      <c r="K18" s="82"/>
      <c r="L18" s="111" t="s">
        <v>573</v>
      </c>
      <c r="M18" s="63"/>
      <c r="N18" s="759"/>
      <c r="O18" s="444"/>
      <c r="P18" s="256"/>
      <c r="Q18" s="187" t="s">
        <v>681</v>
      </c>
      <c r="R18" s="22" t="s">
        <v>686</v>
      </c>
      <c r="S18" s="153">
        <v>128000</v>
      </c>
      <c r="T18" s="163" t="s">
        <v>1130</v>
      </c>
      <c r="U18" s="82"/>
      <c r="V18" s="5"/>
      <c r="W18" s="444"/>
      <c r="X18" s="4"/>
      <c r="Y18" s="82"/>
      <c r="Z18" s="4"/>
      <c r="AA18" s="82"/>
      <c r="AB18" s="5"/>
    </row>
    <row r="19" spans="1:4773" ht="50.1" customHeight="1">
      <c r="A19" s="8">
        <v>10</v>
      </c>
      <c r="B19" s="16" t="s">
        <v>1133</v>
      </c>
      <c r="C19" s="16" t="s">
        <v>1133</v>
      </c>
      <c r="D19" s="90" t="s">
        <v>362</v>
      </c>
      <c r="E19" s="14">
        <v>105</v>
      </c>
      <c r="F19" s="14" t="s">
        <v>5</v>
      </c>
      <c r="G19" s="16" t="s">
        <v>231</v>
      </c>
      <c r="H19" s="16" t="s">
        <v>234</v>
      </c>
      <c r="I19" s="402">
        <v>110000</v>
      </c>
      <c r="J19" s="259">
        <v>110000</v>
      </c>
      <c r="K19" s="429" t="s">
        <v>1244</v>
      </c>
      <c r="L19" s="111" t="s">
        <v>576</v>
      </c>
      <c r="M19" s="27" t="s">
        <v>1282</v>
      </c>
      <c r="N19" s="759">
        <f>O19+P19</f>
        <v>388805.88</v>
      </c>
      <c r="O19" s="444">
        <v>271800.67</v>
      </c>
      <c r="P19" s="256">
        <v>117005.21</v>
      </c>
      <c r="Q19" s="187" t="s">
        <v>679</v>
      </c>
      <c r="R19" s="22">
        <v>9386176577</v>
      </c>
      <c r="S19" s="153">
        <v>22000</v>
      </c>
      <c r="T19" s="163" t="s">
        <v>691</v>
      </c>
      <c r="U19" s="153">
        <v>108991.56</v>
      </c>
      <c r="V19" s="372" t="s">
        <v>1304</v>
      </c>
      <c r="W19" s="444"/>
      <c r="X19" s="4"/>
      <c r="Y19" s="82"/>
      <c r="Z19" s="4"/>
      <c r="AA19" s="82"/>
      <c r="AB19" s="5"/>
    </row>
    <row r="20" spans="1:4773" ht="50.1" customHeight="1">
      <c r="A20" s="8">
        <v>11</v>
      </c>
      <c r="B20" s="16" t="s">
        <v>1133</v>
      </c>
      <c r="C20" s="16" t="s">
        <v>1133</v>
      </c>
      <c r="D20" s="90" t="s">
        <v>359</v>
      </c>
      <c r="E20" s="14">
        <v>105</v>
      </c>
      <c r="F20" s="14" t="s">
        <v>5</v>
      </c>
      <c r="G20" s="16" t="s">
        <v>11</v>
      </c>
      <c r="H20" s="16" t="s">
        <v>306</v>
      </c>
      <c r="I20" s="402">
        <v>210000</v>
      </c>
      <c r="J20" s="259">
        <v>210000</v>
      </c>
      <c r="K20" s="429" t="s">
        <v>1206</v>
      </c>
      <c r="L20" s="111" t="s">
        <v>576</v>
      </c>
      <c r="M20" s="27" t="s">
        <v>1312</v>
      </c>
      <c r="N20" s="759">
        <f>O20+P20</f>
        <v>228619</v>
      </c>
      <c r="O20" s="444">
        <v>167141.29999999999</v>
      </c>
      <c r="P20" s="256">
        <v>61477.7</v>
      </c>
      <c r="Q20" s="187" t="s">
        <v>305</v>
      </c>
      <c r="R20" s="22" t="s">
        <v>442</v>
      </c>
      <c r="S20" s="153">
        <v>42000</v>
      </c>
      <c r="T20" s="163" t="s">
        <v>502</v>
      </c>
      <c r="U20" s="153">
        <v>59401.57</v>
      </c>
      <c r="V20" s="372" t="s">
        <v>1175</v>
      </c>
      <c r="W20" s="374">
        <v>59401.57</v>
      </c>
      <c r="X20" s="248" t="s">
        <v>1488</v>
      </c>
      <c r="Y20" s="774"/>
      <c r="Z20" s="776" t="s">
        <v>1582</v>
      </c>
      <c r="AA20" s="82"/>
      <c r="AB20" s="5"/>
    </row>
    <row r="21" spans="1:4773" ht="50.1" customHeight="1">
      <c r="A21" s="8">
        <v>12</v>
      </c>
      <c r="B21" s="16" t="s">
        <v>1133</v>
      </c>
      <c r="C21" s="16" t="s">
        <v>1133</v>
      </c>
      <c r="D21" s="90" t="s">
        <v>361</v>
      </c>
      <c r="E21" s="14">
        <v>105</v>
      </c>
      <c r="F21" s="14" t="s">
        <v>5</v>
      </c>
      <c r="G21" s="16" t="s">
        <v>11</v>
      </c>
      <c r="H21" s="16" t="s">
        <v>600</v>
      </c>
      <c r="I21" s="402">
        <v>150000</v>
      </c>
      <c r="J21" s="405">
        <v>200000</v>
      </c>
      <c r="K21" s="82"/>
      <c r="L21" s="111" t="s">
        <v>574</v>
      </c>
      <c r="M21" s="63"/>
      <c r="N21" s="759"/>
      <c r="O21" s="444"/>
      <c r="P21" s="256"/>
      <c r="Q21" s="8" t="s">
        <v>682</v>
      </c>
      <c r="R21" s="22" t="s">
        <v>687</v>
      </c>
      <c r="S21" s="153">
        <v>30000</v>
      </c>
      <c r="T21" s="248" t="s">
        <v>692</v>
      </c>
      <c r="U21" s="82"/>
      <c r="V21" s="5"/>
      <c r="W21" s="444"/>
      <c r="X21" s="4"/>
      <c r="Y21" s="82"/>
      <c r="Z21" s="4"/>
      <c r="AA21" s="82"/>
      <c r="AB21" s="5"/>
    </row>
    <row r="22" spans="1:4773" ht="50.1" customHeight="1" thickBot="1">
      <c r="A22" s="32">
        <v>13</v>
      </c>
      <c r="B22" s="30" t="s">
        <v>1133</v>
      </c>
      <c r="C22" s="30" t="s">
        <v>1133</v>
      </c>
      <c r="D22" s="122" t="s">
        <v>361</v>
      </c>
      <c r="E22" s="67">
        <v>105</v>
      </c>
      <c r="F22" s="67" t="s">
        <v>5</v>
      </c>
      <c r="G22" s="30" t="s">
        <v>11</v>
      </c>
      <c r="H22" s="30" t="s">
        <v>601</v>
      </c>
      <c r="I22" s="411">
        <v>170000</v>
      </c>
      <c r="J22" s="406">
        <v>270000</v>
      </c>
      <c r="K22" s="83"/>
      <c r="L22" s="112" t="s">
        <v>574</v>
      </c>
      <c r="M22" s="64"/>
      <c r="N22" s="780"/>
      <c r="O22" s="339"/>
      <c r="P22" s="367"/>
      <c r="Q22" s="32" t="s">
        <v>680</v>
      </c>
      <c r="R22" s="150">
        <v>9386268164</v>
      </c>
      <c r="S22" s="154">
        <v>34000</v>
      </c>
      <c r="T22" s="249" t="s">
        <v>693</v>
      </c>
      <c r="U22" s="83"/>
      <c r="V22" s="21"/>
      <c r="W22" s="339"/>
      <c r="X22" s="20"/>
      <c r="Y22" s="83"/>
      <c r="Z22" s="20"/>
      <c r="AA22" s="83"/>
      <c r="AB22" s="21"/>
    </row>
    <row r="23" spans="1:4773">
      <c r="B23" s="12"/>
      <c r="C23" s="12"/>
      <c r="D23" s="180"/>
      <c r="I23" s="210"/>
      <c r="J23" s="338"/>
      <c r="K23" s="70"/>
      <c r="N23" s="304"/>
      <c r="O23" s="70"/>
      <c r="P23" s="338"/>
      <c r="S23" s="445"/>
      <c r="T23" s="227"/>
      <c r="U23" s="70"/>
      <c r="W23" s="70"/>
      <c r="Y23" s="70"/>
      <c r="AA23" s="70"/>
    </row>
    <row r="24" spans="1:4773">
      <c r="B24" s="12"/>
      <c r="C24" s="12"/>
      <c r="D24" s="180"/>
      <c r="G24" s="226"/>
      <c r="H24" s="88" t="s">
        <v>666</v>
      </c>
      <c r="I24" s="351">
        <f>I10+I11+I12+I13+I14+I15+I16+I17+I18+I19+I20+I21+I22</f>
        <v>3125000</v>
      </c>
      <c r="J24" s="351">
        <f>J10+J11+J12+J13+J14+J15+J16+J17+J18+J19+J20+J21+J22</f>
        <v>4436142.18</v>
      </c>
      <c r="K24" s="352"/>
      <c r="N24" s="576">
        <f>SUM(N10:N22)</f>
        <v>2233093.38</v>
      </c>
      <c r="O24" s="70"/>
      <c r="P24" s="338"/>
      <c r="S24" s="228">
        <f>S10+S11+S12+S13+S14+S15+S16+S17+S18+S19+S20+S21+S22</f>
        <v>698000</v>
      </c>
      <c r="T24" s="227"/>
      <c r="U24" s="228">
        <f>U10+U11+U12+U13+U14+U15+U16+U17+U18+U19+U20+U21+U22</f>
        <v>592791.65</v>
      </c>
      <c r="W24" s="228">
        <f>W10+W11+W12+W13+W14+W15+W16+W17+W18+W19+W20+W21+W22</f>
        <v>385202.15</v>
      </c>
      <c r="Y24" s="228">
        <f>Y10+Y11+Y12+Y13+Y14+Y15+Y16+Y17+Y18+Y19+Y20+Y21+Y22</f>
        <v>128498.04999999999</v>
      </c>
      <c r="AA24" s="228">
        <f>AA10+AA11+AA12+AA13+AA14+AA15+AA16+AA17+AA18+AA19+AA20+AA21+AA22</f>
        <v>32124.510000000002</v>
      </c>
    </row>
    <row r="25" spans="1:4773" ht="15.75" thickBot="1">
      <c r="B25" s="12"/>
      <c r="C25" s="12"/>
      <c r="D25" s="180"/>
      <c r="I25" s="210"/>
      <c r="J25" s="338"/>
      <c r="K25" s="70"/>
      <c r="N25" s="304"/>
      <c r="O25" s="70"/>
      <c r="P25" s="338"/>
      <c r="S25" s="70"/>
      <c r="U25" s="70"/>
      <c r="W25" s="70"/>
      <c r="Y25" s="70"/>
      <c r="AA25" s="70"/>
    </row>
    <row r="26" spans="1:4773" ht="50.1" customHeight="1">
      <c r="A26" s="6">
        <v>14</v>
      </c>
      <c r="B26" s="11" t="s">
        <v>12</v>
      </c>
      <c r="C26" s="11" t="s">
        <v>12</v>
      </c>
      <c r="D26" s="121" t="s">
        <v>592</v>
      </c>
      <c r="E26" s="7">
        <v>105</v>
      </c>
      <c r="F26" s="7" t="s">
        <v>13</v>
      </c>
      <c r="G26" s="11" t="s">
        <v>14</v>
      </c>
      <c r="H26" s="11" t="s">
        <v>238</v>
      </c>
      <c r="I26" s="410">
        <v>300000</v>
      </c>
      <c r="J26" s="253">
        <v>300000</v>
      </c>
      <c r="K26" s="431" t="s">
        <v>1195</v>
      </c>
      <c r="L26" s="207" t="s">
        <v>576</v>
      </c>
      <c r="M26" s="61" t="s">
        <v>1032</v>
      </c>
      <c r="N26" s="758">
        <f>O26+P26</f>
        <v>378476.3</v>
      </c>
      <c r="O26" s="322">
        <v>282524.59999999998</v>
      </c>
      <c r="P26" s="334">
        <v>95951.7</v>
      </c>
      <c r="Q26" s="6" t="s">
        <v>99</v>
      </c>
      <c r="R26" s="149">
        <v>8843875486</v>
      </c>
      <c r="S26" s="538">
        <f>J26*0.2</f>
        <v>60000</v>
      </c>
      <c r="T26" s="161" t="s">
        <v>225</v>
      </c>
      <c r="U26" s="152">
        <v>113542.9</v>
      </c>
      <c r="V26" s="160" t="s">
        <v>1169</v>
      </c>
      <c r="W26" s="544">
        <v>113542.88</v>
      </c>
      <c r="X26" s="599" t="s">
        <v>1517</v>
      </c>
      <c r="Y26" s="81"/>
      <c r="Z26" s="10"/>
      <c r="AA26" s="81"/>
      <c r="AB26" s="9"/>
    </row>
    <row r="27" spans="1:4773" ht="50.1" customHeight="1" thickBot="1">
      <c r="A27" s="32">
        <v>15</v>
      </c>
      <c r="B27" s="30" t="s">
        <v>12</v>
      </c>
      <c r="C27" s="30" t="s">
        <v>12</v>
      </c>
      <c r="D27" s="122" t="s">
        <v>361</v>
      </c>
      <c r="E27" s="67">
        <v>105</v>
      </c>
      <c r="F27" s="67" t="s">
        <v>15</v>
      </c>
      <c r="G27" s="30" t="s">
        <v>16</v>
      </c>
      <c r="H27" s="30" t="s">
        <v>239</v>
      </c>
      <c r="I27" s="411">
        <v>440000</v>
      </c>
      <c r="J27" s="254">
        <v>440000</v>
      </c>
      <c r="K27" s="432" t="s">
        <v>1181</v>
      </c>
      <c r="L27" s="112" t="s">
        <v>577</v>
      </c>
      <c r="M27" s="31" t="s">
        <v>946</v>
      </c>
      <c r="N27" s="780">
        <f>O27+P27</f>
        <v>440000</v>
      </c>
      <c r="O27" s="339">
        <v>331722.78000000003</v>
      </c>
      <c r="P27" s="337">
        <v>108277.22</v>
      </c>
      <c r="Q27" s="32" t="s">
        <v>100</v>
      </c>
      <c r="R27" s="150" t="s">
        <v>443</v>
      </c>
      <c r="S27" s="539">
        <f>J27*0.2</f>
        <v>88000</v>
      </c>
      <c r="T27" s="162" t="s">
        <v>226</v>
      </c>
      <c r="U27" s="154">
        <v>110855.48</v>
      </c>
      <c r="V27" s="159" t="s">
        <v>590</v>
      </c>
      <c r="W27" s="537">
        <v>110855.48</v>
      </c>
      <c r="X27" s="249" t="s">
        <v>1097</v>
      </c>
      <c r="Y27" s="497">
        <v>130564.9</v>
      </c>
      <c r="Z27" s="403" t="s">
        <v>1172</v>
      </c>
      <c r="AA27" s="497">
        <v>32641.22</v>
      </c>
      <c r="AB27" s="782" t="s">
        <v>1241</v>
      </c>
    </row>
    <row r="28" spans="1:4773" ht="15" customHeight="1">
      <c r="B28" s="12"/>
      <c r="C28" s="12"/>
      <c r="D28" s="180"/>
      <c r="I28" s="210"/>
      <c r="J28" s="338"/>
      <c r="K28" s="210"/>
      <c r="M28" s="69"/>
      <c r="N28" s="304"/>
      <c r="O28" s="70"/>
      <c r="P28" s="338"/>
      <c r="S28" s="540"/>
      <c r="T28" s="229"/>
      <c r="U28" s="70"/>
      <c r="W28" s="70"/>
      <c r="Y28" s="70"/>
      <c r="AA28" s="70"/>
    </row>
    <row r="29" spans="1:4773" ht="15" customHeight="1">
      <c r="B29" s="12"/>
      <c r="C29" s="12"/>
      <c r="D29" s="180"/>
      <c r="G29" s="59"/>
      <c r="H29" s="88" t="s">
        <v>671</v>
      </c>
      <c r="I29" s="351">
        <f>I26+I27</f>
        <v>740000</v>
      </c>
      <c r="J29" s="351">
        <f>J26+J27</f>
        <v>740000</v>
      </c>
      <c r="K29" s="352"/>
      <c r="M29" s="69"/>
      <c r="N29" s="576">
        <f>SUM(N26:N27)</f>
        <v>818476.3</v>
      </c>
      <c r="O29" s="70"/>
      <c r="P29" s="338"/>
      <c r="S29" s="228">
        <f>S26+S27</f>
        <v>148000</v>
      </c>
      <c r="T29" s="229"/>
      <c r="U29" s="228">
        <f>U26+U27</f>
        <v>224398.38</v>
      </c>
      <c r="W29" s="228">
        <f>W26+W27</f>
        <v>224398.36</v>
      </c>
      <c r="Y29" s="228">
        <f>Y26+Y27</f>
        <v>130564.9</v>
      </c>
      <c r="AA29" s="228">
        <f>AA26+AA27</f>
        <v>32641.22</v>
      </c>
    </row>
    <row r="30" spans="1:4773" ht="15" customHeight="1" thickBot="1">
      <c r="B30" s="12"/>
      <c r="C30" s="12"/>
      <c r="D30" s="180"/>
      <c r="I30" s="210"/>
      <c r="J30" s="338"/>
      <c r="K30" s="210"/>
      <c r="M30" s="69"/>
      <c r="N30" s="304"/>
      <c r="O30" s="70"/>
      <c r="P30" s="338"/>
      <c r="S30" s="216"/>
      <c r="T30" s="68"/>
      <c r="U30" s="70"/>
      <c r="W30" s="70"/>
      <c r="Y30" s="70"/>
      <c r="AA30" s="70"/>
    </row>
    <row r="31" spans="1:4773" s="33" customFormat="1" ht="50.1" customHeight="1">
      <c r="A31" s="6">
        <v>16</v>
      </c>
      <c r="B31" s="11" t="s">
        <v>17</v>
      </c>
      <c r="C31" s="11" t="s">
        <v>17</v>
      </c>
      <c r="D31" s="121" t="s">
        <v>593</v>
      </c>
      <c r="E31" s="7">
        <v>105</v>
      </c>
      <c r="F31" s="7" t="s">
        <v>18</v>
      </c>
      <c r="G31" s="11" t="s">
        <v>19</v>
      </c>
      <c r="H31" s="11" t="s">
        <v>240</v>
      </c>
      <c r="I31" s="410">
        <v>300000</v>
      </c>
      <c r="J31" s="255">
        <v>300000</v>
      </c>
      <c r="K31" s="430" t="s">
        <v>1200</v>
      </c>
      <c r="L31" s="207" t="s">
        <v>577</v>
      </c>
      <c r="M31" s="61" t="s">
        <v>1317</v>
      </c>
      <c r="N31" s="758">
        <f t="shared" ref="N31:N37" si="0">O31+P31</f>
        <v>294302.63</v>
      </c>
      <c r="O31" s="322">
        <v>212463.75</v>
      </c>
      <c r="P31" s="334">
        <v>81838.880000000005</v>
      </c>
      <c r="Q31" s="437" t="s">
        <v>213</v>
      </c>
      <c r="R31" s="149" t="s">
        <v>444</v>
      </c>
      <c r="S31" s="152">
        <v>60000</v>
      </c>
      <c r="T31" s="160" t="s">
        <v>366</v>
      </c>
      <c r="U31" s="544">
        <v>88290.79</v>
      </c>
      <c r="V31" s="161" t="s">
        <v>1168</v>
      </c>
      <c r="W31" s="606">
        <v>88290.79</v>
      </c>
      <c r="X31" s="607" t="s">
        <v>1550</v>
      </c>
      <c r="Y31" s="606">
        <v>33987.11</v>
      </c>
      <c r="Z31" s="607" t="s">
        <v>1550</v>
      </c>
      <c r="AA31" s="770">
        <v>8496.7800000000007</v>
      </c>
      <c r="AB31" s="771" t="s">
        <v>1505</v>
      </c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</row>
    <row r="32" spans="1:4773" s="33" customFormat="1" ht="50.1" customHeight="1">
      <c r="A32" s="8">
        <v>17</v>
      </c>
      <c r="B32" s="16" t="s">
        <v>17</v>
      </c>
      <c r="C32" s="16" t="s">
        <v>17</v>
      </c>
      <c r="D32" s="90" t="s">
        <v>594</v>
      </c>
      <c r="E32" s="14">
        <v>105</v>
      </c>
      <c r="F32" s="14" t="s">
        <v>18</v>
      </c>
      <c r="G32" s="16" t="s">
        <v>20</v>
      </c>
      <c r="H32" s="16" t="s">
        <v>241</v>
      </c>
      <c r="I32" s="402">
        <v>400000</v>
      </c>
      <c r="J32" s="256">
        <v>400000</v>
      </c>
      <c r="K32" s="429" t="s">
        <v>1184</v>
      </c>
      <c r="L32" s="111" t="s">
        <v>577</v>
      </c>
      <c r="M32" s="37" t="s">
        <v>1029</v>
      </c>
      <c r="N32" s="759">
        <f t="shared" si="0"/>
        <v>396785.64</v>
      </c>
      <c r="O32" s="444">
        <v>286871.65000000002</v>
      </c>
      <c r="P32" s="335">
        <v>109913.99</v>
      </c>
      <c r="Q32" s="438" t="s">
        <v>214</v>
      </c>
      <c r="R32" s="22" t="s">
        <v>445</v>
      </c>
      <c r="S32" s="153">
        <v>80000</v>
      </c>
      <c r="T32" s="158" t="s">
        <v>367</v>
      </c>
      <c r="U32" s="374">
        <v>119035.69</v>
      </c>
      <c r="V32" s="248" t="s">
        <v>1026</v>
      </c>
      <c r="W32" s="557">
        <v>119035.69</v>
      </c>
      <c r="X32" s="559" t="s">
        <v>1578</v>
      </c>
      <c r="Y32" s="557">
        <v>54330.55</v>
      </c>
      <c r="Z32" s="559" t="s">
        <v>1578</v>
      </c>
      <c r="AA32" s="397"/>
      <c r="AB32" s="399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</row>
    <row r="33" spans="1:4773" s="33" customFormat="1" ht="50.1" customHeight="1">
      <c r="A33" s="8">
        <v>18</v>
      </c>
      <c r="B33" s="16" t="s">
        <v>17</v>
      </c>
      <c r="C33" s="16" t="s">
        <v>17</v>
      </c>
      <c r="D33" s="90" t="s">
        <v>595</v>
      </c>
      <c r="E33" s="14">
        <v>105</v>
      </c>
      <c r="F33" s="14" t="s">
        <v>13</v>
      </c>
      <c r="G33" s="16" t="s">
        <v>21</v>
      </c>
      <c r="H33" s="16" t="s">
        <v>242</v>
      </c>
      <c r="I33" s="402">
        <v>870000</v>
      </c>
      <c r="J33" s="256">
        <v>870000</v>
      </c>
      <c r="K33" s="429" t="s">
        <v>1185</v>
      </c>
      <c r="L33" s="111" t="s">
        <v>576</v>
      </c>
      <c r="M33" s="37" t="s">
        <v>1030</v>
      </c>
      <c r="N33" s="759">
        <f t="shared" si="0"/>
        <v>799066.67</v>
      </c>
      <c r="O33" s="444">
        <v>616407.39</v>
      </c>
      <c r="P33" s="335">
        <v>182659.28</v>
      </c>
      <c r="Q33" s="438" t="s">
        <v>215</v>
      </c>
      <c r="R33" s="22" t="s">
        <v>446</v>
      </c>
      <c r="S33" s="153">
        <v>174000</v>
      </c>
      <c r="T33" s="158" t="s">
        <v>368</v>
      </c>
      <c r="U33" s="374">
        <v>239720</v>
      </c>
      <c r="V33" s="248" t="s">
        <v>1025</v>
      </c>
      <c r="W33" s="82"/>
      <c r="X33" s="4"/>
      <c r="Y33" s="82"/>
      <c r="Z33" s="5"/>
      <c r="AA33" s="82"/>
      <c r="AB33" s="5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</row>
    <row r="34" spans="1:4773" s="33" customFormat="1" ht="50.1" customHeight="1">
      <c r="A34" s="8">
        <v>19</v>
      </c>
      <c r="B34" s="16" t="s">
        <v>17</v>
      </c>
      <c r="C34" s="16" t="s">
        <v>17</v>
      </c>
      <c r="D34" s="90" t="s">
        <v>217</v>
      </c>
      <c r="E34" s="14">
        <v>105</v>
      </c>
      <c r="F34" s="14" t="s">
        <v>18</v>
      </c>
      <c r="G34" s="16" t="s">
        <v>22</v>
      </c>
      <c r="H34" s="16" t="s">
        <v>243</v>
      </c>
      <c r="I34" s="402">
        <v>360000</v>
      </c>
      <c r="J34" s="256">
        <v>360000</v>
      </c>
      <c r="K34" s="429" t="s">
        <v>1507</v>
      </c>
      <c r="L34" s="111" t="s">
        <v>576</v>
      </c>
      <c r="M34" s="27" t="s">
        <v>1531</v>
      </c>
      <c r="N34" s="759">
        <f t="shared" si="0"/>
        <v>360000</v>
      </c>
      <c r="O34" s="444">
        <v>268108.89</v>
      </c>
      <c r="P34" s="335">
        <v>91891.11</v>
      </c>
      <c r="Q34" s="438" t="s">
        <v>216</v>
      </c>
      <c r="R34" s="22">
        <v>8843967073</v>
      </c>
      <c r="S34" s="153">
        <v>72000</v>
      </c>
      <c r="T34" s="158" t="s">
        <v>369</v>
      </c>
      <c r="U34" s="772"/>
      <c r="V34" s="776"/>
      <c r="W34" s="82"/>
      <c r="X34" s="4"/>
      <c r="Y34" s="82"/>
      <c r="Z34" s="5"/>
      <c r="AA34" s="82"/>
      <c r="AB34" s="5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</row>
    <row r="35" spans="1:4773" s="34" customFormat="1" ht="50.1" customHeight="1">
      <c r="A35" s="8">
        <v>20</v>
      </c>
      <c r="B35" s="16" t="s">
        <v>17</v>
      </c>
      <c r="C35" s="16" t="s">
        <v>17</v>
      </c>
      <c r="D35" s="90" t="s">
        <v>153</v>
      </c>
      <c r="E35" s="14">
        <v>105</v>
      </c>
      <c r="F35" s="14" t="s">
        <v>13</v>
      </c>
      <c r="G35" s="16" t="s">
        <v>23</v>
      </c>
      <c r="H35" s="16" t="s">
        <v>244</v>
      </c>
      <c r="I35" s="402">
        <v>400000</v>
      </c>
      <c r="J35" s="256">
        <v>400000</v>
      </c>
      <c r="K35" s="429" t="s">
        <v>1217</v>
      </c>
      <c r="L35" s="111" t="s">
        <v>576</v>
      </c>
      <c r="M35" s="37" t="s">
        <v>1247</v>
      </c>
      <c r="N35" s="781">
        <f t="shared" si="0"/>
        <v>358222.67000000004</v>
      </c>
      <c r="O35" s="444">
        <v>257802.04</v>
      </c>
      <c r="P35" s="335">
        <v>100420.63</v>
      </c>
      <c r="Q35" s="438" t="s">
        <v>218</v>
      </c>
      <c r="R35" s="22">
        <v>8843968146</v>
      </c>
      <c r="S35" s="153">
        <v>80000</v>
      </c>
      <c r="T35" s="158" t="s">
        <v>370</v>
      </c>
      <c r="U35" s="374">
        <v>107466.8</v>
      </c>
      <c r="V35" s="248" t="s">
        <v>1289</v>
      </c>
      <c r="W35" s="82"/>
      <c r="X35" s="4"/>
      <c r="Y35" s="82"/>
      <c r="Z35" s="5"/>
      <c r="AA35" s="82"/>
      <c r="AB35" s="5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</row>
    <row r="36" spans="1:4773" ht="50.1" customHeight="1">
      <c r="A36" s="8">
        <v>21</v>
      </c>
      <c r="B36" s="16" t="s">
        <v>17</v>
      </c>
      <c r="C36" s="16" t="s">
        <v>17</v>
      </c>
      <c r="D36" s="90" t="s">
        <v>222</v>
      </c>
      <c r="E36" s="14">
        <v>105</v>
      </c>
      <c r="F36" s="14" t="s">
        <v>13</v>
      </c>
      <c r="G36" s="16" t="s">
        <v>24</v>
      </c>
      <c r="H36" s="16" t="s">
        <v>245</v>
      </c>
      <c r="I36" s="402">
        <v>150000</v>
      </c>
      <c r="J36" s="257">
        <v>325000</v>
      </c>
      <c r="K36" s="429" t="s">
        <v>1186</v>
      </c>
      <c r="L36" s="111" t="s">
        <v>577</v>
      </c>
      <c r="M36" s="27" t="s">
        <v>1031</v>
      </c>
      <c r="N36" s="759">
        <f t="shared" si="0"/>
        <v>166105.08000000002</v>
      </c>
      <c r="O36" s="444">
        <v>123102.74</v>
      </c>
      <c r="P36" s="335">
        <v>43002.34</v>
      </c>
      <c r="Q36" s="438" t="s">
        <v>219</v>
      </c>
      <c r="R36" s="22">
        <v>8843969219</v>
      </c>
      <c r="S36" s="153">
        <v>30000</v>
      </c>
      <c r="T36" s="158" t="s">
        <v>371</v>
      </c>
      <c r="U36" s="374">
        <v>49831.519999999997</v>
      </c>
      <c r="V36" s="248" t="s">
        <v>1024</v>
      </c>
      <c r="W36" s="557">
        <v>49831.519999999997</v>
      </c>
      <c r="X36" s="559" t="s">
        <v>1173</v>
      </c>
      <c r="Y36" s="557">
        <f>67686.26-49831.52</f>
        <v>17854.739999999998</v>
      </c>
      <c r="Z36" s="558" t="s">
        <v>1173</v>
      </c>
      <c r="AA36" s="153">
        <v>16913.8</v>
      </c>
      <c r="AB36" s="372" t="s">
        <v>1242</v>
      </c>
    </row>
    <row r="37" spans="1:4773" ht="50.1" customHeight="1">
      <c r="A37" s="550" t="s">
        <v>1292</v>
      </c>
      <c r="B37" s="16" t="s">
        <v>17</v>
      </c>
      <c r="C37" s="16" t="s">
        <v>17</v>
      </c>
      <c r="D37" s="90" t="s">
        <v>222</v>
      </c>
      <c r="E37" s="14">
        <v>105</v>
      </c>
      <c r="F37" s="14" t="s">
        <v>13</v>
      </c>
      <c r="G37" s="16" t="s">
        <v>24</v>
      </c>
      <c r="H37" s="16" t="s">
        <v>245</v>
      </c>
      <c r="I37" s="402">
        <v>0</v>
      </c>
      <c r="J37" s="551">
        <v>0</v>
      </c>
      <c r="K37" s="565" t="s">
        <v>1297</v>
      </c>
      <c r="L37" s="111" t="s">
        <v>576</v>
      </c>
      <c r="M37" s="578" t="s">
        <v>1470</v>
      </c>
      <c r="N37" s="759">
        <f t="shared" si="0"/>
        <v>160560.66</v>
      </c>
      <c r="O37" s="549">
        <v>118197.68</v>
      </c>
      <c r="P37" s="553">
        <v>42362.98</v>
      </c>
      <c r="Q37" s="554" t="s">
        <v>1293</v>
      </c>
      <c r="R37" s="555" t="s">
        <v>1294</v>
      </c>
      <c r="S37" s="588">
        <v>32112.13</v>
      </c>
      <c r="T37" s="589" t="s">
        <v>1486</v>
      </c>
      <c r="U37" s="590">
        <v>48168.2</v>
      </c>
      <c r="V37" s="589" t="s">
        <v>1486</v>
      </c>
      <c r="W37" s="496"/>
      <c r="X37" s="552"/>
      <c r="Y37" s="496"/>
      <c r="Z37" s="556"/>
      <c r="AA37" s="496"/>
      <c r="AB37" s="556"/>
    </row>
    <row r="38" spans="1:4773" ht="50.1" customHeight="1" thickBot="1">
      <c r="A38" s="32">
        <v>22</v>
      </c>
      <c r="B38" s="30" t="s">
        <v>17</v>
      </c>
      <c r="C38" s="30" t="s">
        <v>17</v>
      </c>
      <c r="D38" s="122" t="s">
        <v>221</v>
      </c>
      <c r="E38" s="67">
        <v>105</v>
      </c>
      <c r="F38" s="67" t="s">
        <v>18</v>
      </c>
      <c r="G38" s="30" t="s">
        <v>25</v>
      </c>
      <c r="H38" s="30" t="s">
        <v>320</v>
      </c>
      <c r="I38" s="411">
        <v>200000</v>
      </c>
      <c r="J38" s="258">
        <v>400000</v>
      </c>
      <c r="K38" s="418"/>
      <c r="L38" s="112" t="s">
        <v>573</v>
      </c>
      <c r="M38" s="64"/>
      <c r="N38" s="780"/>
      <c r="O38" s="339"/>
      <c r="P38" s="337"/>
      <c r="Q38" s="439" t="s">
        <v>220</v>
      </c>
      <c r="R38" s="150" t="s">
        <v>447</v>
      </c>
      <c r="S38" s="154">
        <v>40000</v>
      </c>
      <c r="T38" s="159" t="s">
        <v>372</v>
      </c>
      <c r="U38" s="339"/>
      <c r="V38" s="20"/>
      <c r="W38" s="83"/>
      <c r="X38" s="20"/>
      <c r="Y38" s="83"/>
      <c r="Z38" s="21"/>
      <c r="AA38" s="83"/>
      <c r="AB38" s="21"/>
    </row>
    <row r="39" spans="1:4773">
      <c r="B39" s="12"/>
      <c r="C39" s="12"/>
      <c r="D39" s="180"/>
      <c r="I39" s="210"/>
      <c r="J39" s="338"/>
      <c r="K39" s="70"/>
      <c r="N39" s="304"/>
      <c r="O39" s="70"/>
      <c r="P39" s="338"/>
      <c r="S39" s="70"/>
      <c r="U39" s="70"/>
      <c r="W39" s="70"/>
      <c r="Y39" s="70"/>
      <c r="AA39" s="70"/>
    </row>
    <row r="40" spans="1:4773">
      <c r="B40" s="12"/>
      <c r="C40" s="12"/>
      <c r="D40" s="180"/>
      <c r="G40" s="59"/>
      <c r="H40" s="88" t="s">
        <v>672</v>
      </c>
      <c r="I40" s="351">
        <f>I31+I32+I33+I34+I35+I36+I38</f>
        <v>2680000</v>
      </c>
      <c r="J40" s="351">
        <f>J31+J32+J33+J34+J35+J36+J38</f>
        <v>3055000</v>
      </c>
      <c r="K40" s="352"/>
      <c r="N40" s="576">
        <f>SUM(N31:N39)</f>
        <v>2535043.35</v>
      </c>
      <c r="O40" s="70"/>
      <c r="P40" s="338"/>
      <c r="S40" s="228">
        <f>S31+S32+S33+S34+S35+S36+S38</f>
        <v>536000</v>
      </c>
      <c r="T40" s="227"/>
      <c r="U40" s="228">
        <f>U31+U32+U33+U34+U35+U36+U38</f>
        <v>604344.80000000005</v>
      </c>
      <c r="W40" s="228">
        <f>W31+W32+W33+W34+W35+W36+W38</f>
        <v>257157.99999999997</v>
      </c>
      <c r="Y40" s="228">
        <f>Y31+Y32+Y33+Y34+Y35+Y36+Y38</f>
        <v>106172.4</v>
      </c>
      <c r="AA40" s="228">
        <f>AA31+AA32+AA33+AA34+AA35+AA36+AA38</f>
        <v>25410.58</v>
      </c>
    </row>
    <row r="41" spans="1:4773" ht="15.75" thickBot="1">
      <c r="B41" s="12"/>
      <c r="C41" s="12"/>
      <c r="D41" s="180"/>
      <c r="I41" s="210"/>
      <c r="J41" s="338"/>
      <c r="K41" s="70"/>
      <c r="N41" s="304"/>
      <c r="O41" s="70"/>
      <c r="P41" s="338"/>
      <c r="S41" s="70"/>
      <c r="U41" s="70"/>
      <c r="W41" s="70"/>
      <c r="Y41" s="70"/>
      <c r="AA41" s="70"/>
    </row>
    <row r="42" spans="1:4773" s="35" customFormat="1" ht="50.1" customHeight="1">
      <c r="A42" s="6">
        <v>23</v>
      </c>
      <c r="B42" s="11" t="s">
        <v>26</v>
      </c>
      <c r="C42" s="11" t="s">
        <v>26</v>
      </c>
      <c r="D42" s="121" t="s">
        <v>345</v>
      </c>
      <c r="E42" s="7">
        <v>105</v>
      </c>
      <c r="F42" s="7" t="s">
        <v>18</v>
      </c>
      <c r="G42" s="11" t="s">
        <v>27</v>
      </c>
      <c r="H42" s="11" t="s">
        <v>374</v>
      </c>
      <c r="I42" s="255">
        <v>180000</v>
      </c>
      <c r="J42" s="255">
        <v>180000</v>
      </c>
      <c r="K42" s="430" t="s">
        <v>1223</v>
      </c>
      <c r="L42" s="603" t="s">
        <v>576</v>
      </c>
      <c r="M42" s="184" t="s">
        <v>1232</v>
      </c>
      <c r="N42" s="499">
        <f>O42+P42</f>
        <v>180000</v>
      </c>
      <c r="O42" s="333">
        <v>136768.64000000001</v>
      </c>
      <c r="P42" s="255">
        <v>43231.360000000001</v>
      </c>
      <c r="Q42" s="6" t="s">
        <v>448</v>
      </c>
      <c r="R42" s="149" t="s">
        <v>449</v>
      </c>
      <c r="S42" s="152">
        <v>36000</v>
      </c>
      <c r="T42" s="160" t="s">
        <v>657</v>
      </c>
      <c r="U42" s="544">
        <v>53600.47</v>
      </c>
      <c r="V42" s="161" t="s">
        <v>1412</v>
      </c>
      <c r="W42" s="81"/>
      <c r="X42" s="9"/>
      <c r="Y42" s="322"/>
      <c r="Z42" s="10"/>
      <c r="AA42" s="81"/>
      <c r="AB42" s="9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</row>
    <row r="43" spans="1:4773" s="35" customFormat="1" ht="50.1" customHeight="1">
      <c r="A43" s="8">
        <v>24</v>
      </c>
      <c r="B43" s="16" t="s">
        <v>26</v>
      </c>
      <c r="C43" s="16" t="s">
        <v>26</v>
      </c>
      <c r="D43" s="90" t="s">
        <v>360</v>
      </c>
      <c r="E43" s="14">
        <v>105</v>
      </c>
      <c r="F43" s="14" t="s">
        <v>18</v>
      </c>
      <c r="G43" s="16" t="s">
        <v>27</v>
      </c>
      <c r="H43" s="16" t="s">
        <v>373</v>
      </c>
      <c r="I43" s="256">
        <v>250000</v>
      </c>
      <c r="J43" s="257">
        <v>550000</v>
      </c>
      <c r="K43" s="496"/>
      <c r="L43" s="373" t="s">
        <v>574</v>
      </c>
      <c r="M43" s="18"/>
      <c r="N43" s="501"/>
      <c r="O43" s="332"/>
      <c r="P43" s="256"/>
      <c r="Q43" s="8" t="s">
        <v>450</v>
      </c>
      <c r="R43" s="22">
        <v>8843952411</v>
      </c>
      <c r="S43" s="153">
        <v>110000</v>
      </c>
      <c r="T43" s="158" t="s">
        <v>1409</v>
      </c>
      <c r="U43" s="444"/>
      <c r="V43" s="371"/>
      <c r="W43" s="82"/>
      <c r="X43" s="5"/>
      <c r="Y43" s="444"/>
      <c r="Z43" s="4"/>
      <c r="AA43" s="82"/>
      <c r="AB43" s="5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</row>
    <row r="44" spans="1:4773" ht="50.1" customHeight="1">
      <c r="A44" s="8">
        <v>25</v>
      </c>
      <c r="B44" s="16" t="s">
        <v>26</v>
      </c>
      <c r="C44" s="16" t="s">
        <v>26</v>
      </c>
      <c r="D44" s="90" t="s">
        <v>359</v>
      </c>
      <c r="E44" s="14">
        <v>105</v>
      </c>
      <c r="F44" s="14" t="s">
        <v>18</v>
      </c>
      <c r="G44" s="16" t="s">
        <v>246</v>
      </c>
      <c r="H44" s="16" t="s">
        <v>375</v>
      </c>
      <c r="I44" s="256">
        <v>500000</v>
      </c>
      <c r="J44" s="256">
        <v>500000</v>
      </c>
      <c r="K44" s="429" t="s">
        <v>1240</v>
      </c>
      <c r="L44" s="373" t="s">
        <v>576</v>
      </c>
      <c r="M44" s="185" t="s">
        <v>1248</v>
      </c>
      <c r="N44" s="501">
        <f>O44+P44</f>
        <v>591697.11</v>
      </c>
      <c r="O44" s="332">
        <v>427323.03</v>
      </c>
      <c r="P44" s="256">
        <v>164374.07999999999</v>
      </c>
      <c r="Q44" s="8" t="s">
        <v>430</v>
      </c>
      <c r="R44" s="22" t="s">
        <v>451</v>
      </c>
      <c r="S44" s="153">
        <v>100000</v>
      </c>
      <c r="T44" s="158" t="s">
        <v>617</v>
      </c>
      <c r="U44" s="374">
        <v>154416.39000000001</v>
      </c>
      <c r="V44" s="163" t="s">
        <v>1411</v>
      </c>
      <c r="W44" s="82"/>
      <c r="X44" s="5"/>
      <c r="Y44" s="444"/>
      <c r="Z44" s="4"/>
      <c r="AA44" s="82"/>
      <c r="AB44" s="5"/>
    </row>
    <row r="45" spans="1:4773" s="35" customFormat="1" ht="50.1" customHeight="1">
      <c r="A45" s="8">
        <v>26</v>
      </c>
      <c r="B45" s="16" t="s">
        <v>26</v>
      </c>
      <c r="C45" s="16" t="s">
        <v>26</v>
      </c>
      <c r="D45" s="90" t="s">
        <v>358</v>
      </c>
      <c r="E45" s="14">
        <v>105</v>
      </c>
      <c r="F45" s="14" t="s">
        <v>18</v>
      </c>
      <c r="G45" s="16" t="s">
        <v>27</v>
      </c>
      <c r="H45" s="16" t="s">
        <v>376</v>
      </c>
      <c r="I45" s="256">
        <v>120000</v>
      </c>
      <c r="J45" s="257">
        <v>450000</v>
      </c>
      <c r="K45" s="82"/>
      <c r="L45" s="373" t="s">
        <v>574</v>
      </c>
      <c r="M45" s="18"/>
      <c r="N45" s="501"/>
      <c r="O45" s="332"/>
      <c r="P45" s="256"/>
      <c r="Q45" s="8" t="s">
        <v>452</v>
      </c>
      <c r="R45" s="22" t="s">
        <v>453</v>
      </c>
      <c r="S45" s="153">
        <v>90000</v>
      </c>
      <c r="T45" s="158" t="s">
        <v>1410</v>
      </c>
      <c r="U45" s="444"/>
      <c r="V45" s="371"/>
      <c r="W45" s="82"/>
      <c r="X45" s="5"/>
      <c r="Y45" s="444"/>
      <c r="Z45" s="4"/>
      <c r="AA45" s="82"/>
      <c r="AB45" s="5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</row>
    <row r="46" spans="1:4773" s="35" customFormat="1" ht="50.1" customHeight="1" thickBot="1">
      <c r="A46" s="32">
        <v>27</v>
      </c>
      <c r="B46" s="30" t="s">
        <v>26</v>
      </c>
      <c r="C46" s="30" t="s">
        <v>26</v>
      </c>
      <c r="D46" s="122" t="s">
        <v>357</v>
      </c>
      <c r="E46" s="67">
        <v>105</v>
      </c>
      <c r="F46" s="67" t="s">
        <v>18</v>
      </c>
      <c r="G46" s="30" t="s">
        <v>27</v>
      </c>
      <c r="H46" s="30" t="s">
        <v>377</v>
      </c>
      <c r="I46" s="367">
        <v>240000</v>
      </c>
      <c r="J46" s="258">
        <v>280000</v>
      </c>
      <c r="K46" s="83"/>
      <c r="L46" s="753" t="s">
        <v>574</v>
      </c>
      <c r="M46" s="41"/>
      <c r="N46" s="500"/>
      <c r="O46" s="336"/>
      <c r="P46" s="367"/>
      <c r="Q46" s="32" t="s">
        <v>454</v>
      </c>
      <c r="R46" s="150" t="s">
        <v>455</v>
      </c>
      <c r="S46" s="154">
        <v>48000</v>
      </c>
      <c r="T46" s="159" t="s">
        <v>656</v>
      </c>
      <c r="U46" s="339"/>
      <c r="V46" s="580"/>
      <c r="W46" s="83"/>
      <c r="X46" s="21"/>
      <c r="Y46" s="339"/>
      <c r="Z46" s="20"/>
      <c r="AA46" s="83"/>
      <c r="AB46" s="2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</row>
    <row r="47" spans="1:4773" ht="15" customHeight="1">
      <c r="B47" s="12"/>
      <c r="C47" s="12"/>
      <c r="D47" s="180"/>
      <c r="I47" s="210"/>
      <c r="J47" s="338"/>
      <c r="K47" s="70"/>
      <c r="N47" s="304"/>
      <c r="O47" s="70"/>
      <c r="P47" s="338"/>
      <c r="S47" s="70"/>
      <c r="U47" s="70"/>
      <c r="W47" s="70"/>
      <c r="Y47" s="70"/>
      <c r="AA47" s="70"/>
    </row>
    <row r="48" spans="1:4773" ht="15" customHeight="1">
      <c r="B48" s="12"/>
      <c r="C48" s="12"/>
      <c r="D48" s="180"/>
      <c r="G48" s="59"/>
      <c r="H48" s="88" t="s">
        <v>673</v>
      </c>
      <c r="I48" s="351">
        <f>I42+I43+I44+I45+I46</f>
        <v>1290000</v>
      </c>
      <c r="J48" s="351">
        <f>J42+J43+J44+J45+J46</f>
        <v>1960000</v>
      </c>
      <c r="K48" s="352"/>
      <c r="N48" s="576">
        <f>SUM(N42:N46)</f>
        <v>771697.11</v>
      </c>
      <c r="O48" s="70"/>
      <c r="P48" s="338"/>
      <c r="S48" s="228">
        <f>S42+S43+S44+S45+S46</f>
        <v>384000</v>
      </c>
      <c r="T48" s="227"/>
      <c r="U48" s="228">
        <f>U42+U43+U44+U45+U46</f>
        <v>208016.86000000002</v>
      </c>
      <c r="W48" s="228">
        <f>W42+W43+W44+W45+W46</f>
        <v>0</v>
      </c>
      <c r="Y48" s="228">
        <f>Y42+Y43+Y44+Y45+Y46</f>
        <v>0</v>
      </c>
      <c r="AA48" s="228">
        <f>AA42+AA43+AA44+AA45+AA46</f>
        <v>0</v>
      </c>
    </row>
    <row r="49" spans="1:4773" ht="15" customHeight="1" thickBot="1">
      <c r="B49" s="12"/>
      <c r="C49" s="12"/>
      <c r="D49" s="180"/>
      <c r="I49" s="210"/>
      <c r="J49" s="338"/>
      <c r="K49" s="70"/>
      <c r="N49" s="304"/>
      <c r="O49" s="70"/>
      <c r="P49" s="338"/>
      <c r="S49" s="70"/>
      <c r="U49" s="70"/>
      <c r="W49" s="70"/>
      <c r="Y49" s="70"/>
      <c r="AA49" s="70"/>
    </row>
    <row r="50" spans="1:4773" ht="50.1" customHeight="1">
      <c r="A50" s="6">
        <v>28</v>
      </c>
      <c r="B50" s="11" t="s">
        <v>28</v>
      </c>
      <c r="C50" s="11" t="s">
        <v>28</v>
      </c>
      <c r="D50" s="121" t="s">
        <v>935</v>
      </c>
      <c r="E50" s="7">
        <v>105</v>
      </c>
      <c r="F50" s="7" t="s">
        <v>18</v>
      </c>
      <c r="G50" s="11" t="s">
        <v>29</v>
      </c>
      <c r="H50" s="11" t="s">
        <v>986</v>
      </c>
      <c r="I50" s="410">
        <v>210000</v>
      </c>
      <c r="J50" s="613">
        <f>210000+18634.64</f>
        <v>228634.64</v>
      </c>
      <c r="K50" s="430" t="s">
        <v>1201</v>
      </c>
      <c r="L50" s="603" t="s">
        <v>577</v>
      </c>
      <c r="M50" s="61" t="s">
        <v>1038</v>
      </c>
      <c r="N50" s="758">
        <f>O50+P50</f>
        <v>256496.65</v>
      </c>
      <c r="O50" s="322">
        <v>198329.78</v>
      </c>
      <c r="P50" s="334">
        <v>58166.87</v>
      </c>
      <c r="Q50" s="437" t="s">
        <v>227</v>
      </c>
      <c r="R50" s="149" t="s">
        <v>456</v>
      </c>
      <c r="S50" s="152">
        <v>42000</v>
      </c>
      <c r="T50" s="160" t="s">
        <v>433</v>
      </c>
      <c r="U50" s="152">
        <v>70842.039999999994</v>
      </c>
      <c r="V50" s="160" t="s">
        <v>1413</v>
      </c>
      <c r="W50" s="606">
        <v>70842.039999999994</v>
      </c>
      <c r="X50" s="709" t="s">
        <v>1567</v>
      </c>
      <c r="Y50" s="606">
        <v>71238.600000000006</v>
      </c>
      <c r="Z50" s="709" t="s">
        <v>1567</v>
      </c>
      <c r="AA50" s="710"/>
      <c r="AB50" s="396"/>
    </row>
    <row r="51" spans="1:4773" ht="50.1" customHeight="1">
      <c r="A51" s="8">
        <v>29</v>
      </c>
      <c r="B51" s="16" t="s">
        <v>28</v>
      </c>
      <c r="C51" s="16" t="s">
        <v>28</v>
      </c>
      <c r="D51" s="90" t="s">
        <v>1151</v>
      </c>
      <c r="E51" s="14">
        <v>105</v>
      </c>
      <c r="F51" s="14" t="s">
        <v>18</v>
      </c>
      <c r="G51" s="16" t="s">
        <v>29</v>
      </c>
      <c r="H51" s="16" t="s">
        <v>987</v>
      </c>
      <c r="I51" s="402">
        <v>570000</v>
      </c>
      <c r="J51" s="259">
        <v>570000</v>
      </c>
      <c r="K51" s="429" t="s">
        <v>1194</v>
      </c>
      <c r="L51" s="373" t="s">
        <v>577</v>
      </c>
      <c r="M51" s="27" t="s">
        <v>949</v>
      </c>
      <c r="N51" s="759">
        <f>O51+P51</f>
        <v>587832.01</v>
      </c>
      <c r="O51" s="444">
        <v>451789.71</v>
      </c>
      <c r="P51" s="335">
        <v>136042.29999999999</v>
      </c>
      <c r="Q51" s="438" t="s">
        <v>228</v>
      </c>
      <c r="R51" s="151" t="s">
        <v>458</v>
      </c>
      <c r="S51" s="153">
        <v>114000</v>
      </c>
      <c r="T51" s="158" t="s">
        <v>432</v>
      </c>
      <c r="U51" s="153">
        <v>170928.28</v>
      </c>
      <c r="V51" s="455" t="s">
        <v>1414</v>
      </c>
      <c r="W51" s="153">
        <v>170928.28</v>
      </c>
      <c r="X51" s="372" t="s">
        <v>1535</v>
      </c>
      <c r="Y51" s="153">
        <v>102463.59</v>
      </c>
      <c r="Z51" s="372" t="s">
        <v>1535</v>
      </c>
      <c r="AA51" s="153">
        <v>25596.240000000002</v>
      </c>
      <c r="AB51" s="372" t="s">
        <v>1556</v>
      </c>
    </row>
    <row r="52" spans="1:4773" ht="50.1" customHeight="1" thickBot="1">
      <c r="A52" s="32">
        <v>30</v>
      </c>
      <c r="B52" s="30" t="s">
        <v>28</v>
      </c>
      <c r="C52" s="30" t="s">
        <v>28</v>
      </c>
      <c r="D52" s="122" t="s">
        <v>341</v>
      </c>
      <c r="E52" s="67">
        <v>105</v>
      </c>
      <c r="F52" s="67" t="s">
        <v>18</v>
      </c>
      <c r="G52" s="30" t="s">
        <v>30</v>
      </c>
      <c r="H52" s="30" t="s">
        <v>247</v>
      </c>
      <c r="I52" s="411">
        <v>350000</v>
      </c>
      <c r="J52" s="254">
        <v>350000</v>
      </c>
      <c r="K52" s="432" t="s">
        <v>1218</v>
      </c>
      <c r="L52" s="753" t="s">
        <v>577</v>
      </c>
      <c r="M52" s="31" t="s">
        <v>1469</v>
      </c>
      <c r="N52" s="780">
        <f>O52+P52</f>
        <v>350000</v>
      </c>
      <c r="O52" s="339">
        <v>253495.16</v>
      </c>
      <c r="P52" s="337">
        <v>96504.84</v>
      </c>
      <c r="Q52" s="439" t="s">
        <v>229</v>
      </c>
      <c r="R52" s="150" t="s">
        <v>457</v>
      </c>
      <c r="S52" s="154">
        <v>70000</v>
      </c>
      <c r="T52" s="159" t="s">
        <v>431</v>
      </c>
      <c r="U52" s="154">
        <v>103279.53</v>
      </c>
      <c r="V52" s="198" t="s">
        <v>1415</v>
      </c>
      <c r="W52" s="714">
        <v>103279.53</v>
      </c>
      <c r="X52" s="715" t="s">
        <v>1571</v>
      </c>
      <c r="Y52" s="716">
        <v>46894.25</v>
      </c>
      <c r="Z52" s="715" t="s">
        <v>1571</v>
      </c>
      <c r="AA52" s="717"/>
      <c r="AB52" s="400"/>
    </row>
    <row r="53" spans="1:4773">
      <c r="B53" s="12"/>
      <c r="C53" s="12"/>
      <c r="D53" s="180"/>
      <c r="I53" s="210"/>
      <c r="J53" s="338"/>
      <c r="K53" s="70"/>
      <c r="N53" s="304"/>
      <c r="O53" s="70"/>
      <c r="P53" s="338"/>
      <c r="S53" s="70"/>
      <c r="U53" s="70"/>
      <c r="W53" s="70"/>
      <c r="Y53" s="70"/>
      <c r="AA53" s="70"/>
    </row>
    <row r="54" spans="1:4773">
      <c r="B54" s="12"/>
      <c r="C54" s="12"/>
      <c r="D54" s="180"/>
      <c r="G54" s="59"/>
      <c r="H54" s="88" t="s">
        <v>662</v>
      </c>
      <c r="I54" s="351">
        <f>I50+I51+I52</f>
        <v>1130000</v>
      </c>
      <c r="J54" s="351">
        <f>J50+J51+J52</f>
        <v>1148634.6400000001</v>
      </c>
      <c r="K54" s="352"/>
      <c r="N54" s="576">
        <f>SUM(N50:N52)</f>
        <v>1194328.6600000001</v>
      </c>
      <c r="O54" s="70"/>
      <c r="P54" s="338"/>
      <c r="S54" s="228">
        <f>S50+S51+S52</f>
        <v>226000</v>
      </c>
      <c r="T54" s="227"/>
      <c r="U54" s="228">
        <f>U50+U51+U52</f>
        <v>345049.85</v>
      </c>
      <c r="W54" s="228">
        <f>W50+W51+W52</f>
        <v>345049.85</v>
      </c>
      <c r="Y54" s="228">
        <f>Y50+Y51+Y52</f>
        <v>220596.44</v>
      </c>
      <c r="AA54" s="228">
        <f>AA50+AA51+AA52</f>
        <v>25596.240000000002</v>
      </c>
    </row>
    <row r="55" spans="1:4773" ht="15.75" thickBot="1">
      <c r="B55" s="12"/>
      <c r="C55" s="12"/>
      <c r="D55" s="180"/>
      <c r="I55" s="210"/>
      <c r="J55" s="338"/>
      <c r="K55" s="70"/>
      <c r="N55" s="304"/>
      <c r="O55" s="70"/>
      <c r="P55" s="338"/>
      <c r="S55" s="70"/>
      <c r="U55" s="70"/>
      <c r="W55" s="70"/>
      <c r="Y55" s="70"/>
      <c r="AA55" s="70"/>
    </row>
    <row r="56" spans="1:4773" s="33" customFormat="1" ht="50.1" customHeight="1">
      <c r="A56" s="458">
        <v>31</v>
      </c>
      <c r="B56" s="11" t="s">
        <v>31</v>
      </c>
      <c r="C56" s="11" t="s">
        <v>31</v>
      </c>
      <c r="D56" s="121" t="s">
        <v>354</v>
      </c>
      <c r="E56" s="7">
        <v>105</v>
      </c>
      <c r="F56" s="7" t="s">
        <v>18</v>
      </c>
      <c r="G56" s="11" t="s">
        <v>32</v>
      </c>
      <c r="H56" s="11" t="s">
        <v>292</v>
      </c>
      <c r="I56" s="410">
        <v>500000</v>
      </c>
      <c r="J56" s="253">
        <v>500000</v>
      </c>
      <c r="K56" s="430" t="s">
        <v>1187</v>
      </c>
      <c r="L56" s="603" t="s">
        <v>577</v>
      </c>
      <c r="M56" s="757" t="s">
        <v>931</v>
      </c>
      <c r="N56" s="758">
        <v>615476.5</v>
      </c>
      <c r="O56" s="322">
        <v>481277.47</v>
      </c>
      <c r="P56" s="255">
        <v>134199.04000000001</v>
      </c>
      <c r="Q56" s="6" t="s">
        <v>156</v>
      </c>
      <c r="R56" s="149" t="s">
        <v>459</v>
      </c>
      <c r="S56" s="152">
        <f t="shared" ref="S56:S87" si="1">I56*0.2</f>
        <v>100000</v>
      </c>
      <c r="T56" s="160" t="s">
        <v>381</v>
      </c>
      <c r="U56" s="538">
        <v>184642.95</v>
      </c>
      <c r="V56" s="160" t="s">
        <v>1416</v>
      </c>
      <c r="W56" s="592">
        <v>184642.95</v>
      </c>
      <c r="X56" s="160" t="s">
        <v>1417</v>
      </c>
      <c r="Y56" s="152">
        <v>116249.9</v>
      </c>
      <c r="Z56" s="599" t="s">
        <v>1539</v>
      </c>
      <c r="AA56" s="770">
        <v>29062.47</v>
      </c>
      <c r="AB56" s="771" t="s">
        <v>1581</v>
      </c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</row>
    <row r="57" spans="1:4773" s="33" customFormat="1" ht="50.1" customHeight="1">
      <c r="A57" s="8">
        <v>32</v>
      </c>
      <c r="B57" s="16" t="s">
        <v>31</v>
      </c>
      <c r="C57" s="16" t="s">
        <v>31</v>
      </c>
      <c r="D57" s="276" t="s">
        <v>614</v>
      </c>
      <c r="E57" s="14">
        <v>105</v>
      </c>
      <c r="F57" s="14" t="s">
        <v>18</v>
      </c>
      <c r="G57" s="16" t="s">
        <v>248</v>
      </c>
      <c r="H57" s="16" t="s">
        <v>249</v>
      </c>
      <c r="I57" s="402">
        <v>440000</v>
      </c>
      <c r="J57" s="259">
        <v>440000</v>
      </c>
      <c r="K57" s="429" t="s">
        <v>1204</v>
      </c>
      <c r="L57" s="373" t="s">
        <v>577</v>
      </c>
      <c r="M57" s="37" t="s">
        <v>1100</v>
      </c>
      <c r="N57" s="759">
        <v>469612.11</v>
      </c>
      <c r="O57" s="444">
        <v>364350.17</v>
      </c>
      <c r="P57" s="256">
        <v>105261.93</v>
      </c>
      <c r="Q57" s="8" t="s">
        <v>165</v>
      </c>
      <c r="R57" s="22">
        <v>8843881978</v>
      </c>
      <c r="S57" s="153">
        <f t="shared" si="1"/>
        <v>88000</v>
      </c>
      <c r="T57" s="158" t="s">
        <v>378</v>
      </c>
      <c r="U57" s="153">
        <v>140883.64000000001</v>
      </c>
      <c r="V57" s="158" t="s">
        <v>1418</v>
      </c>
      <c r="W57" s="374">
        <v>140883.63</v>
      </c>
      <c r="X57" s="158" t="s">
        <v>1419</v>
      </c>
      <c r="Y57" s="153">
        <v>79875.87</v>
      </c>
      <c r="Z57" s="248" t="s">
        <v>1420</v>
      </c>
      <c r="AA57" s="153">
        <v>19968.97</v>
      </c>
      <c r="AB57" s="372" t="s">
        <v>1421</v>
      </c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</row>
    <row r="58" spans="1:4773" s="33" customFormat="1" ht="50.1" customHeight="1">
      <c r="A58" s="8">
        <v>33</v>
      </c>
      <c r="B58" s="16" t="s">
        <v>31</v>
      </c>
      <c r="C58" s="16" t="s">
        <v>31</v>
      </c>
      <c r="D58" s="276" t="s">
        <v>615</v>
      </c>
      <c r="E58" s="14">
        <v>105</v>
      </c>
      <c r="F58" s="14" t="s">
        <v>18</v>
      </c>
      <c r="G58" s="16" t="s">
        <v>248</v>
      </c>
      <c r="H58" s="16" t="s">
        <v>251</v>
      </c>
      <c r="I58" s="402">
        <v>220000</v>
      </c>
      <c r="J58" s="259">
        <v>220000</v>
      </c>
      <c r="K58" s="429" t="s">
        <v>1544</v>
      </c>
      <c r="L58" s="755" t="s">
        <v>575</v>
      </c>
      <c r="M58" s="37" t="s">
        <v>1565</v>
      </c>
      <c r="N58" s="759">
        <f>O58+P58</f>
        <v>244515.75</v>
      </c>
      <c r="O58" s="444">
        <v>171371.45</v>
      </c>
      <c r="P58" s="256">
        <v>73144.3</v>
      </c>
      <c r="Q58" s="8" t="s">
        <v>163</v>
      </c>
      <c r="R58" s="22" t="s">
        <v>460</v>
      </c>
      <c r="S58" s="153">
        <f t="shared" si="1"/>
        <v>44000</v>
      </c>
      <c r="T58" s="158" t="s">
        <v>379</v>
      </c>
      <c r="U58" s="82"/>
      <c r="V58" s="192"/>
      <c r="W58" s="444"/>
      <c r="X58" s="192"/>
      <c r="Y58" s="82"/>
      <c r="Z58" s="4"/>
      <c r="AA58" s="82"/>
      <c r="AB58" s="5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</row>
    <row r="59" spans="1:4773" s="33" customFormat="1" ht="50.1" customHeight="1">
      <c r="A59" s="8">
        <v>34</v>
      </c>
      <c r="B59" s="16" t="s">
        <v>31</v>
      </c>
      <c r="C59" s="16" t="s">
        <v>31</v>
      </c>
      <c r="D59" s="90" t="s">
        <v>356</v>
      </c>
      <c r="E59" s="14">
        <v>105</v>
      </c>
      <c r="F59" s="14" t="s">
        <v>18</v>
      </c>
      <c r="G59" s="16" t="s">
        <v>248</v>
      </c>
      <c r="H59" s="16" t="s">
        <v>250</v>
      </c>
      <c r="I59" s="402">
        <v>400000</v>
      </c>
      <c r="J59" s="259">
        <v>400000</v>
      </c>
      <c r="K59" s="429" t="s">
        <v>1188</v>
      </c>
      <c r="L59" s="373" t="s">
        <v>577</v>
      </c>
      <c r="M59" s="37" t="s">
        <v>932</v>
      </c>
      <c r="N59" s="759">
        <v>441864.81</v>
      </c>
      <c r="O59" s="444">
        <v>334031.69</v>
      </c>
      <c r="P59" s="256">
        <v>107833.12</v>
      </c>
      <c r="Q59" s="8" t="s">
        <v>162</v>
      </c>
      <c r="R59" s="22" t="s">
        <v>461</v>
      </c>
      <c r="S59" s="153">
        <f t="shared" si="1"/>
        <v>80000</v>
      </c>
      <c r="T59" s="158" t="s">
        <v>380</v>
      </c>
      <c r="U59" s="594">
        <v>132559.44</v>
      </c>
      <c r="V59" s="158" t="s">
        <v>1422</v>
      </c>
      <c r="W59" s="374">
        <v>132559.44</v>
      </c>
      <c r="X59" s="158" t="s">
        <v>1423</v>
      </c>
      <c r="Y59" s="153">
        <v>96745.919999999998</v>
      </c>
      <c r="Z59" s="248" t="s">
        <v>1424</v>
      </c>
      <c r="AA59" s="397"/>
      <c r="AB59" s="399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</row>
    <row r="60" spans="1:4773" s="317" customFormat="1" ht="50.1" customHeight="1">
      <c r="A60" s="358">
        <v>35</v>
      </c>
      <c r="B60" s="312" t="s">
        <v>31</v>
      </c>
      <c r="C60" s="312" t="s">
        <v>31</v>
      </c>
      <c r="D60" s="359" t="s">
        <v>355</v>
      </c>
      <c r="E60" s="323">
        <v>105</v>
      </c>
      <c r="F60" s="323" t="s">
        <v>18</v>
      </c>
      <c r="G60" s="312" t="s">
        <v>34</v>
      </c>
      <c r="H60" s="312" t="s">
        <v>291</v>
      </c>
      <c r="I60" s="413">
        <v>100000</v>
      </c>
      <c r="J60" s="614">
        <v>0</v>
      </c>
      <c r="K60" s="420"/>
      <c r="L60" s="752" t="s">
        <v>1043</v>
      </c>
      <c r="M60" s="390"/>
      <c r="N60" s="760"/>
      <c r="O60" s="543"/>
      <c r="P60" s="360"/>
      <c r="Q60" s="358" t="s">
        <v>159</v>
      </c>
      <c r="R60" s="325" t="s">
        <v>462</v>
      </c>
      <c r="S60" s="316">
        <f t="shared" si="1"/>
        <v>20000</v>
      </c>
      <c r="T60" s="315" t="s">
        <v>382</v>
      </c>
      <c r="U60" s="316"/>
      <c r="V60" s="364"/>
      <c r="W60" s="543"/>
      <c r="X60" s="364"/>
      <c r="Y60" s="316"/>
      <c r="Z60" s="311"/>
      <c r="AA60" s="316"/>
      <c r="AB60" s="310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</row>
    <row r="61" spans="1:4773" s="317" customFormat="1" ht="50.1" customHeight="1">
      <c r="A61" s="358">
        <v>36</v>
      </c>
      <c r="B61" s="312" t="s">
        <v>31</v>
      </c>
      <c r="C61" s="312" t="s">
        <v>31</v>
      </c>
      <c r="D61" s="359" t="s">
        <v>354</v>
      </c>
      <c r="E61" s="323">
        <v>105</v>
      </c>
      <c r="F61" s="323" t="s">
        <v>18</v>
      </c>
      <c r="G61" s="312" t="s">
        <v>34</v>
      </c>
      <c r="H61" s="312" t="s">
        <v>293</v>
      </c>
      <c r="I61" s="413">
        <v>160000</v>
      </c>
      <c r="J61" s="366">
        <v>0</v>
      </c>
      <c r="K61" s="316"/>
      <c r="L61" s="752" t="s">
        <v>1043</v>
      </c>
      <c r="M61" s="390"/>
      <c r="N61" s="760"/>
      <c r="O61" s="543"/>
      <c r="P61" s="360"/>
      <c r="Q61" s="358" t="s">
        <v>160</v>
      </c>
      <c r="R61" s="325" t="s">
        <v>463</v>
      </c>
      <c r="S61" s="316">
        <f t="shared" si="1"/>
        <v>32000</v>
      </c>
      <c r="T61" s="315" t="s">
        <v>383</v>
      </c>
      <c r="U61" s="316"/>
      <c r="V61" s="364"/>
      <c r="W61" s="543"/>
      <c r="X61" s="364"/>
      <c r="Y61" s="316"/>
      <c r="Z61" s="311"/>
      <c r="AA61" s="316"/>
      <c r="AB61" s="310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</row>
    <row r="62" spans="1:4773" s="33" customFormat="1" ht="50.1" customHeight="1">
      <c r="A62" s="8">
        <v>37</v>
      </c>
      <c r="B62" s="16" t="s">
        <v>31</v>
      </c>
      <c r="C62" s="16" t="s">
        <v>31</v>
      </c>
      <c r="D62" s="90" t="s">
        <v>353</v>
      </c>
      <c r="E62" s="14">
        <v>105</v>
      </c>
      <c r="F62" s="14" t="s">
        <v>18</v>
      </c>
      <c r="G62" s="16" t="s">
        <v>34</v>
      </c>
      <c r="H62" s="16" t="s">
        <v>252</v>
      </c>
      <c r="I62" s="402">
        <v>170000</v>
      </c>
      <c r="J62" s="259">
        <v>170000</v>
      </c>
      <c r="K62" s="419"/>
      <c r="L62" s="373" t="s">
        <v>574</v>
      </c>
      <c r="M62" s="456"/>
      <c r="N62" s="759"/>
      <c r="O62" s="444"/>
      <c r="P62" s="256"/>
      <c r="Q62" s="8" t="s">
        <v>161</v>
      </c>
      <c r="R62" s="22" t="s">
        <v>464</v>
      </c>
      <c r="S62" s="153">
        <f t="shared" si="1"/>
        <v>34000</v>
      </c>
      <c r="T62" s="158" t="s">
        <v>384</v>
      </c>
      <c r="U62" s="82"/>
      <c r="V62" s="192"/>
      <c r="W62" s="444"/>
      <c r="X62" s="192"/>
      <c r="Y62" s="82"/>
      <c r="Z62" s="4"/>
      <c r="AA62" s="82"/>
      <c r="AB62" s="5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</row>
    <row r="63" spans="1:4773" s="33" customFormat="1" ht="50.1" customHeight="1">
      <c r="A63" s="8">
        <v>38</v>
      </c>
      <c r="B63" s="16" t="s">
        <v>31</v>
      </c>
      <c r="C63" s="16" t="s">
        <v>31</v>
      </c>
      <c r="D63" s="90" t="s">
        <v>1053</v>
      </c>
      <c r="E63" s="14">
        <v>105</v>
      </c>
      <c r="F63" s="14" t="s">
        <v>18</v>
      </c>
      <c r="G63" s="16" t="s">
        <v>34</v>
      </c>
      <c r="H63" s="16" t="s">
        <v>315</v>
      </c>
      <c r="I63" s="402">
        <v>360000</v>
      </c>
      <c r="J63" s="259">
        <v>360000</v>
      </c>
      <c r="K63" s="419"/>
      <c r="L63" s="373" t="s">
        <v>574</v>
      </c>
      <c r="M63" s="456"/>
      <c r="N63" s="759"/>
      <c r="O63" s="444"/>
      <c r="P63" s="256"/>
      <c r="Q63" s="8" t="s">
        <v>164</v>
      </c>
      <c r="R63" s="22" t="s">
        <v>465</v>
      </c>
      <c r="S63" s="153">
        <f t="shared" si="1"/>
        <v>72000</v>
      </c>
      <c r="T63" s="158" t="s">
        <v>385</v>
      </c>
      <c r="U63" s="82"/>
      <c r="V63" s="192"/>
      <c r="W63" s="444"/>
      <c r="X63" s="192"/>
      <c r="Y63" s="82"/>
      <c r="Z63" s="4"/>
      <c r="AA63" s="82"/>
      <c r="AB63" s="5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</row>
    <row r="64" spans="1:4773" s="33" customFormat="1" ht="50.1" customHeight="1">
      <c r="A64" s="8">
        <v>39</v>
      </c>
      <c r="B64" s="16" t="s">
        <v>31</v>
      </c>
      <c r="C64" s="16" t="s">
        <v>31</v>
      </c>
      <c r="D64" s="90" t="s">
        <v>352</v>
      </c>
      <c r="E64" s="14">
        <v>105</v>
      </c>
      <c r="F64" s="14" t="s">
        <v>18</v>
      </c>
      <c r="G64" s="16" t="s">
        <v>34</v>
      </c>
      <c r="H64" s="16" t="s">
        <v>253</v>
      </c>
      <c r="I64" s="402">
        <v>450000</v>
      </c>
      <c r="J64" s="259">
        <v>450000</v>
      </c>
      <c r="K64" s="429" t="s">
        <v>1183</v>
      </c>
      <c r="L64" s="373" t="s">
        <v>577</v>
      </c>
      <c r="M64" s="37" t="s">
        <v>694</v>
      </c>
      <c r="N64" s="759">
        <v>506755.38</v>
      </c>
      <c r="O64" s="444">
        <v>386939.51</v>
      </c>
      <c r="P64" s="256">
        <v>119815.86</v>
      </c>
      <c r="Q64" s="8" t="s">
        <v>157</v>
      </c>
      <c r="R64" s="22">
        <v>8843889015</v>
      </c>
      <c r="S64" s="153">
        <f t="shared" si="1"/>
        <v>90000</v>
      </c>
      <c r="T64" s="158" t="s">
        <v>386</v>
      </c>
      <c r="U64" s="594">
        <v>152026.60999999999</v>
      </c>
      <c r="V64" s="158" t="s">
        <v>1425</v>
      </c>
      <c r="W64" s="374">
        <v>152026.60999999999</v>
      </c>
      <c r="X64" s="158" t="s">
        <v>1426</v>
      </c>
      <c r="Y64" s="153">
        <v>90161.72</v>
      </c>
      <c r="Z64" s="248" t="s">
        <v>1427</v>
      </c>
      <c r="AA64" s="153">
        <v>22540.43</v>
      </c>
      <c r="AB64" s="372" t="s">
        <v>1428</v>
      </c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</row>
    <row r="65" spans="1:4773" s="317" customFormat="1" ht="50.1" customHeight="1">
      <c r="A65" s="358">
        <v>40</v>
      </c>
      <c r="B65" s="312" t="s">
        <v>31</v>
      </c>
      <c r="C65" s="312" t="s">
        <v>31</v>
      </c>
      <c r="D65" s="359" t="s">
        <v>351</v>
      </c>
      <c r="E65" s="323">
        <v>105</v>
      </c>
      <c r="F65" s="323" t="s">
        <v>18</v>
      </c>
      <c r="G65" s="312" t="s">
        <v>34</v>
      </c>
      <c r="H65" s="312" t="s">
        <v>254</v>
      </c>
      <c r="I65" s="413">
        <v>150000</v>
      </c>
      <c r="J65" s="366">
        <v>0</v>
      </c>
      <c r="K65" s="316"/>
      <c r="L65" s="752" t="s">
        <v>1043</v>
      </c>
      <c r="M65" s="390"/>
      <c r="N65" s="760"/>
      <c r="O65" s="543"/>
      <c r="P65" s="360"/>
      <c r="Q65" s="358" t="s">
        <v>158</v>
      </c>
      <c r="R65" s="766" t="s">
        <v>466</v>
      </c>
      <c r="S65" s="316">
        <f t="shared" si="1"/>
        <v>30000</v>
      </c>
      <c r="T65" s="315" t="s">
        <v>387</v>
      </c>
      <c r="U65" s="316"/>
      <c r="V65" s="364"/>
      <c r="W65" s="543"/>
      <c r="X65" s="364"/>
      <c r="Y65" s="316"/>
      <c r="Z65" s="311"/>
      <c r="AA65" s="316"/>
      <c r="AB65" s="310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  <c r="ALZ65" s="1"/>
      <c r="AMA65" s="1"/>
      <c r="AMB65" s="1"/>
      <c r="AMC65" s="1"/>
      <c r="AMD65" s="1"/>
      <c r="AME65" s="1"/>
      <c r="AMF65" s="1"/>
      <c r="AMG65" s="1"/>
      <c r="AMH65" s="1"/>
      <c r="AMI65" s="1"/>
      <c r="AMJ65" s="1"/>
      <c r="AMK65" s="1"/>
      <c r="AML65" s="1"/>
      <c r="AMM65" s="1"/>
      <c r="AMN65" s="1"/>
      <c r="AMO65" s="1"/>
      <c r="AMP65" s="1"/>
      <c r="AMQ65" s="1"/>
      <c r="AMR65" s="1"/>
      <c r="AMS65" s="1"/>
      <c r="AMT65" s="1"/>
      <c r="AMU65" s="1"/>
      <c r="AMV65" s="1"/>
      <c r="AMW65" s="1"/>
      <c r="AMX65" s="1"/>
      <c r="AMY65" s="1"/>
      <c r="AMZ65" s="1"/>
      <c r="ANA65" s="1"/>
      <c r="ANB65" s="1"/>
      <c r="ANC65" s="1"/>
      <c r="AND65" s="1"/>
      <c r="ANE65" s="1"/>
      <c r="ANF65" s="1"/>
      <c r="ANG65" s="1"/>
      <c r="ANH65" s="1"/>
      <c r="ANI65" s="1"/>
      <c r="ANJ65" s="1"/>
      <c r="ANK65" s="1"/>
      <c r="ANL65" s="1"/>
      <c r="ANM65" s="1"/>
      <c r="ANN65" s="1"/>
      <c r="ANO65" s="1"/>
      <c r="ANP65" s="1"/>
      <c r="ANQ65" s="1"/>
      <c r="ANR65" s="1"/>
      <c r="ANS65" s="1"/>
      <c r="ANT65" s="1"/>
      <c r="ANU65" s="1"/>
      <c r="ANV65" s="1"/>
      <c r="ANW65" s="1"/>
      <c r="ANX65" s="1"/>
      <c r="ANY65" s="1"/>
      <c r="ANZ65" s="1"/>
      <c r="AOA65" s="1"/>
      <c r="AOB65" s="1"/>
      <c r="AOC65" s="1"/>
      <c r="AOD65" s="1"/>
      <c r="AOE65" s="1"/>
      <c r="AOF65" s="1"/>
      <c r="AOG65" s="1"/>
      <c r="AOH65" s="1"/>
      <c r="AOI65" s="1"/>
      <c r="AOJ65" s="1"/>
      <c r="AOK65" s="1"/>
      <c r="AOL65" s="1"/>
      <c r="AOM65" s="1"/>
      <c r="AON65" s="1"/>
      <c r="AOO65" s="1"/>
      <c r="AOP65" s="1"/>
      <c r="AOQ65" s="1"/>
      <c r="AOR65" s="1"/>
      <c r="AOS65" s="1"/>
      <c r="AOT65" s="1"/>
      <c r="AOU65" s="1"/>
      <c r="AOV65" s="1"/>
      <c r="AOW65" s="1"/>
      <c r="AOX65" s="1"/>
      <c r="AOY65" s="1"/>
      <c r="AOZ65" s="1"/>
      <c r="APA65" s="1"/>
      <c r="APB65" s="1"/>
      <c r="APC65" s="1"/>
      <c r="APD65" s="1"/>
      <c r="APE65" s="1"/>
      <c r="APF65" s="1"/>
      <c r="APG65" s="1"/>
      <c r="APH65" s="1"/>
      <c r="API65" s="1"/>
      <c r="APJ65" s="1"/>
      <c r="APK65" s="1"/>
      <c r="APL65" s="1"/>
      <c r="APM65" s="1"/>
      <c r="APN65" s="1"/>
      <c r="APO65" s="1"/>
      <c r="APP65" s="1"/>
      <c r="APQ65" s="1"/>
      <c r="APR65" s="1"/>
      <c r="APS65" s="1"/>
      <c r="APT65" s="1"/>
      <c r="APU65" s="1"/>
      <c r="APV65" s="1"/>
      <c r="APW65" s="1"/>
      <c r="APX65" s="1"/>
      <c r="APY65" s="1"/>
      <c r="APZ65" s="1"/>
      <c r="AQA65" s="1"/>
      <c r="AQB65" s="1"/>
      <c r="AQC65" s="1"/>
      <c r="AQD65" s="1"/>
      <c r="AQE65" s="1"/>
      <c r="AQF65" s="1"/>
      <c r="AQG65" s="1"/>
      <c r="AQH65" s="1"/>
      <c r="AQI65" s="1"/>
      <c r="AQJ65" s="1"/>
      <c r="AQK65" s="1"/>
      <c r="AQL65" s="1"/>
      <c r="AQM65" s="1"/>
      <c r="AQN65" s="1"/>
      <c r="AQO65" s="1"/>
      <c r="AQP65" s="1"/>
      <c r="AQQ65" s="1"/>
      <c r="AQR65" s="1"/>
      <c r="AQS65" s="1"/>
      <c r="AQT65" s="1"/>
      <c r="AQU65" s="1"/>
      <c r="AQV65" s="1"/>
      <c r="AQW65" s="1"/>
      <c r="AQX65" s="1"/>
      <c r="AQY65" s="1"/>
      <c r="AQZ65" s="1"/>
      <c r="ARA65" s="1"/>
      <c r="ARB65" s="1"/>
      <c r="ARC65" s="1"/>
      <c r="ARD65" s="1"/>
      <c r="ARE65" s="1"/>
      <c r="ARF65" s="1"/>
      <c r="ARG65" s="1"/>
      <c r="ARH65" s="1"/>
      <c r="ARI65" s="1"/>
      <c r="ARJ65" s="1"/>
      <c r="ARK65" s="1"/>
      <c r="ARL65" s="1"/>
      <c r="ARM65" s="1"/>
      <c r="ARN65" s="1"/>
      <c r="ARO65" s="1"/>
      <c r="ARP65" s="1"/>
      <c r="ARQ65" s="1"/>
      <c r="ARR65" s="1"/>
      <c r="ARS65" s="1"/>
      <c r="ART65" s="1"/>
      <c r="ARU65" s="1"/>
      <c r="ARV65" s="1"/>
      <c r="ARW65" s="1"/>
      <c r="ARX65" s="1"/>
      <c r="ARY65" s="1"/>
      <c r="ARZ65" s="1"/>
      <c r="ASA65" s="1"/>
      <c r="ASB65" s="1"/>
      <c r="ASC65" s="1"/>
      <c r="ASD65" s="1"/>
      <c r="ASE65" s="1"/>
      <c r="ASF65" s="1"/>
      <c r="ASG65" s="1"/>
      <c r="ASH65" s="1"/>
      <c r="ASI65" s="1"/>
      <c r="ASJ65" s="1"/>
      <c r="ASK65" s="1"/>
      <c r="ASL65" s="1"/>
      <c r="ASM65" s="1"/>
      <c r="ASN65" s="1"/>
      <c r="ASO65" s="1"/>
      <c r="ASP65" s="1"/>
      <c r="ASQ65" s="1"/>
      <c r="ASR65" s="1"/>
      <c r="ASS65" s="1"/>
      <c r="AST65" s="1"/>
      <c r="ASU65" s="1"/>
      <c r="ASV65" s="1"/>
      <c r="ASW65" s="1"/>
      <c r="ASX65" s="1"/>
      <c r="ASY65" s="1"/>
      <c r="ASZ65" s="1"/>
      <c r="ATA65" s="1"/>
      <c r="ATB65" s="1"/>
      <c r="ATC65" s="1"/>
      <c r="ATD65" s="1"/>
      <c r="ATE65" s="1"/>
      <c r="ATF65" s="1"/>
      <c r="ATG65" s="1"/>
      <c r="ATH65" s="1"/>
      <c r="ATI65" s="1"/>
      <c r="ATJ65" s="1"/>
      <c r="ATK65" s="1"/>
      <c r="ATL65" s="1"/>
      <c r="ATM65" s="1"/>
      <c r="ATN65" s="1"/>
      <c r="ATO65" s="1"/>
      <c r="ATP65" s="1"/>
      <c r="ATQ65" s="1"/>
      <c r="ATR65" s="1"/>
      <c r="ATS65" s="1"/>
      <c r="ATT65" s="1"/>
      <c r="ATU65" s="1"/>
      <c r="ATV65" s="1"/>
      <c r="ATW65" s="1"/>
      <c r="ATX65" s="1"/>
      <c r="ATY65" s="1"/>
      <c r="ATZ65" s="1"/>
      <c r="AUA65" s="1"/>
      <c r="AUB65" s="1"/>
      <c r="AUC65" s="1"/>
      <c r="AUD65" s="1"/>
      <c r="AUE65" s="1"/>
      <c r="AUF65" s="1"/>
      <c r="AUG65" s="1"/>
      <c r="AUH65" s="1"/>
      <c r="AUI65" s="1"/>
      <c r="AUJ65" s="1"/>
      <c r="AUK65" s="1"/>
      <c r="AUL65" s="1"/>
      <c r="AUM65" s="1"/>
      <c r="AUN65" s="1"/>
      <c r="AUO65" s="1"/>
      <c r="AUP65" s="1"/>
      <c r="AUQ65" s="1"/>
      <c r="AUR65" s="1"/>
      <c r="AUS65" s="1"/>
      <c r="AUT65" s="1"/>
      <c r="AUU65" s="1"/>
      <c r="AUV65" s="1"/>
      <c r="AUW65" s="1"/>
      <c r="AUX65" s="1"/>
      <c r="AUY65" s="1"/>
      <c r="AUZ65" s="1"/>
      <c r="AVA65" s="1"/>
      <c r="AVB65" s="1"/>
      <c r="AVC65" s="1"/>
      <c r="AVD65" s="1"/>
      <c r="AVE65" s="1"/>
      <c r="AVF65" s="1"/>
      <c r="AVG65" s="1"/>
      <c r="AVH65" s="1"/>
      <c r="AVI65" s="1"/>
      <c r="AVJ65" s="1"/>
      <c r="AVK65" s="1"/>
      <c r="AVL65" s="1"/>
      <c r="AVM65" s="1"/>
      <c r="AVN65" s="1"/>
      <c r="AVO65" s="1"/>
      <c r="AVP65" s="1"/>
      <c r="AVQ65" s="1"/>
      <c r="AVR65" s="1"/>
      <c r="AVS65" s="1"/>
      <c r="AVT65" s="1"/>
      <c r="AVU65" s="1"/>
      <c r="AVV65" s="1"/>
      <c r="AVW65" s="1"/>
      <c r="AVX65" s="1"/>
      <c r="AVY65" s="1"/>
      <c r="AVZ65" s="1"/>
      <c r="AWA65" s="1"/>
      <c r="AWB65" s="1"/>
      <c r="AWC65" s="1"/>
      <c r="AWD65" s="1"/>
      <c r="AWE65" s="1"/>
      <c r="AWF65" s="1"/>
      <c r="AWG65" s="1"/>
      <c r="AWH65" s="1"/>
      <c r="AWI65" s="1"/>
      <c r="AWJ65" s="1"/>
      <c r="AWK65" s="1"/>
      <c r="AWL65" s="1"/>
      <c r="AWM65" s="1"/>
      <c r="AWN65" s="1"/>
      <c r="AWO65" s="1"/>
      <c r="AWP65" s="1"/>
      <c r="AWQ65" s="1"/>
      <c r="AWR65" s="1"/>
      <c r="AWS65" s="1"/>
      <c r="AWT65" s="1"/>
      <c r="AWU65" s="1"/>
      <c r="AWV65" s="1"/>
      <c r="AWW65" s="1"/>
      <c r="AWX65" s="1"/>
      <c r="AWY65" s="1"/>
      <c r="AWZ65" s="1"/>
      <c r="AXA65" s="1"/>
      <c r="AXB65" s="1"/>
      <c r="AXC65" s="1"/>
      <c r="AXD65" s="1"/>
      <c r="AXE65" s="1"/>
      <c r="AXF65" s="1"/>
      <c r="AXG65" s="1"/>
      <c r="AXH65" s="1"/>
      <c r="AXI65" s="1"/>
      <c r="AXJ65" s="1"/>
      <c r="AXK65" s="1"/>
      <c r="AXL65" s="1"/>
      <c r="AXM65" s="1"/>
      <c r="AXN65" s="1"/>
      <c r="AXO65" s="1"/>
      <c r="AXP65" s="1"/>
      <c r="AXQ65" s="1"/>
      <c r="AXR65" s="1"/>
      <c r="AXS65" s="1"/>
      <c r="AXT65" s="1"/>
      <c r="AXU65" s="1"/>
      <c r="AXV65" s="1"/>
      <c r="AXW65" s="1"/>
      <c r="AXX65" s="1"/>
      <c r="AXY65" s="1"/>
      <c r="AXZ65" s="1"/>
      <c r="AYA65" s="1"/>
      <c r="AYB65" s="1"/>
      <c r="AYC65" s="1"/>
      <c r="AYD65" s="1"/>
      <c r="AYE65" s="1"/>
      <c r="AYF65" s="1"/>
      <c r="AYG65" s="1"/>
      <c r="AYH65" s="1"/>
      <c r="AYI65" s="1"/>
      <c r="AYJ65" s="1"/>
      <c r="AYK65" s="1"/>
      <c r="AYL65" s="1"/>
      <c r="AYM65" s="1"/>
      <c r="AYN65" s="1"/>
      <c r="AYO65" s="1"/>
      <c r="AYP65" s="1"/>
      <c r="AYQ65" s="1"/>
      <c r="AYR65" s="1"/>
      <c r="AYS65" s="1"/>
      <c r="AYT65" s="1"/>
      <c r="AYU65" s="1"/>
      <c r="AYV65" s="1"/>
      <c r="AYW65" s="1"/>
      <c r="AYX65" s="1"/>
      <c r="AYY65" s="1"/>
      <c r="AYZ65" s="1"/>
      <c r="AZA65" s="1"/>
      <c r="AZB65" s="1"/>
      <c r="AZC65" s="1"/>
      <c r="AZD65" s="1"/>
      <c r="AZE65" s="1"/>
      <c r="AZF65" s="1"/>
      <c r="AZG65" s="1"/>
      <c r="AZH65" s="1"/>
      <c r="AZI65" s="1"/>
      <c r="AZJ65" s="1"/>
      <c r="AZK65" s="1"/>
      <c r="AZL65" s="1"/>
      <c r="AZM65" s="1"/>
      <c r="AZN65" s="1"/>
      <c r="AZO65" s="1"/>
      <c r="AZP65" s="1"/>
      <c r="AZQ65" s="1"/>
      <c r="AZR65" s="1"/>
      <c r="AZS65" s="1"/>
      <c r="AZT65" s="1"/>
      <c r="AZU65" s="1"/>
      <c r="AZV65" s="1"/>
      <c r="AZW65" s="1"/>
      <c r="AZX65" s="1"/>
      <c r="AZY65" s="1"/>
      <c r="AZZ65" s="1"/>
      <c r="BAA65" s="1"/>
      <c r="BAB65" s="1"/>
      <c r="BAC65" s="1"/>
      <c r="BAD65" s="1"/>
      <c r="BAE65" s="1"/>
      <c r="BAF65" s="1"/>
      <c r="BAG65" s="1"/>
      <c r="BAH65" s="1"/>
      <c r="BAI65" s="1"/>
      <c r="BAJ65" s="1"/>
      <c r="BAK65" s="1"/>
      <c r="BAL65" s="1"/>
      <c r="BAM65" s="1"/>
      <c r="BAN65" s="1"/>
      <c r="BAO65" s="1"/>
      <c r="BAP65" s="1"/>
      <c r="BAQ65" s="1"/>
      <c r="BAR65" s="1"/>
      <c r="BAS65" s="1"/>
      <c r="BAT65" s="1"/>
      <c r="BAU65" s="1"/>
      <c r="BAV65" s="1"/>
      <c r="BAW65" s="1"/>
      <c r="BAX65" s="1"/>
      <c r="BAY65" s="1"/>
      <c r="BAZ65" s="1"/>
      <c r="BBA65" s="1"/>
      <c r="BBB65" s="1"/>
      <c r="BBC65" s="1"/>
      <c r="BBD65" s="1"/>
      <c r="BBE65" s="1"/>
      <c r="BBF65" s="1"/>
      <c r="BBG65" s="1"/>
      <c r="BBH65" s="1"/>
      <c r="BBI65" s="1"/>
      <c r="BBJ65" s="1"/>
      <c r="BBK65" s="1"/>
      <c r="BBL65" s="1"/>
      <c r="BBM65" s="1"/>
      <c r="BBN65" s="1"/>
      <c r="BBO65" s="1"/>
      <c r="BBP65" s="1"/>
      <c r="BBQ65" s="1"/>
      <c r="BBR65" s="1"/>
      <c r="BBS65" s="1"/>
      <c r="BBT65" s="1"/>
      <c r="BBU65" s="1"/>
      <c r="BBV65" s="1"/>
      <c r="BBW65" s="1"/>
      <c r="BBX65" s="1"/>
      <c r="BBY65" s="1"/>
      <c r="BBZ65" s="1"/>
      <c r="BCA65" s="1"/>
      <c r="BCB65" s="1"/>
      <c r="BCC65" s="1"/>
      <c r="BCD65" s="1"/>
      <c r="BCE65" s="1"/>
      <c r="BCF65" s="1"/>
      <c r="BCG65" s="1"/>
      <c r="BCH65" s="1"/>
      <c r="BCI65" s="1"/>
      <c r="BCJ65" s="1"/>
      <c r="BCK65" s="1"/>
      <c r="BCL65" s="1"/>
      <c r="BCM65" s="1"/>
      <c r="BCN65" s="1"/>
      <c r="BCO65" s="1"/>
      <c r="BCP65" s="1"/>
      <c r="BCQ65" s="1"/>
      <c r="BCR65" s="1"/>
      <c r="BCS65" s="1"/>
      <c r="BCT65" s="1"/>
      <c r="BCU65" s="1"/>
      <c r="BCV65" s="1"/>
      <c r="BCW65" s="1"/>
      <c r="BCX65" s="1"/>
      <c r="BCY65" s="1"/>
      <c r="BCZ65" s="1"/>
      <c r="BDA65" s="1"/>
      <c r="BDB65" s="1"/>
      <c r="BDC65" s="1"/>
      <c r="BDD65" s="1"/>
      <c r="BDE65" s="1"/>
      <c r="BDF65" s="1"/>
      <c r="BDG65" s="1"/>
      <c r="BDH65" s="1"/>
      <c r="BDI65" s="1"/>
      <c r="BDJ65" s="1"/>
      <c r="BDK65" s="1"/>
      <c r="BDL65" s="1"/>
      <c r="BDM65" s="1"/>
      <c r="BDN65" s="1"/>
      <c r="BDO65" s="1"/>
      <c r="BDP65" s="1"/>
      <c r="BDQ65" s="1"/>
      <c r="BDR65" s="1"/>
      <c r="BDS65" s="1"/>
      <c r="BDT65" s="1"/>
      <c r="BDU65" s="1"/>
      <c r="BDV65" s="1"/>
      <c r="BDW65" s="1"/>
      <c r="BDX65" s="1"/>
      <c r="BDY65" s="1"/>
      <c r="BDZ65" s="1"/>
      <c r="BEA65" s="1"/>
      <c r="BEB65" s="1"/>
      <c r="BEC65" s="1"/>
      <c r="BED65" s="1"/>
      <c r="BEE65" s="1"/>
      <c r="BEF65" s="1"/>
      <c r="BEG65" s="1"/>
      <c r="BEH65" s="1"/>
      <c r="BEI65" s="1"/>
      <c r="BEJ65" s="1"/>
      <c r="BEK65" s="1"/>
      <c r="BEL65" s="1"/>
      <c r="BEM65" s="1"/>
      <c r="BEN65" s="1"/>
      <c r="BEO65" s="1"/>
      <c r="BEP65" s="1"/>
      <c r="BEQ65" s="1"/>
      <c r="BER65" s="1"/>
      <c r="BES65" s="1"/>
      <c r="BET65" s="1"/>
      <c r="BEU65" s="1"/>
      <c r="BEV65" s="1"/>
      <c r="BEW65" s="1"/>
      <c r="BEX65" s="1"/>
      <c r="BEY65" s="1"/>
      <c r="BEZ65" s="1"/>
      <c r="BFA65" s="1"/>
      <c r="BFB65" s="1"/>
      <c r="BFC65" s="1"/>
      <c r="BFD65" s="1"/>
      <c r="BFE65" s="1"/>
      <c r="BFF65" s="1"/>
      <c r="BFG65" s="1"/>
      <c r="BFH65" s="1"/>
      <c r="BFI65" s="1"/>
      <c r="BFJ65" s="1"/>
      <c r="BFK65" s="1"/>
      <c r="BFL65" s="1"/>
      <c r="BFM65" s="1"/>
      <c r="BFN65" s="1"/>
      <c r="BFO65" s="1"/>
      <c r="BFP65" s="1"/>
      <c r="BFQ65" s="1"/>
      <c r="BFR65" s="1"/>
      <c r="BFS65" s="1"/>
      <c r="BFT65" s="1"/>
      <c r="BFU65" s="1"/>
      <c r="BFV65" s="1"/>
      <c r="BFW65" s="1"/>
      <c r="BFX65" s="1"/>
      <c r="BFY65" s="1"/>
      <c r="BFZ65" s="1"/>
      <c r="BGA65" s="1"/>
      <c r="BGB65" s="1"/>
      <c r="BGC65" s="1"/>
      <c r="BGD65" s="1"/>
      <c r="BGE65" s="1"/>
      <c r="BGF65" s="1"/>
      <c r="BGG65" s="1"/>
      <c r="BGH65" s="1"/>
      <c r="BGI65" s="1"/>
      <c r="BGJ65" s="1"/>
      <c r="BGK65" s="1"/>
      <c r="BGL65" s="1"/>
      <c r="BGM65" s="1"/>
      <c r="BGN65" s="1"/>
      <c r="BGO65" s="1"/>
      <c r="BGP65" s="1"/>
      <c r="BGQ65" s="1"/>
      <c r="BGR65" s="1"/>
      <c r="BGS65" s="1"/>
      <c r="BGT65" s="1"/>
      <c r="BGU65" s="1"/>
      <c r="BGV65" s="1"/>
      <c r="BGW65" s="1"/>
      <c r="BGX65" s="1"/>
      <c r="BGY65" s="1"/>
      <c r="BGZ65" s="1"/>
      <c r="BHA65" s="1"/>
      <c r="BHB65" s="1"/>
      <c r="BHC65" s="1"/>
      <c r="BHD65" s="1"/>
      <c r="BHE65" s="1"/>
      <c r="BHF65" s="1"/>
      <c r="BHG65" s="1"/>
      <c r="BHH65" s="1"/>
      <c r="BHI65" s="1"/>
      <c r="BHJ65" s="1"/>
      <c r="BHK65" s="1"/>
      <c r="BHL65" s="1"/>
      <c r="BHM65" s="1"/>
      <c r="BHN65" s="1"/>
      <c r="BHO65" s="1"/>
      <c r="BHP65" s="1"/>
      <c r="BHQ65" s="1"/>
      <c r="BHR65" s="1"/>
      <c r="BHS65" s="1"/>
      <c r="BHT65" s="1"/>
      <c r="BHU65" s="1"/>
      <c r="BHV65" s="1"/>
      <c r="BHW65" s="1"/>
      <c r="BHX65" s="1"/>
      <c r="BHY65" s="1"/>
      <c r="BHZ65" s="1"/>
      <c r="BIA65" s="1"/>
      <c r="BIB65" s="1"/>
      <c r="BIC65" s="1"/>
      <c r="BID65" s="1"/>
      <c r="BIE65" s="1"/>
      <c r="BIF65" s="1"/>
      <c r="BIG65" s="1"/>
      <c r="BIH65" s="1"/>
      <c r="BII65" s="1"/>
      <c r="BIJ65" s="1"/>
      <c r="BIK65" s="1"/>
      <c r="BIL65" s="1"/>
      <c r="BIM65" s="1"/>
      <c r="BIN65" s="1"/>
      <c r="BIO65" s="1"/>
      <c r="BIP65" s="1"/>
      <c r="BIQ65" s="1"/>
      <c r="BIR65" s="1"/>
      <c r="BIS65" s="1"/>
      <c r="BIT65" s="1"/>
      <c r="BIU65" s="1"/>
      <c r="BIV65" s="1"/>
      <c r="BIW65" s="1"/>
      <c r="BIX65" s="1"/>
      <c r="BIY65" s="1"/>
      <c r="BIZ65" s="1"/>
      <c r="BJA65" s="1"/>
      <c r="BJB65" s="1"/>
      <c r="BJC65" s="1"/>
      <c r="BJD65" s="1"/>
      <c r="BJE65" s="1"/>
      <c r="BJF65" s="1"/>
      <c r="BJG65" s="1"/>
      <c r="BJH65" s="1"/>
      <c r="BJI65" s="1"/>
      <c r="BJJ65" s="1"/>
      <c r="BJK65" s="1"/>
      <c r="BJL65" s="1"/>
      <c r="BJM65" s="1"/>
      <c r="BJN65" s="1"/>
      <c r="BJO65" s="1"/>
      <c r="BJP65" s="1"/>
      <c r="BJQ65" s="1"/>
      <c r="BJR65" s="1"/>
      <c r="BJS65" s="1"/>
      <c r="BJT65" s="1"/>
      <c r="BJU65" s="1"/>
      <c r="BJV65" s="1"/>
      <c r="BJW65" s="1"/>
      <c r="BJX65" s="1"/>
      <c r="BJY65" s="1"/>
      <c r="BJZ65" s="1"/>
      <c r="BKA65" s="1"/>
      <c r="BKB65" s="1"/>
      <c r="BKC65" s="1"/>
      <c r="BKD65" s="1"/>
      <c r="BKE65" s="1"/>
      <c r="BKF65" s="1"/>
      <c r="BKG65" s="1"/>
      <c r="BKH65" s="1"/>
      <c r="BKI65" s="1"/>
      <c r="BKJ65" s="1"/>
      <c r="BKK65" s="1"/>
      <c r="BKL65" s="1"/>
      <c r="BKM65" s="1"/>
      <c r="BKN65" s="1"/>
      <c r="BKO65" s="1"/>
      <c r="BKP65" s="1"/>
      <c r="BKQ65" s="1"/>
      <c r="BKR65" s="1"/>
      <c r="BKS65" s="1"/>
      <c r="BKT65" s="1"/>
      <c r="BKU65" s="1"/>
      <c r="BKV65" s="1"/>
      <c r="BKW65" s="1"/>
      <c r="BKX65" s="1"/>
      <c r="BKY65" s="1"/>
      <c r="BKZ65" s="1"/>
      <c r="BLA65" s="1"/>
      <c r="BLB65" s="1"/>
      <c r="BLC65" s="1"/>
      <c r="BLD65" s="1"/>
      <c r="BLE65" s="1"/>
      <c r="BLF65" s="1"/>
      <c r="BLG65" s="1"/>
      <c r="BLH65" s="1"/>
      <c r="BLI65" s="1"/>
      <c r="BLJ65" s="1"/>
      <c r="BLK65" s="1"/>
      <c r="BLL65" s="1"/>
      <c r="BLM65" s="1"/>
      <c r="BLN65" s="1"/>
      <c r="BLO65" s="1"/>
      <c r="BLP65" s="1"/>
      <c r="BLQ65" s="1"/>
      <c r="BLR65" s="1"/>
      <c r="BLS65" s="1"/>
      <c r="BLT65" s="1"/>
      <c r="BLU65" s="1"/>
      <c r="BLV65" s="1"/>
      <c r="BLW65" s="1"/>
      <c r="BLX65" s="1"/>
      <c r="BLY65" s="1"/>
      <c r="BLZ65" s="1"/>
      <c r="BMA65" s="1"/>
      <c r="BMB65" s="1"/>
      <c r="BMC65" s="1"/>
      <c r="BMD65" s="1"/>
      <c r="BME65" s="1"/>
      <c r="BMF65" s="1"/>
      <c r="BMG65" s="1"/>
      <c r="BMH65" s="1"/>
      <c r="BMI65" s="1"/>
      <c r="BMJ65" s="1"/>
      <c r="BMK65" s="1"/>
      <c r="BML65" s="1"/>
      <c r="BMM65" s="1"/>
      <c r="BMN65" s="1"/>
      <c r="BMO65" s="1"/>
      <c r="BMP65" s="1"/>
      <c r="BMQ65" s="1"/>
      <c r="BMR65" s="1"/>
      <c r="BMS65" s="1"/>
      <c r="BMT65" s="1"/>
      <c r="BMU65" s="1"/>
      <c r="BMV65" s="1"/>
      <c r="BMW65" s="1"/>
      <c r="BMX65" s="1"/>
      <c r="BMY65" s="1"/>
      <c r="BMZ65" s="1"/>
      <c r="BNA65" s="1"/>
      <c r="BNB65" s="1"/>
      <c r="BNC65" s="1"/>
      <c r="BND65" s="1"/>
      <c r="BNE65" s="1"/>
      <c r="BNF65" s="1"/>
      <c r="BNG65" s="1"/>
      <c r="BNH65" s="1"/>
      <c r="BNI65" s="1"/>
      <c r="BNJ65" s="1"/>
      <c r="BNK65" s="1"/>
      <c r="BNL65" s="1"/>
      <c r="BNM65" s="1"/>
      <c r="BNN65" s="1"/>
      <c r="BNO65" s="1"/>
      <c r="BNP65" s="1"/>
      <c r="BNQ65" s="1"/>
      <c r="BNR65" s="1"/>
      <c r="BNS65" s="1"/>
      <c r="BNT65" s="1"/>
      <c r="BNU65" s="1"/>
      <c r="BNV65" s="1"/>
      <c r="BNW65" s="1"/>
      <c r="BNX65" s="1"/>
      <c r="BNY65" s="1"/>
      <c r="BNZ65" s="1"/>
      <c r="BOA65" s="1"/>
      <c r="BOB65" s="1"/>
      <c r="BOC65" s="1"/>
      <c r="BOD65" s="1"/>
      <c r="BOE65" s="1"/>
      <c r="BOF65" s="1"/>
      <c r="BOG65" s="1"/>
      <c r="BOH65" s="1"/>
      <c r="BOI65" s="1"/>
      <c r="BOJ65" s="1"/>
      <c r="BOK65" s="1"/>
      <c r="BOL65" s="1"/>
      <c r="BOM65" s="1"/>
      <c r="BON65" s="1"/>
      <c r="BOO65" s="1"/>
      <c r="BOP65" s="1"/>
      <c r="BOQ65" s="1"/>
      <c r="BOR65" s="1"/>
      <c r="BOS65" s="1"/>
      <c r="BOT65" s="1"/>
      <c r="BOU65" s="1"/>
      <c r="BOV65" s="1"/>
      <c r="BOW65" s="1"/>
      <c r="BOX65" s="1"/>
      <c r="BOY65" s="1"/>
      <c r="BOZ65" s="1"/>
      <c r="BPA65" s="1"/>
      <c r="BPB65" s="1"/>
      <c r="BPC65" s="1"/>
      <c r="BPD65" s="1"/>
      <c r="BPE65" s="1"/>
      <c r="BPF65" s="1"/>
      <c r="BPG65" s="1"/>
      <c r="BPH65" s="1"/>
      <c r="BPI65" s="1"/>
      <c r="BPJ65" s="1"/>
      <c r="BPK65" s="1"/>
      <c r="BPL65" s="1"/>
      <c r="BPM65" s="1"/>
      <c r="BPN65" s="1"/>
      <c r="BPO65" s="1"/>
      <c r="BPP65" s="1"/>
      <c r="BPQ65" s="1"/>
      <c r="BPR65" s="1"/>
      <c r="BPS65" s="1"/>
      <c r="BPT65" s="1"/>
      <c r="BPU65" s="1"/>
      <c r="BPV65" s="1"/>
      <c r="BPW65" s="1"/>
      <c r="BPX65" s="1"/>
      <c r="BPY65" s="1"/>
      <c r="BPZ65" s="1"/>
      <c r="BQA65" s="1"/>
      <c r="BQB65" s="1"/>
      <c r="BQC65" s="1"/>
      <c r="BQD65" s="1"/>
      <c r="BQE65" s="1"/>
      <c r="BQF65" s="1"/>
      <c r="BQG65" s="1"/>
      <c r="BQH65" s="1"/>
      <c r="BQI65" s="1"/>
      <c r="BQJ65" s="1"/>
      <c r="BQK65" s="1"/>
      <c r="BQL65" s="1"/>
      <c r="BQM65" s="1"/>
      <c r="BQN65" s="1"/>
      <c r="BQO65" s="1"/>
      <c r="BQP65" s="1"/>
      <c r="BQQ65" s="1"/>
      <c r="BQR65" s="1"/>
      <c r="BQS65" s="1"/>
      <c r="BQT65" s="1"/>
      <c r="BQU65" s="1"/>
      <c r="BQV65" s="1"/>
      <c r="BQW65" s="1"/>
      <c r="BQX65" s="1"/>
      <c r="BQY65" s="1"/>
      <c r="BQZ65" s="1"/>
      <c r="BRA65" s="1"/>
      <c r="BRB65" s="1"/>
      <c r="BRC65" s="1"/>
      <c r="BRD65" s="1"/>
      <c r="BRE65" s="1"/>
      <c r="BRF65" s="1"/>
      <c r="BRG65" s="1"/>
      <c r="BRH65" s="1"/>
      <c r="BRI65" s="1"/>
      <c r="BRJ65" s="1"/>
      <c r="BRK65" s="1"/>
      <c r="BRL65" s="1"/>
      <c r="BRM65" s="1"/>
      <c r="BRN65" s="1"/>
      <c r="BRO65" s="1"/>
      <c r="BRP65" s="1"/>
      <c r="BRQ65" s="1"/>
      <c r="BRR65" s="1"/>
      <c r="BRS65" s="1"/>
      <c r="BRT65" s="1"/>
      <c r="BRU65" s="1"/>
      <c r="BRV65" s="1"/>
      <c r="BRW65" s="1"/>
      <c r="BRX65" s="1"/>
      <c r="BRY65" s="1"/>
      <c r="BRZ65" s="1"/>
      <c r="BSA65" s="1"/>
      <c r="BSB65" s="1"/>
      <c r="BSC65" s="1"/>
      <c r="BSD65" s="1"/>
      <c r="BSE65" s="1"/>
      <c r="BSF65" s="1"/>
      <c r="BSG65" s="1"/>
      <c r="BSH65" s="1"/>
      <c r="BSI65" s="1"/>
      <c r="BSJ65" s="1"/>
      <c r="BSK65" s="1"/>
      <c r="BSL65" s="1"/>
      <c r="BSM65" s="1"/>
      <c r="BSN65" s="1"/>
      <c r="BSO65" s="1"/>
      <c r="BSP65" s="1"/>
      <c r="BSQ65" s="1"/>
      <c r="BSR65" s="1"/>
      <c r="BSS65" s="1"/>
      <c r="BST65" s="1"/>
      <c r="BSU65" s="1"/>
      <c r="BSV65" s="1"/>
      <c r="BSW65" s="1"/>
      <c r="BSX65" s="1"/>
      <c r="BSY65" s="1"/>
      <c r="BSZ65" s="1"/>
      <c r="BTA65" s="1"/>
      <c r="BTB65" s="1"/>
      <c r="BTC65" s="1"/>
      <c r="BTD65" s="1"/>
      <c r="BTE65" s="1"/>
      <c r="BTF65" s="1"/>
      <c r="BTG65" s="1"/>
      <c r="BTH65" s="1"/>
      <c r="BTI65" s="1"/>
      <c r="BTJ65" s="1"/>
      <c r="BTK65" s="1"/>
      <c r="BTL65" s="1"/>
      <c r="BTM65" s="1"/>
      <c r="BTN65" s="1"/>
      <c r="BTO65" s="1"/>
      <c r="BTP65" s="1"/>
      <c r="BTQ65" s="1"/>
      <c r="BTR65" s="1"/>
      <c r="BTS65" s="1"/>
      <c r="BTT65" s="1"/>
      <c r="BTU65" s="1"/>
      <c r="BTV65" s="1"/>
      <c r="BTW65" s="1"/>
      <c r="BTX65" s="1"/>
      <c r="BTY65" s="1"/>
      <c r="BTZ65" s="1"/>
      <c r="BUA65" s="1"/>
      <c r="BUB65" s="1"/>
      <c r="BUC65" s="1"/>
      <c r="BUD65" s="1"/>
      <c r="BUE65" s="1"/>
      <c r="BUF65" s="1"/>
      <c r="BUG65" s="1"/>
      <c r="BUH65" s="1"/>
      <c r="BUI65" s="1"/>
      <c r="BUJ65" s="1"/>
      <c r="BUK65" s="1"/>
      <c r="BUL65" s="1"/>
      <c r="BUM65" s="1"/>
      <c r="BUN65" s="1"/>
      <c r="BUO65" s="1"/>
      <c r="BUP65" s="1"/>
      <c r="BUQ65" s="1"/>
      <c r="BUR65" s="1"/>
      <c r="BUS65" s="1"/>
      <c r="BUT65" s="1"/>
      <c r="BUU65" s="1"/>
      <c r="BUV65" s="1"/>
      <c r="BUW65" s="1"/>
      <c r="BUX65" s="1"/>
      <c r="BUY65" s="1"/>
      <c r="BUZ65" s="1"/>
      <c r="BVA65" s="1"/>
      <c r="BVB65" s="1"/>
      <c r="BVC65" s="1"/>
      <c r="BVD65" s="1"/>
      <c r="BVE65" s="1"/>
      <c r="BVF65" s="1"/>
      <c r="BVG65" s="1"/>
      <c r="BVH65" s="1"/>
      <c r="BVI65" s="1"/>
      <c r="BVJ65" s="1"/>
      <c r="BVK65" s="1"/>
      <c r="BVL65" s="1"/>
      <c r="BVM65" s="1"/>
      <c r="BVN65" s="1"/>
      <c r="BVO65" s="1"/>
      <c r="BVP65" s="1"/>
      <c r="BVQ65" s="1"/>
      <c r="BVR65" s="1"/>
      <c r="BVS65" s="1"/>
      <c r="BVT65" s="1"/>
      <c r="BVU65" s="1"/>
      <c r="BVV65" s="1"/>
      <c r="BVW65" s="1"/>
      <c r="BVX65" s="1"/>
      <c r="BVY65" s="1"/>
      <c r="BVZ65" s="1"/>
      <c r="BWA65" s="1"/>
      <c r="BWB65" s="1"/>
      <c r="BWC65" s="1"/>
      <c r="BWD65" s="1"/>
      <c r="BWE65" s="1"/>
      <c r="BWF65" s="1"/>
      <c r="BWG65" s="1"/>
      <c r="BWH65" s="1"/>
      <c r="BWI65" s="1"/>
      <c r="BWJ65" s="1"/>
      <c r="BWK65" s="1"/>
      <c r="BWL65" s="1"/>
      <c r="BWM65" s="1"/>
      <c r="BWN65" s="1"/>
      <c r="BWO65" s="1"/>
      <c r="BWP65" s="1"/>
      <c r="BWQ65" s="1"/>
      <c r="BWR65" s="1"/>
      <c r="BWS65" s="1"/>
      <c r="BWT65" s="1"/>
      <c r="BWU65" s="1"/>
      <c r="BWV65" s="1"/>
      <c r="BWW65" s="1"/>
      <c r="BWX65" s="1"/>
      <c r="BWY65" s="1"/>
      <c r="BWZ65" s="1"/>
      <c r="BXA65" s="1"/>
      <c r="BXB65" s="1"/>
      <c r="BXC65" s="1"/>
      <c r="BXD65" s="1"/>
      <c r="BXE65" s="1"/>
      <c r="BXF65" s="1"/>
      <c r="BXG65" s="1"/>
      <c r="BXH65" s="1"/>
      <c r="BXI65" s="1"/>
      <c r="BXJ65" s="1"/>
      <c r="BXK65" s="1"/>
      <c r="BXL65" s="1"/>
      <c r="BXM65" s="1"/>
      <c r="BXN65" s="1"/>
      <c r="BXO65" s="1"/>
      <c r="BXP65" s="1"/>
      <c r="BXQ65" s="1"/>
      <c r="BXR65" s="1"/>
      <c r="BXS65" s="1"/>
      <c r="BXT65" s="1"/>
      <c r="BXU65" s="1"/>
      <c r="BXV65" s="1"/>
      <c r="BXW65" s="1"/>
      <c r="BXX65" s="1"/>
      <c r="BXY65" s="1"/>
      <c r="BXZ65" s="1"/>
      <c r="BYA65" s="1"/>
      <c r="BYB65" s="1"/>
      <c r="BYC65" s="1"/>
      <c r="BYD65" s="1"/>
      <c r="BYE65" s="1"/>
      <c r="BYF65" s="1"/>
      <c r="BYG65" s="1"/>
      <c r="BYH65" s="1"/>
      <c r="BYI65" s="1"/>
      <c r="BYJ65" s="1"/>
      <c r="BYK65" s="1"/>
      <c r="BYL65" s="1"/>
      <c r="BYM65" s="1"/>
      <c r="BYN65" s="1"/>
      <c r="BYO65" s="1"/>
      <c r="BYP65" s="1"/>
      <c r="BYQ65" s="1"/>
      <c r="BYR65" s="1"/>
      <c r="BYS65" s="1"/>
      <c r="BYT65" s="1"/>
      <c r="BYU65" s="1"/>
      <c r="BYV65" s="1"/>
      <c r="BYW65" s="1"/>
      <c r="BYX65" s="1"/>
      <c r="BYY65" s="1"/>
      <c r="BYZ65" s="1"/>
      <c r="BZA65" s="1"/>
      <c r="BZB65" s="1"/>
      <c r="BZC65" s="1"/>
      <c r="BZD65" s="1"/>
      <c r="BZE65" s="1"/>
      <c r="BZF65" s="1"/>
      <c r="BZG65" s="1"/>
      <c r="BZH65" s="1"/>
      <c r="BZI65" s="1"/>
      <c r="BZJ65" s="1"/>
      <c r="BZK65" s="1"/>
      <c r="BZL65" s="1"/>
      <c r="BZM65" s="1"/>
      <c r="BZN65" s="1"/>
      <c r="BZO65" s="1"/>
      <c r="BZP65" s="1"/>
      <c r="BZQ65" s="1"/>
      <c r="BZR65" s="1"/>
      <c r="BZS65" s="1"/>
      <c r="BZT65" s="1"/>
      <c r="BZU65" s="1"/>
      <c r="BZV65" s="1"/>
      <c r="BZW65" s="1"/>
      <c r="BZX65" s="1"/>
      <c r="BZY65" s="1"/>
      <c r="BZZ65" s="1"/>
      <c r="CAA65" s="1"/>
      <c r="CAB65" s="1"/>
      <c r="CAC65" s="1"/>
      <c r="CAD65" s="1"/>
      <c r="CAE65" s="1"/>
      <c r="CAF65" s="1"/>
      <c r="CAG65" s="1"/>
      <c r="CAH65" s="1"/>
      <c r="CAI65" s="1"/>
      <c r="CAJ65" s="1"/>
      <c r="CAK65" s="1"/>
      <c r="CAL65" s="1"/>
      <c r="CAM65" s="1"/>
      <c r="CAN65" s="1"/>
      <c r="CAO65" s="1"/>
      <c r="CAP65" s="1"/>
      <c r="CAQ65" s="1"/>
      <c r="CAR65" s="1"/>
      <c r="CAS65" s="1"/>
      <c r="CAT65" s="1"/>
      <c r="CAU65" s="1"/>
      <c r="CAV65" s="1"/>
      <c r="CAW65" s="1"/>
      <c r="CAX65" s="1"/>
      <c r="CAY65" s="1"/>
      <c r="CAZ65" s="1"/>
      <c r="CBA65" s="1"/>
      <c r="CBB65" s="1"/>
      <c r="CBC65" s="1"/>
      <c r="CBD65" s="1"/>
      <c r="CBE65" s="1"/>
      <c r="CBF65" s="1"/>
      <c r="CBG65" s="1"/>
      <c r="CBH65" s="1"/>
      <c r="CBI65" s="1"/>
      <c r="CBJ65" s="1"/>
      <c r="CBK65" s="1"/>
      <c r="CBL65" s="1"/>
      <c r="CBM65" s="1"/>
      <c r="CBN65" s="1"/>
      <c r="CBO65" s="1"/>
      <c r="CBP65" s="1"/>
      <c r="CBQ65" s="1"/>
      <c r="CBR65" s="1"/>
      <c r="CBS65" s="1"/>
      <c r="CBT65" s="1"/>
      <c r="CBU65" s="1"/>
      <c r="CBV65" s="1"/>
      <c r="CBW65" s="1"/>
      <c r="CBX65" s="1"/>
      <c r="CBY65" s="1"/>
      <c r="CBZ65" s="1"/>
      <c r="CCA65" s="1"/>
      <c r="CCB65" s="1"/>
      <c r="CCC65" s="1"/>
      <c r="CCD65" s="1"/>
      <c r="CCE65" s="1"/>
      <c r="CCF65" s="1"/>
      <c r="CCG65" s="1"/>
      <c r="CCH65" s="1"/>
      <c r="CCI65" s="1"/>
      <c r="CCJ65" s="1"/>
      <c r="CCK65" s="1"/>
      <c r="CCL65" s="1"/>
      <c r="CCM65" s="1"/>
      <c r="CCN65" s="1"/>
      <c r="CCO65" s="1"/>
      <c r="CCP65" s="1"/>
      <c r="CCQ65" s="1"/>
      <c r="CCR65" s="1"/>
      <c r="CCS65" s="1"/>
      <c r="CCT65" s="1"/>
      <c r="CCU65" s="1"/>
      <c r="CCV65" s="1"/>
      <c r="CCW65" s="1"/>
      <c r="CCX65" s="1"/>
      <c r="CCY65" s="1"/>
      <c r="CCZ65" s="1"/>
      <c r="CDA65" s="1"/>
      <c r="CDB65" s="1"/>
      <c r="CDC65" s="1"/>
      <c r="CDD65" s="1"/>
      <c r="CDE65" s="1"/>
      <c r="CDF65" s="1"/>
      <c r="CDG65" s="1"/>
      <c r="CDH65" s="1"/>
      <c r="CDI65" s="1"/>
      <c r="CDJ65" s="1"/>
      <c r="CDK65" s="1"/>
      <c r="CDL65" s="1"/>
      <c r="CDM65" s="1"/>
      <c r="CDN65" s="1"/>
      <c r="CDO65" s="1"/>
      <c r="CDP65" s="1"/>
      <c r="CDQ65" s="1"/>
      <c r="CDR65" s="1"/>
      <c r="CDS65" s="1"/>
      <c r="CDT65" s="1"/>
      <c r="CDU65" s="1"/>
      <c r="CDV65" s="1"/>
      <c r="CDW65" s="1"/>
      <c r="CDX65" s="1"/>
      <c r="CDY65" s="1"/>
      <c r="CDZ65" s="1"/>
      <c r="CEA65" s="1"/>
      <c r="CEB65" s="1"/>
      <c r="CEC65" s="1"/>
      <c r="CED65" s="1"/>
      <c r="CEE65" s="1"/>
      <c r="CEF65" s="1"/>
      <c r="CEG65" s="1"/>
      <c r="CEH65" s="1"/>
      <c r="CEI65" s="1"/>
      <c r="CEJ65" s="1"/>
      <c r="CEK65" s="1"/>
      <c r="CEL65" s="1"/>
      <c r="CEM65" s="1"/>
      <c r="CEN65" s="1"/>
      <c r="CEO65" s="1"/>
      <c r="CEP65" s="1"/>
      <c r="CEQ65" s="1"/>
      <c r="CER65" s="1"/>
      <c r="CES65" s="1"/>
      <c r="CET65" s="1"/>
      <c r="CEU65" s="1"/>
      <c r="CEV65" s="1"/>
      <c r="CEW65" s="1"/>
      <c r="CEX65" s="1"/>
      <c r="CEY65" s="1"/>
      <c r="CEZ65" s="1"/>
      <c r="CFA65" s="1"/>
      <c r="CFB65" s="1"/>
      <c r="CFC65" s="1"/>
      <c r="CFD65" s="1"/>
      <c r="CFE65" s="1"/>
      <c r="CFF65" s="1"/>
      <c r="CFG65" s="1"/>
      <c r="CFH65" s="1"/>
      <c r="CFI65" s="1"/>
      <c r="CFJ65" s="1"/>
      <c r="CFK65" s="1"/>
      <c r="CFL65" s="1"/>
      <c r="CFM65" s="1"/>
      <c r="CFN65" s="1"/>
      <c r="CFO65" s="1"/>
      <c r="CFP65" s="1"/>
      <c r="CFQ65" s="1"/>
      <c r="CFR65" s="1"/>
      <c r="CFS65" s="1"/>
      <c r="CFT65" s="1"/>
      <c r="CFU65" s="1"/>
      <c r="CFV65" s="1"/>
      <c r="CFW65" s="1"/>
      <c r="CFX65" s="1"/>
      <c r="CFY65" s="1"/>
      <c r="CFZ65" s="1"/>
      <c r="CGA65" s="1"/>
      <c r="CGB65" s="1"/>
      <c r="CGC65" s="1"/>
      <c r="CGD65" s="1"/>
      <c r="CGE65" s="1"/>
      <c r="CGF65" s="1"/>
      <c r="CGG65" s="1"/>
      <c r="CGH65" s="1"/>
      <c r="CGI65" s="1"/>
      <c r="CGJ65" s="1"/>
      <c r="CGK65" s="1"/>
      <c r="CGL65" s="1"/>
      <c r="CGM65" s="1"/>
      <c r="CGN65" s="1"/>
      <c r="CGO65" s="1"/>
      <c r="CGP65" s="1"/>
      <c r="CGQ65" s="1"/>
      <c r="CGR65" s="1"/>
      <c r="CGS65" s="1"/>
      <c r="CGT65" s="1"/>
      <c r="CGU65" s="1"/>
      <c r="CGV65" s="1"/>
      <c r="CGW65" s="1"/>
      <c r="CGX65" s="1"/>
      <c r="CGY65" s="1"/>
      <c r="CGZ65" s="1"/>
      <c r="CHA65" s="1"/>
      <c r="CHB65" s="1"/>
      <c r="CHC65" s="1"/>
      <c r="CHD65" s="1"/>
      <c r="CHE65" s="1"/>
      <c r="CHF65" s="1"/>
      <c r="CHG65" s="1"/>
      <c r="CHH65" s="1"/>
      <c r="CHI65" s="1"/>
      <c r="CHJ65" s="1"/>
      <c r="CHK65" s="1"/>
      <c r="CHL65" s="1"/>
      <c r="CHM65" s="1"/>
      <c r="CHN65" s="1"/>
      <c r="CHO65" s="1"/>
      <c r="CHP65" s="1"/>
      <c r="CHQ65" s="1"/>
      <c r="CHR65" s="1"/>
      <c r="CHS65" s="1"/>
      <c r="CHT65" s="1"/>
      <c r="CHU65" s="1"/>
      <c r="CHV65" s="1"/>
      <c r="CHW65" s="1"/>
      <c r="CHX65" s="1"/>
      <c r="CHY65" s="1"/>
      <c r="CHZ65" s="1"/>
      <c r="CIA65" s="1"/>
      <c r="CIB65" s="1"/>
      <c r="CIC65" s="1"/>
      <c r="CID65" s="1"/>
      <c r="CIE65" s="1"/>
      <c r="CIF65" s="1"/>
      <c r="CIG65" s="1"/>
      <c r="CIH65" s="1"/>
      <c r="CII65" s="1"/>
      <c r="CIJ65" s="1"/>
      <c r="CIK65" s="1"/>
      <c r="CIL65" s="1"/>
      <c r="CIM65" s="1"/>
      <c r="CIN65" s="1"/>
      <c r="CIO65" s="1"/>
      <c r="CIP65" s="1"/>
      <c r="CIQ65" s="1"/>
      <c r="CIR65" s="1"/>
      <c r="CIS65" s="1"/>
      <c r="CIT65" s="1"/>
      <c r="CIU65" s="1"/>
      <c r="CIV65" s="1"/>
      <c r="CIW65" s="1"/>
      <c r="CIX65" s="1"/>
      <c r="CIY65" s="1"/>
      <c r="CIZ65" s="1"/>
      <c r="CJA65" s="1"/>
      <c r="CJB65" s="1"/>
      <c r="CJC65" s="1"/>
      <c r="CJD65" s="1"/>
      <c r="CJE65" s="1"/>
      <c r="CJF65" s="1"/>
      <c r="CJG65" s="1"/>
      <c r="CJH65" s="1"/>
      <c r="CJI65" s="1"/>
      <c r="CJJ65" s="1"/>
      <c r="CJK65" s="1"/>
      <c r="CJL65" s="1"/>
      <c r="CJM65" s="1"/>
      <c r="CJN65" s="1"/>
      <c r="CJO65" s="1"/>
      <c r="CJP65" s="1"/>
      <c r="CJQ65" s="1"/>
      <c r="CJR65" s="1"/>
      <c r="CJS65" s="1"/>
      <c r="CJT65" s="1"/>
      <c r="CJU65" s="1"/>
      <c r="CJV65" s="1"/>
      <c r="CJW65" s="1"/>
      <c r="CJX65" s="1"/>
      <c r="CJY65" s="1"/>
      <c r="CJZ65" s="1"/>
      <c r="CKA65" s="1"/>
      <c r="CKB65" s="1"/>
      <c r="CKC65" s="1"/>
      <c r="CKD65" s="1"/>
      <c r="CKE65" s="1"/>
      <c r="CKF65" s="1"/>
      <c r="CKG65" s="1"/>
      <c r="CKH65" s="1"/>
      <c r="CKI65" s="1"/>
      <c r="CKJ65" s="1"/>
      <c r="CKK65" s="1"/>
      <c r="CKL65" s="1"/>
      <c r="CKM65" s="1"/>
      <c r="CKN65" s="1"/>
      <c r="CKO65" s="1"/>
      <c r="CKP65" s="1"/>
      <c r="CKQ65" s="1"/>
      <c r="CKR65" s="1"/>
      <c r="CKS65" s="1"/>
      <c r="CKT65" s="1"/>
      <c r="CKU65" s="1"/>
      <c r="CKV65" s="1"/>
      <c r="CKW65" s="1"/>
      <c r="CKX65" s="1"/>
      <c r="CKY65" s="1"/>
      <c r="CKZ65" s="1"/>
      <c r="CLA65" s="1"/>
      <c r="CLB65" s="1"/>
      <c r="CLC65" s="1"/>
      <c r="CLD65" s="1"/>
      <c r="CLE65" s="1"/>
      <c r="CLF65" s="1"/>
      <c r="CLG65" s="1"/>
      <c r="CLH65" s="1"/>
      <c r="CLI65" s="1"/>
      <c r="CLJ65" s="1"/>
      <c r="CLK65" s="1"/>
      <c r="CLL65" s="1"/>
      <c r="CLM65" s="1"/>
      <c r="CLN65" s="1"/>
      <c r="CLO65" s="1"/>
      <c r="CLP65" s="1"/>
      <c r="CLQ65" s="1"/>
      <c r="CLR65" s="1"/>
      <c r="CLS65" s="1"/>
      <c r="CLT65" s="1"/>
      <c r="CLU65" s="1"/>
      <c r="CLV65" s="1"/>
      <c r="CLW65" s="1"/>
      <c r="CLX65" s="1"/>
      <c r="CLY65" s="1"/>
      <c r="CLZ65" s="1"/>
      <c r="CMA65" s="1"/>
      <c r="CMB65" s="1"/>
      <c r="CMC65" s="1"/>
      <c r="CMD65" s="1"/>
      <c r="CME65" s="1"/>
      <c r="CMF65" s="1"/>
      <c r="CMG65" s="1"/>
      <c r="CMH65" s="1"/>
      <c r="CMI65" s="1"/>
      <c r="CMJ65" s="1"/>
      <c r="CMK65" s="1"/>
      <c r="CML65" s="1"/>
      <c r="CMM65" s="1"/>
      <c r="CMN65" s="1"/>
      <c r="CMO65" s="1"/>
      <c r="CMP65" s="1"/>
      <c r="CMQ65" s="1"/>
      <c r="CMR65" s="1"/>
      <c r="CMS65" s="1"/>
      <c r="CMT65" s="1"/>
      <c r="CMU65" s="1"/>
      <c r="CMV65" s="1"/>
      <c r="CMW65" s="1"/>
      <c r="CMX65" s="1"/>
      <c r="CMY65" s="1"/>
      <c r="CMZ65" s="1"/>
      <c r="CNA65" s="1"/>
      <c r="CNB65" s="1"/>
      <c r="CNC65" s="1"/>
      <c r="CND65" s="1"/>
      <c r="CNE65" s="1"/>
      <c r="CNF65" s="1"/>
      <c r="CNG65" s="1"/>
      <c r="CNH65" s="1"/>
      <c r="CNI65" s="1"/>
      <c r="CNJ65" s="1"/>
      <c r="CNK65" s="1"/>
      <c r="CNL65" s="1"/>
      <c r="CNM65" s="1"/>
      <c r="CNN65" s="1"/>
      <c r="CNO65" s="1"/>
      <c r="CNP65" s="1"/>
      <c r="CNQ65" s="1"/>
      <c r="CNR65" s="1"/>
      <c r="CNS65" s="1"/>
      <c r="CNT65" s="1"/>
      <c r="CNU65" s="1"/>
      <c r="CNV65" s="1"/>
      <c r="CNW65" s="1"/>
      <c r="CNX65" s="1"/>
      <c r="CNY65" s="1"/>
      <c r="CNZ65" s="1"/>
      <c r="COA65" s="1"/>
      <c r="COB65" s="1"/>
      <c r="COC65" s="1"/>
      <c r="COD65" s="1"/>
      <c r="COE65" s="1"/>
      <c r="COF65" s="1"/>
      <c r="COG65" s="1"/>
      <c r="COH65" s="1"/>
      <c r="COI65" s="1"/>
      <c r="COJ65" s="1"/>
      <c r="COK65" s="1"/>
      <c r="COL65" s="1"/>
      <c r="COM65" s="1"/>
      <c r="CON65" s="1"/>
      <c r="COO65" s="1"/>
      <c r="COP65" s="1"/>
      <c r="COQ65" s="1"/>
      <c r="COR65" s="1"/>
      <c r="COS65" s="1"/>
      <c r="COT65" s="1"/>
      <c r="COU65" s="1"/>
      <c r="COV65" s="1"/>
      <c r="COW65" s="1"/>
      <c r="COX65" s="1"/>
      <c r="COY65" s="1"/>
      <c r="COZ65" s="1"/>
      <c r="CPA65" s="1"/>
      <c r="CPB65" s="1"/>
      <c r="CPC65" s="1"/>
      <c r="CPD65" s="1"/>
      <c r="CPE65" s="1"/>
      <c r="CPF65" s="1"/>
      <c r="CPG65" s="1"/>
      <c r="CPH65" s="1"/>
      <c r="CPI65" s="1"/>
      <c r="CPJ65" s="1"/>
      <c r="CPK65" s="1"/>
      <c r="CPL65" s="1"/>
      <c r="CPM65" s="1"/>
      <c r="CPN65" s="1"/>
      <c r="CPO65" s="1"/>
      <c r="CPP65" s="1"/>
      <c r="CPQ65" s="1"/>
      <c r="CPR65" s="1"/>
      <c r="CPS65" s="1"/>
      <c r="CPT65" s="1"/>
      <c r="CPU65" s="1"/>
      <c r="CPV65" s="1"/>
      <c r="CPW65" s="1"/>
      <c r="CPX65" s="1"/>
      <c r="CPY65" s="1"/>
      <c r="CPZ65" s="1"/>
      <c r="CQA65" s="1"/>
      <c r="CQB65" s="1"/>
      <c r="CQC65" s="1"/>
      <c r="CQD65" s="1"/>
      <c r="CQE65" s="1"/>
      <c r="CQF65" s="1"/>
      <c r="CQG65" s="1"/>
      <c r="CQH65" s="1"/>
      <c r="CQI65" s="1"/>
      <c r="CQJ65" s="1"/>
      <c r="CQK65" s="1"/>
      <c r="CQL65" s="1"/>
      <c r="CQM65" s="1"/>
      <c r="CQN65" s="1"/>
      <c r="CQO65" s="1"/>
      <c r="CQP65" s="1"/>
      <c r="CQQ65" s="1"/>
      <c r="CQR65" s="1"/>
      <c r="CQS65" s="1"/>
      <c r="CQT65" s="1"/>
      <c r="CQU65" s="1"/>
      <c r="CQV65" s="1"/>
      <c r="CQW65" s="1"/>
      <c r="CQX65" s="1"/>
      <c r="CQY65" s="1"/>
      <c r="CQZ65" s="1"/>
      <c r="CRA65" s="1"/>
      <c r="CRB65" s="1"/>
      <c r="CRC65" s="1"/>
      <c r="CRD65" s="1"/>
      <c r="CRE65" s="1"/>
      <c r="CRF65" s="1"/>
      <c r="CRG65" s="1"/>
      <c r="CRH65" s="1"/>
      <c r="CRI65" s="1"/>
      <c r="CRJ65" s="1"/>
      <c r="CRK65" s="1"/>
      <c r="CRL65" s="1"/>
      <c r="CRM65" s="1"/>
      <c r="CRN65" s="1"/>
      <c r="CRO65" s="1"/>
      <c r="CRP65" s="1"/>
      <c r="CRQ65" s="1"/>
      <c r="CRR65" s="1"/>
      <c r="CRS65" s="1"/>
      <c r="CRT65" s="1"/>
      <c r="CRU65" s="1"/>
      <c r="CRV65" s="1"/>
      <c r="CRW65" s="1"/>
      <c r="CRX65" s="1"/>
      <c r="CRY65" s="1"/>
      <c r="CRZ65" s="1"/>
      <c r="CSA65" s="1"/>
      <c r="CSB65" s="1"/>
      <c r="CSC65" s="1"/>
      <c r="CSD65" s="1"/>
      <c r="CSE65" s="1"/>
      <c r="CSF65" s="1"/>
      <c r="CSG65" s="1"/>
      <c r="CSH65" s="1"/>
      <c r="CSI65" s="1"/>
      <c r="CSJ65" s="1"/>
      <c r="CSK65" s="1"/>
      <c r="CSL65" s="1"/>
      <c r="CSM65" s="1"/>
      <c r="CSN65" s="1"/>
      <c r="CSO65" s="1"/>
      <c r="CSP65" s="1"/>
      <c r="CSQ65" s="1"/>
      <c r="CSR65" s="1"/>
      <c r="CSS65" s="1"/>
      <c r="CST65" s="1"/>
      <c r="CSU65" s="1"/>
      <c r="CSV65" s="1"/>
      <c r="CSW65" s="1"/>
      <c r="CSX65" s="1"/>
      <c r="CSY65" s="1"/>
      <c r="CSZ65" s="1"/>
      <c r="CTA65" s="1"/>
      <c r="CTB65" s="1"/>
      <c r="CTC65" s="1"/>
      <c r="CTD65" s="1"/>
      <c r="CTE65" s="1"/>
      <c r="CTF65" s="1"/>
      <c r="CTG65" s="1"/>
      <c r="CTH65" s="1"/>
      <c r="CTI65" s="1"/>
      <c r="CTJ65" s="1"/>
      <c r="CTK65" s="1"/>
      <c r="CTL65" s="1"/>
      <c r="CTM65" s="1"/>
      <c r="CTN65" s="1"/>
      <c r="CTO65" s="1"/>
      <c r="CTP65" s="1"/>
      <c r="CTQ65" s="1"/>
      <c r="CTR65" s="1"/>
      <c r="CTS65" s="1"/>
      <c r="CTT65" s="1"/>
      <c r="CTU65" s="1"/>
      <c r="CTV65" s="1"/>
      <c r="CTW65" s="1"/>
      <c r="CTX65" s="1"/>
      <c r="CTY65" s="1"/>
      <c r="CTZ65" s="1"/>
      <c r="CUA65" s="1"/>
      <c r="CUB65" s="1"/>
      <c r="CUC65" s="1"/>
      <c r="CUD65" s="1"/>
      <c r="CUE65" s="1"/>
      <c r="CUF65" s="1"/>
      <c r="CUG65" s="1"/>
      <c r="CUH65" s="1"/>
      <c r="CUI65" s="1"/>
      <c r="CUJ65" s="1"/>
      <c r="CUK65" s="1"/>
      <c r="CUL65" s="1"/>
      <c r="CUM65" s="1"/>
      <c r="CUN65" s="1"/>
      <c r="CUO65" s="1"/>
      <c r="CUP65" s="1"/>
      <c r="CUQ65" s="1"/>
      <c r="CUR65" s="1"/>
      <c r="CUS65" s="1"/>
      <c r="CUT65" s="1"/>
      <c r="CUU65" s="1"/>
      <c r="CUV65" s="1"/>
      <c r="CUW65" s="1"/>
      <c r="CUX65" s="1"/>
      <c r="CUY65" s="1"/>
      <c r="CUZ65" s="1"/>
      <c r="CVA65" s="1"/>
      <c r="CVB65" s="1"/>
      <c r="CVC65" s="1"/>
      <c r="CVD65" s="1"/>
      <c r="CVE65" s="1"/>
      <c r="CVF65" s="1"/>
      <c r="CVG65" s="1"/>
      <c r="CVH65" s="1"/>
      <c r="CVI65" s="1"/>
      <c r="CVJ65" s="1"/>
      <c r="CVK65" s="1"/>
      <c r="CVL65" s="1"/>
      <c r="CVM65" s="1"/>
      <c r="CVN65" s="1"/>
      <c r="CVO65" s="1"/>
      <c r="CVP65" s="1"/>
      <c r="CVQ65" s="1"/>
      <c r="CVR65" s="1"/>
      <c r="CVS65" s="1"/>
      <c r="CVT65" s="1"/>
      <c r="CVU65" s="1"/>
      <c r="CVV65" s="1"/>
      <c r="CVW65" s="1"/>
      <c r="CVX65" s="1"/>
      <c r="CVY65" s="1"/>
      <c r="CVZ65" s="1"/>
      <c r="CWA65" s="1"/>
      <c r="CWB65" s="1"/>
      <c r="CWC65" s="1"/>
      <c r="CWD65" s="1"/>
      <c r="CWE65" s="1"/>
      <c r="CWF65" s="1"/>
      <c r="CWG65" s="1"/>
      <c r="CWH65" s="1"/>
      <c r="CWI65" s="1"/>
      <c r="CWJ65" s="1"/>
      <c r="CWK65" s="1"/>
      <c r="CWL65" s="1"/>
      <c r="CWM65" s="1"/>
      <c r="CWN65" s="1"/>
      <c r="CWO65" s="1"/>
      <c r="CWP65" s="1"/>
      <c r="CWQ65" s="1"/>
      <c r="CWR65" s="1"/>
      <c r="CWS65" s="1"/>
      <c r="CWT65" s="1"/>
      <c r="CWU65" s="1"/>
      <c r="CWV65" s="1"/>
      <c r="CWW65" s="1"/>
      <c r="CWX65" s="1"/>
      <c r="CWY65" s="1"/>
      <c r="CWZ65" s="1"/>
      <c r="CXA65" s="1"/>
      <c r="CXB65" s="1"/>
      <c r="CXC65" s="1"/>
      <c r="CXD65" s="1"/>
      <c r="CXE65" s="1"/>
      <c r="CXF65" s="1"/>
      <c r="CXG65" s="1"/>
      <c r="CXH65" s="1"/>
      <c r="CXI65" s="1"/>
      <c r="CXJ65" s="1"/>
      <c r="CXK65" s="1"/>
      <c r="CXL65" s="1"/>
      <c r="CXM65" s="1"/>
      <c r="CXN65" s="1"/>
      <c r="CXO65" s="1"/>
      <c r="CXP65" s="1"/>
      <c r="CXQ65" s="1"/>
      <c r="CXR65" s="1"/>
      <c r="CXS65" s="1"/>
      <c r="CXT65" s="1"/>
      <c r="CXU65" s="1"/>
      <c r="CXV65" s="1"/>
      <c r="CXW65" s="1"/>
      <c r="CXX65" s="1"/>
      <c r="CXY65" s="1"/>
      <c r="CXZ65" s="1"/>
      <c r="CYA65" s="1"/>
      <c r="CYB65" s="1"/>
      <c r="CYC65" s="1"/>
      <c r="CYD65" s="1"/>
      <c r="CYE65" s="1"/>
      <c r="CYF65" s="1"/>
      <c r="CYG65" s="1"/>
      <c r="CYH65" s="1"/>
      <c r="CYI65" s="1"/>
      <c r="CYJ65" s="1"/>
      <c r="CYK65" s="1"/>
      <c r="CYL65" s="1"/>
      <c r="CYM65" s="1"/>
      <c r="CYN65" s="1"/>
      <c r="CYO65" s="1"/>
      <c r="CYP65" s="1"/>
      <c r="CYQ65" s="1"/>
      <c r="CYR65" s="1"/>
      <c r="CYS65" s="1"/>
      <c r="CYT65" s="1"/>
      <c r="CYU65" s="1"/>
      <c r="CYV65" s="1"/>
      <c r="CYW65" s="1"/>
      <c r="CYX65" s="1"/>
      <c r="CYY65" s="1"/>
      <c r="CYZ65" s="1"/>
      <c r="CZA65" s="1"/>
      <c r="CZB65" s="1"/>
      <c r="CZC65" s="1"/>
      <c r="CZD65" s="1"/>
      <c r="CZE65" s="1"/>
      <c r="CZF65" s="1"/>
      <c r="CZG65" s="1"/>
      <c r="CZH65" s="1"/>
      <c r="CZI65" s="1"/>
      <c r="CZJ65" s="1"/>
      <c r="CZK65" s="1"/>
      <c r="CZL65" s="1"/>
      <c r="CZM65" s="1"/>
      <c r="CZN65" s="1"/>
      <c r="CZO65" s="1"/>
      <c r="CZP65" s="1"/>
      <c r="CZQ65" s="1"/>
      <c r="CZR65" s="1"/>
      <c r="CZS65" s="1"/>
      <c r="CZT65" s="1"/>
      <c r="CZU65" s="1"/>
      <c r="CZV65" s="1"/>
      <c r="CZW65" s="1"/>
      <c r="CZX65" s="1"/>
      <c r="CZY65" s="1"/>
      <c r="CZZ65" s="1"/>
      <c r="DAA65" s="1"/>
      <c r="DAB65" s="1"/>
      <c r="DAC65" s="1"/>
      <c r="DAD65" s="1"/>
      <c r="DAE65" s="1"/>
      <c r="DAF65" s="1"/>
      <c r="DAG65" s="1"/>
      <c r="DAH65" s="1"/>
      <c r="DAI65" s="1"/>
      <c r="DAJ65" s="1"/>
      <c r="DAK65" s="1"/>
      <c r="DAL65" s="1"/>
      <c r="DAM65" s="1"/>
      <c r="DAN65" s="1"/>
      <c r="DAO65" s="1"/>
      <c r="DAP65" s="1"/>
      <c r="DAQ65" s="1"/>
      <c r="DAR65" s="1"/>
      <c r="DAS65" s="1"/>
      <c r="DAT65" s="1"/>
      <c r="DAU65" s="1"/>
      <c r="DAV65" s="1"/>
      <c r="DAW65" s="1"/>
      <c r="DAX65" s="1"/>
      <c r="DAY65" s="1"/>
      <c r="DAZ65" s="1"/>
      <c r="DBA65" s="1"/>
      <c r="DBB65" s="1"/>
      <c r="DBC65" s="1"/>
      <c r="DBD65" s="1"/>
      <c r="DBE65" s="1"/>
      <c r="DBF65" s="1"/>
      <c r="DBG65" s="1"/>
      <c r="DBH65" s="1"/>
      <c r="DBI65" s="1"/>
      <c r="DBJ65" s="1"/>
      <c r="DBK65" s="1"/>
      <c r="DBL65" s="1"/>
      <c r="DBM65" s="1"/>
      <c r="DBN65" s="1"/>
      <c r="DBO65" s="1"/>
      <c r="DBP65" s="1"/>
      <c r="DBQ65" s="1"/>
      <c r="DBR65" s="1"/>
      <c r="DBS65" s="1"/>
      <c r="DBT65" s="1"/>
      <c r="DBU65" s="1"/>
      <c r="DBV65" s="1"/>
      <c r="DBW65" s="1"/>
      <c r="DBX65" s="1"/>
      <c r="DBY65" s="1"/>
      <c r="DBZ65" s="1"/>
      <c r="DCA65" s="1"/>
      <c r="DCB65" s="1"/>
      <c r="DCC65" s="1"/>
      <c r="DCD65" s="1"/>
      <c r="DCE65" s="1"/>
      <c r="DCF65" s="1"/>
      <c r="DCG65" s="1"/>
      <c r="DCH65" s="1"/>
      <c r="DCI65" s="1"/>
      <c r="DCJ65" s="1"/>
      <c r="DCK65" s="1"/>
      <c r="DCL65" s="1"/>
      <c r="DCM65" s="1"/>
      <c r="DCN65" s="1"/>
      <c r="DCO65" s="1"/>
      <c r="DCP65" s="1"/>
      <c r="DCQ65" s="1"/>
      <c r="DCR65" s="1"/>
      <c r="DCS65" s="1"/>
      <c r="DCT65" s="1"/>
      <c r="DCU65" s="1"/>
      <c r="DCV65" s="1"/>
      <c r="DCW65" s="1"/>
      <c r="DCX65" s="1"/>
      <c r="DCY65" s="1"/>
      <c r="DCZ65" s="1"/>
      <c r="DDA65" s="1"/>
      <c r="DDB65" s="1"/>
      <c r="DDC65" s="1"/>
      <c r="DDD65" s="1"/>
      <c r="DDE65" s="1"/>
      <c r="DDF65" s="1"/>
      <c r="DDG65" s="1"/>
      <c r="DDH65" s="1"/>
      <c r="DDI65" s="1"/>
      <c r="DDJ65" s="1"/>
      <c r="DDK65" s="1"/>
      <c r="DDL65" s="1"/>
      <c r="DDM65" s="1"/>
      <c r="DDN65" s="1"/>
      <c r="DDO65" s="1"/>
      <c r="DDP65" s="1"/>
      <c r="DDQ65" s="1"/>
      <c r="DDR65" s="1"/>
      <c r="DDS65" s="1"/>
      <c r="DDT65" s="1"/>
      <c r="DDU65" s="1"/>
      <c r="DDV65" s="1"/>
      <c r="DDW65" s="1"/>
      <c r="DDX65" s="1"/>
      <c r="DDY65" s="1"/>
      <c r="DDZ65" s="1"/>
      <c r="DEA65" s="1"/>
      <c r="DEB65" s="1"/>
      <c r="DEC65" s="1"/>
      <c r="DED65" s="1"/>
      <c r="DEE65" s="1"/>
      <c r="DEF65" s="1"/>
      <c r="DEG65" s="1"/>
      <c r="DEH65" s="1"/>
      <c r="DEI65" s="1"/>
      <c r="DEJ65" s="1"/>
      <c r="DEK65" s="1"/>
      <c r="DEL65" s="1"/>
      <c r="DEM65" s="1"/>
      <c r="DEN65" s="1"/>
      <c r="DEO65" s="1"/>
      <c r="DEP65" s="1"/>
      <c r="DEQ65" s="1"/>
      <c r="DER65" s="1"/>
      <c r="DES65" s="1"/>
      <c r="DET65" s="1"/>
      <c r="DEU65" s="1"/>
      <c r="DEV65" s="1"/>
      <c r="DEW65" s="1"/>
      <c r="DEX65" s="1"/>
      <c r="DEY65" s="1"/>
      <c r="DEZ65" s="1"/>
      <c r="DFA65" s="1"/>
      <c r="DFB65" s="1"/>
      <c r="DFC65" s="1"/>
      <c r="DFD65" s="1"/>
      <c r="DFE65" s="1"/>
      <c r="DFF65" s="1"/>
      <c r="DFG65" s="1"/>
      <c r="DFH65" s="1"/>
      <c r="DFI65" s="1"/>
      <c r="DFJ65" s="1"/>
      <c r="DFK65" s="1"/>
      <c r="DFL65" s="1"/>
      <c r="DFM65" s="1"/>
      <c r="DFN65" s="1"/>
      <c r="DFO65" s="1"/>
      <c r="DFP65" s="1"/>
      <c r="DFQ65" s="1"/>
      <c r="DFR65" s="1"/>
      <c r="DFS65" s="1"/>
      <c r="DFT65" s="1"/>
      <c r="DFU65" s="1"/>
      <c r="DFV65" s="1"/>
      <c r="DFW65" s="1"/>
      <c r="DFX65" s="1"/>
      <c r="DFY65" s="1"/>
      <c r="DFZ65" s="1"/>
      <c r="DGA65" s="1"/>
      <c r="DGB65" s="1"/>
      <c r="DGC65" s="1"/>
      <c r="DGD65" s="1"/>
      <c r="DGE65" s="1"/>
      <c r="DGF65" s="1"/>
      <c r="DGG65" s="1"/>
      <c r="DGH65" s="1"/>
      <c r="DGI65" s="1"/>
      <c r="DGJ65" s="1"/>
      <c r="DGK65" s="1"/>
      <c r="DGL65" s="1"/>
      <c r="DGM65" s="1"/>
      <c r="DGN65" s="1"/>
      <c r="DGO65" s="1"/>
      <c r="DGP65" s="1"/>
      <c r="DGQ65" s="1"/>
      <c r="DGR65" s="1"/>
      <c r="DGS65" s="1"/>
      <c r="DGT65" s="1"/>
      <c r="DGU65" s="1"/>
      <c r="DGV65" s="1"/>
      <c r="DGW65" s="1"/>
      <c r="DGX65" s="1"/>
      <c r="DGY65" s="1"/>
      <c r="DGZ65" s="1"/>
      <c r="DHA65" s="1"/>
      <c r="DHB65" s="1"/>
      <c r="DHC65" s="1"/>
      <c r="DHD65" s="1"/>
      <c r="DHE65" s="1"/>
      <c r="DHF65" s="1"/>
      <c r="DHG65" s="1"/>
      <c r="DHH65" s="1"/>
      <c r="DHI65" s="1"/>
      <c r="DHJ65" s="1"/>
      <c r="DHK65" s="1"/>
      <c r="DHL65" s="1"/>
      <c r="DHM65" s="1"/>
      <c r="DHN65" s="1"/>
      <c r="DHO65" s="1"/>
      <c r="DHP65" s="1"/>
      <c r="DHQ65" s="1"/>
      <c r="DHR65" s="1"/>
      <c r="DHS65" s="1"/>
      <c r="DHT65" s="1"/>
      <c r="DHU65" s="1"/>
      <c r="DHV65" s="1"/>
      <c r="DHW65" s="1"/>
      <c r="DHX65" s="1"/>
      <c r="DHY65" s="1"/>
      <c r="DHZ65" s="1"/>
      <c r="DIA65" s="1"/>
      <c r="DIB65" s="1"/>
      <c r="DIC65" s="1"/>
      <c r="DID65" s="1"/>
      <c r="DIE65" s="1"/>
      <c r="DIF65" s="1"/>
      <c r="DIG65" s="1"/>
      <c r="DIH65" s="1"/>
      <c r="DII65" s="1"/>
      <c r="DIJ65" s="1"/>
      <c r="DIK65" s="1"/>
      <c r="DIL65" s="1"/>
      <c r="DIM65" s="1"/>
      <c r="DIN65" s="1"/>
      <c r="DIO65" s="1"/>
      <c r="DIP65" s="1"/>
      <c r="DIQ65" s="1"/>
      <c r="DIR65" s="1"/>
      <c r="DIS65" s="1"/>
      <c r="DIT65" s="1"/>
      <c r="DIU65" s="1"/>
      <c r="DIV65" s="1"/>
      <c r="DIW65" s="1"/>
      <c r="DIX65" s="1"/>
      <c r="DIY65" s="1"/>
      <c r="DIZ65" s="1"/>
      <c r="DJA65" s="1"/>
      <c r="DJB65" s="1"/>
      <c r="DJC65" s="1"/>
      <c r="DJD65" s="1"/>
      <c r="DJE65" s="1"/>
      <c r="DJF65" s="1"/>
      <c r="DJG65" s="1"/>
      <c r="DJH65" s="1"/>
      <c r="DJI65" s="1"/>
      <c r="DJJ65" s="1"/>
      <c r="DJK65" s="1"/>
      <c r="DJL65" s="1"/>
      <c r="DJM65" s="1"/>
      <c r="DJN65" s="1"/>
      <c r="DJO65" s="1"/>
      <c r="DJP65" s="1"/>
      <c r="DJQ65" s="1"/>
      <c r="DJR65" s="1"/>
      <c r="DJS65" s="1"/>
      <c r="DJT65" s="1"/>
      <c r="DJU65" s="1"/>
      <c r="DJV65" s="1"/>
      <c r="DJW65" s="1"/>
      <c r="DJX65" s="1"/>
      <c r="DJY65" s="1"/>
      <c r="DJZ65" s="1"/>
      <c r="DKA65" s="1"/>
      <c r="DKB65" s="1"/>
      <c r="DKC65" s="1"/>
      <c r="DKD65" s="1"/>
      <c r="DKE65" s="1"/>
      <c r="DKF65" s="1"/>
      <c r="DKG65" s="1"/>
      <c r="DKH65" s="1"/>
      <c r="DKI65" s="1"/>
      <c r="DKJ65" s="1"/>
      <c r="DKK65" s="1"/>
      <c r="DKL65" s="1"/>
      <c r="DKM65" s="1"/>
      <c r="DKN65" s="1"/>
      <c r="DKO65" s="1"/>
      <c r="DKP65" s="1"/>
      <c r="DKQ65" s="1"/>
      <c r="DKR65" s="1"/>
      <c r="DKS65" s="1"/>
      <c r="DKT65" s="1"/>
      <c r="DKU65" s="1"/>
      <c r="DKV65" s="1"/>
      <c r="DKW65" s="1"/>
      <c r="DKX65" s="1"/>
      <c r="DKY65" s="1"/>
      <c r="DKZ65" s="1"/>
      <c r="DLA65" s="1"/>
      <c r="DLB65" s="1"/>
      <c r="DLC65" s="1"/>
      <c r="DLD65" s="1"/>
      <c r="DLE65" s="1"/>
      <c r="DLF65" s="1"/>
      <c r="DLG65" s="1"/>
      <c r="DLH65" s="1"/>
      <c r="DLI65" s="1"/>
      <c r="DLJ65" s="1"/>
      <c r="DLK65" s="1"/>
      <c r="DLL65" s="1"/>
      <c r="DLM65" s="1"/>
      <c r="DLN65" s="1"/>
      <c r="DLO65" s="1"/>
      <c r="DLP65" s="1"/>
      <c r="DLQ65" s="1"/>
      <c r="DLR65" s="1"/>
      <c r="DLS65" s="1"/>
      <c r="DLT65" s="1"/>
      <c r="DLU65" s="1"/>
      <c r="DLV65" s="1"/>
      <c r="DLW65" s="1"/>
      <c r="DLX65" s="1"/>
      <c r="DLY65" s="1"/>
      <c r="DLZ65" s="1"/>
      <c r="DMA65" s="1"/>
      <c r="DMB65" s="1"/>
      <c r="DMC65" s="1"/>
      <c r="DMD65" s="1"/>
      <c r="DME65" s="1"/>
      <c r="DMF65" s="1"/>
      <c r="DMG65" s="1"/>
      <c r="DMH65" s="1"/>
      <c r="DMI65" s="1"/>
      <c r="DMJ65" s="1"/>
      <c r="DMK65" s="1"/>
      <c r="DML65" s="1"/>
      <c r="DMM65" s="1"/>
      <c r="DMN65" s="1"/>
      <c r="DMO65" s="1"/>
      <c r="DMP65" s="1"/>
      <c r="DMQ65" s="1"/>
      <c r="DMR65" s="1"/>
      <c r="DMS65" s="1"/>
      <c r="DMT65" s="1"/>
      <c r="DMU65" s="1"/>
      <c r="DMV65" s="1"/>
      <c r="DMW65" s="1"/>
      <c r="DMX65" s="1"/>
      <c r="DMY65" s="1"/>
      <c r="DMZ65" s="1"/>
      <c r="DNA65" s="1"/>
      <c r="DNB65" s="1"/>
      <c r="DNC65" s="1"/>
      <c r="DND65" s="1"/>
      <c r="DNE65" s="1"/>
      <c r="DNF65" s="1"/>
      <c r="DNG65" s="1"/>
      <c r="DNH65" s="1"/>
      <c r="DNI65" s="1"/>
      <c r="DNJ65" s="1"/>
      <c r="DNK65" s="1"/>
      <c r="DNL65" s="1"/>
      <c r="DNM65" s="1"/>
      <c r="DNN65" s="1"/>
      <c r="DNO65" s="1"/>
      <c r="DNP65" s="1"/>
      <c r="DNQ65" s="1"/>
      <c r="DNR65" s="1"/>
      <c r="DNS65" s="1"/>
      <c r="DNT65" s="1"/>
      <c r="DNU65" s="1"/>
      <c r="DNV65" s="1"/>
      <c r="DNW65" s="1"/>
      <c r="DNX65" s="1"/>
      <c r="DNY65" s="1"/>
      <c r="DNZ65" s="1"/>
      <c r="DOA65" s="1"/>
      <c r="DOB65" s="1"/>
      <c r="DOC65" s="1"/>
      <c r="DOD65" s="1"/>
      <c r="DOE65" s="1"/>
      <c r="DOF65" s="1"/>
      <c r="DOG65" s="1"/>
      <c r="DOH65" s="1"/>
      <c r="DOI65" s="1"/>
      <c r="DOJ65" s="1"/>
      <c r="DOK65" s="1"/>
      <c r="DOL65" s="1"/>
      <c r="DOM65" s="1"/>
      <c r="DON65" s="1"/>
      <c r="DOO65" s="1"/>
      <c r="DOP65" s="1"/>
      <c r="DOQ65" s="1"/>
      <c r="DOR65" s="1"/>
      <c r="DOS65" s="1"/>
      <c r="DOT65" s="1"/>
      <c r="DOU65" s="1"/>
      <c r="DOV65" s="1"/>
      <c r="DOW65" s="1"/>
      <c r="DOX65" s="1"/>
      <c r="DOY65" s="1"/>
      <c r="DOZ65" s="1"/>
      <c r="DPA65" s="1"/>
      <c r="DPB65" s="1"/>
      <c r="DPC65" s="1"/>
      <c r="DPD65" s="1"/>
      <c r="DPE65" s="1"/>
      <c r="DPF65" s="1"/>
      <c r="DPG65" s="1"/>
      <c r="DPH65" s="1"/>
      <c r="DPI65" s="1"/>
      <c r="DPJ65" s="1"/>
      <c r="DPK65" s="1"/>
      <c r="DPL65" s="1"/>
      <c r="DPM65" s="1"/>
      <c r="DPN65" s="1"/>
      <c r="DPO65" s="1"/>
      <c r="DPP65" s="1"/>
      <c r="DPQ65" s="1"/>
      <c r="DPR65" s="1"/>
      <c r="DPS65" s="1"/>
      <c r="DPT65" s="1"/>
      <c r="DPU65" s="1"/>
      <c r="DPV65" s="1"/>
      <c r="DPW65" s="1"/>
      <c r="DPX65" s="1"/>
      <c r="DPY65" s="1"/>
      <c r="DPZ65" s="1"/>
      <c r="DQA65" s="1"/>
      <c r="DQB65" s="1"/>
      <c r="DQC65" s="1"/>
      <c r="DQD65" s="1"/>
      <c r="DQE65" s="1"/>
      <c r="DQF65" s="1"/>
      <c r="DQG65" s="1"/>
      <c r="DQH65" s="1"/>
      <c r="DQI65" s="1"/>
      <c r="DQJ65" s="1"/>
      <c r="DQK65" s="1"/>
      <c r="DQL65" s="1"/>
      <c r="DQM65" s="1"/>
      <c r="DQN65" s="1"/>
      <c r="DQO65" s="1"/>
      <c r="DQP65" s="1"/>
      <c r="DQQ65" s="1"/>
      <c r="DQR65" s="1"/>
      <c r="DQS65" s="1"/>
      <c r="DQT65" s="1"/>
      <c r="DQU65" s="1"/>
      <c r="DQV65" s="1"/>
      <c r="DQW65" s="1"/>
      <c r="DQX65" s="1"/>
      <c r="DQY65" s="1"/>
      <c r="DQZ65" s="1"/>
      <c r="DRA65" s="1"/>
      <c r="DRB65" s="1"/>
      <c r="DRC65" s="1"/>
      <c r="DRD65" s="1"/>
      <c r="DRE65" s="1"/>
      <c r="DRF65" s="1"/>
      <c r="DRG65" s="1"/>
      <c r="DRH65" s="1"/>
      <c r="DRI65" s="1"/>
      <c r="DRJ65" s="1"/>
      <c r="DRK65" s="1"/>
      <c r="DRL65" s="1"/>
      <c r="DRM65" s="1"/>
      <c r="DRN65" s="1"/>
      <c r="DRO65" s="1"/>
      <c r="DRP65" s="1"/>
      <c r="DRQ65" s="1"/>
      <c r="DRR65" s="1"/>
      <c r="DRS65" s="1"/>
      <c r="DRT65" s="1"/>
      <c r="DRU65" s="1"/>
      <c r="DRV65" s="1"/>
      <c r="DRW65" s="1"/>
      <c r="DRX65" s="1"/>
      <c r="DRY65" s="1"/>
      <c r="DRZ65" s="1"/>
      <c r="DSA65" s="1"/>
      <c r="DSB65" s="1"/>
      <c r="DSC65" s="1"/>
      <c r="DSD65" s="1"/>
      <c r="DSE65" s="1"/>
      <c r="DSF65" s="1"/>
      <c r="DSG65" s="1"/>
      <c r="DSH65" s="1"/>
      <c r="DSI65" s="1"/>
      <c r="DSJ65" s="1"/>
      <c r="DSK65" s="1"/>
      <c r="DSL65" s="1"/>
      <c r="DSM65" s="1"/>
      <c r="DSN65" s="1"/>
      <c r="DSO65" s="1"/>
      <c r="DSP65" s="1"/>
      <c r="DSQ65" s="1"/>
      <c r="DSR65" s="1"/>
      <c r="DSS65" s="1"/>
      <c r="DST65" s="1"/>
      <c r="DSU65" s="1"/>
      <c r="DSV65" s="1"/>
      <c r="DSW65" s="1"/>
      <c r="DSX65" s="1"/>
      <c r="DSY65" s="1"/>
      <c r="DSZ65" s="1"/>
      <c r="DTA65" s="1"/>
      <c r="DTB65" s="1"/>
      <c r="DTC65" s="1"/>
      <c r="DTD65" s="1"/>
      <c r="DTE65" s="1"/>
      <c r="DTF65" s="1"/>
      <c r="DTG65" s="1"/>
      <c r="DTH65" s="1"/>
      <c r="DTI65" s="1"/>
      <c r="DTJ65" s="1"/>
      <c r="DTK65" s="1"/>
      <c r="DTL65" s="1"/>
      <c r="DTM65" s="1"/>
      <c r="DTN65" s="1"/>
      <c r="DTO65" s="1"/>
      <c r="DTP65" s="1"/>
      <c r="DTQ65" s="1"/>
      <c r="DTR65" s="1"/>
      <c r="DTS65" s="1"/>
      <c r="DTT65" s="1"/>
      <c r="DTU65" s="1"/>
      <c r="DTV65" s="1"/>
      <c r="DTW65" s="1"/>
      <c r="DTX65" s="1"/>
      <c r="DTY65" s="1"/>
      <c r="DTZ65" s="1"/>
      <c r="DUA65" s="1"/>
      <c r="DUB65" s="1"/>
      <c r="DUC65" s="1"/>
      <c r="DUD65" s="1"/>
      <c r="DUE65" s="1"/>
      <c r="DUF65" s="1"/>
      <c r="DUG65" s="1"/>
      <c r="DUH65" s="1"/>
      <c r="DUI65" s="1"/>
      <c r="DUJ65" s="1"/>
      <c r="DUK65" s="1"/>
      <c r="DUL65" s="1"/>
      <c r="DUM65" s="1"/>
      <c r="DUN65" s="1"/>
      <c r="DUO65" s="1"/>
      <c r="DUP65" s="1"/>
      <c r="DUQ65" s="1"/>
      <c r="DUR65" s="1"/>
      <c r="DUS65" s="1"/>
      <c r="DUT65" s="1"/>
      <c r="DUU65" s="1"/>
      <c r="DUV65" s="1"/>
      <c r="DUW65" s="1"/>
      <c r="DUX65" s="1"/>
      <c r="DUY65" s="1"/>
      <c r="DUZ65" s="1"/>
      <c r="DVA65" s="1"/>
      <c r="DVB65" s="1"/>
      <c r="DVC65" s="1"/>
      <c r="DVD65" s="1"/>
      <c r="DVE65" s="1"/>
      <c r="DVF65" s="1"/>
      <c r="DVG65" s="1"/>
      <c r="DVH65" s="1"/>
      <c r="DVI65" s="1"/>
      <c r="DVJ65" s="1"/>
      <c r="DVK65" s="1"/>
      <c r="DVL65" s="1"/>
      <c r="DVM65" s="1"/>
      <c r="DVN65" s="1"/>
      <c r="DVO65" s="1"/>
      <c r="DVP65" s="1"/>
      <c r="DVQ65" s="1"/>
      <c r="DVR65" s="1"/>
      <c r="DVS65" s="1"/>
      <c r="DVT65" s="1"/>
      <c r="DVU65" s="1"/>
      <c r="DVV65" s="1"/>
      <c r="DVW65" s="1"/>
      <c r="DVX65" s="1"/>
      <c r="DVY65" s="1"/>
      <c r="DVZ65" s="1"/>
      <c r="DWA65" s="1"/>
      <c r="DWB65" s="1"/>
      <c r="DWC65" s="1"/>
      <c r="DWD65" s="1"/>
      <c r="DWE65" s="1"/>
      <c r="DWF65" s="1"/>
      <c r="DWG65" s="1"/>
      <c r="DWH65" s="1"/>
      <c r="DWI65" s="1"/>
      <c r="DWJ65" s="1"/>
      <c r="DWK65" s="1"/>
      <c r="DWL65" s="1"/>
      <c r="DWM65" s="1"/>
      <c r="DWN65" s="1"/>
      <c r="DWO65" s="1"/>
      <c r="DWP65" s="1"/>
      <c r="DWQ65" s="1"/>
      <c r="DWR65" s="1"/>
      <c r="DWS65" s="1"/>
      <c r="DWT65" s="1"/>
      <c r="DWU65" s="1"/>
      <c r="DWV65" s="1"/>
      <c r="DWW65" s="1"/>
      <c r="DWX65" s="1"/>
      <c r="DWY65" s="1"/>
      <c r="DWZ65" s="1"/>
      <c r="DXA65" s="1"/>
      <c r="DXB65" s="1"/>
      <c r="DXC65" s="1"/>
      <c r="DXD65" s="1"/>
      <c r="DXE65" s="1"/>
      <c r="DXF65" s="1"/>
      <c r="DXG65" s="1"/>
      <c r="DXH65" s="1"/>
      <c r="DXI65" s="1"/>
      <c r="DXJ65" s="1"/>
      <c r="DXK65" s="1"/>
      <c r="DXL65" s="1"/>
      <c r="DXM65" s="1"/>
      <c r="DXN65" s="1"/>
      <c r="DXO65" s="1"/>
      <c r="DXP65" s="1"/>
      <c r="DXQ65" s="1"/>
      <c r="DXR65" s="1"/>
      <c r="DXS65" s="1"/>
      <c r="DXT65" s="1"/>
      <c r="DXU65" s="1"/>
      <c r="DXV65" s="1"/>
      <c r="DXW65" s="1"/>
      <c r="DXX65" s="1"/>
      <c r="DXY65" s="1"/>
      <c r="DXZ65" s="1"/>
      <c r="DYA65" s="1"/>
      <c r="DYB65" s="1"/>
      <c r="DYC65" s="1"/>
      <c r="DYD65" s="1"/>
      <c r="DYE65" s="1"/>
      <c r="DYF65" s="1"/>
      <c r="DYG65" s="1"/>
      <c r="DYH65" s="1"/>
      <c r="DYI65" s="1"/>
      <c r="DYJ65" s="1"/>
      <c r="DYK65" s="1"/>
      <c r="DYL65" s="1"/>
      <c r="DYM65" s="1"/>
      <c r="DYN65" s="1"/>
      <c r="DYO65" s="1"/>
      <c r="DYP65" s="1"/>
      <c r="DYQ65" s="1"/>
      <c r="DYR65" s="1"/>
      <c r="DYS65" s="1"/>
      <c r="DYT65" s="1"/>
      <c r="DYU65" s="1"/>
      <c r="DYV65" s="1"/>
      <c r="DYW65" s="1"/>
      <c r="DYX65" s="1"/>
      <c r="DYY65" s="1"/>
      <c r="DYZ65" s="1"/>
      <c r="DZA65" s="1"/>
      <c r="DZB65" s="1"/>
      <c r="DZC65" s="1"/>
      <c r="DZD65" s="1"/>
      <c r="DZE65" s="1"/>
      <c r="DZF65" s="1"/>
      <c r="DZG65" s="1"/>
      <c r="DZH65" s="1"/>
      <c r="DZI65" s="1"/>
      <c r="DZJ65" s="1"/>
      <c r="DZK65" s="1"/>
      <c r="DZL65" s="1"/>
      <c r="DZM65" s="1"/>
      <c r="DZN65" s="1"/>
      <c r="DZO65" s="1"/>
      <c r="DZP65" s="1"/>
      <c r="DZQ65" s="1"/>
      <c r="DZR65" s="1"/>
      <c r="DZS65" s="1"/>
      <c r="DZT65" s="1"/>
      <c r="DZU65" s="1"/>
      <c r="DZV65" s="1"/>
      <c r="DZW65" s="1"/>
      <c r="DZX65" s="1"/>
      <c r="DZY65" s="1"/>
      <c r="DZZ65" s="1"/>
      <c r="EAA65" s="1"/>
      <c r="EAB65" s="1"/>
      <c r="EAC65" s="1"/>
      <c r="EAD65" s="1"/>
      <c r="EAE65" s="1"/>
      <c r="EAF65" s="1"/>
      <c r="EAG65" s="1"/>
      <c r="EAH65" s="1"/>
      <c r="EAI65" s="1"/>
      <c r="EAJ65" s="1"/>
      <c r="EAK65" s="1"/>
      <c r="EAL65" s="1"/>
      <c r="EAM65" s="1"/>
      <c r="EAN65" s="1"/>
      <c r="EAO65" s="1"/>
      <c r="EAP65" s="1"/>
      <c r="EAQ65" s="1"/>
      <c r="EAR65" s="1"/>
      <c r="EAS65" s="1"/>
      <c r="EAT65" s="1"/>
      <c r="EAU65" s="1"/>
      <c r="EAV65" s="1"/>
      <c r="EAW65" s="1"/>
      <c r="EAX65" s="1"/>
      <c r="EAY65" s="1"/>
      <c r="EAZ65" s="1"/>
      <c r="EBA65" s="1"/>
      <c r="EBB65" s="1"/>
      <c r="EBC65" s="1"/>
      <c r="EBD65" s="1"/>
      <c r="EBE65" s="1"/>
      <c r="EBF65" s="1"/>
      <c r="EBG65" s="1"/>
      <c r="EBH65" s="1"/>
      <c r="EBI65" s="1"/>
      <c r="EBJ65" s="1"/>
      <c r="EBK65" s="1"/>
      <c r="EBL65" s="1"/>
      <c r="EBM65" s="1"/>
      <c r="EBN65" s="1"/>
      <c r="EBO65" s="1"/>
      <c r="EBP65" s="1"/>
      <c r="EBQ65" s="1"/>
      <c r="EBR65" s="1"/>
      <c r="EBS65" s="1"/>
      <c r="EBT65" s="1"/>
      <c r="EBU65" s="1"/>
      <c r="EBV65" s="1"/>
      <c r="EBW65" s="1"/>
      <c r="EBX65" s="1"/>
      <c r="EBY65" s="1"/>
      <c r="EBZ65" s="1"/>
      <c r="ECA65" s="1"/>
      <c r="ECB65" s="1"/>
      <c r="ECC65" s="1"/>
      <c r="ECD65" s="1"/>
      <c r="ECE65" s="1"/>
      <c r="ECF65" s="1"/>
      <c r="ECG65" s="1"/>
      <c r="ECH65" s="1"/>
      <c r="ECI65" s="1"/>
      <c r="ECJ65" s="1"/>
      <c r="ECK65" s="1"/>
      <c r="ECL65" s="1"/>
      <c r="ECM65" s="1"/>
      <c r="ECN65" s="1"/>
      <c r="ECO65" s="1"/>
      <c r="ECP65" s="1"/>
      <c r="ECQ65" s="1"/>
      <c r="ECR65" s="1"/>
      <c r="ECS65" s="1"/>
      <c r="ECT65" s="1"/>
      <c r="ECU65" s="1"/>
      <c r="ECV65" s="1"/>
      <c r="ECW65" s="1"/>
      <c r="ECX65" s="1"/>
      <c r="ECY65" s="1"/>
      <c r="ECZ65" s="1"/>
      <c r="EDA65" s="1"/>
      <c r="EDB65" s="1"/>
      <c r="EDC65" s="1"/>
      <c r="EDD65" s="1"/>
      <c r="EDE65" s="1"/>
      <c r="EDF65" s="1"/>
      <c r="EDG65" s="1"/>
      <c r="EDH65" s="1"/>
      <c r="EDI65" s="1"/>
      <c r="EDJ65" s="1"/>
      <c r="EDK65" s="1"/>
      <c r="EDL65" s="1"/>
      <c r="EDM65" s="1"/>
      <c r="EDN65" s="1"/>
      <c r="EDO65" s="1"/>
      <c r="EDP65" s="1"/>
      <c r="EDQ65" s="1"/>
      <c r="EDR65" s="1"/>
      <c r="EDS65" s="1"/>
      <c r="EDT65" s="1"/>
      <c r="EDU65" s="1"/>
      <c r="EDV65" s="1"/>
      <c r="EDW65" s="1"/>
      <c r="EDX65" s="1"/>
      <c r="EDY65" s="1"/>
      <c r="EDZ65" s="1"/>
      <c r="EEA65" s="1"/>
      <c r="EEB65" s="1"/>
      <c r="EEC65" s="1"/>
      <c r="EED65" s="1"/>
      <c r="EEE65" s="1"/>
      <c r="EEF65" s="1"/>
      <c r="EEG65" s="1"/>
      <c r="EEH65" s="1"/>
      <c r="EEI65" s="1"/>
      <c r="EEJ65" s="1"/>
      <c r="EEK65" s="1"/>
      <c r="EEL65" s="1"/>
      <c r="EEM65" s="1"/>
      <c r="EEN65" s="1"/>
      <c r="EEO65" s="1"/>
      <c r="EEP65" s="1"/>
      <c r="EEQ65" s="1"/>
      <c r="EER65" s="1"/>
      <c r="EES65" s="1"/>
      <c r="EET65" s="1"/>
      <c r="EEU65" s="1"/>
      <c r="EEV65" s="1"/>
      <c r="EEW65" s="1"/>
      <c r="EEX65" s="1"/>
      <c r="EEY65" s="1"/>
      <c r="EEZ65" s="1"/>
      <c r="EFA65" s="1"/>
      <c r="EFB65" s="1"/>
      <c r="EFC65" s="1"/>
      <c r="EFD65" s="1"/>
      <c r="EFE65" s="1"/>
      <c r="EFF65" s="1"/>
      <c r="EFG65" s="1"/>
      <c r="EFH65" s="1"/>
      <c r="EFI65" s="1"/>
      <c r="EFJ65" s="1"/>
      <c r="EFK65" s="1"/>
      <c r="EFL65" s="1"/>
      <c r="EFM65" s="1"/>
      <c r="EFN65" s="1"/>
      <c r="EFO65" s="1"/>
      <c r="EFP65" s="1"/>
      <c r="EFQ65" s="1"/>
      <c r="EFR65" s="1"/>
      <c r="EFS65" s="1"/>
      <c r="EFT65" s="1"/>
      <c r="EFU65" s="1"/>
      <c r="EFV65" s="1"/>
      <c r="EFW65" s="1"/>
      <c r="EFX65" s="1"/>
      <c r="EFY65" s="1"/>
      <c r="EFZ65" s="1"/>
      <c r="EGA65" s="1"/>
      <c r="EGB65" s="1"/>
      <c r="EGC65" s="1"/>
      <c r="EGD65" s="1"/>
      <c r="EGE65" s="1"/>
      <c r="EGF65" s="1"/>
      <c r="EGG65" s="1"/>
      <c r="EGH65" s="1"/>
      <c r="EGI65" s="1"/>
      <c r="EGJ65" s="1"/>
      <c r="EGK65" s="1"/>
      <c r="EGL65" s="1"/>
      <c r="EGM65" s="1"/>
      <c r="EGN65" s="1"/>
      <c r="EGO65" s="1"/>
      <c r="EGP65" s="1"/>
      <c r="EGQ65" s="1"/>
      <c r="EGR65" s="1"/>
      <c r="EGS65" s="1"/>
      <c r="EGT65" s="1"/>
      <c r="EGU65" s="1"/>
      <c r="EGV65" s="1"/>
      <c r="EGW65" s="1"/>
      <c r="EGX65" s="1"/>
      <c r="EGY65" s="1"/>
      <c r="EGZ65" s="1"/>
      <c r="EHA65" s="1"/>
      <c r="EHB65" s="1"/>
      <c r="EHC65" s="1"/>
      <c r="EHD65" s="1"/>
      <c r="EHE65" s="1"/>
      <c r="EHF65" s="1"/>
      <c r="EHG65" s="1"/>
      <c r="EHH65" s="1"/>
      <c r="EHI65" s="1"/>
      <c r="EHJ65" s="1"/>
      <c r="EHK65" s="1"/>
      <c r="EHL65" s="1"/>
      <c r="EHM65" s="1"/>
      <c r="EHN65" s="1"/>
      <c r="EHO65" s="1"/>
      <c r="EHP65" s="1"/>
      <c r="EHQ65" s="1"/>
      <c r="EHR65" s="1"/>
      <c r="EHS65" s="1"/>
      <c r="EHT65" s="1"/>
      <c r="EHU65" s="1"/>
      <c r="EHV65" s="1"/>
      <c r="EHW65" s="1"/>
      <c r="EHX65" s="1"/>
      <c r="EHY65" s="1"/>
      <c r="EHZ65" s="1"/>
      <c r="EIA65" s="1"/>
      <c r="EIB65" s="1"/>
      <c r="EIC65" s="1"/>
      <c r="EID65" s="1"/>
      <c r="EIE65" s="1"/>
      <c r="EIF65" s="1"/>
      <c r="EIG65" s="1"/>
      <c r="EIH65" s="1"/>
      <c r="EII65" s="1"/>
      <c r="EIJ65" s="1"/>
      <c r="EIK65" s="1"/>
      <c r="EIL65" s="1"/>
      <c r="EIM65" s="1"/>
      <c r="EIN65" s="1"/>
      <c r="EIO65" s="1"/>
      <c r="EIP65" s="1"/>
      <c r="EIQ65" s="1"/>
      <c r="EIR65" s="1"/>
      <c r="EIS65" s="1"/>
      <c r="EIT65" s="1"/>
      <c r="EIU65" s="1"/>
      <c r="EIV65" s="1"/>
      <c r="EIW65" s="1"/>
      <c r="EIX65" s="1"/>
      <c r="EIY65" s="1"/>
      <c r="EIZ65" s="1"/>
      <c r="EJA65" s="1"/>
      <c r="EJB65" s="1"/>
      <c r="EJC65" s="1"/>
      <c r="EJD65" s="1"/>
      <c r="EJE65" s="1"/>
      <c r="EJF65" s="1"/>
      <c r="EJG65" s="1"/>
      <c r="EJH65" s="1"/>
      <c r="EJI65" s="1"/>
      <c r="EJJ65" s="1"/>
      <c r="EJK65" s="1"/>
      <c r="EJL65" s="1"/>
      <c r="EJM65" s="1"/>
      <c r="EJN65" s="1"/>
      <c r="EJO65" s="1"/>
      <c r="EJP65" s="1"/>
      <c r="EJQ65" s="1"/>
      <c r="EJR65" s="1"/>
      <c r="EJS65" s="1"/>
      <c r="EJT65" s="1"/>
      <c r="EJU65" s="1"/>
      <c r="EJV65" s="1"/>
      <c r="EJW65" s="1"/>
      <c r="EJX65" s="1"/>
      <c r="EJY65" s="1"/>
      <c r="EJZ65" s="1"/>
      <c r="EKA65" s="1"/>
      <c r="EKB65" s="1"/>
      <c r="EKC65" s="1"/>
      <c r="EKD65" s="1"/>
      <c r="EKE65" s="1"/>
      <c r="EKF65" s="1"/>
      <c r="EKG65" s="1"/>
      <c r="EKH65" s="1"/>
      <c r="EKI65" s="1"/>
      <c r="EKJ65" s="1"/>
      <c r="EKK65" s="1"/>
      <c r="EKL65" s="1"/>
      <c r="EKM65" s="1"/>
      <c r="EKN65" s="1"/>
      <c r="EKO65" s="1"/>
      <c r="EKP65" s="1"/>
      <c r="EKQ65" s="1"/>
      <c r="EKR65" s="1"/>
      <c r="EKS65" s="1"/>
      <c r="EKT65" s="1"/>
      <c r="EKU65" s="1"/>
      <c r="EKV65" s="1"/>
      <c r="EKW65" s="1"/>
      <c r="EKX65" s="1"/>
      <c r="EKY65" s="1"/>
      <c r="EKZ65" s="1"/>
      <c r="ELA65" s="1"/>
      <c r="ELB65" s="1"/>
      <c r="ELC65" s="1"/>
      <c r="ELD65" s="1"/>
      <c r="ELE65" s="1"/>
      <c r="ELF65" s="1"/>
      <c r="ELG65" s="1"/>
      <c r="ELH65" s="1"/>
      <c r="ELI65" s="1"/>
      <c r="ELJ65" s="1"/>
      <c r="ELK65" s="1"/>
      <c r="ELL65" s="1"/>
      <c r="ELM65" s="1"/>
      <c r="ELN65" s="1"/>
      <c r="ELO65" s="1"/>
      <c r="ELP65" s="1"/>
      <c r="ELQ65" s="1"/>
      <c r="ELR65" s="1"/>
      <c r="ELS65" s="1"/>
      <c r="ELT65" s="1"/>
      <c r="ELU65" s="1"/>
      <c r="ELV65" s="1"/>
      <c r="ELW65" s="1"/>
      <c r="ELX65" s="1"/>
      <c r="ELY65" s="1"/>
      <c r="ELZ65" s="1"/>
      <c r="EMA65" s="1"/>
      <c r="EMB65" s="1"/>
      <c r="EMC65" s="1"/>
      <c r="EMD65" s="1"/>
      <c r="EME65" s="1"/>
      <c r="EMF65" s="1"/>
      <c r="EMG65" s="1"/>
      <c r="EMH65" s="1"/>
      <c r="EMI65" s="1"/>
      <c r="EMJ65" s="1"/>
      <c r="EMK65" s="1"/>
      <c r="EML65" s="1"/>
      <c r="EMM65" s="1"/>
      <c r="EMN65" s="1"/>
      <c r="EMO65" s="1"/>
      <c r="EMP65" s="1"/>
      <c r="EMQ65" s="1"/>
      <c r="EMR65" s="1"/>
      <c r="EMS65" s="1"/>
      <c r="EMT65" s="1"/>
      <c r="EMU65" s="1"/>
      <c r="EMV65" s="1"/>
      <c r="EMW65" s="1"/>
      <c r="EMX65" s="1"/>
      <c r="EMY65" s="1"/>
      <c r="EMZ65" s="1"/>
      <c r="ENA65" s="1"/>
      <c r="ENB65" s="1"/>
      <c r="ENC65" s="1"/>
      <c r="END65" s="1"/>
      <c r="ENE65" s="1"/>
      <c r="ENF65" s="1"/>
      <c r="ENG65" s="1"/>
      <c r="ENH65" s="1"/>
      <c r="ENI65" s="1"/>
      <c r="ENJ65" s="1"/>
      <c r="ENK65" s="1"/>
      <c r="ENL65" s="1"/>
      <c r="ENM65" s="1"/>
      <c r="ENN65" s="1"/>
      <c r="ENO65" s="1"/>
      <c r="ENP65" s="1"/>
      <c r="ENQ65" s="1"/>
      <c r="ENR65" s="1"/>
      <c r="ENS65" s="1"/>
      <c r="ENT65" s="1"/>
      <c r="ENU65" s="1"/>
      <c r="ENV65" s="1"/>
      <c r="ENW65" s="1"/>
      <c r="ENX65" s="1"/>
      <c r="ENY65" s="1"/>
      <c r="ENZ65" s="1"/>
      <c r="EOA65" s="1"/>
      <c r="EOB65" s="1"/>
      <c r="EOC65" s="1"/>
      <c r="EOD65" s="1"/>
      <c r="EOE65" s="1"/>
      <c r="EOF65" s="1"/>
      <c r="EOG65" s="1"/>
      <c r="EOH65" s="1"/>
      <c r="EOI65" s="1"/>
      <c r="EOJ65" s="1"/>
      <c r="EOK65" s="1"/>
      <c r="EOL65" s="1"/>
      <c r="EOM65" s="1"/>
      <c r="EON65" s="1"/>
      <c r="EOO65" s="1"/>
      <c r="EOP65" s="1"/>
      <c r="EOQ65" s="1"/>
      <c r="EOR65" s="1"/>
      <c r="EOS65" s="1"/>
      <c r="EOT65" s="1"/>
      <c r="EOU65" s="1"/>
      <c r="EOV65" s="1"/>
      <c r="EOW65" s="1"/>
      <c r="EOX65" s="1"/>
      <c r="EOY65" s="1"/>
      <c r="EOZ65" s="1"/>
      <c r="EPA65" s="1"/>
      <c r="EPB65" s="1"/>
      <c r="EPC65" s="1"/>
      <c r="EPD65" s="1"/>
      <c r="EPE65" s="1"/>
      <c r="EPF65" s="1"/>
      <c r="EPG65" s="1"/>
      <c r="EPH65" s="1"/>
      <c r="EPI65" s="1"/>
      <c r="EPJ65" s="1"/>
      <c r="EPK65" s="1"/>
      <c r="EPL65" s="1"/>
      <c r="EPM65" s="1"/>
      <c r="EPN65" s="1"/>
      <c r="EPO65" s="1"/>
      <c r="EPP65" s="1"/>
      <c r="EPQ65" s="1"/>
      <c r="EPR65" s="1"/>
      <c r="EPS65" s="1"/>
      <c r="EPT65" s="1"/>
      <c r="EPU65" s="1"/>
      <c r="EPV65" s="1"/>
      <c r="EPW65" s="1"/>
      <c r="EPX65" s="1"/>
      <c r="EPY65" s="1"/>
      <c r="EPZ65" s="1"/>
      <c r="EQA65" s="1"/>
      <c r="EQB65" s="1"/>
      <c r="EQC65" s="1"/>
      <c r="EQD65" s="1"/>
      <c r="EQE65" s="1"/>
      <c r="EQF65" s="1"/>
      <c r="EQG65" s="1"/>
      <c r="EQH65" s="1"/>
      <c r="EQI65" s="1"/>
      <c r="EQJ65" s="1"/>
      <c r="EQK65" s="1"/>
      <c r="EQL65" s="1"/>
      <c r="EQM65" s="1"/>
      <c r="EQN65" s="1"/>
      <c r="EQO65" s="1"/>
      <c r="EQP65" s="1"/>
      <c r="EQQ65" s="1"/>
      <c r="EQR65" s="1"/>
      <c r="EQS65" s="1"/>
      <c r="EQT65" s="1"/>
      <c r="EQU65" s="1"/>
      <c r="EQV65" s="1"/>
      <c r="EQW65" s="1"/>
      <c r="EQX65" s="1"/>
      <c r="EQY65" s="1"/>
      <c r="EQZ65" s="1"/>
      <c r="ERA65" s="1"/>
      <c r="ERB65" s="1"/>
      <c r="ERC65" s="1"/>
      <c r="ERD65" s="1"/>
      <c r="ERE65" s="1"/>
      <c r="ERF65" s="1"/>
      <c r="ERG65" s="1"/>
      <c r="ERH65" s="1"/>
      <c r="ERI65" s="1"/>
      <c r="ERJ65" s="1"/>
      <c r="ERK65" s="1"/>
      <c r="ERL65" s="1"/>
      <c r="ERM65" s="1"/>
      <c r="ERN65" s="1"/>
      <c r="ERO65" s="1"/>
      <c r="ERP65" s="1"/>
      <c r="ERQ65" s="1"/>
      <c r="ERR65" s="1"/>
      <c r="ERS65" s="1"/>
      <c r="ERT65" s="1"/>
      <c r="ERU65" s="1"/>
      <c r="ERV65" s="1"/>
      <c r="ERW65" s="1"/>
      <c r="ERX65" s="1"/>
      <c r="ERY65" s="1"/>
      <c r="ERZ65" s="1"/>
      <c r="ESA65" s="1"/>
      <c r="ESB65" s="1"/>
      <c r="ESC65" s="1"/>
      <c r="ESD65" s="1"/>
      <c r="ESE65" s="1"/>
      <c r="ESF65" s="1"/>
      <c r="ESG65" s="1"/>
      <c r="ESH65" s="1"/>
      <c r="ESI65" s="1"/>
      <c r="ESJ65" s="1"/>
      <c r="ESK65" s="1"/>
      <c r="ESL65" s="1"/>
      <c r="ESM65" s="1"/>
      <c r="ESN65" s="1"/>
      <c r="ESO65" s="1"/>
      <c r="ESP65" s="1"/>
      <c r="ESQ65" s="1"/>
      <c r="ESR65" s="1"/>
      <c r="ESS65" s="1"/>
      <c r="EST65" s="1"/>
      <c r="ESU65" s="1"/>
      <c r="ESV65" s="1"/>
      <c r="ESW65" s="1"/>
      <c r="ESX65" s="1"/>
      <c r="ESY65" s="1"/>
      <c r="ESZ65" s="1"/>
      <c r="ETA65" s="1"/>
      <c r="ETB65" s="1"/>
      <c r="ETC65" s="1"/>
      <c r="ETD65" s="1"/>
      <c r="ETE65" s="1"/>
      <c r="ETF65" s="1"/>
      <c r="ETG65" s="1"/>
      <c r="ETH65" s="1"/>
      <c r="ETI65" s="1"/>
      <c r="ETJ65" s="1"/>
      <c r="ETK65" s="1"/>
      <c r="ETL65" s="1"/>
      <c r="ETM65" s="1"/>
      <c r="ETN65" s="1"/>
      <c r="ETO65" s="1"/>
      <c r="ETP65" s="1"/>
      <c r="ETQ65" s="1"/>
      <c r="ETR65" s="1"/>
      <c r="ETS65" s="1"/>
      <c r="ETT65" s="1"/>
      <c r="ETU65" s="1"/>
      <c r="ETV65" s="1"/>
      <c r="ETW65" s="1"/>
      <c r="ETX65" s="1"/>
      <c r="ETY65" s="1"/>
      <c r="ETZ65" s="1"/>
      <c r="EUA65" s="1"/>
      <c r="EUB65" s="1"/>
      <c r="EUC65" s="1"/>
      <c r="EUD65" s="1"/>
      <c r="EUE65" s="1"/>
      <c r="EUF65" s="1"/>
      <c r="EUG65" s="1"/>
      <c r="EUH65" s="1"/>
      <c r="EUI65" s="1"/>
      <c r="EUJ65" s="1"/>
      <c r="EUK65" s="1"/>
      <c r="EUL65" s="1"/>
      <c r="EUM65" s="1"/>
      <c r="EUN65" s="1"/>
      <c r="EUO65" s="1"/>
      <c r="EUP65" s="1"/>
      <c r="EUQ65" s="1"/>
      <c r="EUR65" s="1"/>
      <c r="EUS65" s="1"/>
      <c r="EUT65" s="1"/>
      <c r="EUU65" s="1"/>
      <c r="EUV65" s="1"/>
      <c r="EUW65" s="1"/>
      <c r="EUX65" s="1"/>
      <c r="EUY65" s="1"/>
      <c r="EUZ65" s="1"/>
      <c r="EVA65" s="1"/>
      <c r="EVB65" s="1"/>
      <c r="EVC65" s="1"/>
      <c r="EVD65" s="1"/>
      <c r="EVE65" s="1"/>
      <c r="EVF65" s="1"/>
      <c r="EVG65" s="1"/>
      <c r="EVH65" s="1"/>
      <c r="EVI65" s="1"/>
      <c r="EVJ65" s="1"/>
      <c r="EVK65" s="1"/>
      <c r="EVL65" s="1"/>
      <c r="EVM65" s="1"/>
      <c r="EVN65" s="1"/>
      <c r="EVO65" s="1"/>
      <c r="EVP65" s="1"/>
      <c r="EVQ65" s="1"/>
      <c r="EVR65" s="1"/>
      <c r="EVS65" s="1"/>
      <c r="EVT65" s="1"/>
      <c r="EVU65" s="1"/>
      <c r="EVV65" s="1"/>
      <c r="EVW65" s="1"/>
      <c r="EVX65" s="1"/>
      <c r="EVY65" s="1"/>
      <c r="EVZ65" s="1"/>
      <c r="EWA65" s="1"/>
      <c r="EWB65" s="1"/>
      <c r="EWC65" s="1"/>
      <c r="EWD65" s="1"/>
      <c r="EWE65" s="1"/>
      <c r="EWF65" s="1"/>
      <c r="EWG65" s="1"/>
      <c r="EWH65" s="1"/>
      <c r="EWI65" s="1"/>
      <c r="EWJ65" s="1"/>
      <c r="EWK65" s="1"/>
      <c r="EWL65" s="1"/>
      <c r="EWM65" s="1"/>
      <c r="EWN65" s="1"/>
      <c r="EWO65" s="1"/>
      <c r="EWP65" s="1"/>
      <c r="EWQ65" s="1"/>
      <c r="EWR65" s="1"/>
      <c r="EWS65" s="1"/>
      <c r="EWT65" s="1"/>
      <c r="EWU65" s="1"/>
      <c r="EWV65" s="1"/>
      <c r="EWW65" s="1"/>
      <c r="EWX65" s="1"/>
      <c r="EWY65" s="1"/>
      <c r="EWZ65" s="1"/>
      <c r="EXA65" s="1"/>
      <c r="EXB65" s="1"/>
      <c r="EXC65" s="1"/>
      <c r="EXD65" s="1"/>
      <c r="EXE65" s="1"/>
      <c r="EXF65" s="1"/>
      <c r="EXG65" s="1"/>
      <c r="EXH65" s="1"/>
      <c r="EXI65" s="1"/>
      <c r="EXJ65" s="1"/>
      <c r="EXK65" s="1"/>
      <c r="EXL65" s="1"/>
      <c r="EXM65" s="1"/>
      <c r="EXN65" s="1"/>
      <c r="EXO65" s="1"/>
      <c r="EXP65" s="1"/>
      <c r="EXQ65" s="1"/>
      <c r="EXR65" s="1"/>
      <c r="EXS65" s="1"/>
      <c r="EXT65" s="1"/>
      <c r="EXU65" s="1"/>
      <c r="EXV65" s="1"/>
      <c r="EXW65" s="1"/>
      <c r="EXX65" s="1"/>
      <c r="EXY65" s="1"/>
      <c r="EXZ65" s="1"/>
      <c r="EYA65" s="1"/>
      <c r="EYB65" s="1"/>
      <c r="EYC65" s="1"/>
      <c r="EYD65" s="1"/>
      <c r="EYE65" s="1"/>
      <c r="EYF65" s="1"/>
      <c r="EYG65" s="1"/>
      <c r="EYH65" s="1"/>
      <c r="EYI65" s="1"/>
      <c r="EYJ65" s="1"/>
      <c r="EYK65" s="1"/>
      <c r="EYL65" s="1"/>
      <c r="EYM65" s="1"/>
      <c r="EYN65" s="1"/>
      <c r="EYO65" s="1"/>
      <c r="EYP65" s="1"/>
      <c r="EYQ65" s="1"/>
      <c r="EYR65" s="1"/>
      <c r="EYS65" s="1"/>
      <c r="EYT65" s="1"/>
      <c r="EYU65" s="1"/>
      <c r="EYV65" s="1"/>
      <c r="EYW65" s="1"/>
      <c r="EYX65" s="1"/>
      <c r="EYY65" s="1"/>
      <c r="EYZ65" s="1"/>
      <c r="EZA65" s="1"/>
      <c r="EZB65" s="1"/>
      <c r="EZC65" s="1"/>
      <c r="EZD65" s="1"/>
      <c r="EZE65" s="1"/>
      <c r="EZF65" s="1"/>
      <c r="EZG65" s="1"/>
      <c r="EZH65" s="1"/>
      <c r="EZI65" s="1"/>
      <c r="EZJ65" s="1"/>
      <c r="EZK65" s="1"/>
      <c r="EZL65" s="1"/>
      <c r="EZM65" s="1"/>
      <c r="EZN65" s="1"/>
      <c r="EZO65" s="1"/>
      <c r="EZP65" s="1"/>
      <c r="EZQ65" s="1"/>
      <c r="EZR65" s="1"/>
      <c r="EZS65" s="1"/>
      <c r="EZT65" s="1"/>
      <c r="EZU65" s="1"/>
      <c r="EZV65" s="1"/>
      <c r="EZW65" s="1"/>
      <c r="EZX65" s="1"/>
      <c r="EZY65" s="1"/>
      <c r="EZZ65" s="1"/>
      <c r="FAA65" s="1"/>
      <c r="FAB65" s="1"/>
      <c r="FAC65" s="1"/>
      <c r="FAD65" s="1"/>
      <c r="FAE65" s="1"/>
      <c r="FAF65" s="1"/>
      <c r="FAG65" s="1"/>
      <c r="FAH65" s="1"/>
      <c r="FAI65" s="1"/>
      <c r="FAJ65" s="1"/>
      <c r="FAK65" s="1"/>
      <c r="FAL65" s="1"/>
      <c r="FAM65" s="1"/>
      <c r="FAN65" s="1"/>
      <c r="FAO65" s="1"/>
      <c r="FAP65" s="1"/>
      <c r="FAQ65" s="1"/>
      <c r="FAR65" s="1"/>
      <c r="FAS65" s="1"/>
      <c r="FAT65" s="1"/>
      <c r="FAU65" s="1"/>
      <c r="FAV65" s="1"/>
      <c r="FAW65" s="1"/>
      <c r="FAX65" s="1"/>
      <c r="FAY65" s="1"/>
      <c r="FAZ65" s="1"/>
      <c r="FBA65" s="1"/>
      <c r="FBB65" s="1"/>
      <c r="FBC65" s="1"/>
      <c r="FBD65" s="1"/>
      <c r="FBE65" s="1"/>
      <c r="FBF65" s="1"/>
      <c r="FBG65" s="1"/>
      <c r="FBH65" s="1"/>
      <c r="FBI65" s="1"/>
      <c r="FBJ65" s="1"/>
      <c r="FBK65" s="1"/>
      <c r="FBL65" s="1"/>
      <c r="FBM65" s="1"/>
      <c r="FBN65" s="1"/>
      <c r="FBO65" s="1"/>
      <c r="FBP65" s="1"/>
      <c r="FBQ65" s="1"/>
      <c r="FBR65" s="1"/>
      <c r="FBS65" s="1"/>
      <c r="FBT65" s="1"/>
      <c r="FBU65" s="1"/>
      <c r="FBV65" s="1"/>
      <c r="FBW65" s="1"/>
      <c r="FBX65" s="1"/>
      <c r="FBY65" s="1"/>
      <c r="FBZ65" s="1"/>
      <c r="FCA65" s="1"/>
      <c r="FCB65" s="1"/>
      <c r="FCC65" s="1"/>
      <c r="FCD65" s="1"/>
      <c r="FCE65" s="1"/>
      <c r="FCF65" s="1"/>
      <c r="FCG65" s="1"/>
      <c r="FCH65" s="1"/>
      <c r="FCI65" s="1"/>
      <c r="FCJ65" s="1"/>
      <c r="FCK65" s="1"/>
      <c r="FCL65" s="1"/>
      <c r="FCM65" s="1"/>
      <c r="FCN65" s="1"/>
      <c r="FCO65" s="1"/>
      <c r="FCP65" s="1"/>
      <c r="FCQ65" s="1"/>
      <c r="FCR65" s="1"/>
      <c r="FCS65" s="1"/>
      <c r="FCT65" s="1"/>
      <c r="FCU65" s="1"/>
      <c r="FCV65" s="1"/>
      <c r="FCW65" s="1"/>
      <c r="FCX65" s="1"/>
      <c r="FCY65" s="1"/>
      <c r="FCZ65" s="1"/>
      <c r="FDA65" s="1"/>
      <c r="FDB65" s="1"/>
      <c r="FDC65" s="1"/>
      <c r="FDD65" s="1"/>
      <c r="FDE65" s="1"/>
      <c r="FDF65" s="1"/>
      <c r="FDG65" s="1"/>
      <c r="FDH65" s="1"/>
      <c r="FDI65" s="1"/>
      <c r="FDJ65" s="1"/>
      <c r="FDK65" s="1"/>
      <c r="FDL65" s="1"/>
      <c r="FDM65" s="1"/>
      <c r="FDN65" s="1"/>
      <c r="FDO65" s="1"/>
      <c r="FDP65" s="1"/>
      <c r="FDQ65" s="1"/>
      <c r="FDR65" s="1"/>
      <c r="FDS65" s="1"/>
      <c r="FDT65" s="1"/>
      <c r="FDU65" s="1"/>
      <c r="FDV65" s="1"/>
      <c r="FDW65" s="1"/>
      <c r="FDX65" s="1"/>
      <c r="FDY65" s="1"/>
      <c r="FDZ65" s="1"/>
      <c r="FEA65" s="1"/>
      <c r="FEB65" s="1"/>
      <c r="FEC65" s="1"/>
      <c r="FED65" s="1"/>
      <c r="FEE65" s="1"/>
      <c r="FEF65" s="1"/>
      <c r="FEG65" s="1"/>
      <c r="FEH65" s="1"/>
      <c r="FEI65" s="1"/>
      <c r="FEJ65" s="1"/>
      <c r="FEK65" s="1"/>
      <c r="FEL65" s="1"/>
      <c r="FEM65" s="1"/>
      <c r="FEN65" s="1"/>
      <c r="FEO65" s="1"/>
      <c r="FEP65" s="1"/>
      <c r="FEQ65" s="1"/>
      <c r="FER65" s="1"/>
      <c r="FES65" s="1"/>
      <c r="FET65" s="1"/>
      <c r="FEU65" s="1"/>
      <c r="FEV65" s="1"/>
      <c r="FEW65" s="1"/>
      <c r="FEX65" s="1"/>
      <c r="FEY65" s="1"/>
      <c r="FEZ65" s="1"/>
      <c r="FFA65" s="1"/>
      <c r="FFB65" s="1"/>
      <c r="FFC65" s="1"/>
      <c r="FFD65" s="1"/>
      <c r="FFE65" s="1"/>
      <c r="FFF65" s="1"/>
      <c r="FFG65" s="1"/>
      <c r="FFH65" s="1"/>
      <c r="FFI65" s="1"/>
      <c r="FFJ65" s="1"/>
      <c r="FFK65" s="1"/>
      <c r="FFL65" s="1"/>
      <c r="FFM65" s="1"/>
      <c r="FFN65" s="1"/>
      <c r="FFO65" s="1"/>
      <c r="FFP65" s="1"/>
      <c r="FFQ65" s="1"/>
      <c r="FFR65" s="1"/>
      <c r="FFS65" s="1"/>
      <c r="FFT65" s="1"/>
      <c r="FFU65" s="1"/>
      <c r="FFV65" s="1"/>
      <c r="FFW65" s="1"/>
      <c r="FFX65" s="1"/>
      <c r="FFY65" s="1"/>
      <c r="FFZ65" s="1"/>
      <c r="FGA65" s="1"/>
      <c r="FGB65" s="1"/>
      <c r="FGC65" s="1"/>
      <c r="FGD65" s="1"/>
      <c r="FGE65" s="1"/>
      <c r="FGF65" s="1"/>
      <c r="FGG65" s="1"/>
      <c r="FGH65" s="1"/>
      <c r="FGI65" s="1"/>
      <c r="FGJ65" s="1"/>
      <c r="FGK65" s="1"/>
      <c r="FGL65" s="1"/>
      <c r="FGM65" s="1"/>
      <c r="FGN65" s="1"/>
      <c r="FGO65" s="1"/>
      <c r="FGP65" s="1"/>
      <c r="FGQ65" s="1"/>
      <c r="FGR65" s="1"/>
      <c r="FGS65" s="1"/>
      <c r="FGT65" s="1"/>
      <c r="FGU65" s="1"/>
      <c r="FGV65" s="1"/>
      <c r="FGW65" s="1"/>
      <c r="FGX65" s="1"/>
      <c r="FGY65" s="1"/>
      <c r="FGZ65" s="1"/>
      <c r="FHA65" s="1"/>
      <c r="FHB65" s="1"/>
      <c r="FHC65" s="1"/>
      <c r="FHD65" s="1"/>
      <c r="FHE65" s="1"/>
      <c r="FHF65" s="1"/>
      <c r="FHG65" s="1"/>
      <c r="FHH65" s="1"/>
      <c r="FHI65" s="1"/>
      <c r="FHJ65" s="1"/>
      <c r="FHK65" s="1"/>
      <c r="FHL65" s="1"/>
      <c r="FHM65" s="1"/>
      <c r="FHN65" s="1"/>
      <c r="FHO65" s="1"/>
      <c r="FHP65" s="1"/>
      <c r="FHQ65" s="1"/>
      <c r="FHR65" s="1"/>
      <c r="FHS65" s="1"/>
      <c r="FHT65" s="1"/>
      <c r="FHU65" s="1"/>
      <c r="FHV65" s="1"/>
      <c r="FHW65" s="1"/>
      <c r="FHX65" s="1"/>
      <c r="FHY65" s="1"/>
      <c r="FHZ65" s="1"/>
      <c r="FIA65" s="1"/>
      <c r="FIB65" s="1"/>
      <c r="FIC65" s="1"/>
      <c r="FID65" s="1"/>
      <c r="FIE65" s="1"/>
      <c r="FIF65" s="1"/>
      <c r="FIG65" s="1"/>
      <c r="FIH65" s="1"/>
      <c r="FII65" s="1"/>
      <c r="FIJ65" s="1"/>
      <c r="FIK65" s="1"/>
      <c r="FIL65" s="1"/>
      <c r="FIM65" s="1"/>
      <c r="FIN65" s="1"/>
      <c r="FIO65" s="1"/>
      <c r="FIP65" s="1"/>
      <c r="FIQ65" s="1"/>
      <c r="FIR65" s="1"/>
      <c r="FIS65" s="1"/>
      <c r="FIT65" s="1"/>
      <c r="FIU65" s="1"/>
      <c r="FIV65" s="1"/>
      <c r="FIW65" s="1"/>
      <c r="FIX65" s="1"/>
      <c r="FIY65" s="1"/>
      <c r="FIZ65" s="1"/>
      <c r="FJA65" s="1"/>
      <c r="FJB65" s="1"/>
      <c r="FJC65" s="1"/>
      <c r="FJD65" s="1"/>
      <c r="FJE65" s="1"/>
      <c r="FJF65" s="1"/>
      <c r="FJG65" s="1"/>
      <c r="FJH65" s="1"/>
      <c r="FJI65" s="1"/>
      <c r="FJJ65" s="1"/>
      <c r="FJK65" s="1"/>
      <c r="FJL65" s="1"/>
      <c r="FJM65" s="1"/>
      <c r="FJN65" s="1"/>
      <c r="FJO65" s="1"/>
      <c r="FJP65" s="1"/>
      <c r="FJQ65" s="1"/>
      <c r="FJR65" s="1"/>
      <c r="FJS65" s="1"/>
      <c r="FJT65" s="1"/>
      <c r="FJU65" s="1"/>
      <c r="FJV65" s="1"/>
      <c r="FJW65" s="1"/>
      <c r="FJX65" s="1"/>
      <c r="FJY65" s="1"/>
      <c r="FJZ65" s="1"/>
      <c r="FKA65" s="1"/>
      <c r="FKB65" s="1"/>
      <c r="FKC65" s="1"/>
      <c r="FKD65" s="1"/>
      <c r="FKE65" s="1"/>
      <c r="FKF65" s="1"/>
      <c r="FKG65" s="1"/>
      <c r="FKH65" s="1"/>
      <c r="FKI65" s="1"/>
      <c r="FKJ65" s="1"/>
      <c r="FKK65" s="1"/>
      <c r="FKL65" s="1"/>
      <c r="FKM65" s="1"/>
      <c r="FKN65" s="1"/>
      <c r="FKO65" s="1"/>
      <c r="FKP65" s="1"/>
      <c r="FKQ65" s="1"/>
      <c r="FKR65" s="1"/>
      <c r="FKS65" s="1"/>
      <c r="FKT65" s="1"/>
      <c r="FKU65" s="1"/>
      <c r="FKV65" s="1"/>
      <c r="FKW65" s="1"/>
      <c r="FKX65" s="1"/>
      <c r="FKY65" s="1"/>
      <c r="FKZ65" s="1"/>
      <c r="FLA65" s="1"/>
      <c r="FLB65" s="1"/>
      <c r="FLC65" s="1"/>
      <c r="FLD65" s="1"/>
      <c r="FLE65" s="1"/>
      <c r="FLF65" s="1"/>
      <c r="FLG65" s="1"/>
      <c r="FLH65" s="1"/>
      <c r="FLI65" s="1"/>
      <c r="FLJ65" s="1"/>
      <c r="FLK65" s="1"/>
      <c r="FLL65" s="1"/>
      <c r="FLM65" s="1"/>
      <c r="FLN65" s="1"/>
      <c r="FLO65" s="1"/>
      <c r="FLP65" s="1"/>
      <c r="FLQ65" s="1"/>
      <c r="FLR65" s="1"/>
      <c r="FLS65" s="1"/>
      <c r="FLT65" s="1"/>
      <c r="FLU65" s="1"/>
      <c r="FLV65" s="1"/>
      <c r="FLW65" s="1"/>
      <c r="FLX65" s="1"/>
      <c r="FLY65" s="1"/>
      <c r="FLZ65" s="1"/>
      <c r="FMA65" s="1"/>
      <c r="FMB65" s="1"/>
      <c r="FMC65" s="1"/>
      <c r="FMD65" s="1"/>
      <c r="FME65" s="1"/>
      <c r="FMF65" s="1"/>
      <c r="FMG65" s="1"/>
      <c r="FMH65" s="1"/>
      <c r="FMI65" s="1"/>
      <c r="FMJ65" s="1"/>
      <c r="FMK65" s="1"/>
      <c r="FML65" s="1"/>
      <c r="FMM65" s="1"/>
      <c r="FMN65" s="1"/>
      <c r="FMO65" s="1"/>
      <c r="FMP65" s="1"/>
      <c r="FMQ65" s="1"/>
      <c r="FMR65" s="1"/>
      <c r="FMS65" s="1"/>
      <c r="FMT65" s="1"/>
      <c r="FMU65" s="1"/>
      <c r="FMV65" s="1"/>
      <c r="FMW65" s="1"/>
      <c r="FMX65" s="1"/>
      <c r="FMY65" s="1"/>
      <c r="FMZ65" s="1"/>
      <c r="FNA65" s="1"/>
      <c r="FNB65" s="1"/>
      <c r="FNC65" s="1"/>
      <c r="FND65" s="1"/>
      <c r="FNE65" s="1"/>
      <c r="FNF65" s="1"/>
      <c r="FNG65" s="1"/>
      <c r="FNH65" s="1"/>
      <c r="FNI65" s="1"/>
      <c r="FNJ65" s="1"/>
      <c r="FNK65" s="1"/>
      <c r="FNL65" s="1"/>
      <c r="FNM65" s="1"/>
      <c r="FNN65" s="1"/>
      <c r="FNO65" s="1"/>
      <c r="FNP65" s="1"/>
      <c r="FNQ65" s="1"/>
      <c r="FNR65" s="1"/>
      <c r="FNS65" s="1"/>
      <c r="FNT65" s="1"/>
      <c r="FNU65" s="1"/>
      <c r="FNV65" s="1"/>
      <c r="FNW65" s="1"/>
      <c r="FNX65" s="1"/>
      <c r="FNY65" s="1"/>
      <c r="FNZ65" s="1"/>
      <c r="FOA65" s="1"/>
      <c r="FOB65" s="1"/>
      <c r="FOC65" s="1"/>
      <c r="FOD65" s="1"/>
      <c r="FOE65" s="1"/>
      <c r="FOF65" s="1"/>
      <c r="FOG65" s="1"/>
      <c r="FOH65" s="1"/>
      <c r="FOI65" s="1"/>
      <c r="FOJ65" s="1"/>
      <c r="FOK65" s="1"/>
      <c r="FOL65" s="1"/>
      <c r="FOM65" s="1"/>
      <c r="FON65" s="1"/>
      <c r="FOO65" s="1"/>
      <c r="FOP65" s="1"/>
      <c r="FOQ65" s="1"/>
      <c r="FOR65" s="1"/>
      <c r="FOS65" s="1"/>
      <c r="FOT65" s="1"/>
      <c r="FOU65" s="1"/>
      <c r="FOV65" s="1"/>
      <c r="FOW65" s="1"/>
      <c r="FOX65" s="1"/>
      <c r="FOY65" s="1"/>
      <c r="FOZ65" s="1"/>
      <c r="FPA65" s="1"/>
      <c r="FPB65" s="1"/>
      <c r="FPC65" s="1"/>
      <c r="FPD65" s="1"/>
      <c r="FPE65" s="1"/>
      <c r="FPF65" s="1"/>
      <c r="FPG65" s="1"/>
      <c r="FPH65" s="1"/>
      <c r="FPI65" s="1"/>
      <c r="FPJ65" s="1"/>
      <c r="FPK65" s="1"/>
      <c r="FPL65" s="1"/>
      <c r="FPM65" s="1"/>
      <c r="FPN65" s="1"/>
      <c r="FPO65" s="1"/>
      <c r="FPP65" s="1"/>
      <c r="FPQ65" s="1"/>
      <c r="FPR65" s="1"/>
      <c r="FPS65" s="1"/>
      <c r="FPT65" s="1"/>
      <c r="FPU65" s="1"/>
      <c r="FPV65" s="1"/>
      <c r="FPW65" s="1"/>
      <c r="FPX65" s="1"/>
      <c r="FPY65" s="1"/>
      <c r="FPZ65" s="1"/>
      <c r="FQA65" s="1"/>
      <c r="FQB65" s="1"/>
      <c r="FQC65" s="1"/>
      <c r="FQD65" s="1"/>
      <c r="FQE65" s="1"/>
      <c r="FQF65" s="1"/>
      <c r="FQG65" s="1"/>
      <c r="FQH65" s="1"/>
      <c r="FQI65" s="1"/>
      <c r="FQJ65" s="1"/>
      <c r="FQK65" s="1"/>
      <c r="FQL65" s="1"/>
      <c r="FQM65" s="1"/>
      <c r="FQN65" s="1"/>
      <c r="FQO65" s="1"/>
      <c r="FQP65" s="1"/>
      <c r="FQQ65" s="1"/>
      <c r="FQR65" s="1"/>
      <c r="FQS65" s="1"/>
      <c r="FQT65" s="1"/>
      <c r="FQU65" s="1"/>
      <c r="FQV65" s="1"/>
      <c r="FQW65" s="1"/>
      <c r="FQX65" s="1"/>
      <c r="FQY65" s="1"/>
      <c r="FQZ65" s="1"/>
      <c r="FRA65" s="1"/>
      <c r="FRB65" s="1"/>
      <c r="FRC65" s="1"/>
      <c r="FRD65" s="1"/>
      <c r="FRE65" s="1"/>
      <c r="FRF65" s="1"/>
      <c r="FRG65" s="1"/>
      <c r="FRH65" s="1"/>
      <c r="FRI65" s="1"/>
      <c r="FRJ65" s="1"/>
      <c r="FRK65" s="1"/>
      <c r="FRL65" s="1"/>
      <c r="FRM65" s="1"/>
      <c r="FRN65" s="1"/>
      <c r="FRO65" s="1"/>
      <c r="FRP65" s="1"/>
      <c r="FRQ65" s="1"/>
      <c r="FRR65" s="1"/>
      <c r="FRS65" s="1"/>
      <c r="FRT65" s="1"/>
      <c r="FRU65" s="1"/>
      <c r="FRV65" s="1"/>
      <c r="FRW65" s="1"/>
      <c r="FRX65" s="1"/>
      <c r="FRY65" s="1"/>
      <c r="FRZ65" s="1"/>
      <c r="FSA65" s="1"/>
      <c r="FSB65" s="1"/>
      <c r="FSC65" s="1"/>
      <c r="FSD65" s="1"/>
      <c r="FSE65" s="1"/>
      <c r="FSF65" s="1"/>
      <c r="FSG65" s="1"/>
      <c r="FSH65" s="1"/>
      <c r="FSI65" s="1"/>
      <c r="FSJ65" s="1"/>
      <c r="FSK65" s="1"/>
      <c r="FSL65" s="1"/>
      <c r="FSM65" s="1"/>
      <c r="FSN65" s="1"/>
      <c r="FSO65" s="1"/>
      <c r="FSP65" s="1"/>
      <c r="FSQ65" s="1"/>
      <c r="FSR65" s="1"/>
      <c r="FSS65" s="1"/>
      <c r="FST65" s="1"/>
      <c r="FSU65" s="1"/>
      <c r="FSV65" s="1"/>
      <c r="FSW65" s="1"/>
      <c r="FSX65" s="1"/>
      <c r="FSY65" s="1"/>
      <c r="FSZ65" s="1"/>
      <c r="FTA65" s="1"/>
      <c r="FTB65" s="1"/>
      <c r="FTC65" s="1"/>
      <c r="FTD65" s="1"/>
      <c r="FTE65" s="1"/>
      <c r="FTF65" s="1"/>
      <c r="FTG65" s="1"/>
      <c r="FTH65" s="1"/>
      <c r="FTI65" s="1"/>
      <c r="FTJ65" s="1"/>
      <c r="FTK65" s="1"/>
      <c r="FTL65" s="1"/>
      <c r="FTM65" s="1"/>
      <c r="FTN65" s="1"/>
      <c r="FTO65" s="1"/>
      <c r="FTP65" s="1"/>
      <c r="FTQ65" s="1"/>
      <c r="FTR65" s="1"/>
      <c r="FTS65" s="1"/>
      <c r="FTT65" s="1"/>
      <c r="FTU65" s="1"/>
      <c r="FTV65" s="1"/>
      <c r="FTW65" s="1"/>
      <c r="FTX65" s="1"/>
      <c r="FTY65" s="1"/>
      <c r="FTZ65" s="1"/>
      <c r="FUA65" s="1"/>
      <c r="FUB65" s="1"/>
      <c r="FUC65" s="1"/>
      <c r="FUD65" s="1"/>
      <c r="FUE65" s="1"/>
      <c r="FUF65" s="1"/>
      <c r="FUG65" s="1"/>
      <c r="FUH65" s="1"/>
      <c r="FUI65" s="1"/>
      <c r="FUJ65" s="1"/>
      <c r="FUK65" s="1"/>
      <c r="FUL65" s="1"/>
      <c r="FUM65" s="1"/>
      <c r="FUN65" s="1"/>
      <c r="FUO65" s="1"/>
      <c r="FUP65" s="1"/>
      <c r="FUQ65" s="1"/>
      <c r="FUR65" s="1"/>
      <c r="FUS65" s="1"/>
      <c r="FUT65" s="1"/>
      <c r="FUU65" s="1"/>
      <c r="FUV65" s="1"/>
      <c r="FUW65" s="1"/>
      <c r="FUX65" s="1"/>
      <c r="FUY65" s="1"/>
      <c r="FUZ65" s="1"/>
      <c r="FVA65" s="1"/>
      <c r="FVB65" s="1"/>
      <c r="FVC65" s="1"/>
      <c r="FVD65" s="1"/>
      <c r="FVE65" s="1"/>
      <c r="FVF65" s="1"/>
      <c r="FVG65" s="1"/>
      <c r="FVH65" s="1"/>
      <c r="FVI65" s="1"/>
      <c r="FVJ65" s="1"/>
      <c r="FVK65" s="1"/>
      <c r="FVL65" s="1"/>
      <c r="FVM65" s="1"/>
      <c r="FVN65" s="1"/>
      <c r="FVO65" s="1"/>
      <c r="FVP65" s="1"/>
      <c r="FVQ65" s="1"/>
      <c r="FVR65" s="1"/>
      <c r="FVS65" s="1"/>
      <c r="FVT65" s="1"/>
      <c r="FVU65" s="1"/>
      <c r="FVV65" s="1"/>
      <c r="FVW65" s="1"/>
      <c r="FVX65" s="1"/>
      <c r="FVY65" s="1"/>
      <c r="FVZ65" s="1"/>
      <c r="FWA65" s="1"/>
      <c r="FWB65" s="1"/>
      <c r="FWC65" s="1"/>
      <c r="FWD65" s="1"/>
      <c r="FWE65" s="1"/>
      <c r="FWF65" s="1"/>
      <c r="FWG65" s="1"/>
      <c r="FWH65" s="1"/>
      <c r="FWI65" s="1"/>
      <c r="FWJ65" s="1"/>
      <c r="FWK65" s="1"/>
      <c r="FWL65" s="1"/>
      <c r="FWM65" s="1"/>
      <c r="FWN65" s="1"/>
      <c r="FWO65" s="1"/>
      <c r="FWP65" s="1"/>
      <c r="FWQ65" s="1"/>
      <c r="FWR65" s="1"/>
      <c r="FWS65" s="1"/>
      <c r="FWT65" s="1"/>
      <c r="FWU65" s="1"/>
      <c r="FWV65" s="1"/>
      <c r="FWW65" s="1"/>
      <c r="FWX65" s="1"/>
      <c r="FWY65" s="1"/>
      <c r="FWZ65" s="1"/>
      <c r="FXA65" s="1"/>
      <c r="FXB65" s="1"/>
      <c r="FXC65" s="1"/>
      <c r="FXD65" s="1"/>
      <c r="FXE65" s="1"/>
      <c r="FXF65" s="1"/>
      <c r="FXG65" s="1"/>
      <c r="FXH65" s="1"/>
      <c r="FXI65" s="1"/>
      <c r="FXJ65" s="1"/>
      <c r="FXK65" s="1"/>
      <c r="FXL65" s="1"/>
      <c r="FXM65" s="1"/>
      <c r="FXN65" s="1"/>
      <c r="FXO65" s="1"/>
      <c r="FXP65" s="1"/>
      <c r="FXQ65" s="1"/>
      <c r="FXR65" s="1"/>
      <c r="FXS65" s="1"/>
      <c r="FXT65" s="1"/>
      <c r="FXU65" s="1"/>
      <c r="FXV65" s="1"/>
      <c r="FXW65" s="1"/>
      <c r="FXX65" s="1"/>
      <c r="FXY65" s="1"/>
      <c r="FXZ65" s="1"/>
      <c r="FYA65" s="1"/>
      <c r="FYB65" s="1"/>
      <c r="FYC65" s="1"/>
      <c r="FYD65" s="1"/>
      <c r="FYE65" s="1"/>
      <c r="FYF65" s="1"/>
      <c r="FYG65" s="1"/>
      <c r="FYH65" s="1"/>
      <c r="FYI65" s="1"/>
      <c r="FYJ65" s="1"/>
      <c r="FYK65" s="1"/>
      <c r="FYL65" s="1"/>
      <c r="FYM65" s="1"/>
      <c r="FYN65" s="1"/>
      <c r="FYO65" s="1"/>
      <c r="FYP65" s="1"/>
      <c r="FYQ65" s="1"/>
      <c r="FYR65" s="1"/>
      <c r="FYS65" s="1"/>
      <c r="FYT65" s="1"/>
      <c r="FYU65" s="1"/>
      <c r="FYV65" s="1"/>
      <c r="FYW65" s="1"/>
      <c r="FYX65" s="1"/>
      <c r="FYY65" s="1"/>
      <c r="FYZ65" s="1"/>
      <c r="FZA65" s="1"/>
      <c r="FZB65" s="1"/>
      <c r="FZC65" s="1"/>
      <c r="FZD65" s="1"/>
      <c r="FZE65" s="1"/>
      <c r="FZF65" s="1"/>
      <c r="FZG65" s="1"/>
      <c r="FZH65" s="1"/>
      <c r="FZI65" s="1"/>
      <c r="FZJ65" s="1"/>
      <c r="FZK65" s="1"/>
      <c r="FZL65" s="1"/>
      <c r="FZM65" s="1"/>
      <c r="FZN65" s="1"/>
      <c r="FZO65" s="1"/>
      <c r="FZP65" s="1"/>
      <c r="FZQ65" s="1"/>
      <c r="FZR65" s="1"/>
      <c r="FZS65" s="1"/>
      <c r="FZT65" s="1"/>
      <c r="FZU65" s="1"/>
      <c r="FZV65" s="1"/>
      <c r="FZW65" s="1"/>
      <c r="FZX65" s="1"/>
      <c r="FZY65" s="1"/>
      <c r="FZZ65" s="1"/>
      <c r="GAA65" s="1"/>
      <c r="GAB65" s="1"/>
      <c r="GAC65" s="1"/>
      <c r="GAD65" s="1"/>
      <c r="GAE65" s="1"/>
      <c r="GAF65" s="1"/>
      <c r="GAG65" s="1"/>
      <c r="GAH65" s="1"/>
      <c r="GAI65" s="1"/>
      <c r="GAJ65" s="1"/>
      <c r="GAK65" s="1"/>
      <c r="GAL65" s="1"/>
      <c r="GAM65" s="1"/>
      <c r="GAN65" s="1"/>
      <c r="GAO65" s="1"/>
    </row>
    <row r="66" spans="1:4773" s="33" customFormat="1" ht="50.1" customHeight="1">
      <c r="A66" s="8">
        <v>41</v>
      </c>
      <c r="B66" s="16" t="s">
        <v>31</v>
      </c>
      <c r="C66" s="16" t="s">
        <v>31</v>
      </c>
      <c r="D66" s="90" t="s">
        <v>350</v>
      </c>
      <c r="E66" s="14">
        <v>105</v>
      </c>
      <c r="F66" s="14" t="s">
        <v>18</v>
      </c>
      <c r="G66" s="16" t="s">
        <v>35</v>
      </c>
      <c r="H66" s="16" t="s">
        <v>294</v>
      </c>
      <c r="I66" s="402">
        <v>500000</v>
      </c>
      <c r="J66" s="259">
        <v>500000</v>
      </c>
      <c r="K66" s="429" t="s">
        <v>1196</v>
      </c>
      <c r="L66" s="373" t="s">
        <v>576</v>
      </c>
      <c r="M66" s="37" t="s">
        <v>993</v>
      </c>
      <c r="N66" s="759">
        <f>O66+P66</f>
        <v>555622.31000000006</v>
      </c>
      <c r="O66" s="444">
        <v>419250.19</v>
      </c>
      <c r="P66" s="256">
        <v>136372.12</v>
      </c>
      <c r="Q66" s="8" t="s">
        <v>167</v>
      </c>
      <c r="R66" s="22" t="s">
        <v>467</v>
      </c>
      <c r="S66" s="153">
        <f t="shared" si="1"/>
        <v>100000</v>
      </c>
      <c r="T66" s="158" t="s">
        <v>388</v>
      </c>
      <c r="U66" s="153">
        <v>166686.70000000001</v>
      </c>
      <c r="V66" s="158" t="s">
        <v>1429</v>
      </c>
      <c r="W66" s="772"/>
      <c r="X66" s="773"/>
      <c r="Y66" s="82"/>
      <c r="Z66" s="4"/>
      <c r="AA66" s="82"/>
      <c r="AB66" s="5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  <c r="ALT66" s="1"/>
      <c r="ALU66" s="1"/>
      <c r="ALV66" s="1"/>
      <c r="ALW66" s="1"/>
      <c r="ALX66" s="1"/>
      <c r="ALY66" s="1"/>
      <c r="ALZ66" s="1"/>
      <c r="AMA66" s="1"/>
      <c r="AMB66" s="1"/>
      <c r="AMC66" s="1"/>
      <c r="AMD66" s="1"/>
      <c r="AME66" s="1"/>
      <c r="AMF66" s="1"/>
      <c r="AMG66" s="1"/>
      <c r="AMH66" s="1"/>
      <c r="AMI66" s="1"/>
      <c r="AMJ66" s="1"/>
      <c r="AMK66" s="1"/>
      <c r="AML66" s="1"/>
      <c r="AMM66" s="1"/>
      <c r="AMN66" s="1"/>
      <c r="AMO66" s="1"/>
      <c r="AMP66" s="1"/>
      <c r="AMQ66" s="1"/>
      <c r="AMR66" s="1"/>
      <c r="AMS66" s="1"/>
      <c r="AMT66" s="1"/>
      <c r="AMU66" s="1"/>
      <c r="AMV66" s="1"/>
      <c r="AMW66" s="1"/>
      <c r="AMX66" s="1"/>
      <c r="AMY66" s="1"/>
      <c r="AMZ66" s="1"/>
      <c r="ANA66" s="1"/>
      <c r="ANB66" s="1"/>
      <c r="ANC66" s="1"/>
      <c r="AND66" s="1"/>
      <c r="ANE66" s="1"/>
      <c r="ANF66" s="1"/>
      <c r="ANG66" s="1"/>
      <c r="ANH66" s="1"/>
      <c r="ANI66" s="1"/>
      <c r="ANJ66" s="1"/>
      <c r="ANK66" s="1"/>
      <c r="ANL66" s="1"/>
      <c r="ANM66" s="1"/>
      <c r="ANN66" s="1"/>
      <c r="ANO66" s="1"/>
      <c r="ANP66" s="1"/>
      <c r="ANQ66" s="1"/>
      <c r="ANR66" s="1"/>
      <c r="ANS66" s="1"/>
      <c r="ANT66" s="1"/>
      <c r="ANU66" s="1"/>
      <c r="ANV66" s="1"/>
      <c r="ANW66" s="1"/>
      <c r="ANX66" s="1"/>
      <c r="ANY66" s="1"/>
      <c r="ANZ66" s="1"/>
      <c r="AOA66" s="1"/>
      <c r="AOB66" s="1"/>
      <c r="AOC66" s="1"/>
      <c r="AOD66" s="1"/>
      <c r="AOE66" s="1"/>
      <c r="AOF66" s="1"/>
      <c r="AOG66" s="1"/>
      <c r="AOH66" s="1"/>
      <c r="AOI66" s="1"/>
      <c r="AOJ66" s="1"/>
      <c r="AOK66" s="1"/>
      <c r="AOL66" s="1"/>
      <c r="AOM66" s="1"/>
      <c r="AON66" s="1"/>
      <c r="AOO66" s="1"/>
      <c r="AOP66" s="1"/>
      <c r="AOQ66" s="1"/>
      <c r="AOR66" s="1"/>
      <c r="AOS66" s="1"/>
      <c r="AOT66" s="1"/>
      <c r="AOU66" s="1"/>
      <c r="AOV66" s="1"/>
      <c r="AOW66" s="1"/>
      <c r="AOX66" s="1"/>
      <c r="AOY66" s="1"/>
      <c r="AOZ66" s="1"/>
      <c r="APA66" s="1"/>
      <c r="APB66" s="1"/>
      <c r="APC66" s="1"/>
      <c r="APD66" s="1"/>
      <c r="APE66" s="1"/>
      <c r="APF66" s="1"/>
      <c r="APG66" s="1"/>
      <c r="APH66" s="1"/>
      <c r="API66" s="1"/>
      <c r="APJ66" s="1"/>
      <c r="APK66" s="1"/>
      <c r="APL66" s="1"/>
      <c r="APM66" s="1"/>
      <c r="APN66" s="1"/>
      <c r="APO66" s="1"/>
      <c r="APP66" s="1"/>
      <c r="APQ66" s="1"/>
      <c r="APR66" s="1"/>
      <c r="APS66" s="1"/>
      <c r="APT66" s="1"/>
      <c r="APU66" s="1"/>
      <c r="APV66" s="1"/>
      <c r="APW66" s="1"/>
      <c r="APX66" s="1"/>
      <c r="APY66" s="1"/>
      <c r="APZ66" s="1"/>
      <c r="AQA66" s="1"/>
      <c r="AQB66" s="1"/>
      <c r="AQC66" s="1"/>
      <c r="AQD66" s="1"/>
      <c r="AQE66" s="1"/>
      <c r="AQF66" s="1"/>
      <c r="AQG66" s="1"/>
      <c r="AQH66" s="1"/>
      <c r="AQI66" s="1"/>
      <c r="AQJ66" s="1"/>
      <c r="AQK66" s="1"/>
      <c r="AQL66" s="1"/>
      <c r="AQM66" s="1"/>
      <c r="AQN66" s="1"/>
      <c r="AQO66" s="1"/>
      <c r="AQP66" s="1"/>
      <c r="AQQ66" s="1"/>
      <c r="AQR66" s="1"/>
      <c r="AQS66" s="1"/>
      <c r="AQT66" s="1"/>
      <c r="AQU66" s="1"/>
      <c r="AQV66" s="1"/>
      <c r="AQW66" s="1"/>
      <c r="AQX66" s="1"/>
      <c r="AQY66" s="1"/>
      <c r="AQZ66" s="1"/>
      <c r="ARA66" s="1"/>
      <c r="ARB66" s="1"/>
      <c r="ARC66" s="1"/>
      <c r="ARD66" s="1"/>
      <c r="ARE66" s="1"/>
      <c r="ARF66" s="1"/>
      <c r="ARG66" s="1"/>
      <c r="ARH66" s="1"/>
      <c r="ARI66" s="1"/>
      <c r="ARJ66" s="1"/>
      <c r="ARK66" s="1"/>
      <c r="ARL66" s="1"/>
      <c r="ARM66" s="1"/>
      <c r="ARN66" s="1"/>
      <c r="ARO66" s="1"/>
      <c r="ARP66" s="1"/>
      <c r="ARQ66" s="1"/>
      <c r="ARR66" s="1"/>
      <c r="ARS66" s="1"/>
      <c r="ART66" s="1"/>
      <c r="ARU66" s="1"/>
      <c r="ARV66" s="1"/>
      <c r="ARW66" s="1"/>
      <c r="ARX66" s="1"/>
      <c r="ARY66" s="1"/>
      <c r="ARZ66" s="1"/>
      <c r="ASA66" s="1"/>
      <c r="ASB66" s="1"/>
      <c r="ASC66" s="1"/>
      <c r="ASD66" s="1"/>
      <c r="ASE66" s="1"/>
      <c r="ASF66" s="1"/>
      <c r="ASG66" s="1"/>
      <c r="ASH66" s="1"/>
      <c r="ASI66" s="1"/>
      <c r="ASJ66" s="1"/>
      <c r="ASK66" s="1"/>
      <c r="ASL66" s="1"/>
      <c r="ASM66" s="1"/>
      <c r="ASN66" s="1"/>
      <c r="ASO66" s="1"/>
      <c r="ASP66" s="1"/>
      <c r="ASQ66" s="1"/>
      <c r="ASR66" s="1"/>
      <c r="ASS66" s="1"/>
      <c r="AST66" s="1"/>
      <c r="ASU66" s="1"/>
      <c r="ASV66" s="1"/>
      <c r="ASW66" s="1"/>
      <c r="ASX66" s="1"/>
      <c r="ASY66" s="1"/>
      <c r="ASZ66" s="1"/>
      <c r="ATA66" s="1"/>
      <c r="ATB66" s="1"/>
      <c r="ATC66" s="1"/>
      <c r="ATD66" s="1"/>
      <c r="ATE66" s="1"/>
      <c r="ATF66" s="1"/>
      <c r="ATG66" s="1"/>
      <c r="ATH66" s="1"/>
      <c r="ATI66" s="1"/>
      <c r="ATJ66" s="1"/>
      <c r="ATK66" s="1"/>
      <c r="ATL66" s="1"/>
      <c r="ATM66" s="1"/>
      <c r="ATN66" s="1"/>
      <c r="ATO66" s="1"/>
      <c r="ATP66" s="1"/>
      <c r="ATQ66" s="1"/>
      <c r="ATR66" s="1"/>
      <c r="ATS66" s="1"/>
      <c r="ATT66" s="1"/>
      <c r="ATU66" s="1"/>
      <c r="ATV66" s="1"/>
      <c r="ATW66" s="1"/>
      <c r="ATX66" s="1"/>
      <c r="ATY66" s="1"/>
      <c r="ATZ66" s="1"/>
      <c r="AUA66" s="1"/>
      <c r="AUB66" s="1"/>
      <c r="AUC66" s="1"/>
      <c r="AUD66" s="1"/>
      <c r="AUE66" s="1"/>
      <c r="AUF66" s="1"/>
      <c r="AUG66" s="1"/>
      <c r="AUH66" s="1"/>
      <c r="AUI66" s="1"/>
      <c r="AUJ66" s="1"/>
      <c r="AUK66" s="1"/>
      <c r="AUL66" s="1"/>
      <c r="AUM66" s="1"/>
      <c r="AUN66" s="1"/>
      <c r="AUO66" s="1"/>
      <c r="AUP66" s="1"/>
      <c r="AUQ66" s="1"/>
      <c r="AUR66" s="1"/>
      <c r="AUS66" s="1"/>
      <c r="AUT66" s="1"/>
      <c r="AUU66" s="1"/>
      <c r="AUV66" s="1"/>
      <c r="AUW66" s="1"/>
      <c r="AUX66" s="1"/>
      <c r="AUY66" s="1"/>
      <c r="AUZ66" s="1"/>
      <c r="AVA66" s="1"/>
      <c r="AVB66" s="1"/>
      <c r="AVC66" s="1"/>
      <c r="AVD66" s="1"/>
      <c r="AVE66" s="1"/>
      <c r="AVF66" s="1"/>
      <c r="AVG66" s="1"/>
      <c r="AVH66" s="1"/>
      <c r="AVI66" s="1"/>
      <c r="AVJ66" s="1"/>
      <c r="AVK66" s="1"/>
      <c r="AVL66" s="1"/>
      <c r="AVM66" s="1"/>
      <c r="AVN66" s="1"/>
      <c r="AVO66" s="1"/>
      <c r="AVP66" s="1"/>
      <c r="AVQ66" s="1"/>
      <c r="AVR66" s="1"/>
      <c r="AVS66" s="1"/>
      <c r="AVT66" s="1"/>
      <c r="AVU66" s="1"/>
      <c r="AVV66" s="1"/>
      <c r="AVW66" s="1"/>
      <c r="AVX66" s="1"/>
      <c r="AVY66" s="1"/>
      <c r="AVZ66" s="1"/>
      <c r="AWA66" s="1"/>
      <c r="AWB66" s="1"/>
      <c r="AWC66" s="1"/>
      <c r="AWD66" s="1"/>
      <c r="AWE66" s="1"/>
      <c r="AWF66" s="1"/>
      <c r="AWG66" s="1"/>
      <c r="AWH66" s="1"/>
      <c r="AWI66" s="1"/>
      <c r="AWJ66" s="1"/>
      <c r="AWK66" s="1"/>
      <c r="AWL66" s="1"/>
      <c r="AWM66" s="1"/>
      <c r="AWN66" s="1"/>
      <c r="AWO66" s="1"/>
      <c r="AWP66" s="1"/>
      <c r="AWQ66" s="1"/>
      <c r="AWR66" s="1"/>
      <c r="AWS66" s="1"/>
      <c r="AWT66" s="1"/>
      <c r="AWU66" s="1"/>
      <c r="AWV66" s="1"/>
      <c r="AWW66" s="1"/>
      <c r="AWX66" s="1"/>
      <c r="AWY66" s="1"/>
      <c r="AWZ66" s="1"/>
      <c r="AXA66" s="1"/>
      <c r="AXB66" s="1"/>
      <c r="AXC66" s="1"/>
      <c r="AXD66" s="1"/>
      <c r="AXE66" s="1"/>
      <c r="AXF66" s="1"/>
      <c r="AXG66" s="1"/>
      <c r="AXH66" s="1"/>
      <c r="AXI66" s="1"/>
      <c r="AXJ66" s="1"/>
      <c r="AXK66" s="1"/>
      <c r="AXL66" s="1"/>
      <c r="AXM66" s="1"/>
      <c r="AXN66" s="1"/>
      <c r="AXO66" s="1"/>
      <c r="AXP66" s="1"/>
      <c r="AXQ66" s="1"/>
      <c r="AXR66" s="1"/>
      <c r="AXS66" s="1"/>
      <c r="AXT66" s="1"/>
      <c r="AXU66" s="1"/>
      <c r="AXV66" s="1"/>
      <c r="AXW66" s="1"/>
      <c r="AXX66" s="1"/>
      <c r="AXY66" s="1"/>
      <c r="AXZ66" s="1"/>
      <c r="AYA66" s="1"/>
      <c r="AYB66" s="1"/>
      <c r="AYC66" s="1"/>
      <c r="AYD66" s="1"/>
      <c r="AYE66" s="1"/>
      <c r="AYF66" s="1"/>
      <c r="AYG66" s="1"/>
      <c r="AYH66" s="1"/>
      <c r="AYI66" s="1"/>
      <c r="AYJ66" s="1"/>
      <c r="AYK66" s="1"/>
      <c r="AYL66" s="1"/>
      <c r="AYM66" s="1"/>
      <c r="AYN66" s="1"/>
      <c r="AYO66" s="1"/>
      <c r="AYP66" s="1"/>
      <c r="AYQ66" s="1"/>
      <c r="AYR66" s="1"/>
      <c r="AYS66" s="1"/>
      <c r="AYT66" s="1"/>
      <c r="AYU66" s="1"/>
      <c r="AYV66" s="1"/>
      <c r="AYW66" s="1"/>
      <c r="AYX66" s="1"/>
      <c r="AYY66" s="1"/>
      <c r="AYZ66" s="1"/>
      <c r="AZA66" s="1"/>
      <c r="AZB66" s="1"/>
      <c r="AZC66" s="1"/>
      <c r="AZD66" s="1"/>
      <c r="AZE66" s="1"/>
      <c r="AZF66" s="1"/>
      <c r="AZG66" s="1"/>
      <c r="AZH66" s="1"/>
      <c r="AZI66" s="1"/>
      <c r="AZJ66" s="1"/>
      <c r="AZK66" s="1"/>
      <c r="AZL66" s="1"/>
      <c r="AZM66" s="1"/>
      <c r="AZN66" s="1"/>
      <c r="AZO66" s="1"/>
      <c r="AZP66" s="1"/>
      <c r="AZQ66" s="1"/>
      <c r="AZR66" s="1"/>
      <c r="AZS66" s="1"/>
      <c r="AZT66" s="1"/>
      <c r="AZU66" s="1"/>
      <c r="AZV66" s="1"/>
      <c r="AZW66" s="1"/>
      <c r="AZX66" s="1"/>
      <c r="AZY66" s="1"/>
      <c r="AZZ66" s="1"/>
      <c r="BAA66" s="1"/>
      <c r="BAB66" s="1"/>
      <c r="BAC66" s="1"/>
      <c r="BAD66" s="1"/>
      <c r="BAE66" s="1"/>
      <c r="BAF66" s="1"/>
      <c r="BAG66" s="1"/>
      <c r="BAH66" s="1"/>
      <c r="BAI66" s="1"/>
      <c r="BAJ66" s="1"/>
      <c r="BAK66" s="1"/>
      <c r="BAL66" s="1"/>
      <c r="BAM66" s="1"/>
      <c r="BAN66" s="1"/>
      <c r="BAO66" s="1"/>
      <c r="BAP66" s="1"/>
      <c r="BAQ66" s="1"/>
      <c r="BAR66" s="1"/>
      <c r="BAS66" s="1"/>
      <c r="BAT66" s="1"/>
      <c r="BAU66" s="1"/>
      <c r="BAV66" s="1"/>
      <c r="BAW66" s="1"/>
      <c r="BAX66" s="1"/>
      <c r="BAY66" s="1"/>
      <c r="BAZ66" s="1"/>
      <c r="BBA66" s="1"/>
      <c r="BBB66" s="1"/>
      <c r="BBC66" s="1"/>
      <c r="BBD66" s="1"/>
      <c r="BBE66" s="1"/>
      <c r="BBF66" s="1"/>
      <c r="BBG66" s="1"/>
      <c r="BBH66" s="1"/>
      <c r="BBI66" s="1"/>
      <c r="BBJ66" s="1"/>
      <c r="BBK66" s="1"/>
      <c r="BBL66" s="1"/>
      <c r="BBM66" s="1"/>
      <c r="BBN66" s="1"/>
      <c r="BBO66" s="1"/>
      <c r="BBP66" s="1"/>
      <c r="BBQ66" s="1"/>
      <c r="BBR66" s="1"/>
      <c r="BBS66" s="1"/>
      <c r="BBT66" s="1"/>
      <c r="BBU66" s="1"/>
      <c r="BBV66" s="1"/>
      <c r="BBW66" s="1"/>
      <c r="BBX66" s="1"/>
      <c r="BBY66" s="1"/>
      <c r="BBZ66" s="1"/>
      <c r="BCA66" s="1"/>
      <c r="BCB66" s="1"/>
      <c r="BCC66" s="1"/>
      <c r="BCD66" s="1"/>
      <c r="BCE66" s="1"/>
      <c r="BCF66" s="1"/>
      <c r="BCG66" s="1"/>
      <c r="BCH66" s="1"/>
      <c r="BCI66" s="1"/>
      <c r="BCJ66" s="1"/>
      <c r="BCK66" s="1"/>
      <c r="BCL66" s="1"/>
      <c r="BCM66" s="1"/>
      <c r="BCN66" s="1"/>
      <c r="BCO66" s="1"/>
      <c r="BCP66" s="1"/>
      <c r="BCQ66" s="1"/>
      <c r="BCR66" s="1"/>
      <c r="BCS66" s="1"/>
      <c r="BCT66" s="1"/>
      <c r="BCU66" s="1"/>
      <c r="BCV66" s="1"/>
      <c r="BCW66" s="1"/>
      <c r="BCX66" s="1"/>
      <c r="BCY66" s="1"/>
      <c r="BCZ66" s="1"/>
      <c r="BDA66" s="1"/>
      <c r="BDB66" s="1"/>
      <c r="BDC66" s="1"/>
      <c r="BDD66" s="1"/>
      <c r="BDE66" s="1"/>
      <c r="BDF66" s="1"/>
      <c r="BDG66" s="1"/>
      <c r="BDH66" s="1"/>
      <c r="BDI66" s="1"/>
      <c r="BDJ66" s="1"/>
      <c r="BDK66" s="1"/>
      <c r="BDL66" s="1"/>
      <c r="BDM66" s="1"/>
      <c r="BDN66" s="1"/>
      <c r="BDO66" s="1"/>
      <c r="BDP66" s="1"/>
      <c r="BDQ66" s="1"/>
      <c r="BDR66" s="1"/>
      <c r="BDS66" s="1"/>
      <c r="BDT66" s="1"/>
      <c r="BDU66" s="1"/>
      <c r="BDV66" s="1"/>
      <c r="BDW66" s="1"/>
      <c r="BDX66" s="1"/>
      <c r="BDY66" s="1"/>
      <c r="BDZ66" s="1"/>
      <c r="BEA66" s="1"/>
      <c r="BEB66" s="1"/>
      <c r="BEC66" s="1"/>
      <c r="BED66" s="1"/>
      <c r="BEE66" s="1"/>
      <c r="BEF66" s="1"/>
      <c r="BEG66" s="1"/>
      <c r="BEH66" s="1"/>
      <c r="BEI66" s="1"/>
      <c r="BEJ66" s="1"/>
      <c r="BEK66" s="1"/>
      <c r="BEL66" s="1"/>
      <c r="BEM66" s="1"/>
      <c r="BEN66" s="1"/>
      <c r="BEO66" s="1"/>
      <c r="BEP66" s="1"/>
      <c r="BEQ66" s="1"/>
      <c r="BER66" s="1"/>
      <c r="BES66" s="1"/>
      <c r="BET66" s="1"/>
      <c r="BEU66" s="1"/>
      <c r="BEV66" s="1"/>
      <c r="BEW66" s="1"/>
      <c r="BEX66" s="1"/>
      <c r="BEY66" s="1"/>
      <c r="BEZ66" s="1"/>
      <c r="BFA66" s="1"/>
      <c r="BFB66" s="1"/>
      <c r="BFC66" s="1"/>
      <c r="BFD66" s="1"/>
      <c r="BFE66" s="1"/>
      <c r="BFF66" s="1"/>
      <c r="BFG66" s="1"/>
      <c r="BFH66" s="1"/>
      <c r="BFI66" s="1"/>
      <c r="BFJ66" s="1"/>
      <c r="BFK66" s="1"/>
      <c r="BFL66" s="1"/>
      <c r="BFM66" s="1"/>
      <c r="BFN66" s="1"/>
      <c r="BFO66" s="1"/>
      <c r="BFP66" s="1"/>
      <c r="BFQ66" s="1"/>
      <c r="BFR66" s="1"/>
      <c r="BFS66" s="1"/>
      <c r="BFT66" s="1"/>
      <c r="BFU66" s="1"/>
      <c r="BFV66" s="1"/>
      <c r="BFW66" s="1"/>
      <c r="BFX66" s="1"/>
      <c r="BFY66" s="1"/>
      <c r="BFZ66" s="1"/>
      <c r="BGA66" s="1"/>
      <c r="BGB66" s="1"/>
      <c r="BGC66" s="1"/>
      <c r="BGD66" s="1"/>
      <c r="BGE66" s="1"/>
      <c r="BGF66" s="1"/>
      <c r="BGG66" s="1"/>
      <c r="BGH66" s="1"/>
      <c r="BGI66" s="1"/>
      <c r="BGJ66" s="1"/>
      <c r="BGK66" s="1"/>
      <c r="BGL66" s="1"/>
      <c r="BGM66" s="1"/>
      <c r="BGN66" s="1"/>
      <c r="BGO66" s="1"/>
      <c r="BGP66" s="1"/>
      <c r="BGQ66" s="1"/>
      <c r="BGR66" s="1"/>
      <c r="BGS66" s="1"/>
      <c r="BGT66" s="1"/>
      <c r="BGU66" s="1"/>
      <c r="BGV66" s="1"/>
      <c r="BGW66" s="1"/>
      <c r="BGX66" s="1"/>
      <c r="BGY66" s="1"/>
      <c r="BGZ66" s="1"/>
      <c r="BHA66" s="1"/>
      <c r="BHB66" s="1"/>
      <c r="BHC66" s="1"/>
      <c r="BHD66" s="1"/>
      <c r="BHE66" s="1"/>
      <c r="BHF66" s="1"/>
      <c r="BHG66" s="1"/>
      <c r="BHH66" s="1"/>
      <c r="BHI66" s="1"/>
      <c r="BHJ66" s="1"/>
      <c r="BHK66" s="1"/>
      <c r="BHL66" s="1"/>
      <c r="BHM66" s="1"/>
      <c r="BHN66" s="1"/>
      <c r="BHO66" s="1"/>
      <c r="BHP66" s="1"/>
      <c r="BHQ66" s="1"/>
      <c r="BHR66" s="1"/>
      <c r="BHS66" s="1"/>
      <c r="BHT66" s="1"/>
      <c r="BHU66" s="1"/>
      <c r="BHV66" s="1"/>
      <c r="BHW66" s="1"/>
      <c r="BHX66" s="1"/>
      <c r="BHY66" s="1"/>
      <c r="BHZ66" s="1"/>
      <c r="BIA66" s="1"/>
      <c r="BIB66" s="1"/>
      <c r="BIC66" s="1"/>
      <c r="BID66" s="1"/>
      <c r="BIE66" s="1"/>
      <c r="BIF66" s="1"/>
      <c r="BIG66" s="1"/>
      <c r="BIH66" s="1"/>
      <c r="BII66" s="1"/>
      <c r="BIJ66" s="1"/>
      <c r="BIK66" s="1"/>
      <c r="BIL66" s="1"/>
      <c r="BIM66" s="1"/>
      <c r="BIN66" s="1"/>
      <c r="BIO66" s="1"/>
      <c r="BIP66" s="1"/>
      <c r="BIQ66" s="1"/>
      <c r="BIR66" s="1"/>
      <c r="BIS66" s="1"/>
      <c r="BIT66" s="1"/>
      <c r="BIU66" s="1"/>
      <c r="BIV66" s="1"/>
      <c r="BIW66" s="1"/>
      <c r="BIX66" s="1"/>
      <c r="BIY66" s="1"/>
      <c r="BIZ66" s="1"/>
      <c r="BJA66" s="1"/>
      <c r="BJB66" s="1"/>
      <c r="BJC66" s="1"/>
      <c r="BJD66" s="1"/>
      <c r="BJE66" s="1"/>
      <c r="BJF66" s="1"/>
      <c r="BJG66" s="1"/>
      <c r="BJH66" s="1"/>
      <c r="BJI66" s="1"/>
      <c r="BJJ66" s="1"/>
      <c r="BJK66" s="1"/>
      <c r="BJL66" s="1"/>
      <c r="BJM66" s="1"/>
      <c r="BJN66" s="1"/>
      <c r="BJO66" s="1"/>
      <c r="BJP66" s="1"/>
      <c r="BJQ66" s="1"/>
      <c r="BJR66" s="1"/>
      <c r="BJS66" s="1"/>
      <c r="BJT66" s="1"/>
      <c r="BJU66" s="1"/>
      <c r="BJV66" s="1"/>
      <c r="BJW66" s="1"/>
      <c r="BJX66" s="1"/>
      <c r="BJY66" s="1"/>
      <c r="BJZ66" s="1"/>
      <c r="BKA66" s="1"/>
      <c r="BKB66" s="1"/>
      <c r="BKC66" s="1"/>
      <c r="BKD66" s="1"/>
      <c r="BKE66" s="1"/>
      <c r="BKF66" s="1"/>
      <c r="BKG66" s="1"/>
      <c r="BKH66" s="1"/>
      <c r="BKI66" s="1"/>
      <c r="BKJ66" s="1"/>
      <c r="BKK66" s="1"/>
      <c r="BKL66" s="1"/>
      <c r="BKM66" s="1"/>
      <c r="BKN66" s="1"/>
      <c r="BKO66" s="1"/>
      <c r="BKP66" s="1"/>
      <c r="BKQ66" s="1"/>
      <c r="BKR66" s="1"/>
      <c r="BKS66" s="1"/>
      <c r="BKT66" s="1"/>
      <c r="BKU66" s="1"/>
      <c r="BKV66" s="1"/>
      <c r="BKW66" s="1"/>
      <c r="BKX66" s="1"/>
      <c r="BKY66" s="1"/>
      <c r="BKZ66" s="1"/>
      <c r="BLA66" s="1"/>
      <c r="BLB66" s="1"/>
      <c r="BLC66" s="1"/>
      <c r="BLD66" s="1"/>
      <c r="BLE66" s="1"/>
      <c r="BLF66" s="1"/>
      <c r="BLG66" s="1"/>
      <c r="BLH66" s="1"/>
      <c r="BLI66" s="1"/>
      <c r="BLJ66" s="1"/>
      <c r="BLK66" s="1"/>
      <c r="BLL66" s="1"/>
      <c r="BLM66" s="1"/>
      <c r="BLN66" s="1"/>
      <c r="BLO66" s="1"/>
      <c r="BLP66" s="1"/>
      <c r="BLQ66" s="1"/>
      <c r="BLR66" s="1"/>
      <c r="BLS66" s="1"/>
      <c r="BLT66" s="1"/>
      <c r="BLU66" s="1"/>
      <c r="BLV66" s="1"/>
      <c r="BLW66" s="1"/>
      <c r="BLX66" s="1"/>
      <c r="BLY66" s="1"/>
      <c r="BLZ66" s="1"/>
      <c r="BMA66" s="1"/>
      <c r="BMB66" s="1"/>
      <c r="BMC66" s="1"/>
      <c r="BMD66" s="1"/>
      <c r="BME66" s="1"/>
      <c r="BMF66" s="1"/>
      <c r="BMG66" s="1"/>
      <c r="BMH66" s="1"/>
      <c r="BMI66" s="1"/>
      <c r="BMJ66" s="1"/>
      <c r="BMK66" s="1"/>
      <c r="BML66" s="1"/>
      <c r="BMM66" s="1"/>
      <c r="BMN66" s="1"/>
      <c r="BMO66" s="1"/>
      <c r="BMP66" s="1"/>
      <c r="BMQ66" s="1"/>
      <c r="BMR66" s="1"/>
      <c r="BMS66" s="1"/>
      <c r="BMT66" s="1"/>
      <c r="BMU66" s="1"/>
      <c r="BMV66" s="1"/>
      <c r="BMW66" s="1"/>
      <c r="BMX66" s="1"/>
      <c r="BMY66" s="1"/>
      <c r="BMZ66" s="1"/>
      <c r="BNA66" s="1"/>
      <c r="BNB66" s="1"/>
      <c r="BNC66" s="1"/>
      <c r="BND66" s="1"/>
      <c r="BNE66" s="1"/>
      <c r="BNF66" s="1"/>
      <c r="BNG66" s="1"/>
      <c r="BNH66" s="1"/>
      <c r="BNI66" s="1"/>
      <c r="BNJ66" s="1"/>
      <c r="BNK66" s="1"/>
      <c r="BNL66" s="1"/>
      <c r="BNM66" s="1"/>
      <c r="BNN66" s="1"/>
      <c r="BNO66" s="1"/>
      <c r="BNP66" s="1"/>
      <c r="BNQ66" s="1"/>
      <c r="BNR66" s="1"/>
      <c r="BNS66" s="1"/>
      <c r="BNT66" s="1"/>
      <c r="BNU66" s="1"/>
      <c r="BNV66" s="1"/>
      <c r="BNW66" s="1"/>
      <c r="BNX66" s="1"/>
      <c r="BNY66" s="1"/>
      <c r="BNZ66" s="1"/>
      <c r="BOA66" s="1"/>
      <c r="BOB66" s="1"/>
      <c r="BOC66" s="1"/>
      <c r="BOD66" s="1"/>
      <c r="BOE66" s="1"/>
      <c r="BOF66" s="1"/>
      <c r="BOG66" s="1"/>
      <c r="BOH66" s="1"/>
      <c r="BOI66" s="1"/>
      <c r="BOJ66" s="1"/>
      <c r="BOK66" s="1"/>
      <c r="BOL66" s="1"/>
      <c r="BOM66" s="1"/>
      <c r="BON66" s="1"/>
      <c r="BOO66" s="1"/>
      <c r="BOP66" s="1"/>
      <c r="BOQ66" s="1"/>
      <c r="BOR66" s="1"/>
      <c r="BOS66" s="1"/>
      <c r="BOT66" s="1"/>
      <c r="BOU66" s="1"/>
      <c r="BOV66" s="1"/>
      <c r="BOW66" s="1"/>
      <c r="BOX66" s="1"/>
      <c r="BOY66" s="1"/>
      <c r="BOZ66" s="1"/>
      <c r="BPA66" s="1"/>
      <c r="BPB66" s="1"/>
      <c r="BPC66" s="1"/>
      <c r="BPD66" s="1"/>
      <c r="BPE66" s="1"/>
      <c r="BPF66" s="1"/>
      <c r="BPG66" s="1"/>
      <c r="BPH66" s="1"/>
      <c r="BPI66" s="1"/>
      <c r="BPJ66" s="1"/>
      <c r="BPK66" s="1"/>
      <c r="BPL66" s="1"/>
      <c r="BPM66" s="1"/>
      <c r="BPN66" s="1"/>
      <c r="BPO66" s="1"/>
      <c r="BPP66" s="1"/>
      <c r="BPQ66" s="1"/>
      <c r="BPR66" s="1"/>
      <c r="BPS66" s="1"/>
      <c r="BPT66" s="1"/>
      <c r="BPU66" s="1"/>
      <c r="BPV66" s="1"/>
      <c r="BPW66" s="1"/>
      <c r="BPX66" s="1"/>
      <c r="BPY66" s="1"/>
      <c r="BPZ66" s="1"/>
      <c r="BQA66" s="1"/>
      <c r="BQB66" s="1"/>
      <c r="BQC66" s="1"/>
      <c r="BQD66" s="1"/>
      <c r="BQE66" s="1"/>
      <c r="BQF66" s="1"/>
      <c r="BQG66" s="1"/>
      <c r="BQH66" s="1"/>
      <c r="BQI66" s="1"/>
      <c r="BQJ66" s="1"/>
      <c r="BQK66" s="1"/>
      <c r="BQL66" s="1"/>
      <c r="BQM66" s="1"/>
      <c r="BQN66" s="1"/>
      <c r="BQO66" s="1"/>
      <c r="BQP66" s="1"/>
      <c r="BQQ66" s="1"/>
      <c r="BQR66" s="1"/>
      <c r="BQS66" s="1"/>
      <c r="BQT66" s="1"/>
      <c r="BQU66" s="1"/>
      <c r="BQV66" s="1"/>
      <c r="BQW66" s="1"/>
      <c r="BQX66" s="1"/>
      <c r="BQY66" s="1"/>
      <c r="BQZ66" s="1"/>
      <c r="BRA66" s="1"/>
      <c r="BRB66" s="1"/>
      <c r="BRC66" s="1"/>
      <c r="BRD66" s="1"/>
      <c r="BRE66" s="1"/>
      <c r="BRF66" s="1"/>
      <c r="BRG66" s="1"/>
      <c r="BRH66" s="1"/>
      <c r="BRI66" s="1"/>
      <c r="BRJ66" s="1"/>
      <c r="BRK66" s="1"/>
      <c r="BRL66" s="1"/>
      <c r="BRM66" s="1"/>
      <c r="BRN66" s="1"/>
      <c r="BRO66" s="1"/>
      <c r="BRP66" s="1"/>
      <c r="BRQ66" s="1"/>
      <c r="BRR66" s="1"/>
      <c r="BRS66" s="1"/>
      <c r="BRT66" s="1"/>
      <c r="BRU66" s="1"/>
      <c r="BRV66" s="1"/>
      <c r="BRW66" s="1"/>
      <c r="BRX66" s="1"/>
      <c r="BRY66" s="1"/>
      <c r="BRZ66" s="1"/>
      <c r="BSA66" s="1"/>
      <c r="BSB66" s="1"/>
      <c r="BSC66" s="1"/>
      <c r="BSD66" s="1"/>
      <c r="BSE66" s="1"/>
      <c r="BSF66" s="1"/>
      <c r="BSG66" s="1"/>
      <c r="BSH66" s="1"/>
      <c r="BSI66" s="1"/>
      <c r="BSJ66" s="1"/>
      <c r="BSK66" s="1"/>
      <c r="BSL66" s="1"/>
      <c r="BSM66" s="1"/>
      <c r="BSN66" s="1"/>
      <c r="BSO66" s="1"/>
      <c r="BSP66" s="1"/>
      <c r="BSQ66" s="1"/>
      <c r="BSR66" s="1"/>
      <c r="BSS66" s="1"/>
      <c r="BST66" s="1"/>
      <c r="BSU66" s="1"/>
      <c r="BSV66" s="1"/>
      <c r="BSW66" s="1"/>
      <c r="BSX66" s="1"/>
      <c r="BSY66" s="1"/>
      <c r="BSZ66" s="1"/>
      <c r="BTA66" s="1"/>
      <c r="BTB66" s="1"/>
      <c r="BTC66" s="1"/>
      <c r="BTD66" s="1"/>
      <c r="BTE66" s="1"/>
      <c r="BTF66" s="1"/>
      <c r="BTG66" s="1"/>
      <c r="BTH66" s="1"/>
      <c r="BTI66" s="1"/>
      <c r="BTJ66" s="1"/>
      <c r="BTK66" s="1"/>
      <c r="BTL66" s="1"/>
      <c r="BTM66" s="1"/>
      <c r="BTN66" s="1"/>
      <c r="BTO66" s="1"/>
      <c r="BTP66" s="1"/>
      <c r="BTQ66" s="1"/>
      <c r="BTR66" s="1"/>
      <c r="BTS66" s="1"/>
      <c r="BTT66" s="1"/>
      <c r="BTU66" s="1"/>
      <c r="BTV66" s="1"/>
      <c r="BTW66" s="1"/>
      <c r="BTX66" s="1"/>
      <c r="BTY66" s="1"/>
      <c r="BTZ66" s="1"/>
      <c r="BUA66" s="1"/>
      <c r="BUB66" s="1"/>
      <c r="BUC66" s="1"/>
      <c r="BUD66" s="1"/>
      <c r="BUE66" s="1"/>
      <c r="BUF66" s="1"/>
      <c r="BUG66" s="1"/>
      <c r="BUH66" s="1"/>
      <c r="BUI66" s="1"/>
      <c r="BUJ66" s="1"/>
      <c r="BUK66" s="1"/>
      <c r="BUL66" s="1"/>
      <c r="BUM66" s="1"/>
      <c r="BUN66" s="1"/>
      <c r="BUO66" s="1"/>
      <c r="BUP66" s="1"/>
      <c r="BUQ66" s="1"/>
      <c r="BUR66" s="1"/>
      <c r="BUS66" s="1"/>
      <c r="BUT66" s="1"/>
      <c r="BUU66" s="1"/>
      <c r="BUV66" s="1"/>
      <c r="BUW66" s="1"/>
      <c r="BUX66" s="1"/>
      <c r="BUY66" s="1"/>
      <c r="BUZ66" s="1"/>
      <c r="BVA66" s="1"/>
      <c r="BVB66" s="1"/>
      <c r="BVC66" s="1"/>
      <c r="BVD66" s="1"/>
      <c r="BVE66" s="1"/>
      <c r="BVF66" s="1"/>
      <c r="BVG66" s="1"/>
      <c r="BVH66" s="1"/>
      <c r="BVI66" s="1"/>
      <c r="BVJ66" s="1"/>
      <c r="BVK66" s="1"/>
      <c r="BVL66" s="1"/>
      <c r="BVM66" s="1"/>
      <c r="BVN66" s="1"/>
      <c r="BVO66" s="1"/>
      <c r="BVP66" s="1"/>
      <c r="BVQ66" s="1"/>
      <c r="BVR66" s="1"/>
      <c r="BVS66" s="1"/>
      <c r="BVT66" s="1"/>
      <c r="BVU66" s="1"/>
      <c r="BVV66" s="1"/>
      <c r="BVW66" s="1"/>
      <c r="BVX66" s="1"/>
      <c r="BVY66" s="1"/>
      <c r="BVZ66" s="1"/>
      <c r="BWA66" s="1"/>
      <c r="BWB66" s="1"/>
      <c r="BWC66" s="1"/>
      <c r="BWD66" s="1"/>
      <c r="BWE66" s="1"/>
      <c r="BWF66" s="1"/>
      <c r="BWG66" s="1"/>
      <c r="BWH66" s="1"/>
      <c r="BWI66" s="1"/>
      <c r="BWJ66" s="1"/>
      <c r="BWK66" s="1"/>
      <c r="BWL66" s="1"/>
      <c r="BWM66" s="1"/>
      <c r="BWN66" s="1"/>
      <c r="BWO66" s="1"/>
      <c r="BWP66" s="1"/>
      <c r="BWQ66" s="1"/>
      <c r="BWR66" s="1"/>
      <c r="BWS66" s="1"/>
      <c r="BWT66" s="1"/>
      <c r="BWU66" s="1"/>
      <c r="BWV66" s="1"/>
      <c r="BWW66" s="1"/>
      <c r="BWX66" s="1"/>
      <c r="BWY66" s="1"/>
      <c r="BWZ66" s="1"/>
      <c r="BXA66" s="1"/>
      <c r="BXB66" s="1"/>
      <c r="BXC66" s="1"/>
      <c r="BXD66" s="1"/>
      <c r="BXE66" s="1"/>
      <c r="BXF66" s="1"/>
      <c r="BXG66" s="1"/>
      <c r="BXH66" s="1"/>
      <c r="BXI66" s="1"/>
      <c r="BXJ66" s="1"/>
      <c r="BXK66" s="1"/>
      <c r="BXL66" s="1"/>
      <c r="BXM66" s="1"/>
      <c r="BXN66" s="1"/>
      <c r="BXO66" s="1"/>
      <c r="BXP66" s="1"/>
      <c r="BXQ66" s="1"/>
      <c r="BXR66" s="1"/>
      <c r="BXS66" s="1"/>
      <c r="BXT66" s="1"/>
      <c r="BXU66" s="1"/>
      <c r="BXV66" s="1"/>
      <c r="BXW66" s="1"/>
      <c r="BXX66" s="1"/>
      <c r="BXY66" s="1"/>
      <c r="BXZ66" s="1"/>
      <c r="BYA66" s="1"/>
      <c r="BYB66" s="1"/>
      <c r="BYC66" s="1"/>
      <c r="BYD66" s="1"/>
      <c r="BYE66" s="1"/>
      <c r="BYF66" s="1"/>
      <c r="BYG66" s="1"/>
      <c r="BYH66" s="1"/>
      <c r="BYI66" s="1"/>
      <c r="BYJ66" s="1"/>
      <c r="BYK66" s="1"/>
      <c r="BYL66" s="1"/>
      <c r="BYM66" s="1"/>
      <c r="BYN66" s="1"/>
      <c r="BYO66" s="1"/>
      <c r="BYP66" s="1"/>
      <c r="BYQ66" s="1"/>
      <c r="BYR66" s="1"/>
      <c r="BYS66" s="1"/>
      <c r="BYT66" s="1"/>
      <c r="BYU66" s="1"/>
      <c r="BYV66" s="1"/>
      <c r="BYW66" s="1"/>
      <c r="BYX66" s="1"/>
      <c r="BYY66" s="1"/>
      <c r="BYZ66" s="1"/>
      <c r="BZA66" s="1"/>
      <c r="BZB66" s="1"/>
      <c r="BZC66" s="1"/>
      <c r="BZD66" s="1"/>
      <c r="BZE66" s="1"/>
      <c r="BZF66" s="1"/>
      <c r="BZG66" s="1"/>
      <c r="BZH66" s="1"/>
      <c r="BZI66" s="1"/>
      <c r="BZJ66" s="1"/>
      <c r="BZK66" s="1"/>
      <c r="BZL66" s="1"/>
      <c r="BZM66" s="1"/>
      <c r="BZN66" s="1"/>
      <c r="BZO66" s="1"/>
      <c r="BZP66" s="1"/>
      <c r="BZQ66" s="1"/>
      <c r="BZR66" s="1"/>
      <c r="BZS66" s="1"/>
      <c r="BZT66" s="1"/>
      <c r="BZU66" s="1"/>
      <c r="BZV66" s="1"/>
      <c r="BZW66" s="1"/>
      <c r="BZX66" s="1"/>
      <c r="BZY66" s="1"/>
      <c r="BZZ66" s="1"/>
      <c r="CAA66" s="1"/>
      <c r="CAB66" s="1"/>
      <c r="CAC66" s="1"/>
      <c r="CAD66" s="1"/>
      <c r="CAE66" s="1"/>
      <c r="CAF66" s="1"/>
      <c r="CAG66" s="1"/>
      <c r="CAH66" s="1"/>
      <c r="CAI66" s="1"/>
      <c r="CAJ66" s="1"/>
      <c r="CAK66" s="1"/>
      <c r="CAL66" s="1"/>
      <c r="CAM66" s="1"/>
      <c r="CAN66" s="1"/>
      <c r="CAO66" s="1"/>
      <c r="CAP66" s="1"/>
      <c r="CAQ66" s="1"/>
      <c r="CAR66" s="1"/>
      <c r="CAS66" s="1"/>
      <c r="CAT66" s="1"/>
      <c r="CAU66" s="1"/>
      <c r="CAV66" s="1"/>
      <c r="CAW66" s="1"/>
      <c r="CAX66" s="1"/>
      <c r="CAY66" s="1"/>
      <c r="CAZ66" s="1"/>
      <c r="CBA66" s="1"/>
      <c r="CBB66" s="1"/>
      <c r="CBC66" s="1"/>
      <c r="CBD66" s="1"/>
      <c r="CBE66" s="1"/>
      <c r="CBF66" s="1"/>
      <c r="CBG66" s="1"/>
      <c r="CBH66" s="1"/>
      <c r="CBI66" s="1"/>
      <c r="CBJ66" s="1"/>
      <c r="CBK66" s="1"/>
      <c r="CBL66" s="1"/>
      <c r="CBM66" s="1"/>
      <c r="CBN66" s="1"/>
      <c r="CBO66" s="1"/>
      <c r="CBP66" s="1"/>
      <c r="CBQ66" s="1"/>
      <c r="CBR66" s="1"/>
      <c r="CBS66" s="1"/>
      <c r="CBT66" s="1"/>
      <c r="CBU66" s="1"/>
      <c r="CBV66" s="1"/>
      <c r="CBW66" s="1"/>
      <c r="CBX66" s="1"/>
      <c r="CBY66" s="1"/>
      <c r="CBZ66" s="1"/>
      <c r="CCA66" s="1"/>
      <c r="CCB66" s="1"/>
      <c r="CCC66" s="1"/>
      <c r="CCD66" s="1"/>
      <c r="CCE66" s="1"/>
      <c r="CCF66" s="1"/>
      <c r="CCG66" s="1"/>
      <c r="CCH66" s="1"/>
      <c r="CCI66" s="1"/>
      <c r="CCJ66" s="1"/>
      <c r="CCK66" s="1"/>
      <c r="CCL66" s="1"/>
      <c r="CCM66" s="1"/>
      <c r="CCN66" s="1"/>
      <c r="CCO66" s="1"/>
      <c r="CCP66" s="1"/>
      <c r="CCQ66" s="1"/>
      <c r="CCR66" s="1"/>
      <c r="CCS66" s="1"/>
      <c r="CCT66" s="1"/>
      <c r="CCU66" s="1"/>
      <c r="CCV66" s="1"/>
      <c r="CCW66" s="1"/>
      <c r="CCX66" s="1"/>
      <c r="CCY66" s="1"/>
      <c r="CCZ66" s="1"/>
      <c r="CDA66" s="1"/>
      <c r="CDB66" s="1"/>
      <c r="CDC66" s="1"/>
      <c r="CDD66" s="1"/>
      <c r="CDE66" s="1"/>
      <c r="CDF66" s="1"/>
      <c r="CDG66" s="1"/>
      <c r="CDH66" s="1"/>
      <c r="CDI66" s="1"/>
      <c r="CDJ66" s="1"/>
      <c r="CDK66" s="1"/>
      <c r="CDL66" s="1"/>
      <c r="CDM66" s="1"/>
      <c r="CDN66" s="1"/>
      <c r="CDO66" s="1"/>
      <c r="CDP66" s="1"/>
      <c r="CDQ66" s="1"/>
      <c r="CDR66" s="1"/>
      <c r="CDS66" s="1"/>
      <c r="CDT66" s="1"/>
      <c r="CDU66" s="1"/>
      <c r="CDV66" s="1"/>
      <c r="CDW66" s="1"/>
      <c r="CDX66" s="1"/>
      <c r="CDY66" s="1"/>
      <c r="CDZ66" s="1"/>
      <c r="CEA66" s="1"/>
      <c r="CEB66" s="1"/>
      <c r="CEC66" s="1"/>
      <c r="CED66" s="1"/>
      <c r="CEE66" s="1"/>
      <c r="CEF66" s="1"/>
      <c r="CEG66" s="1"/>
      <c r="CEH66" s="1"/>
      <c r="CEI66" s="1"/>
      <c r="CEJ66" s="1"/>
      <c r="CEK66" s="1"/>
      <c r="CEL66" s="1"/>
      <c r="CEM66" s="1"/>
      <c r="CEN66" s="1"/>
      <c r="CEO66" s="1"/>
      <c r="CEP66" s="1"/>
      <c r="CEQ66" s="1"/>
      <c r="CER66" s="1"/>
      <c r="CES66" s="1"/>
      <c r="CET66" s="1"/>
      <c r="CEU66" s="1"/>
      <c r="CEV66" s="1"/>
      <c r="CEW66" s="1"/>
      <c r="CEX66" s="1"/>
      <c r="CEY66" s="1"/>
      <c r="CEZ66" s="1"/>
      <c r="CFA66" s="1"/>
      <c r="CFB66" s="1"/>
      <c r="CFC66" s="1"/>
      <c r="CFD66" s="1"/>
      <c r="CFE66" s="1"/>
      <c r="CFF66" s="1"/>
      <c r="CFG66" s="1"/>
      <c r="CFH66" s="1"/>
      <c r="CFI66" s="1"/>
      <c r="CFJ66" s="1"/>
      <c r="CFK66" s="1"/>
      <c r="CFL66" s="1"/>
      <c r="CFM66" s="1"/>
      <c r="CFN66" s="1"/>
      <c r="CFO66" s="1"/>
      <c r="CFP66" s="1"/>
      <c r="CFQ66" s="1"/>
      <c r="CFR66" s="1"/>
      <c r="CFS66" s="1"/>
      <c r="CFT66" s="1"/>
      <c r="CFU66" s="1"/>
      <c r="CFV66" s="1"/>
      <c r="CFW66" s="1"/>
      <c r="CFX66" s="1"/>
      <c r="CFY66" s="1"/>
      <c r="CFZ66" s="1"/>
      <c r="CGA66" s="1"/>
      <c r="CGB66" s="1"/>
      <c r="CGC66" s="1"/>
      <c r="CGD66" s="1"/>
      <c r="CGE66" s="1"/>
      <c r="CGF66" s="1"/>
      <c r="CGG66" s="1"/>
      <c r="CGH66" s="1"/>
      <c r="CGI66" s="1"/>
      <c r="CGJ66" s="1"/>
      <c r="CGK66" s="1"/>
      <c r="CGL66" s="1"/>
      <c r="CGM66" s="1"/>
      <c r="CGN66" s="1"/>
      <c r="CGO66" s="1"/>
      <c r="CGP66" s="1"/>
      <c r="CGQ66" s="1"/>
      <c r="CGR66" s="1"/>
      <c r="CGS66" s="1"/>
      <c r="CGT66" s="1"/>
      <c r="CGU66" s="1"/>
      <c r="CGV66" s="1"/>
      <c r="CGW66" s="1"/>
      <c r="CGX66" s="1"/>
      <c r="CGY66" s="1"/>
      <c r="CGZ66" s="1"/>
      <c r="CHA66" s="1"/>
      <c r="CHB66" s="1"/>
      <c r="CHC66" s="1"/>
      <c r="CHD66" s="1"/>
      <c r="CHE66" s="1"/>
      <c r="CHF66" s="1"/>
      <c r="CHG66" s="1"/>
      <c r="CHH66" s="1"/>
      <c r="CHI66" s="1"/>
      <c r="CHJ66" s="1"/>
      <c r="CHK66" s="1"/>
      <c r="CHL66" s="1"/>
      <c r="CHM66" s="1"/>
      <c r="CHN66" s="1"/>
      <c r="CHO66" s="1"/>
      <c r="CHP66" s="1"/>
      <c r="CHQ66" s="1"/>
      <c r="CHR66" s="1"/>
      <c r="CHS66" s="1"/>
      <c r="CHT66" s="1"/>
      <c r="CHU66" s="1"/>
      <c r="CHV66" s="1"/>
      <c r="CHW66" s="1"/>
      <c r="CHX66" s="1"/>
      <c r="CHY66" s="1"/>
      <c r="CHZ66" s="1"/>
      <c r="CIA66" s="1"/>
      <c r="CIB66" s="1"/>
      <c r="CIC66" s="1"/>
      <c r="CID66" s="1"/>
      <c r="CIE66" s="1"/>
      <c r="CIF66" s="1"/>
      <c r="CIG66" s="1"/>
      <c r="CIH66" s="1"/>
      <c r="CII66" s="1"/>
      <c r="CIJ66" s="1"/>
      <c r="CIK66" s="1"/>
      <c r="CIL66" s="1"/>
      <c r="CIM66" s="1"/>
      <c r="CIN66" s="1"/>
      <c r="CIO66" s="1"/>
      <c r="CIP66" s="1"/>
      <c r="CIQ66" s="1"/>
      <c r="CIR66" s="1"/>
      <c r="CIS66" s="1"/>
      <c r="CIT66" s="1"/>
      <c r="CIU66" s="1"/>
      <c r="CIV66" s="1"/>
      <c r="CIW66" s="1"/>
      <c r="CIX66" s="1"/>
      <c r="CIY66" s="1"/>
      <c r="CIZ66" s="1"/>
      <c r="CJA66" s="1"/>
      <c r="CJB66" s="1"/>
      <c r="CJC66" s="1"/>
      <c r="CJD66" s="1"/>
      <c r="CJE66" s="1"/>
      <c r="CJF66" s="1"/>
      <c r="CJG66" s="1"/>
      <c r="CJH66" s="1"/>
      <c r="CJI66" s="1"/>
      <c r="CJJ66" s="1"/>
      <c r="CJK66" s="1"/>
      <c r="CJL66" s="1"/>
      <c r="CJM66" s="1"/>
      <c r="CJN66" s="1"/>
      <c r="CJO66" s="1"/>
      <c r="CJP66" s="1"/>
      <c r="CJQ66" s="1"/>
      <c r="CJR66" s="1"/>
      <c r="CJS66" s="1"/>
      <c r="CJT66" s="1"/>
      <c r="CJU66" s="1"/>
      <c r="CJV66" s="1"/>
      <c r="CJW66" s="1"/>
      <c r="CJX66" s="1"/>
      <c r="CJY66" s="1"/>
      <c r="CJZ66" s="1"/>
      <c r="CKA66" s="1"/>
      <c r="CKB66" s="1"/>
      <c r="CKC66" s="1"/>
      <c r="CKD66" s="1"/>
      <c r="CKE66" s="1"/>
      <c r="CKF66" s="1"/>
      <c r="CKG66" s="1"/>
      <c r="CKH66" s="1"/>
      <c r="CKI66" s="1"/>
      <c r="CKJ66" s="1"/>
      <c r="CKK66" s="1"/>
      <c r="CKL66" s="1"/>
      <c r="CKM66" s="1"/>
      <c r="CKN66" s="1"/>
      <c r="CKO66" s="1"/>
      <c r="CKP66" s="1"/>
      <c r="CKQ66" s="1"/>
      <c r="CKR66" s="1"/>
      <c r="CKS66" s="1"/>
      <c r="CKT66" s="1"/>
      <c r="CKU66" s="1"/>
      <c r="CKV66" s="1"/>
      <c r="CKW66" s="1"/>
      <c r="CKX66" s="1"/>
      <c r="CKY66" s="1"/>
      <c r="CKZ66" s="1"/>
      <c r="CLA66" s="1"/>
      <c r="CLB66" s="1"/>
      <c r="CLC66" s="1"/>
      <c r="CLD66" s="1"/>
      <c r="CLE66" s="1"/>
      <c r="CLF66" s="1"/>
      <c r="CLG66" s="1"/>
      <c r="CLH66" s="1"/>
      <c r="CLI66" s="1"/>
      <c r="CLJ66" s="1"/>
      <c r="CLK66" s="1"/>
      <c r="CLL66" s="1"/>
      <c r="CLM66" s="1"/>
      <c r="CLN66" s="1"/>
      <c r="CLO66" s="1"/>
      <c r="CLP66" s="1"/>
      <c r="CLQ66" s="1"/>
      <c r="CLR66" s="1"/>
      <c r="CLS66" s="1"/>
      <c r="CLT66" s="1"/>
      <c r="CLU66" s="1"/>
      <c r="CLV66" s="1"/>
      <c r="CLW66" s="1"/>
      <c r="CLX66" s="1"/>
      <c r="CLY66" s="1"/>
      <c r="CLZ66" s="1"/>
      <c r="CMA66" s="1"/>
      <c r="CMB66" s="1"/>
      <c r="CMC66" s="1"/>
      <c r="CMD66" s="1"/>
      <c r="CME66" s="1"/>
      <c r="CMF66" s="1"/>
      <c r="CMG66" s="1"/>
      <c r="CMH66" s="1"/>
      <c r="CMI66" s="1"/>
      <c r="CMJ66" s="1"/>
      <c r="CMK66" s="1"/>
      <c r="CML66" s="1"/>
      <c r="CMM66" s="1"/>
      <c r="CMN66" s="1"/>
      <c r="CMO66" s="1"/>
      <c r="CMP66" s="1"/>
      <c r="CMQ66" s="1"/>
      <c r="CMR66" s="1"/>
      <c r="CMS66" s="1"/>
      <c r="CMT66" s="1"/>
      <c r="CMU66" s="1"/>
      <c r="CMV66" s="1"/>
      <c r="CMW66" s="1"/>
      <c r="CMX66" s="1"/>
      <c r="CMY66" s="1"/>
      <c r="CMZ66" s="1"/>
      <c r="CNA66" s="1"/>
      <c r="CNB66" s="1"/>
      <c r="CNC66" s="1"/>
      <c r="CND66" s="1"/>
      <c r="CNE66" s="1"/>
      <c r="CNF66" s="1"/>
      <c r="CNG66" s="1"/>
      <c r="CNH66" s="1"/>
      <c r="CNI66" s="1"/>
      <c r="CNJ66" s="1"/>
      <c r="CNK66" s="1"/>
      <c r="CNL66" s="1"/>
      <c r="CNM66" s="1"/>
      <c r="CNN66" s="1"/>
      <c r="CNO66" s="1"/>
      <c r="CNP66" s="1"/>
      <c r="CNQ66" s="1"/>
      <c r="CNR66" s="1"/>
      <c r="CNS66" s="1"/>
      <c r="CNT66" s="1"/>
      <c r="CNU66" s="1"/>
      <c r="CNV66" s="1"/>
      <c r="CNW66" s="1"/>
      <c r="CNX66" s="1"/>
      <c r="CNY66" s="1"/>
      <c r="CNZ66" s="1"/>
      <c r="COA66" s="1"/>
      <c r="COB66" s="1"/>
      <c r="COC66" s="1"/>
      <c r="COD66" s="1"/>
      <c r="COE66" s="1"/>
      <c r="COF66" s="1"/>
      <c r="COG66" s="1"/>
      <c r="COH66" s="1"/>
      <c r="COI66" s="1"/>
      <c r="COJ66" s="1"/>
      <c r="COK66" s="1"/>
      <c r="COL66" s="1"/>
      <c r="COM66" s="1"/>
      <c r="CON66" s="1"/>
      <c r="COO66" s="1"/>
      <c r="COP66" s="1"/>
      <c r="COQ66" s="1"/>
      <c r="COR66" s="1"/>
      <c r="COS66" s="1"/>
      <c r="COT66" s="1"/>
      <c r="COU66" s="1"/>
      <c r="COV66" s="1"/>
      <c r="COW66" s="1"/>
      <c r="COX66" s="1"/>
      <c r="COY66" s="1"/>
      <c r="COZ66" s="1"/>
      <c r="CPA66" s="1"/>
      <c r="CPB66" s="1"/>
      <c r="CPC66" s="1"/>
      <c r="CPD66" s="1"/>
      <c r="CPE66" s="1"/>
      <c r="CPF66" s="1"/>
      <c r="CPG66" s="1"/>
      <c r="CPH66" s="1"/>
      <c r="CPI66" s="1"/>
      <c r="CPJ66" s="1"/>
      <c r="CPK66" s="1"/>
      <c r="CPL66" s="1"/>
      <c r="CPM66" s="1"/>
      <c r="CPN66" s="1"/>
      <c r="CPO66" s="1"/>
      <c r="CPP66" s="1"/>
      <c r="CPQ66" s="1"/>
      <c r="CPR66" s="1"/>
      <c r="CPS66" s="1"/>
      <c r="CPT66" s="1"/>
      <c r="CPU66" s="1"/>
      <c r="CPV66" s="1"/>
      <c r="CPW66" s="1"/>
      <c r="CPX66" s="1"/>
      <c r="CPY66" s="1"/>
      <c r="CPZ66" s="1"/>
      <c r="CQA66" s="1"/>
      <c r="CQB66" s="1"/>
      <c r="CQC66" s="1"/>
      <c r="CQD66" s="1"/>
      <c r="CQE66" s="1"/>
      <c r="CQF66" s="1"/>
      <c r="CQG66" s="1"/>
      <c r="CQH66" s="1"/>
      <c r="CQI66" s="1"/>
      <c r="CQJ66" s="1"/>
      <c r="CQK66" s="1"/>
      <c r="CQL66" s="1"/>
      <c r="CQM66" s="1"/>
      <c r="CQN66" s="1"/>
      <c r="CQO66" s="1"/>
      <c r="CQP66" s="1"/>
      <c r="CQQ66" s="1"/>
      <c r="CQR66" s="1"/>
      <c r="CQS66" s="1"/>
      <c r="CQT66" s="1"/>
      <c r="CQU66" s="1"/>
      <c r="CQV66" s="1"/>
      <c r="CQW66" s="1"/>
      <c r="CQX66" s="1"/>
      <c r="CQY66" s="1"/>
      <c r="CQZ66" s="1"/>
      <c r="CRA66" s="1"/>
      <c r="CRB66" s="1"/>
      <c r="CRC66" s="1"/>
      <c r="CRD66" s="1"/>
      <c r="CRE66" s="1"/>
      <c r="CRF66" s="1"/>
      <c r="CRG66" s="1"/>
      <c r="CRH66" s="1"/>
      <c r="CRI66" s="1"/>
      <c r="CRJ66" s="1"/>
      <c r="CRK66" s="1"/>
      <c r="CRL66" s="1"/>
      <c r="CRM66" s="1"/>
      <c r="CRN66" s="1"/>
      <c r="CRO66" s="1"/>
      <c r="CRP66" s="1"/>
      <c r="CRQ66" s="1"/>
      <c r="CRR66" s="1"/>
      <c r="CRS66" s="1"/>
      <c r="CRT66" s="1"/>
      <c r="CRU66" s="1"/>
      <c r="CRV66" s="1"/>
      <c r="CRW66" s="1"/>
      <c r="CRX66" s="1"/>
      <c r="CRY66" s="1"/>
      <c r="CRZ66" s="1"/>
      <c r="CSA66" s="1"/>
      <c r="CSB66" s="1"/>
      <c r="CSC66" s="1"/>
      <c r="CSD66" s="1"/>
      <c r="CSE66" s="1"/>
      <c r="CSF66" s="1"/>
      <c r="CSG66" s="1"/>
      <c r="CSH66" s="1"/>
      <c r="CSI66" s="1"/>
      <c r="CSJ66" s="1"/>
      <c r="CSK66" s="1"/>
      <c r="CSL66" s="1"/>
      <c r="CSM66" s="1"/>
      <c r="CSN66" s="1"/>
      <c r="CSO66" s="1"/>
      <c r="CSP66" s="1"/>
      <c r="CSQ66" s="1"/>
      <c r="CSR66" s="1"/>
      <c r="CSS66" s="1"/>
      <c r="CST66" s="1"/>
      <c r="CSU66" s="1"/>
      <c r="CSV66" s="1"/>
      <c r="CSW66" s="1"/>
      <c r="CSX66" s="1"/>
      <c r="CSY66" s="1"/>
      <c r="CSZ66" s="1"/>
      <c r="CTA66" s="1"/>
      <c r="CTB66" s="1"/>
      <c r="CTC66" s="1"/>
      <c r="CTD66" s="1"/>
      <c r="CTE66" s="1"/>
      <c r="CTF66" s="1"/>
      <c r="CTG66" s="1"/>
      <c r="CTH66" s="1"/>
      <c r="CTI66" s="1"/>
      <c r="CTJ66" s="1"/>
      <c r="CTK66" s="1"/>
      <c r="CTL66" s="1"/>
      <c r="CTM66" s="1"/>
      <c r="CTN66" s="1"/>
      <c r="CTO66" s="1"/>
      <c r="CTP66" s="1"/>
      <c r="CTQ66" s="1"/>
      <c r="CTR66" s="1"/>
      <c r="CTS66" s="1"/>
      <c r="CTT66" s="1"/>
      <c r="CTU66" s="1"/>
      <c r="CTV66" s="1"/>
      <c r="CTW66" s="1"/>
      <c r="CTX66" s="1"/>
      <c r="CTY66" s="1"/>
      <c r="CTZ66" s="1"/>
      <c r="CUA66" s="1"/>
      <c r="CUB66" s="1"/>
      <c r="CUC66" s="1"/>
      <c r="CUD66" s="1"/>
      <c r="CUE66" s="1"/>
      <c r="CUF66" s="1"/>
      <c r="CUG66" s="1"/>
      <c r="CUH66" s="1"/>
      <c r="CUI66" s="1"/>
      <c r="CUJ66" s="1"/>
      <c r="CUK66" s="1"/>
      <c r="CUL66" s="1"/>
      <c r="CUM66" s="1"/>
      <c r="CUN66" s="1"/>
      <c r="CUO66" s="1"/>
      <c r="CUP66" s="1"/>
      <c r="CUQ66" s="1"/>
      <c r="CUR66" s="1"/>
      <c r="CUS66" s="1"/>
      <c r="CUT66" s="1"/>
      <c r="CUU66" s="1"/>
      <c r="CUV66" s="1"/>
      <c r="CUW66" s="1"/>
      <c r="CUX66" s="1"/>
      <c r="CUY66" s="1"/>
      <c r="CUZ66" s="1"/>
      <c r="CVA66" s="1"/>
      <c r="CVB66" s="1"/>
      <c r="CVC66" s="1"/>
      <c r="CVD66" s="1"/>
      <c r="CVE66" s="1"/>
      <c r="CVF66" s="1"/>
      <c r="CVG66" s="1"/>
      <c r="CVH66" s="1"/>
      <c r="CVI66" s="1"/>
      <c r="CVJ66" s="1"/>
      <c r="CVK66" s="1"/>
      <c r="CVL66" s="1"/>
      <c r="CVM66" s="1"/>
      <c r="CVN66" s="1"/>
      <c r="CVO66" s="1"/>
      <c r="CVP66" s="1"/>
      <c r="CVQ66" s="1"/>
      <c r="CVR66" s="1"/>
      <c r="CVS66" s="1"/>
      <c r="CVT66" s="1"/>
      <c r="CVU66" s="1"/>
      <c r="CVV66" s="1"/>
      <c r="CVW66" s="1"/>
      <c r="CVX66" s="1"/>
      <c r="CVY66" s="1"/>
      <c r="CVZ66" s="1"/>
      <c r="CWA66" s="1"/>
      <c r="CWB66" s="1"/>
      <c r="CWC66" s="1"/>
      <c r="CWD66" s="1"/>
      <c r="CWE66" s="1"/>
      <c r="CWF66" s="1"/>
      <c r="CWG66" s="1"/>
      <c r="CWH66" s="1"/>
      <c r="CWI66" s="1"/>
      <c r="CWJ66" s="1"/>
      <c r="CWK66" s="1"/>
      <c r="CWL66" s="1"/>
      <c r="CWM66" s="1"/>
      <c r="CWN66" s="1"/>
      <c r="CWO66" s="1"/>
      <c r="CWP66" s="1"/>
      <c r="CWQ66" s="1"/>
      <c r="CWR66" s="1"/>
      <c r="CWS66" s="1"/>
      <c r="CWT66" s="1"/>
      <c r="CWU66" s="1"/>
      <c r="CWV66" s="1"/>
      <c r="CWW66" s="1"/>
      <c r="CWX66" s="1"/>
      <c r="CWY66" s="1"/>
      <c r="CWZ66" s="1"/>
      <c r="CXA66" s="1"/>
      <c r="CXB66" s="1"/>
      <c r="CXC66" s="1"/>
      <c r="CXD66" s="1"/>
      <c r="CXE66" s="1"/>
      <c r="CXF66" s="1"/>
      <c r="CXG66" s="1"/>
      <c r="CXH66" s="1"/>
      <c r="CXI66" s="1"/>
      <c r="CXJ66" s="1"/>
      <c r="CXK66" s="1"/>
      <c r="CXL66" s="1"/>
      <c r="CXM66" s="1"/>
      <c r="CXN66" s="1"/>
      <c r="CXO66" s="1"/>
      <c r="CXP66" s="1"/>
      <c r="CXQ66" s="1"/>
      <c r="CXR66" s="1"/>
      <c r="CXS66" s="1"/>
      <c r="CXT66" s="1"/>
      <c r="CXU66" s="1"/>
      <c r="CXV66" s="1"/>
      <c r="CXW66" s="1"/>
      <c r="CXX66" s="1"/>
      <c r="CXY66" s="1"/>
      <c r="CXZ66" s="1"/>
      <c r="CYA66" s="1"/>
      <c r="CYB66" s="1"/>
      <c r="CYC66" s="1"/>
      <c r="CYD66" s="1"/>
      <c r="CYE66" s="1"/>
      <c r="CYF66" s="1"/>
      <c r="CYG66" s="1"/>
      <c r="CYH66" s="1"/>
      <c r="CYI66" s="1"/>
      <c r="CYJ66" s="1"/>
      <c r="CYK66" s="1"/>
      <c r="CYL66" s="1"/>
      <c r="CYM66" s="1"/>
      <c r="CYN66" s="1"/>
      <c r="CYO66" s="1"/>
      <c r="CYP66" s="1"/>
      <c r="CYQ66" s="1"/>
      <c r="CYR66" s="1"/>
      <c r="CYS66" s="1"/>
      <c r="CYT66" s="1"/>
      <c r="CYU66" s="1"/>
      <c r="CYV66" s="1"/>
      <c r="CYW66" s="1"/>
      <c r="CYX66" s="1"/>
      <c r="CYY66" s="1"/>
      <c r="CYZ66" s="1"/>
      <c r="CZA66" s="1"/>
      <c r="CZB66" s="1"/>
      <c r="CZC66" s="1"/>
      <c r="CZD66" s="1"/>
      <c r="CZE66" s="1"/>
      <c r="CZF66" s="1"/>
      <c r="CZG66" s="1"/>
      <c r="CZH66" s="1"/>
      <c r="CZI66" s="1"/>
      <c r="CZJ66" s="1"/>
      <c r="CZK66" s="1"/>
      <c r="CZL66" s="1"/>
      <c r="CZM66" s="1"/>
      <c r="CZN66" s="1"/>
      <c r="CZO66" s="1"/>
      <c r="CZP66" s="1"/>
      <c r="CZQ66" s="1"/>
      <c r="CZR66" s="1"/>
      <c r="CZS66" s="1"/>
      <c r="CZT66" s="1"/>
      <c r="CZU66" s="1"/>
      <c r="CZV66" s="1"/>
      <c r="CZW66" s="1"/>
      <c r="CZX66" s="1"/>
      <c r="CZY66" s="1"/>
      <c r="CZZ66" s="1"/>
      <c r="DAA66" s="1"/>
      <c r="DAB66" s="1"/>
      <c r="DAC66" s="1"/>
      <c r="DAD66" s="1"/>
      <c r="DAE66" s="1"/>
      <c r="DAF66" s="1"/>
      <c r="DAG66" s="1"/>
      <c r="DAH66" s="1"/>
      <c r="DAI66" s="1"/>
      <c r="DAJ66" s="1"/>
      <c r="DAK66" s="1"/>
      <c r="DAL66" s="1"/>
      <c r="DAM66" s="1"/>
      <c r="DAN66" s="1"/>
      <c r="DAO66" s="1"/>
      <c r="DAP66" s="1"/>
      <c r="DAQ66" s="1"/>
      <c r="DAR66" s="1"/>
      <c r="DAS66" s="1"/>
      <c r="DAT66" s="1"/>
      <c r="DAU66" s="1"/>
      <c r="DAV66" s="1"/>
      <c r="DAW66" s="1"/>
      <c r="DAX66" s="1"/>
      <c r="DAY66" s="1"/>
      <c r="DAZ66" s="1"/>
      <c r="DBA66" s="1"/>
      <c r="DBB66" s="1"/>
      <c r="DBC66" s="1"/>
      <c r="DBD66" s="1"/>
      <c r="DBE66" s="1"/>
      <c r="DBF66" s="1"/>
      <c r="DBG66" s="1"/>
      <c r="DBH66" s="1"/>
      <c r="DBI66" s="1"/>
      <c r="DBJ66" s="1"/>
      <c r="DBK66" s="1"/>
      <c r="DBL66" s="1"/>
      <c r="DBM66" s="1"/>
      <c r="DBN66" s="1"/>
      <c r="DBO66" s="1"/>
      <c r="DBP66" s="1"/>
      <c r="DBQ66" s="1"/>
      <c r="DBR66" s="1"/>
      <c r="DBS66" s="1"/>
      <c r="DBT66" s="1"/>
      <c r="DBU66" s="1"/>
      <c r="DBV66" s="1"/>
      <c r="DBW66" s="1"/>
      <c r="DBX66" s="1"/>
      <c r="DBY66" s="1"/>
      <c r="DBZ66" s="1"/>
      <c r="DCA66" s="1"/>
      <c r="DCB66" s="1"/>
      <c r="DCC66" s="1"/>
      <c r="DCD66" s="1"/>
      <c r="DCE66" s="1"/>
      <c r="DCF66" s="1"/>
      <c r="DCG66" s="1"/>
      <c r="DCH66" s="1"/>
      <c r="DCI66" s="1"/>
      <c r="DCJ66" s="1"/>
      <c r="DCK66" s="1"/>
      <c r="DCL66" s="1"/>
      <c r="DCM66" s="1"/>
      <c r="DCN66" s="1"/>
      <c r="DCO66" s="1"/>
      <c r="DCP66" s="1"/>
      <c r="DCQ66" s="1"/>
      <c r="DCR66" s="1"/>
      <c r="DCS66" s="1"/>
      <c r="DCT66" s="1"/>
      <c r="DCU66" s="1"/>
      <c r="DCV66" s="1"/>
      <c r="DCW66" s="1"/>
      <c r="DCX66" s="1"/>
      <c r="DCY66" s="1"/>
      <c r="DCZ66" s="1"/>
      <c r="DDA66" s="1"/>
      <c r="DDB66" s="1"/>
      <c r="DDC66" s="1"/>
      <c r="DDD66" s="1"/>
      <c r="DDE66" s="1"/>
      <c r="DDF66" s="1"/>
      <c r="DDG66" s="1"/>
      <c r="DDH66" s="1"/>
      <c r="DDI66" s="1"/>
      <c r="DDJ66" s="1"/>
      <c r="DDK66" s="1"/>
      <c r="DDL66" s="1"/>
      <c r="DDM66" s="1"/>
      <c r="DDN66" s="1"/>
      <c r="DDO66" s="1"/>
      <c r="DDP66" s="1"/>
      <c r="DDQ66" s="1"/>
      <c r="DDR66" s="1"/>
      <c r="DDS66" s="1"/>
      <c r="DDT66" s="1"/>
      <c r="DDU66" s="1"/>
      <c r="DDV66" s="1"/>
      <c r="DDW66" s="1"/>
      <c r="DDX66" s="1"/>
      <c r="DDY66" s="1"/>
      <c r="DDZ66" s="1"/>
      <c r="DEA66" s="1"/>
      <c r="DEB66" s="1"/>
      <c r="DEC66" s="1"/>
      <c r="DED66" s="1"/>
      <c r="DEE66" s="1"/>
      <c r="DEF66" s="1"/>
      <c r="DEG66" s="1"/>
      <c r="DEH66" s="1"/>
      <c r="DEI66" s="1"/>
      <c r="DEJ66" s="1"/>
      <c r="DEK66" s="1"/>
      <c r="DEL66" s="1"/>
      <c r="DEM66" s="1"/>
      <c r="DEN66" s="1"/>
      <c r="DEO66" s="1"/>
      <c r="DEP66" s="1"/>
      <c r="DEQ66" s="1"/>
      <c r="DER66" s="1"/>
      <c r="DES66" s="1"/>
      <c r="DET66" s="1"/>
      <c r="DEU66" s="1"/>
      <c r="DEV66" s="1"/>
      <c r="DEW66" s="1"/>
      <c r="DEX66" s="1"/>
      <c r="DEY66" s="1"/>
      <c r="DEZ66" s="1"/>
      <c r="DFA66" s="1"/>
      <c r="DFB66" s="1"/>
      <c r="DFC66" s="1"/>
      <c r="DFD66" s="1"/>
      <c r="DFE66" s="1"/>
      <c r="DFF66" s="1"/>
      <c r="DFG66" s="1"/>
      <c r="DFH66" s="1"/>
      <c r="DFI66" s="1"/>
      <c r="DFJ66" s="1"/>
      <c r="DFK66" s="1"/>
      <c r="DFL66" s="1"/>
      <c r="DFM66" s="1"/>
      <c r="DFN66" s="1"/>
      <c r="DFO66" s="1"/>
      <c r="DFP66" s="1"/>
      <c r="DFQ66" s="1"/>
      <c r="DFR66" s="1"/>
      <c r="DFS66" s="1"/>
      <c r="DFT66" s="1"/>
      <c r="DFU66" s="1"/>
      <c r="DFV66" s="1"/>
      <c r="DFW66" s="1"/>
      <c r="DFX66" s="1"/>
      <c r="DFY66" s="1"/>
      <c r="DFZ66" s="1"/>
      <c r="DGA66" s="1"/>
      <c r="DGB66" s="1"/>
      <c r="DGC66" s="1"/>
      <c r="DGD66" s="1"/>
      <c r="DGE66" s="1"/>
      <c r="DGF66" s="1"/>
      <c r="DGG66" s="1"/>
      <c r="DGH66" s="1"/>
      <c r="DGI66" s="1"/>
      <c r="DGJ66" s="1"/>
      <c r="DGK66" s="1"/>
      <c r="DGL66" s="1"/>
      <c r="DGM66" s="1"/>
      <c r="DGN66" s="1"/>
      <c r="DGO66" s="1"/>
      <c r="DGP66" s="1"/>
      <c r="DGQ66" s="1"/>
      <c r="DGR66" s="1"/>
      <c r="DGS66" s="1"/>
      <c r="DGT66" s="1"/>
      <c r="DGU66" s="1"/>
      <c r="DGV66" s="1"/>
      <c r="DGW66" s="1"/>
      <c r="DGX66" s="1"/>
      <c r="DGY66" s="1"/>
      <c r="DGZ66" s="1"/>
      <c r="DHA66" s="1"/>
      <c r="DHB66" s="1"/>
      <c r="DHC66" s="1"/>
      <c r="DHD66" s="1"/>
      <c r="DHE66" s="1"/>
      <c r="DHF66" s="1"/>
      <c r="DHG66" s="1"/>
      <c r="DHH66" s="1"/>
      <c r="DHI66" s="1"/>
      <c r="DHJ66" s="1"/>
      <c r="DHK66" s="1"/>
      <c r="DHL66" s="1"/>
      <c r="DHM66" s="1"/>
      <c r="DHN66" s="1"/>
      <c r="DHO66" s="1"/>
      <c r="DHP66" s="1"/>
      <c r="DHQ66" s="1"/>
      <c r="DHR66" s="1"/>
      <c r="DHS66" s="1"/>
      <c r="DHT66" s="1"/>
      <c r="DHU66" s="1"/>
      <c r="DHV66" s="1"/>
      <c r="DHW66" s="1"/>
      <c r="DHX66" s="1"/>
      <c r="DHY66" s="1"/>
      <c r="DHZ66" s="1"/>
      <c r="DIA66" s="1"/>
      <c r="DIB66" s="1"/>
      <c r="DIC66" s="1"/>
      <c r="DID66" s="1"/>
      <c r="DIE66" s="1"/>
      <c r="DIF66" s="1"/>
      <c r="DIG66" s="1"/>
      <c r="DIH66" s="1"/>
      <c r="DII66" s="1"/>
      <c r="DIJ66" s="1"/>
      <c r="DIK66" s="1"/>
      <c r="DIL66" s="1"/>
      <c r="DIM66" s="1"/>
      <c r="DIN66" s="1"/>
      <c r="DIO66" s="1"/>
      <c r="DIP66" s="1"/>
      <c r="DIQ66" s="1"/>
      <c r="DIR66" s="1"/>
      <c r="DIS66" s="1"/>
      <c r="DIT66" s="1"/>
      <c r="DIU66" s="1"/>
      <c r="DIV66" s="1"/>
      <c r="DIW66" s="1"/>
      <c r="DIX66" s="1"/>
      <c r="DIY66" s="1"/>
      <c r="DIZ66" s="1"/>
      <c r="DJA66" s="1"/>
      <c r="DJB66" s="1"/>
      <c r="DJC66" s="1"/>
      <c r="DJD66" s="1"/>
      <c r="DJE66" s="1"/>
      <c r="DJF66" s="1"/>
      <c r="DJG66" s="1"/>
      <c r="DJH66" s="1"/>
      <c r="DJI66" s="1"/>
      <c r="DJJ66" s="1"/>
      <c r="DJK66" s="1"/>
      <c r="DJL66" s="1"/>
      <c r="DJM66" s="1"/>
      <c r="DJN66" s="1"/>
      <c r="DJO66" s="1"/>
      <c r="DJP66" s="1"/>
      <c r="DJQ66" s="1"/>
      <c r="DJR66" s="1"/>
      <c r="DJS66" s="1"/>
      <c r="DJT66" s="1"/>
      <c r="DJU66" s="1"/>
      <c r="DJV66" s="1"/>
      <c r="DJW66" s="1"/>
      <c r="DJX66" s="1"/>
      <c r="DJY66" s="1"/>
      <c r="DJZ66" s="1"/>
      <c r="DKA66" s="1"/>
      <c r="DKB66" s="1"/>
      <c r="DKC66" s="1"/>
      <c r="DKD66" s="1"/>
      <c r="DKE66" s="1"/>
      <c r="DKF66" s="1"/>
      <c r="DKG66" s="1"/>
      <c r="DKH66" s="1"/>
      <c r="DKI66" s="1"/>
      <c r="DKJ66" s="1"/>
      <c r="DKK66" s="1"/>
      <c r="DKL66" s="1"/>
      <c r="DKM66" s="1"/>
      <c r="DKN66" s="1"/>
      <c r="DKO66" s="1"/>
      <c r="DKP66" s="1"/>
      <c r="DKQ66" s="1"/>
      <c r="DKR66" s="1"/>
      <c r="DKS66" s="1"/>
      <c r="DKT66" s="1"/>
      <c r="DKU66" s="1"/>
      <c r="DKV66" s="1"/>
      <c r="DKW66" s="1"/>
      <c r="DKX66" s="1"/>
      <c r="DKY66" s="1"/>
      <c r="DKZ66" s="1"/>
      <c r="DLA66" s="1"/>
      <c r="DLB66" s="1"/>
      <c r="DLC66" s="1"/>
      <c r="DLD66" s="1"/>
      <c r="DLE66" s="1"/>
      <c r="DLF66" s="1"/>
      <c r="DLG66" s="1"/>
      <c r="DLH66" s="1"/>
      <c r="DLI66" s="1"/>
      <c r="DLJ66" s="1"/>
      <c r="DLK66" s="1"/>
      <c r="DLL66" s="1"/>
      <c r="DLM66" s="1"/>
      <c r="DLN66" s="1"/>
      <c r="DLO66" s="1"/>
      <c r="DLP66" s="1"/>
      <c r="DLQ66" s="1"/>
      <c r="DLR66" s="1"/>
      <c r="DLS66" s="1"/>
      <c r="DLT66" s="1"/>
      <c r="DLU66" s="1"/>
      <c r="DLV66" s="1"/>
      <c r="DLW66" s="1"/>
      <c r="DLX66" s="1"/>
      <c r="DLY66" s="1"/>
      <c r="DLZ66" s="1"/>
      <c r="DMA66" s="1"/>
      <c r="DMB66" s="1"/>
      <c r="DMC66" s="1"/>
      <c r="DMD66" s="1"/>
      <c r="DME66" s="1"/>
      <c r="DMF66" s="1"/>
      <c r="DMG66" s="1"/>
      <c r="DMH66" s="1"/>
      <c r="DMI66" s="1"/>
      <c r="DMJ66" s="1"/>
      <c r="DMK66" s="1"/>
      <c r="DML66" s="1"/>
      <c r="DMM66" s="1"/>
      <c r="DMN66" s="1"/>
      <c r="DMO66" s="1"/>
      <c r="DMP66" s="1"/>
      <c r="DMQ66" s="1"/>
      <c r="DMR66" s="1"/>
      <c r="DMS66" s="1"/>
      <c r="DMT66" s="1"/>
      <c r="DMU66" s="1"/>
      <c r="DMV66" s="1"/>
      <c r="DMW66" s="1"/>
      <c r="DMX66" s="1"/>
      <c r="DMY66" s="1"/>
      <c r="DMZ66" s="1"/>
      <c r="DNA66" s="1"/>
      <c r="DNB66" s="1"/>
      <c r="DNC66" s="1"/>
      <c r="DND66" s="1"/>
      <c r="DNE66" s="1"/>
      <c r="DNF66" s="1"/>
      <c r="DNG66" s="1"/>
      <c r="DNH66" s="1"/>
      <c r="DNI66" s="1"/>
      <c r="DNJ66" s="1"/>
      <c r="DNK66" s="1"/>
      <c r="DNL66" s="1"/>
      <c r="DNM66" s="1"/>
      <c r="DNN66" s="1"/>
      <c r="DNO66" s="1"/>
      <c r="DNP66" s="1"/>
      <c r="DNQ66" s="1"/>
      <c r="DNR66" s="1"/>
      <c r="DNS66" s="1"/>
      <c r="DNT66" s="1"/>
      <c r="DNU66" s="1"/>
      <c r="DNV66" s="1"/>
      <c r="DNW66" s="1"/>
      <c r="DNX66" s="1"/>
      <c r="DNY66" s="1"/>
      <c r="DNZ66" s="1"/>
      <c r="DOA66" s="1"/>
      <c r="DOB66" s="1"/>
      <c r="DOC66" s="1"/>
      <c r="DOD66" s="1"/>
      <c r="DOE66" s="1"/>
      <c r="DOF66" s="1"/>
      <c r="DOG66" s="1"/>
      <c r="DOH66" s="1"/>
      <c r="DOI66" s="1"/>
      <c r="DOJ66" s="1"/>
      <c r="DOK66" s="1"/>
      <c r="DOL66" s="1"/>
      <c r="DOM66" s="1"/>
      <c r="DON66" s="1"/>
      <c r="DOO66" s="1"/>
      <c r="DOP66" s="1"/>
      <c r="DOQ66" s="1"/>
      <c r="DOR66" s="1"/>
      <c r="DOS66" s="1"/>
      <c r="DOT66" s="1"/>
      <c r="DOU66" s="1"/>
      <c r="DOV66" s="1"/>
      <c r="DOW66" s="1"/>
      <c r="DOX66" s="1"/>
      <c r="DOY66" s="1"/>
      <c r="DOZ66" s="1"/>
      <c r="DPA66" s="1"/>
      <c r="DPB66" s="1"/>
      <c r="DPC66" s="1"/>
      <c r="DPD66" s="1"/>
      <c r="DPE66" s="1"/>
      <c r="DPF66" s="1"/>
      <c r="DPG66" s="1"/>
      <c r="DPH66" s="1"/>
      <c r="DPI66" s="1"/>
      <c r="DPJ66" s="1"/>
      <c r="DPK66" s="1"/>
      <c r="DPL66" s="1"/>
      <c r="DPM66" s="1"/>
      <c r="DPN66" s="1"/>
      <c r="DPO66" s="1"/>
      <c r="DPP66" s="1"/>
      <c r="DPQ66" s="1"/>
      <c r="DPR66" s="1"/>
      <c r="DPS66" s="1"/>
      <c r="DPT66" s="1"/>
      <c r="DPU66" s="1"/>
      <c r="DPV66" s="1"/>
      <c r="DPW66" s="1"/>
      <c r="DPX66" s="1"/>
      <c r="DPY66" s="1"/>
      <c r="DPZ66" s="1"/>
      <c r="DQA66" s="1"/>
      <c r="DQB66" s="1"/>
      <c r="DQC66" s="1"/>
      <c r="DQD66" s="1"/>
      <c r="DQE66" s="1"/>
      <c r="DQF66" s="1"/>
      <c r="DQG66" s="1"/>
      <c r="DQH66" s="1"/>
      <c r="DQI66" s="1"/>
      <c r="DQJ66" s="1"/>
      <c r="DQK66" s="1"/>
      <c r="DQL66" s="1"/>
      <c r="DQM66" s="1"/>
      <c r="DQN66" s="1"/>
      <c r="DQO66" s="1"/>
      <c r="DQP66" s="1"/>
      <c r="DQQ66" s="1"/>
      <c r="DQR66" s="1"/>
      <c r="DQS66" s="1"/>
      <c r="DQT66" s="1"/>
      <c r="DQU66" s="1"/>
      <c r="DQV66" s="1"/>
      <c r="DQW66" s="1"/>
      <c r="DQX66" s="1"/>
      <c r="DQY66" s="1"/>
      <c r="DQZ66" s="1"/>
      <c r="DRA66" s="1"/>
      <c r="DRB66" s="1"/>
      <c r="DRC66" s="1"/>
      <c r="DRD66" s="1"/>
      <c r="DRE66" s="1"/>
      <c r="DRF66" s="1"/>
      <c r="DRG66" s="1"/>
      <c r="DRH66" s="1"/>
      <c r="DRI66" s="1"/>
      <c r="DRJ66" s="1"/>
      <c r="DRK66" s="1"/>
      <c r="DRL66" s="1"/>
      <c r="DRM66" s="1"/>
      <c r="DRN66" s="1"/>
      <c r="DRO66" s="1"/>
      <c r="DRP66" s="1"/>
      <c r="DRQ66" s="1"/>
      <c r="DRR66" s="1"/>
      <c r="DRS66" s="1"/>
      <c r="DRT66" s="1"/>
      <c r="DRU66" s="1"/>
      <c r="DRV66" s="1"/>
      <c r="DRW66" s="1"/>
      <c r="DRX66" s="1"/>
      <c r="DRY66" s="1"/>
      <c r="DRZ66" s="1"/>
      <c r="DSA66" s="1"/>
      <c r="DSB66" s="1"/>
      <c r="DSC66" s="1"/>
      <c r="DSD66" s="1"/>
      <c r="DSE66" s="1"/>
      <c r="DSF66" s="1"/>
      <c r="DSG66" s="1"/>
      <c r="DSH66" s="1"/>
      <c r="DSI66" s="1"/>
      <c r="DSJ66" s="1"/>
      <c r="DSK66" s="1"/>
      <c r="DSL66" s="1"/>
      <c r="DSM66" s="1"/>
      <c r="DSN66" s="1"/>
      <c r="DSO66" s="1"/>
      <c r="DSP66" s="1"/>
      <c r="DSQ66" s="1"/>
      <c r="DSR66" s="1"/>
      <c r="DSS66" s="1"/>
      <c r="DST66" s="1"/>
      <c r="DSU66" s="1"/>
      <c r="DSV66" s="1"/>
      <c r="DSW66" s="1"/>
      <c r="DSX66" s="1"/>
      <c r="DSY66" s="1"/>
      <c r="DSZ66" s="1"/>
      <c r="DTA66" s="1"/>
      <c r="DTB66" s="1"/>
      <c r="DTC66" s="1"/>
      <c r="DTD66" s="1"/>
      <c r="DTE66" s="1"/>
      <c r="DTF66" s="1"/>
      <c r="DTG66" s="1"/>
      <c r="DTH66" s="1"/>
      <c r="DTI66" s="1"/>
      <c r="DTJ66" s="1"/>
      <c r="DTK66" s="1"/>
      <c r="DTL66" s="1"/>
      <c r="DTM66" s="1"/>
      <c r="DTN66" s="1"/>
      <c r="DTO66" s="1"/>
      <c r="DTP66" s="1"/>
      <c r="DTQ66" s="1"/>
      <c r="DTR66" s="1"/>
      <c r="DTS66" s="1"/>
      <c r="DTT66" s="1"/>
      <c r="DTU66" s="1"/>
      <c r="DTV66" s="1"/>
      <c r="DTW66" s="1"/>
      <c r="DTX66" s="1"/>
      <c r="DTY66" s="1"/>
      <c r="DTZ66" s="1"/>
      <c r="DUA66" s="1"/>
      <c r="DUB66" s="1"/>
      <c r="DUC66" s="1"/>
      <c r="DUD66" s="1"/>
      <c r="DUE66" s="1"/>
      <c r="DUF66" s="1"/>
      <c r="DUG66" s="1"/>
      <c r="DUH66" s="1"/>
      <c r="DUI66" s="1"/>
      <c r="DUJ66" s="1"/>
      <c r="DUK66" s="1"/>
      <c r="DUL66" s="1"/>
      <c r="DUM66" s="1"/>
      <c r="DUN66" s="1"/>
      <c r="DUO66" s="1"/>
      <c r="DUP66" s="1"/>
      <c r="DUQ66" s="1"/>
      <c r="DUR66" s="1"/>
      <c r="DUS66" s="1"/>
      <c r="DUT66" s="1"/>
      <c r="DUU66" s="1"/>
      <c r="DUV66" s="1"/>
      <c r="DUW66" s="1"/>
      <c r="DUX66" s="1"/>
      <c r="DUY66" s="1"/>
      <c r="DUZ66" s="1"/>
      <c r="DVA66" s="1"/>
      <c r="DVB66" s="1"/>
      <c r="DVC66" s="1"/>
      <c r="DVD66" s="1"/>
      <c r="DVE66" s="1"/>
      <c r="DVF66" s="1"/>
      <c r="DVG66" s="1"/>
      <c r="DVH66" s="1"/>
      <c r="DVI66" s="1"/>
      <c r="DVJ66" s="1"/>
      <c r="DVK66" s="1"/>
      <c r="DVL66" s="1"/>
      <c r="DVM66" s="1"/>
      <c r="DVN66" s="1"/>
      <c r="DVO66" s="1"/>
      <c r="DVP66" s="1"/>
      <c r="DVQ66" s="1"/>
      <c r="DVR66" s="1"/>
      <c r="DVS66" s="1"/>
      <c r="DVT66" s="1"/>
      <c r="DVU66" s="1"/>
      <c r="DVV66" s="1"/>
      <c r="DVW66" s="1"/>
      <c r="DVX66" s="1"/>
      <c r="DVY66" s="1"/>
      <c r="DVZ66" s="1"/>
      <c r="DWA66" s="1"/>
      <c r="DWB66" s="1"/>
      <c r="DWC66" s="1"/>
      <c r="DWD66" s="1"/>
      <c r="DWE66" s="1"/>
      <c r="DWF66" s="1"/>
      <c r="DWG66" s="1"/>
      <c r="DWH66" s="1"/>
      <c r="DWI66" s="1"/>
      <c r="DWJ66" s="1"/>
      <c r="DWK66" s="1"/>
      <c r="DWL66" s="1"/>
      <c r="DWM66" s="1"/>
      <c r="DWN66" s="1"/>
      <c r="DWO66" s="1"/>
      <c r="DWP66" s="1"/>
      <c r="DWQ66" s="1"/>
      <c r="DWR66" s="1"/>
      <c r="DWS66" s="1"/>
      <c r="DWT66" s="1"/>
      <c r="DWU66" s="1"/>
      <c r="DWV66" s="1"/>
      <c r="DWW66" s="1"/>
      <c r="DWX66" s="1"/>
      <c r="DWY66" s="1"/>
      <c r="DWZ66" s="1"/>
      <c r="DXA66" s="1"/>
      <c r="DXB66" s="1"/>
      <c r="DXC66" s="1"/>
      <c r="DXD66" s="1"/>
      <c r="DXE66" s="1"/>
      <c r="DXF66" s="1"/>
      <c r="DXG66" s="1"/>
      <c r="DXH66" s="1"/>
      <c r="DXI66" s="1"/>
      <c r="DXJ66" s="1"/>
      <c r="DXK66" s="1"/>
      <c r="DXL66" s="1"/>
      <c r="DXM66" s="1"/>
      <c r="DXN66" s="1"/>
      <c r="DXO66" s="1"/>
      <c r="DXP66" s="1"/>
      <c r="DXQ66" s="1"/>
      <c r="DXR66" s="1"/>
      <c r="DXS66" s="1"/>
      <c r="DXT66" s="1"/>
      <c r="DXU66" s="1"/>
      <c r="DXV66" s="1"/>
      <c r="DXW66" s="1"/>
      <c r="DXX66" s="1"/>
      <c r="DXY66" s="1"/>
      <c r="DXZ66" s="1"/>
      <c r="DYA66" s="1"/>
      <c r="DYB66" s="1"/>
      <c r="DYC66" s="1"/>
      <c r="DYD66" s="1"/>
      <c r="DYE66" s="1"/>
      <c r="DYF66" s="1"/>
      <c r="DYG66" s="1"/>
      <c r="DYH66" s="1"/>
      <c r="DYI66" s="1"/>
      <c r="DYJ66" s="1"/>
      <c r="DYK66" s="1"/>
      <c r="DYL66" s="1"/>
      <c r="DYM66" s="1"/>
      <c r="DYN66" s="1"/>
      <c r="DYO66" s="1"/>
      <c r="DYP66" s="1"/>
      <c r="DYQ66" s="1"/>
      <c r="DYR66" s="1"/>
      <c r="DYS66" s="1"/>
      <c r="DYT66" s="1"/>
      <c r="DYU66" s="1"/>
      <c r="DYV66" s="1"/>
      <c r="DYW66" s="1"/>
      <c r="DYX66" s="1"/>
      <c r="DYY66" s="1"/>
      <c r="DYZ66" s="1"/>
      <c r="DZA66" s="1"/>
      <c r="DZB66" s="1"/>
      <c r="DZC66" s="1"/>
      <c r="DZD66" s="1"/>
      <c r="DZE66" s="1"/>
      <c r="DZF66" s="1"/>
      <c r="DZG66" s="1"/>
      <c r="DZH66" s="1"/>
      <c r="DZI66" s="1"/>
      <c r="DZJ66" s="1"/>
      <c r="DZK66" s="1"/>
      <c r="DZL66" s="1"/>
      <c r="DZM66" s="1"/>
      <c r="DZN66" s="1"/>
      <c r="DZO66" s="1"/>
      <c r="DZP66" s="1"/>
      <c r="DZQ66" s="1"/>
      <c r="DZR66" s="1"/>
      <c r="DZS66" s="1"/>
      <c r="DZT66" s="1"/>
      <c r="DZU66" s="1"/>
      <c r="DZV66" s="1"/>
      <c r="DZW66" s="1"/>
      <c r="DZX66" s="1"/>
      <c r="DZY66" s="1"/>
      <c r="DZZ66" s="1"/>
      <c r="EAA66" s="1"/>
      <c r="EAB66" s="1"/>
      <c r="EAC66" s="1"/>
      <c r="EAD66" s="1"/>
      <c r="EAE66" s="1"/>
      <c r="EAF66" s="1"/>
      <c r="EAG66" s="1"/>
      <c r="EAH66" s="1"/>
      <c r="EAI66" s="1"/>
      <c r="EAJ66" s="1"/>
      <c r="EAK66" s="1"/>
      <c r="EAL66" s="1"/>
      <c r="EAM66" s="1"/>
      <c r="EAN66" s="1"/>
      <c r="EAO66" s="1"/>
      <c r="EAP66" s="1"/>
      <c r="EAQ66" s="1"/>
      <c r="EAR66" s="1"/>
      <c r="EAS66" s="1"/>
      <c r="EAT66" s="1"/>
      <c r="EAU66" s="1"/>
      <c r="EAV66" s="1"/>
      <c r="EAW66" s="1"/>
      <c r="EAX66" s="1"/>
      <c r="EAY66" s="1"/>
      <c r="EAZ66" s="1"/>
      <c r="EBA66" s="1"/>
      <c r="EBB66" s="1"/>
      <c r="EBC66" s="1"/>
      <c r="EBD66" s="1"/>
      <c r="EBE66" s="1"/>
      <c r="EBF66" s="1"/>
      <c r="EBG66" s="1"/>
      <c r="EBH66" s="1"/>
      <c r="EBI66" s="1"/>
      <c r="EBJ66" s="1"/>
      <c r="EBK66" s="1"/>
      <c r="EBL66" s="1"/>
      <c r="EBM66" s="1"/>
      <c r="EBN66" s="1"/>
      <c r="EBO66" s="1"/>
      <c r="EBP66" s="1"/>
      <c r="EBQ66" s="1"/>
      <c r="EBR66" s="1"/>
      <c r="EBS66" s="1"/>
      <c r="EBT66" s="1"/>
      <c r="EBU66" s="1"/>
      <c r="EBV66" s="1"/>
      <c r="EBW66" s="1"/>
      <c r="EBX66" s="1"/>
      <c r="EBY66" s="1"/>
      <c r="EBZ66" s="1"/>
      <c r="ECA66" s="1"/>
      <c r="ECB66" s="1"/>
      <c r="ECC66" s="1"/>
      <c r="ECD66" s="1"/>
      <c r="ECE66" s="1"/>
      <c r="ECF66" s="1"/>
      <c r="ECG66" s="1"/>
      <c r="ECH66" s="1"/>
      <c r="ECI66" s="1"/>
      <c r="ECJ66" s="1"/>
      <c r="ECK66" s="1"/>
      <c r="ECL66" s="1"/>
      <c r="ECM66" s="1"/>
      <c r="ECN66" s="1"/>
      <c r="ECO66" s="1"/>
      <c r="ECP66" s="1"/>
      <c r="ECQ66" s="1"/>
      <c r="ECR66" s="1"/>
      <c r="ECS66" s="1"/>
      <c r="ECT66" s="1"/>
      <c r="ECU66" s="1"/>
      <c r="ECV66" s="1"/>
      <c r="ECW66" s="1"/>
      <c r="ECX66" s="1"/>
      <c r="ECY66" s="1"/>
      <c r="ECZ66" s="1"/>
      <c r="EDA66" s="1"/>
      <c r="EDB66" s="1"/>
      <c r="EDC66" s="1"/>
      <c r="EDD66" s="1"/>
      <c r="EDE66" s="1"/>
      <c r="EDF66" s="1"/>
      <c r="EDG66" s="1"/>
      <c r="EDH66" s="1"/>
      <c r="EDI66" s="1"/>
      <c r="EDJ66" s="1"/>
      <c r="EDK66" s="1"/>
      <c r="EDL66" s="1"/>
      <c r="EDM66" s="1"/>
      <c r="EDN66" s="1"/>
      <c r="EDO66" s="1"/>
      <c r="EDP66" s="1"/>
      <c r="EDQ66" s="1"/>
      <c r="EDR66" s="1"/>
      <c r="EDS66" s="1"/>
      <c r="EDT66" s="1"/>
      <c r="EDU66" s="1"/>
      <c r="EDV66" s="1"/>
      <c r="EDW66" s="1"/>
      <c r="EDX66" s="1"/>
      <c r="EDY66" s="1"/>
      <c r="EDZ66" s="1"/>
      <c r="EEA66" s="1"/>
      <c r="EEB66" s="1"/>
      <c r="EEC66" s="1"/>
      <c r="EED66" s="1"/>
      <c r="EEE66" s="1"/>
      <c r="EEF66" s="1"/>
      <c r="EEG66" s="1"/>
      <c r="EEH66" s="1"/>
      <c r="EEI66" s="1"/>
      <c r="EEJ66" s="1"/>
      <c r="EEK66" s="1"/>
      <c r="EEL66" s="1"/>
      <c r="EEM66" s="1"/>
      <c r="EEN66" s="1"/>
      <c r="EEO66" s="1"/>
      <c r="EEP66" s="1"/>
      <c r="EEQ66" s="1"/>
      <c r="EER66" s="1"/>
      <c r="EES66" s="1"/>
      <c r="EET66" s="1"/>
      <c r="EEU66" s="1"/>
      <c r="EEV66" s="1"/>
      <c r="EEW66" s="1"/>
      <c r="EEX66" s="1"/>
      <c r="EEY66" s="1"/>
      <c r="EEZ66" s="1"/>
      <c r="EFA66" s="1"/>
      <c r="EFB66" s="1"/>
      <c r="EFC66" s="1"/>
      <c r="EFD66" s="1"/>
      <c r="EFE66" s="1"/>
      <c r="EFF66" s="1"/>
      <c r="EFG66" s="1"/>
      <c r="EFH66" s="1"/>
      <c r="EFI66" s="1"/>
      <c r="EFJ66" s="1"/>
      <c r="EFK66" s="1"/>
      <c r="EFL66" s="1"/>
      <c r="EFM66" s="1"/>
      <c r="EFN66" s="1"/>
      <c r="EFO66" s="1"/>
      <c r="EFP66" s="1"/>
      <c r="EFQ66" s="1"/>
      <c r="EFR66" s="1"/>
      <c r="EFS66" s="1"/>
      <c r="EFT66" s="1"/>
      <c r="EFU66" s="1"/>
      <c r="EFV66" s="1"/>
      <c r="EFW66" s="1"/>
      <c r="EFX66" s="1"/>
      <c r="EFY66" s="1"/>
      <c r="EFZ66" s="1"/>
      <c r="EGA66" s="1"/>
      <c r="EGB66" s="1"/>
      <c r="EGC66" s="1"/>
      <c r="EGD66" s="1"/>
      <c r="EGE66" s="1"/>
      <c r="EGF66" s="1"/>
      <c r="EGG66" s="1"/>
      <c r="EGH66" s="1"/>
      <c r="EGI66" s="1"/>
      <c r="EGJ66" s="1"/>
      <c r="EGK66" s="1"/>
      <c r="EGL66" s="1"/>
      <c r="EGM66" s="1"/>
      <c r="EGN66" s="1"/>
      <c r="EGO66" s="1"/>
      <c r="EGP66" s="1"/>
      <c r="EGQ66" s="1"/>
      <c r="EGR66" s="1"/>
      <c r="EGS66" s="1"/>
      <c r="EGT66" s="1"/>
      <c r="EGU66" s="1"/>
      <c r="EGV66" s="1"/>
      <c r="EGW66" s="1"/>
      <c r="EGX66" s="1"/>
      <c r="EGY66" s="1"/>
      <c r="EGZ66" s="1"/>
      <c r="EHA66" s="1"/>
      <c r="EHB66" s="1"/>
      <c r="EHC66" s="1"/>
      <c r="EHD66" s="1"/>
      <c r="EHE66" s="1"/>
      <c r="EHF66" s="1"/>
      <c r="EHG66" s="1"/>
      <c r="EHH66" s="1"/>
      <c r="EHI66" s="1"/>
      <c r="EHJ66" s="1"/>
      <c r="EHK66" s="1"/>
      <c r="EHL66" s="1"/>
      <c r="EHM66" s="1"/>
      <c r="EHN66" s="1"/>
      <c r="EHO66" s="1"/>
      <c r="EHP66" s="1"/>
      <c r="EHQ66" s="1"/>
      <c r="EHR66" s="1"/>
      <c r="EHS66" s="1"/>
      <c r="EHT66" s="1"/>
      <c r="EHU66" s="1"/>
      <c r="EHV66" s="1"/>
      <c r="EHW66" s="1"/>
      <c r="EHX66" s="1"/>
      <c r="EHY66" s="1"/>
      <c r="EHZ66" s="1"/>
      <c r="EIA66" s="1"/>
      <c r="EIB66" s="1"/>
      <c r="EIC66" s="1"/>
      <c r="EID66" s="1"/>
      <c r="EIE66" s="1"/>
      <c r="EIF66" s="1"/>
      <c r="EIG66" s="1"/>
      <c r="EIH66" s="1"/>
      <c r="EII66" s="1"/>
      <c r="EIJ66" s="1"/>
      <c r="EIK66" s="1"/>
      <c r="EIL66" s="1"/>
      <c r="EIM66" s="1"/>
      <c r="EIN66" s="1"/>
      <c r="EIO66" s="1"/>
      <c r="EIP66" s="1"/>
      <c r="EIQ66" s="1"/>
      <c r="EIR66" s="1"/>
      <c r="EIS66" s="1"/>
      <c r="EIT66" s="1"/>
      <c r="EIU66" s="1"/>
      <c r="EIV66" s="1"/>
      <c r="EIW66" s="1"/>
      <c r="EIX66" s="1"/>
      <c r="EIY66" s="1"/>
      <c r="EIZ66" s="1"/>
      <c r="EJA66" s="1"/>
      <c r="EJB66" s="1"/>
      <c r="EJC66" s="1"/>
      <c r="EJD66" s="1"/>
      <c r="EJE66" s="1"/>
      <c r="EJF66" s="1"/>
      <c r="EJG66" s="1"/>
      <c r="EJH66" s="1"/>
      <c r="EJI66" s="1"/>
      <c r="EJJ66" s="1"/>
      <c r="EJK66" s="1"/>
      <c r="EJL66" s="1"/>
      <c r="EJM66" s="1"/>
      <c r="EJN66" s="1"/>
      <c r="EJO66" s="1"/>
      <c r="EJP66" s="1"/>
      <c r="EJQ66" s="1"/>
      <c r="EJR66" s="1"/>
      <c r="EJS66" s="1"/>
      <c r="EJT66" s="1"/>
      <c r="EJU66" s="1"/>
      <c r="EJV66" s="1"/>
      <c r="EJW66" s="1"/>
      <c r="EJX66" s="1"/>
      <c r="EJY66" s="1"/>
      <c r="EJZ66" s="1"/>
      <c r="EKA66" s="1"/>
      <c r="EKB66" s="1"/>
      <c r="EKC66" s="1"/>
      <c r="EKD66" s="1"/>
      <c r="EKE66" s="1"/>
      <c r="EKF66" s="1"/>
      <c r="EKG66" s="1"/>
      <c r="EKH66" s="1"/>
      <c r="EKI66" s="1"/>
      <c r="EKJ66" s="1"/>
      <c r="EKK66" s="1"/>
      <c r="EKL66" s="1"/>
      <c r="EKM66" s="1"/>
      <c r="EKN66" s="1"/>
      <c r="EKO66" s="1"/>
      <c r="EKP66" s="1"/>
      <c r="EKQ66" s="1"/>
      <c r="EKR66" s="1"/>
      <c r="EKS66" s="1"/>
      <c r="EKT66" s="1"/>
      <c r="EKU66" s="1"/>
      <c r="EKV66" s="1"/>
      <c r="EKW66" s="1"/>
      <c r="EKX66" s="1"/>
      <c r="EKY66" s="1"/>
      <c r="EKZ66" s="1"/>
      <c r="ELA66" s="1"/>
      <c r="ELB66" s="1"/>
      <c r="ELC66" s="1"/>
      <c r="ELD66" s="1"/>
      <c r="ELE66" s="1"/>
      <c r="ELF66" s="1"/>
      <c r="ELG66" s="1"/>
      <c r="ELH66" s="1"/>
      <c r="ELI66" s="1"/>
      <c r="ELJ66" s="1"/>
      <c r="ELK66" s="1"/>
      <c r="ELL66" s="1"/>
      <c r="ELM66" s="1"/>
      <c r="ELN66" s="1"/>
      <c r="ELO66" s="1"/>
      <c r="ELP66" s="1"/>
      <c r="ELQ66" s="1"/>
      <c r="ELR66" s="1"/>
      <c r="ELS66" s="1"/>
      <c r="ELT66" s="1"/>
      <c r="ELU66" s="1"/>
      <c r="ELV66" s="1"/>
      <c r="ELW66" s="1"/>
      <c r="ELX66" s="1"/>
      <c r="ELY66" s="1"/>
      <c r="ELZ66" s="1"/>
      <c r="EMA66" s="1"/>
      <c r="EMB66" s="1"/>
      <c r="EMC66" s="1"/>
      <c r="EMD66" s="1"/>
      <c r="EME66" s="1"/>
      <c r="EMF66" s="1"/>
      <c r="EMG66" s="1"/>
      <c r="EMH66" s="1"/>
      <c r="EMI66" s="1"/>
      <c r="EMJ66" s="1"/>
      <c r="EMK66" s="1"/>
      <c r="EML66" s="1"/>
      <c r="EMM66" s="1"/>
      <c r="EMN66" s="1"/>
      <c r="EMO66" s="1"/>
      <c r="EMP66" s="1"/>
      <c r="EMQ66" s="1"/>
      <c r="EMR66" s="1"/>
      <c r="EMS66" s="1"/>
      <c r="EMT66" s="1"/>
      <c r="EMU66" s="1"/>
      <c r="EMV66" s="1"/>
      <c r="EMW66" s="1"/>
      <c r="EMX66" s="1"/>
      <c r="EMY66" s="1"/>
      <c r="EMZ66" s="1"/>
      <c r="ENA66" s="1"/>
      <c r="ENB66" s="1"/>
      <c r="ENC66" s="1"/>
      <c r="END66" s="1"/>
      <c r="ENE66" s="1"/>
      <c r="ENF66" s="1"/>
      <c r="ENG66" s="1"/>
      <c r="ENH66" s="1"/>
      <c r="ENI66" s="1"/>
      <c r="ENJ66" s="1"/>
      <c r="ENK66" s="1"/>
      <c r="ENL66" s="1"/>
      <c r="ENM66" s="1"/>
      <c r="ENN66" s="1"/>
      <c r="ENO66" s="1"/>
      <c r="ENP66" s="1"/>
      <c r="ENQ66" s="1"/>
      <c r="ENR66" s="1"/>
      <c r="ENS66" s="1"/>
      <c r="ENT66" s="1"/>
      <c r="ENU66" s="1"/>
      <c r="ENV66" s="1"/>
      <c r="ENW66" s="1"/>
      <c r="ENX66" s="1"/>
      <c r="ENY66" s="1"/>
      <c r="ENZ66" s="1"/>
      <c r="EOA66" s="1"/>
      <c r="EOB66" s="1"/>
      <c r="EOC66" s="1"/>
      <c r="EOD66" s="1"/>
      <c r="EOE66" s="1"/>
      <c r="EOF66" s="1"/>
      <c r="EOG66" s="1"/>
      <c r="EOH66" s="1"/>
      <c r="EOI66" s="1"/>
      <c r="EOJ66" s="1"/>
      <c r="EOK66" s="1"/>
      <c r="EOL66" s="1"/>
      <c r="EOM66" s="1"/>
      <c r="EON66" s="1"/>
      <c r="EOO66" s="1"/>
      <c r="EOP66" s="1"/>
      <c r="EOQ66" s="1"/>
      <c r="EOR66" s="1"/>
      <c r="EOS66" s="1"/>
      <c r="EOT66" s="1"/>
      <c r="EOU66" s="1"/>
      <c r="EOV66" s="1"/>
      <c r="EOW66" s="1"/>
      <c r="EOX66" s="1"/>
      <c r="EOY66" s="1"/>
      <c r="EOZ66" s="1"/>
      <c r="EPA66" s="1"/>
      <c r="EPB66" s="1"/>
      <c r="EPC66" s="1"/>
      <c r="EPD66" s="1"/>
      <c r="EPE66" s="1"/>
      <c r="EPF66" s="1"/>
      <c r="EPG66" s="1"/>
      <c r="EPH66" s="1"/>
      <c r="EPI66" s="1"/>
      <c r="EPJ66" s="1"/>
      <c r="EPK66" s="1"/>
      <c r="EPL66" s="1"/>
      <c r="EPM66" s="1"/>
      <c r="EPN66" s="1"/>
      <c r="EPO66" s="1"/>
      <c r="EPP66" s="1"/>
      <c r="EPQ66" s="1"/>
      <c r="EPR66" s="1"/>
      <c r="EPS66" s="1"/>
      <c r="EPT66" s="1"/>
      <c r="EPU66" s="1"/>
      <c r="EPV66" s="1"/>
      <c r="EPW66" s="1"/>
      <c r="EPX66" s="1"/>
      <c r="EPY66" s="1"/>
      <c r="EPZ66" s="1"/>
      <c r="EQA66" s="1"/>
      <c r="EQB66" s="1"/>
      <c r="EQC66" s="1"/>
      <c r="EQD66" s="1"/>
      <c r="EQE66" s="1"/>
      <c r="EQF66" s="1"/>
      <c r="EQG66" s="1"/>
      <c r="EQH66" s="1"/>
      <c r="EQI66" s="1"/>
      <c r="EQJ66" s="1"/>
      <c r="EQK66" s="1"/>
      <c r="EQL66" s="1"/>
      <c r="EQM66" s="1"/>
      <c r="EQN66" s="1"/>
      <c r="EQO66" s="1"/>
      <c r="EQP66" s="1"/>
      <c r="EQQ66" s="1"/>
      <c r="EQR66" s="1"/>
      <c r="EQS66" s="1"/>
      <c r="EQT66" s="1"/>
      <c r="EQU66" s="1"/>
      <c r="EQV66" s="1"/>
      <c r="EQW66" s="1"/>
      <c r="EQX66" s="1"/>
      <c r="EQY66" s="1"/>
      <c r="EQZ66" s="1"/>
      <c r="ERA66" s="1"/>
      <c r="ERB66" s="1"/>
      <c r="ERC66" s="1"/>
      <c r="ERD66" s="1"/>
      <c r="ERE66" s="1"/>
      <c r="ERF66" s="1"/>
      <c r="ERG66" s="1"/>
      <c r="ERH66" s="1"/>
      <c r="ERI66" s="1"/>
      <c r="ERJ66" s="1"/>
      <c r="ERK66" s="1"/>
      <c r="ERL66" s="1"/>
      <c r="ERM66" s="1"/>
      <c r="ERN66" s="1"/>
      <c r="ERO66" s="1"/>
      <c r="ERP66" s="1"/>
      <c r="ERQ66" s="1"/>
      <c r="ERR66" s="1"/>
      <c r="ERS66" s="1"/>
      <c r="ERT66" s="1"/>
      <c r="ERU66" s="1"/>
      <c r="ERV66" s="1"/>
      <c r="ERW66" s="1"/>
      <c r="ERX66" s="1"/>
      <c r="ERY66" s="1"/>
      <c r="ERZ66" s="1"/>
      <c r="ESA66" s="1"/>
      <c r="ESB66" s="1"/>
      <c r="ESC66" s="1"/>
      <c r="ESD66" s="1"/>
      <c r="ESE66" s="1"/>
      <c r="ESF66" s="1"/>
      <c r="ESG66" s="1"/>
      <c r="ESH66" s="1"/>
      <c r="ESI66" s="1"/>
      <c r="ESJ66" s="1"/>
      <c r="ESK66" s="1"/>
      <c r="ESL66" s="1"/>
      <c r="ESM66" s="1"/>
      <c r="ESN66" s="1"/>
      <c r="ESO66" s="1"/>
      <c r="ESP66" s="1"/>
      <c r="ESQ66" s="1"/>
      <c r="ESR66" s="1"/>
      <c r="ESS66" s="1"/>
      <c r="EST66" s="1"/>
      <c r="ESU66" s="1"/>
      <c r="ESV66" s="1"/>
      <c r="ESW66" s="1"/>
      <c r="ESX66" s="1"/>
      <c r="ESY66" s="1"/>
      <c r="ESZ66" s="1"/>
      <c r="ETA66" s="1"/>
      <c r="ETB66" s="1"/>
      <c r="ETC66" s="1"/>
      <c r="ETD66" s="1"/>
      <c r="ETE66" s="1"/>
      <c r="ETF66" s="1"/>
      <c r="ETG66" s="1"/>
      <c r="ETH66" s="1"/>
      <c r="ETI66" s="1"/>
      <c r="ETJ66" s="1"/>
      <c r="ETK66" s="1"/>
      <c r="ETL66" s="1"/>
      <c r="ETM66" s="1"/>
      <c r="ETN66" s="1"/>
      <c r="ETO66" s="1"/>
      <c r="ETP66" s="1"/>
      <c r="ETQ66" s="1"/>
      <c r="ETR66" s="1"/>
      <c r="ETS66" s="1"/>
      <c r="ETT66" s="1"/>
      <c r="ETU66" s="1"/>
      <c r="ETV66" s="1"/>
      <c r="ETW66" s="1"/>
      <c r="ETX66" s="1"/>
      <c r="ETY66" s="1"/>
      <c r="ETZ66" s="1"/>
      <c r="EUA66" s="1"/>
      <c r="EUB66" s="1"/>
      <c r="EUC66" s="1"/>
      <c r="EUD66" s="1"/>
      <c r="EUE66" s="1"/>
      <c r="EUF66" s="1"/>
      <c r="EUG66" s="1"/>
      <c r="EUH66" s="1"/>
      <c r="EUI66" s="1"/>
      <c r="EUJ66" s="1"/>
      <c r="EUK66" s="1"/>
      <c r="EUL66" s="1"/>
      <c r="EUM66" s="1"/>
      <c r="EUN66" s="1"/>
      <c r="EUO66" s="1"/>
      <c r="EUP66" s="1"/>
      <c r="EUQ66" s="1"/>
      <c r="EUR66" s="1"/>
      <c r="EUS66" s="1"/>
      <c r="EUT66" s="1"/>
      <c r="EUU66" s="1"/>
      <c r="EUV66" s="1"/>
      <c r="EUW66" s="1"/>
      <c r="EUX66" s="1"/>
      <c r="EUY66" s="1"/>
      <c r="EUZ66" s="1"/>
      <c r="EVA66" s="1"/>
      <c r="EVB66" s="1"/>
      <c r="EVC66" s="1"/>
      <c r="EVD66" s="1"/>
      <c r="EVE66" s="1"/>
      <c r="EVF66" s="1"/>
      <c r="EVG66" s="1"/>
      <c r="EVH66" s="1"/>
      <c r="EVI66" s="1"/>
      <c r="EVJ66" s="1"/>
      <c r="EVK66" s="1"/>
      <c r="EVL66" s="1"/>
      <c r="EVM66" s="1"/>
      <c r="EVN66" s="1"/>
      <c r="EVO66" s="1"/>
      <c r="EVP66" s="1"/>
      <c r="EVQ66" s="1"/>
      <c r="EVR66" s="1"/>
      <c r="EVS66" s="1"/>
      <c r="EVT66" s="1"/>
      <c r="EVU66" s="1"/>
      <c r="EVV66" s="1"/>
      <c r="EVW66" s="1"/>
      <c r="EVX66" s="1"/>
      <c r="EVY66" s="1"/>
      <c r="EVZ66" s="1"/>
      <c r="EWA66" s="1"/>
      <c r="EWB66" s="1"/>
      <c r="EWC66" s="1"/>
      <c r="EWD66" s="1"/>
      <c r="EWE66" s="1"/>
      <c r="EWF66" s="1"/>
      <c r="EWG66" s="1"/>
      <c r="EWH66" s="1"/>
      <c r="EWI66" s="1"/>
      <c r="EWJ66" s="1"/>
      <c r="EWK66" s="1"/>
      <c r="EWL66" s="1"/>
      <c r="EWM66" s="1"/>
      <c r="EWN66" s="1"/>
      <c r="EWO66" s="1"/>
      <c r="EWP66" s="1"/>
      <c r="EWQ66" s="1"/>
      <c r="EWR66" s="1"/>
      <c r="EWS66" s="1"/>
      <c r="EWT66" s="1"/>
      <c r="EWU66" s="1"/>
      <c r="EWV66" s="1"/>
      <c r="EWW66" s="1"/>
      <c r="EWX66" s="1"/>
      <c r="EWY66" s="1"/>
      <c r="EWZ66" s="1"/>
      <c r="EXA66" s="1"/>
      <c r="EXB66" s="1"/>
      <c r="EXC66" s="1"/>
      <c r="EXD66" s="1"/>
      <c r="EXE66" s="1"/>
      <c r="EXF66" s="1"/>
      <c r="EXG66" s="1"/>
      <c r="EXH66" s="1"/>
      <c r="EXI66" s="1"/>
      <c r="EXJ66" s="1"/>
      <c r="EXK66" s="1"/>
      <c r="EXL66" s="1"/>
      <c r="EXM66" s="1"/>
      <c r="EXN66" s="1"/>
      <c r="EXO66" s="1"/>
      <c r="EXP66" s="1"/>
      <c r="EXQ66" s="1"/>
      <c r="EXR66" s="1"/>
      <c r="EXS66" s="1"/>
      <c r="EXT66" s="1"/>
      <c r="EXU66" s="1"/>
      <c r="EXV66" s="1"/>
      <c r="EXW66" s="1"/>
      <c r="EXX66" s="1"/>
      <c r="EXY66" s="1"/>
      <c r="EXZ66" s="1"/>
      <c r="EYA66" s="1"/>
      <c r="EYB66" s="1"/>
      <c r="EYC66" s="1"/>
      <c r="EYD66" s="1"/>
      <c r="EYE66" s="1"/>
      <c r="EYF66" s="1"/>
      <c r="EYG66" s="1"/>
      <c r="EYH66" s="1"/>
      <c r="EYI66" s="1"/>
      <c r="EYJ66" s="1"/>
      <c r="EYK66" s="1"/>
      <c r="EYL66" s="1"/>
      <c r="EYM66" s="1"/>
      <c r="EYN66" s="1"/>
      <c r="EYO66" s="1"/>
      <c r="EYP66" s="1"/>
      <c r="EYQ66" s="1"/>
      <c r="EYR66" s="1"/>
      <c r="EYS66" s="1"/>
      <c r="EYT66" s="1"/>
      <c r="EYU66" s="1"/>
      <c r="EYV66" s="1"/>
      <c r="EYW66" s="1"/>
      <c r="EYX66" s="1"/>
      <c r="EYY66" s="1"/>
      <c r="EYZ66" s="1"/>
      <c r="EZA66" s="1"/>
      <c r="EZB66" s="1"/>
      <c r="EZC66" s="1"/>
      <c r="EZD66" s="1"/>
      <c r="EZE66" s="1"/>
      <c r="EZF66" s="1"/>
      <c r="EZG66" s="1"/>
      <c r="EZH66" s="1"/>
      <c r="EZI66" s="1"/>
      <c r="EZJ66" s="1"/>
      <c r="EZK66" s="1"/>
      <c r="EZL66" s="1"/>
      <c r="EZM66" s="1"/>
      <c r="EZN66" s="1"/>
      <c r="EZO66" s="1"/>
      <c r="EZP66" s="1"/>
      <c r="EZQ66" s="1"/>
      <c r="EZR66" s="1"/>
      <c r="EZS66" s="1"/>
      <c r="EZT66" s="1"/>
      <c r="EZU66" s="1"/>
      <c r="EZV66" s="1"/>
      <c r="EZW66" s="1"/>
      <c r="EZX66" s="1"/>
      <c r="EZY66" s="1"/>
      <c r="EZZ66" s="1"/>
      <c r="FAA66" s="1"/>
      <c r="FAB66" s="1"/>
      <c r="FAC66" s="1"/>
      <c r="FAD66" s="1"/>
      <c r="FAE66" s="1"/>
      <c r="FAF66" s="1"/>
      <c r="FAG66" s="1"/>
      <c r="FAH66" s="1"/>
      <c r="FAI66" s="1"/>
      <c r="FAJ66" s="1"/>
      <c r="FAK66" s="1"/>
      <c r="FAL66" s="1"/>
      <c r="FAM66" s="1"/>
      <c r="FAN66" s="1"/>
      <c r="FAO66" s="1"/>
      <c r="FAP66" s="1"/>
      <c r="FAQ66" s="1"/>
      <c r="FAR66" s="1"/>
      <c r="FAS66" s="1"/>
      <c r="FAT66" s="1"/>
      <c r="FAU66" s="1"/>
      <c r="FAV66" s="1"/>
      <c r="FAW66" s="1"/>
      <c r="FAX66" s="1"/>
      <c r="FAY66" s="1"/>
      <c r="FAZ66" s="1"/>
      <c r="FBA66" s="1"/>
      <c r="FBB66" s="1"/>
      <c r="FBC66" s="1"/>
      <c r="FBD66" s="1"/>
      <c r="FBE66" s="1"/>
      <c r="FBF66" s="1"/>
      <c r="FBG66" s="1"/>
      <c r="FBH66" s="1"/>
      <c r="FBI66" s="1"/>
      <c r="FBJ66" s="1"/>
      <c r="FBK66" s="1"/>
      <c r="FBL66" s="1"/>
      <c r="FBM66" s="1"/>
      <c r="FBN66" s="1"/>
      <c r="FBO66" s="1"/>
      <c r="FBP66" s="1"/>
      <c r="FBQ66" s="1"/>
      <c r="FBR66" s="1"/>
      <c r="FBS66" s="1"/>
      <c r="FBT66" s="1"/>
      <c r="FBU66" s="1"/>
      <c r="FBV66" s="1"/>
      <c r="FBW66" s="1"/>
      <c r="FBX66" s="1"/>
      <c r="FBY66" s="1"/>
      <c r="FBZ66" s="1"/>
      <c r="FCA66" s="1"/>
      <c r="FCB66" s="1"/>
      <c r="FCC66" s="1"/>
      <c r="FCD66" s="1"/>
      <c r="FCE66" s="1"/>
      <c r="FCF66" s="1"/>
      <c r="FCG66" s="1"/>
      <c r="FCH66" s="1"/>
      <c r="FCI66" s="1"/>
      <c r="FCJ66" s="1"/>
      <c r="FCK66" s="1"/>
      <c r="FCL66" s="1"/>
      <c r="FCM66" s="1"/>
      <c r="FCN66" s="1"/>
      <c r="FCO66" s="1"/>
      <c r="FCP66" s="1"/>
      <c r="FCQ66" s="1"/>
      <c r="FCR66" s="1"/>
      <c r="FCS66" s="1"/>
      <c r="FCT66" s="1"/>
      <c r="FCU66" s="1"/>
      <c r="FCV66" s="1"/>
      <c r="FCW66" s="1"/>
      <c r="FCX66" s="1"/>
      <c r="FCY66" s="1"/>
      <c r="FCZ66" s="1"/>
      <c r="FDA66" s="1"/>
      <c r="FDB66" s="1"/>
      <c r="FDC66" s="1"/>
      <c r="FDD66" s="1"/>
      <c r="FDE66" s="1"/>
      <c r="FDF66" s="1"/>
      <c r="FDG66" s="1"/>
      <c r="FDH66" s="1"/>
      <c r="FDI66" s="1"/>
      <c r="FDJ66" s="1"/>
      <c r="FDK66" s="1"/>
      <c r="FDL66" s="1"/>
      <c r="FDM66" s="1"/>
      <c r="FDN66" s="1"/>
      <c r="FDO66" s="1"/>
      <c r="FDP66" s="1"/>
      <c r="FDQ66" s="1"/>
      <c r="FDR66" s="1"/>
      <c r="FDS66" s="1"/>
      <c r="FDT66" s="1"/>
      <c r="FDU66" s="1"/>
      <c r="FDV66" s="1"/>
      <c r="FDW66" s="1"/>
      <c r="FDX66" s="1"/>
      <c r="FDY66" s="1"/>
      <c r="FDZ66" s="1"/>
      <c r="FEA66" s="1"/>
      <c r="FEB66" s="1"/>
      <c r="FEC66" s="1"/>
      <c r="FED66" s="1"/>
      <c r="FEE66" s="1"/>
      <c r="FEF66" s="1"/>
      <c r="FEG66" s="1"/>
      <c r="FEH66" s="1"/>
      <c r="FEI66" s="1"/>
      <c r="FEJ66" s="1"/>
      <c r="FEK66" s="1"/>
      <c r="FEL66" s="1"/>
      <c r="FEM66" s="1"/>
      <c r="FEN66" s="1"/>
      <c r="FEO66" s="1"/>
      <c r="FEP66" s="1"/>
      <c r="FEQ66" s="1"/>
      <c r="FER66" s="1"/>
      <c r="FES66" s="1"/>
      <c r="FET66" s="1"/>
      <c r="FEU66" s="1"/>
      <c r="FEV66" s="1"/>
      <c r="FEW66" s="1"/>
      <c r="FEX66" s="1"/>
      <c r="FEY66" s="1"/>
      <c r="FEZ66" s="1"/>
      <c r="FFA66" s="1"/>
      <c r="FFB66" s="1"/>
      <c r="FFC66" s="1"/>
      <c r="FFD66" s="1"/>
      <c r="FFE66" s="1"/>
      <c r="FFF66" s="1"/>
      <c r="FFG66" s="1"/>
      <c r="FFH66" s="1"/>
      <c r="FFI66" s="1"/>
      <c r="FFJ66" s="1"/>
      <c r="FFK66" s="1"/>
      <c r="FFL66" s="1"/>
      <c r="FFM66" s="1"/>
      <c r="FFN66" s="1"/>
      <c r="FFO66" s="1"/>
      <c r="FFP66" s="1"/>
      <c r="FFQ66" s="1"/>
      <c r="FFR66" s="1"/>
      <c r="FFS66" s="1"/>
      <c r="FFT66" s="1"/>
      <c r="FFU66" s="1"/>
      <c r="FFV66" s="1"/>
      <c r="FFW66" s="1"/>
      <c r="FFX66" s="1"/>
      <c r="FFY66" s="1"/>
      <c r="FFZ66" s="1"/>
      <c r="FGA66" s="1"/>
      <c r="FGB66" s="1"/>
      <c r="FGC66" s="1"/>
      <c r="FGD66" s="1"/>
      <c r="FGE66" s="1"/>
      <c r="FGF66" s="1"/>
      <c r="FGG66" s="1"/>
      <c r="FGH66" s="1"/>
      <c r="FGI66" s="1"/>
      <c r="FGJ66" s="1"/>
      <c r="FGK66" s="1"/>
      <c r="FGL66" s="1"/>
      <c r="FGM66" s="1"/>
      <c r="FGN66" s="1"/>
      <c r="FGO66" s="1"/>
      <c r="FGP66" s="1"/>
      <c r="FGQ66" s="1"/>
      <c r="FGR66" s="1"/>
      <c r="FGS66" s="1"/>
      <c r="FGT66" s="1"/>
      <c r="FGU66" s="1"/>
      <c r="FGV66" s="1"/>
      <c r="FGW66" s="1"/>
      <c r="FGX66" s="1"/>
      <c r="FGY66" s="1"/>
      <c r="FGZ66" s="1"/>
      <c r="FHA66" s="1"/>
      <c r="FHB66" s="1"/>
      <c r="FHC66" s="1"/>
      <c r="FHD66" s="1"/>
      <c r="FHE66" s="1"/>
      <c r="FHF66" s="1"/>
      <c r="FHG66" s="1"/>
      <c r="FHH66" s="1"/>
      <c r="FHI66" s="1"/>
      <c r="FHJ66" s="1"/>
      <c r="FHK66" s="1"/>
      <c r="FHL66" s="1"/>
      <c r="FHM66" s="1"/>
      <c r="FHN66" s="1"/>
      <c r="FHO66" s="1"/>
      <c r="FHP66" s="1"/>
      <c r="FHQ66" s="1"/>
      <c r="FHR66" s="1"/>
      <c r="FHS66" s="1"/>
      <c r="FHT66" s="1"/>
      <c r="FHU66" s="1"/>
      <c r="FHV66" s="1"/>
      <c r="FHW66" s="1"/>
      <c r="FHX66" s="1"/>
      <c r="FHY66" s="1"/>
      <c r="FHZ66" s="1"/>
      <c r="FIA66" s="1"/>
      <c r="FIB66" s="1"/>
      <c r="FIC66" s="1"/>
      <c r="FID66" s="1"/>
      <c r="FIE66" s="1"/>
      <c r="FIF66" s="1"/>
      <c r="FIG66" s="1"/>
      <c r="FIH66" s="1"/>
      <c r="FII66" s="1"/>
      <c r="FIJ66" s="1"/>
      <c r="FIK66" s="1"/>
      <c r="FIL66" s="1"/>
      <c r="FIM66" s="1"/>
      <c r="FIN66" s="1"/>
      <c r="FIO66" s="1"/>
      <c r="FIP66" s="1"/>
      <c r="FIQ66" s="1"/>
      <c r="FIR66" s="1"/>
      <c r="FIS66" s="1"/>
      <c r="FIT66" s="1"/>
      <c r="FIU66" s="1"/>
      <c r="FIV66" s="1"/>
      <c r="FIW66" s="1"/>
      <c r="FIX66" s="1"/>
      <c r="FIY66" s="1"/>
      <c r="FIZ66" s="1"/>
      <c r="FJA66" s="1"/>
      <c r="FJB66" s="1"/>
      <c r="FJC66" s="1"/>
      <c r="FJD66" s="1"/>
      <c r="FJE66" s="1"/>
      <c r="FJF66" s="1"/>
      <c r="FJG66" s="1"/>
      <c r="FJH66" s="1"/>
      <c r="FJI66" s="1"/>
      <c r="FJJ66" s="1"/>
      <c r="FJK66" s="1"/>
      <c r="FJL66" s="1"/>
      <c r="FJM66" s="1"/>
      <c r="FJN66" s="1"/>
      <c r="FJO66" s="1"/>
      <c r="FJP66" s="1"/>
      <c r="FJQ66" s="1"/>
      <c r="FJR66" s="1"/>
      <c r="FJS66" s="1"/>
      <c r="FJT66" s="1"/>
      <c r="FJU66" s="1"/>
      <c r="FJV66" s="1"/>
      <c r="FJW66" s="1"/>
      <c r="FJX66" s="1"/>
      <c r="FJY66" s="1"/>
      <c r="FJZ66" s="1"/>
      <c r="FKA66" s="1"/>
      <c r="FKB66" s="1"/>
      <c r="FKC66" s="1"/>
      <c r="FKD66" s="1"/>
      <c r="FKE66" s="1"/>
      <c r="FKF66" s="1"/>
      <c r="FKG66" s="1"/>
      <c r="FKH66" s="1"/>
      <c r="FKI66" s="1"/>
      <c r="FKJ66" s="1"/>
      <c r="FKK66" s="1"/>
      <c r="FKL66" s="1"/>
      <c r="FKM66" s="1"/>
      <c r="FKN66" s="1"/>
      <c r="FKO66" s="1"/>
      <c r="FKP66" s="1"/>
      <c r="FKQ66" s="1"/>
      <c r="FKR66" s="1"/>
      <c r="FKS66" s="1"/>
      <c r="FKT66" s="1"/>
      <c r="FKU66" s="1"/>
      <c r="FKV66" s="1"/>
      <c r="FKW66" s="1"/>
      <c r="FKX66" s="1"/>
      <c r="FKY66" s="1"/>
      <c r="FKZ66" s="1"/>
      <c r="FLA66" s="1"/>
      <c r="FLB66" s="1"/>
      <c r="FLC66" s="1"/>
      <c r="FLD66" s="1"/>
      <c r="FLE66" s="1"/>
      <c r="FLF66" s="1"/>
      <c r="FLG66" s="1"/>
      <c r="FLH66" s="1"/>
      <c r="FLI66" s="1"/>
      <c r="FLJ66" s="1"/>
      <c r="FLK66" s="1"/>
      <c r="FLL66" s="1"/>
      <c r="FLM66" s="1"/>
      <c r="FLN66" s="1"/>
      <c r="FLO66" s="1"/>
      <c r="FLP66" s="1"/>
      <c r="FLQ66" s="1"/>
      <c r="FLR66" s="1"/>
      <c r="FLS66" s="1"/>
      <c r="FLT66" s="1"/>
      <c r="FLU66" s="1"/>
      <c r="FLV66" s="1"/>
      <c r="FLW66" s="1"/>
      <c r="FLX66" s="1"/>
      <c r="FLY66" s="1"/>
      <c r="FLZ66" s="1"/>
      <c r="FMA66" s="1"/>
      <c r="FMB66" s="1"/>
      <c r="FMC66" s="1"/>
      <c r="FMD66" s="1"/>
      <c r="FME66" s="1"/>
      <c r="FMF66" s="1"/>
      <c r="FMG66" s="1"/>
      <c r="FMH66" s="1"/>
      <c r="FMI66" s="1"/>
      <c r="FMJ66" s="1"/>
      <c r="FMK66" s="1"/>
      <c r="FML66" s="1"/>
      <c r="FMM66" s="1"/>
      <c r="FMN66" s="1"/>
      <c r="FMO66" s="1"/>
      <c r="FMP66" s="1"/>
      <c r="FMQ66" s="1"/>
      <c r="FMR66" s="1"/>
      <c r="FMS66" s="1"/>
      <c r="FMT66" s="1"/>
      <c r="FMU66" s="1"/>
      <c r="FMV66" s="1"/>
      <c r="FMW66" s="1"/>
      <c r="FMX66" s="1"/>
      <c r="FMY66" s="1"/>
      <c r="FMZ66" s="1"/>
      <c r="FNA66" s="1"/>
      <c r="FNB66" s="1"/>
      <c r="FNC66" s="1"/>
      <c r="FND66" s="1"/>
      <c r="FNE66" s="1"/>
      <c r="FNF66" s="1"/>
      <c r="FNG66" s="1"/>
      <c r="FNH66" s="1"/>
      <c r="FNI66" s="1"/>
      <c r="FNJ66" s="1"/>
      <c r="FNK66" s="1"/>
      <c r="FNL66" s="1"/>
      <c r="FNM66" s="1"/>
      <c r="FNN66" s="1"/>
      <c r="FNO66" s="1"/>
      <c r="FNP66" s="1"/>
      <c r="FNQ66" s="1"/>
      <c r="FNR66" s="1"/>
      <c r="FNS66" s="1"/>
      <c r="FNT66" s="1"/>
      <c r="FNU66" s="1"/>
      <c r="FNV66" s="1"/>
      <c r="FNW66" s="1"/>
      <c r="FNX66" s="1"/>
      <c r="FNY66" s="1"/>
      <c r="FNZ66" s="1"/>
      <c r="FOA66" s="1"/>
      <c r="FOB66" s="1"/>
      <c r="FOC66" s="1"/>
      <c r="FOD66" s="1"/>
      <c r="FOE66" s="1"/>
      <c r="FOF66" s="1"/>
      <c r="FOG66" s="1"/>
      <c r="FOH66" s="1"/>
      <c r="FOI66" s="1"/>
      <c r="FOJ66" s="1"/>
      <c r="FOK66" s="1"/>
      <c r="FOL66" s="1"/>
      <c r="FOM66" s="1"/>
      <c r="FON66" s="1"/>
      <c r="FOO66" s="1"/>
      <c r="FOP66" s="1"/>
      <c r="FOQ66" s="1"/>
      <c r="FOR66" s="1"/>
      <c r="FOS66" s="1"/>
      <c r="FOT66" s="1"/>
      <c r="FOU66" s="1"/>
      <c r="FOV66" s="1"/>
      <c r="FOW66" s="1"/>
      <c r="FOX66" s="1"/>
      <c r="FOY66" s="1"/>
      <c r="FOZ66" s="1"/>
      <c r="FPA66" s="1"/>
      <c r="FPB66" s="1"/>
      <c r="FPC66" s="1"/>
      <c r="FPD66" s="1"/>
      <c r="FPE66" s="1"/>
      <c r="FPF66" s="1"/>
      <c r="FPG66" s="1"/>
      <c r="FPH66" s="1"/>
      <c r="FPI66" s="1"/>
      <c r="FPJ66" s="1"/>
      <c r="FPK66" s="1"/>
      <c r="FPL66" s="1"/>
      <c r="FPM66" s="1"/>
      <c r="FPN66" s="1"/>
      <c r="FPO66" s="1"/>
      <c r="FPP66" s="1"/>
      <c r="FPQ66" s="1"/>
      <c r="FPR66" s="1"/>
      <c r="FPS66" s="1"/>
      <c r="FPT66" s="1"/>
      <c r="FPU66" s="1"/>
      <c r="FPV66" s="1"/>
      <c r="FPW66" s="1"/>
      <c r="FPX66" s="1"/>
      <c r="FPY66" s="1"/>
      <c r="FPZ66" s="1"/>
      <c r="FQA66" s="1"/>
      <c r="FQB66" s="1"/>
      <c r="FQC66" s="1"/>
      <c r="FQD66" s="1"/>
      <c r="FQE66" s="1"/>
      <c r="FQF66" s="1"/>
      <c r="FQG66" s="1"/>
      <c r="FQH66" s="1"/>
      <c r="FQI66" s="1"/>
      <c r="FQJ66" s="1"/>
      <c r="FQK66" s="1"/>
      <c r="FQL66" s="1"/>
      <c r="FQM66" s="1"/>
      <c r="FQN66" s="1"/>
      <c r="FQO66" s="1"/>
      <c r="FQP66" s="1"/>
      <c r="FQQ66" s="1"/>
      <c r="FQR66" s="1"/>
      <c r="FQS66" s="1"/>
      <c r="FQT66" s="1"/>
      <c r="FQU66" s="1"/>
      <c r="FQV66" s="1"/>
      <c r="FQW66" s="1"/>
      <c r="FQX66" s="1"/>
      <c r="FQY66" s="1"/>
      <c r="FQZ66" s="1"/>
      <c r="FRA66" s="1"/>
      <c r="FRB66" s="1"/>
      <c r="FRC66" s="1"/>
      <c r="FRD66" s="1"/>
      <c r="FRE66" s="1"/>
      <c r="FRF66" s="1"/>
      <c r="FRG66" s="1"/>
      <c r="FRH66" s="1"/>
      <c r="FRI66" s="1"/>
      <c r="FRJ66" s="1"/>
      <c r="FRK66" s="1"/>
      <c r="FRL66" s="1"/>
      <c r="FRM66" s="1"/>
      <c r="FRN66" s="1"/>
      <c r="FRO66" s="1"/>
      <c r="FRP66" s="1"/>
      <c r="FRQ66" s="1"/>
      <c r="FRR66" s="1"/>
      <c r="FRS66" s="1"/>
      <c r="FRT66" s="1"/>
      <c r="FRU66" s="1"/>
      <c r="FRV66" s="1"/>
      <c r="FRW66" s="1"/>
      <c r="FRX66" s="1"/>
      <c r="FRY66" s="1"/>
      <c r="FRZ66" s="1"/>
      <c r="FSA66" s="1"/>
      <c r="FSB66" s="1"/>
      <c r="FSC66" s="1"/>
      <c r="FSD66" s="1"/>
      <c r="FSE66" s="1"/>
      <c r="FSF66" s="1"/>
      <c r="FSG66" s="1"/>
      <c r="FSH66" s="1"/>
      <c r="FSI66" s="1"/>
      <c r="FSJ66" s="1"/>
      <c r="FSK66" s="1"/>
      <c r="FSL66" s="1"/>
      <c r="FSM66" s="1"/>
      <c r="FSN66" s="1"/>
      <c r="FSO66" s="1"/>
      <c r="FSP66" s="1"/>
      <c r="FSQ66" s="1"/>
      <c r="FSR66" s="1"/>
      <c r="FSS66" s="1"/>
      <c r="FST66" s="1"/>
      <c r="FSU66" s="1"/>
      <c r="FSV66" s="1"/>
      <c r="FSW66" s="1"/>
      <c r="FSX66" s="1"/>
      <c r="FSY66" s="1"/>
      <c r="FSZ66" s="1"/>
      <c r="FTA66" s="1"/>
      <c r="FTB66" s="1"/>
      <c r="FTC66" s="1"/>
      <c r="FTD66" s="1"/>
      <c r="FTE66" s="1"/>
      <c r="FTF66" s="1"/>
      <c r="FTG66" s="1"/>
      <c r="FTH66" s="1"/>
      <c r="FTI66" s="1"/>
      <c r="FTJ66" s="1"/>
      <c r="FTK66" s="1"/>
      <c r="FTL66" s="1"/>
      <c r="FTM66" s="1"/>
      <c r="FTN66" s="1"/>
      <c r="FTO66" s="1"/>
      <c r="FTP66" s="1"/>
      <c r="FTQ66" s="1"/>
      <c r="FTR66" s="1"/>
      <c r="FTS66" s="1"/>
      <c r="FTT66" s="1"/>
      <c r="FTU66" s="1"/>
      <c r="FTV66" s="1"/>
      <c r="FTW66" s="1"/>
      <c r="FTX66" s="1"/>
      <c r="FTY66" s="1"/>
      <c r="FTZ66" s="1"/>
      <c r="FUA66" s="1"/>
      <c r="FUB66" s="1"/>
      <c r="FUC66" s="1"/>
      <c r="FUD66" s="1"/>
      <c r="FUE66" s="1"/>
      <c r="FUF66" s="1"/>
      <c r="FUG66" s="1"/>
      <c r="FUH66" s="1"/>
      <c r="FUI66" s="1"/>
      <c r="FUJ66" s="1"/>
      <c r="FUK66" s="1"/>
      <c r="FUL66" s="1"/>
      <c r="FUM66" s="1"/>
      <c r="FUN66" s="1"/>
      <c r="FUO66" s="1"/>
      <c r="FUP66" s="1"/>
      <c r="FUQ66" s="1"/>
      <c r="FUR66" s="1"/>
      <c r="FUS66" s="1"/>
      <c r="FUT66" s="1"/>
      <c r="FUU66" s="1"/>
      <c r="FUV66" s="1"/>
      <c r="FUW66" s="1"/>
      <c r="FUX66" s="1"/>
      <c r="FUY66" s="1"/>
      <c r="FUZ66" s="1"/>
      <c r="FVA66" s="1"/>
      <c r="FVB66" s="1"/>
      <c r="FVC66" s="1"/>
      <c r="FVD66" s="1"/>
      <c r="FVE66" s="1"/>
      <c r="FVF66" s="1"/>
      <c r="FVG66" s="1"/>
      <c r="FVH66" s="1"/>
      <c r="FVI66" s="1"/>
      <c r="FVJ66" s="1"/>
      <c r="FVK66" s="1"/>
      <c r="FVL66" s="1"/>
      <c r="FVM66" s="1"/>
      <c r="FVN66" s="1"/>
      <c r="FVO66" s="1"/>
      <c r="FVP66" s="1"/>
      <c r="FVQ66" s="1"/>
      <c r="FVR66" s="1"/>
      <c r="FVS66" s="1"/>
      <c r="FVT66" s="1"/>
      <c r="FVU66" s="1"/>
      <c r="FVV66" s="1"/>
      <c r="FVW66" s="1"/>
      <c r="FVX66" s="1"/>
      <c r="FVY66" s="1"/>
      <c r="FVZ66" s="1"/>
      <c r="FWA66" s="1"/>
      <c r="FWB66" s="1"/>
      <c r="FWC66" s="1"/>
      <c r="FWD66" s="1"/>
      <c r="FWE66" s="1"/>
      <c r="FWF66" s="1"/>
      <c r="FWG66" s="1"/>
      <c r="FWH66" s="1"/>
      <c r="FWI66" s="1"/>
      <c r="FWJ66" s="1"/>
      <c r="FWK66" s="1"/>
      <c r="FWL66" s="1"/>
      <c r="FWM66" s="1"/>
      <c r="FWN66" s="1"/>
      <c r="FWO66" s="1"/>
      <c r="FWP66" s="1"/>
      <c r="FWQ66" s="1"/>
      <c r="FWR66" s="1"/>
      <c r="FWS66" s="1"/>
      <c r="FWT66" s="1"/>
      <c r="FWU66" s="1"/>
      <c r="FWV66" s="1"/>
      <c r="FWW66" s="1"/>
      <c r="FWX66" s="1"/>
      <c r="FWY66" s="1"/>
      <c r="FWZ66" s="1"/>
      <c r="FXA66" s="1"/>
      <c r="FXB66" s="1"/>
      <c r="FXC66" s="1"/>
      <c r="FXD66" s="1"/>
      <c r="FXE66" s="1"/>
      <c r="FXF66" s="1"/>
      <c r="FXG66" s="1"/>
      <c r="FXH66" s="1"/>
      <c r="FXI66" s="1"/>
      <c r="FXJ66" s="1"/>
      <c r="FXK66" s="1"/>
      <c r="FXL66" s="1"/>
      <c r="FXM66" s="1"/>
      <c r="FXN66" s="1"/>
      <c r="FXO66" s="1"/>
      <c r="FXP66" s="1"/>
      <c r="FXQ66" s="1"/>
      <c r="FXR66" s="1"/>
      <c r="FXS66" s="1"/>
      <c r="FXT66" s="1"/>
      <c r="FXU66" s="1"/>
      <c r="FXV66" s="1"/>
      <c r="FXW66" s="1"/>
      <c r="FXX66" s="1"/>
      <c r="FXY66" s="1"/>
      <c r="FXZ66" s="1"/>
      <c r="FYA66" s="1"/>
      <c r="FYB66" s="1"/>
      <c r="FYC66" s="1"/>
      <c r="FYD66" s="1"/>
      <c r="FYE66" s="1"/>
      <c r="FYF66" s="1"/>
      <c r="FYG66" s="1"/>
      <c r="FYH66" s="1"/>
      <c r="FYI66" s="1"/>
      <c r="FYJ66" s="1"/>
      <c r="FYK66" s="1"/>
      <c r="FYL66" s="1"/>
      <c r="FYM66" s="1"/>
      <c r="FYN66" s="1"/>
      <c r="FYO66" s="1"/>
      <c r="FYP66" s="1"/>
      <c r="FYQ66" s="1"/>
      <c r="FYR66" s="1"/>
      <c r="FYS66" s="1"/>
      <c r="FYT66" s="1"/>
      <c r="FYU66" s="1"/>
      <c r="FYV66" s="1"/>
      <c r="FYW66" s="1"/>
      <c r="FYX66" s="1"/>
      <c r="FYY66" s="1"/>
      <c r="FYZ66" s="1"/>
      <c r="FZA66" s="1"/>
      <c r="FZB66" s="1"/>
      <c r="FZC66" s="1"/>
      <c r="FZD66" s="1"/>
      <c r="FZE66" s="1"/>
      <c r="FZF66" s="1"/>
      <c r="FZG66" s="1"/>
      <c r="FZH66" s="1"/>
      <c r="FZI66" s="1"/>
      <c r="FZJ66" s="1"/>
      <c r="FZK66" s="1"/>
      <c r="FZL66" s="1"/>
      <c r="FZM66" s="1"/>
      <c r="FZN66" s="1"/>
      <c r="FZO66" s="1"/>
      <c r="FZP66" s="1"/>
      <c r="FZQ66" s="1"/>
      <c r="FZR66" s="1"/>
      <c r="FZS66" s="1"/>
      <c r="FZT66" s="1"/>
      <c r="FZU66" s="1"/>
      <c r="FZV66" s="1"/>
      <c r="FZW66" s="1"/>
      <c r="FZX66" s="1"/>
      <c r="FZY66" s="1"/>
      <c r="FZZ66" s="1"/>
      <c r="GAA66" s="1"/>
      <c r="GAB66" s="1"/>
      <c r="GAC66" s="1"/>
      <c r="GAD66" s="1"/>
      <c r="GAE66" s="1"/>
      <c r="GAF66" s="1"/>
      <c r="GAG66" s="1"/>
      <c r="GAH66" s="1"/>
      <c r="GAI66" s="1"/>
      <c r="GAJ66" s="1"/>
      <c r="GAK66" s="1"/>
      <c r="GAL66" s="1"/>
      <c r="GAM66" s="1"/>
      <c r="GAN66" s="1"/>
      <c r="GAO66" s="1"/>
    </row>
    <row r="67" spans="1:4773" s="317" customFormat="1" ht="50.1" customHeight="1">
      <c r="A67" s="358">
        <v>42</v>
      </c>
      <c r="B67" s="312" t="s">
        <v>31</v>
      </c>
      <c r="C67" s="312" t="s">
        <v>33</v>
      </c>
      <c r="D67" s="359" t="s">
        <v>349</v>
      </c>
      <c r="E67" s="323">
        <v>105</v>
      </c>
      <c r="F67" s="323" t="s">
        <v>18</v>
      </c>
      <c r="G67" s="312" t="s">
        <v>36</v>
      </c>
      <c r="H67" s="312" t="s">
        <v>255</v>
      </c>
      <c r="I67" s="413">
        <v>180000</v>
      </c>
      <c r="J67" s="366">
        <v>0</v>
      </c>
      <c r="K67" s="316"/>
      <c r="L67" s="752" t="s">
        <v>1043</v>
      </c>
      <c r="M67" s="390"/>
      <c r="N67" s="760"/>
      <c r="O67" s="543"/>
      <c r="P67" s="360"/>
      <c r="Q67" s="358" t="s">
        <v>169</v>
      </c>
      <c r="R67" s="325">
        <v>8843899853</v>
      </c>
      <c r="S67" s="316">
        <f t="shared" si="1"/>
        <v>36000</v>
      </c>
      <c r="T67" s="315" t="s">
        <v>389</v>
      </c>
      <c r="U67" s="316"/>
      <c r="V67" s="364"/>
      <c r="W67" s="543"/>
      <c r="X67" s="364"/>
      <c r="Y67" s="316"/>
      <c r="Z67" s="311"/>
      <c r="AA67" s="316"/>
      <c r="AB67" s="310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  <c r="ALO67" s="1"/>
      <c r="ALP67" s="1"/>
      <c r="ALQ67" s="1"/>
      <c r="ALR67" s="1"/>
      <c r="ALS67" s="1"/>
      <c r="ALT67" s="1"/>
      <c r="ALU67" s="1"/>
      <c r="ALV67" s="1"/>
      <c r="ALW67" s="1"/>
      <c r="ALX67" s="1"/>
      <c r="ALY67" s="1"/>
      <c r="ALZ67" s="1"/>
      <c r="AMA67" s="1"/>
      <c r="AMB67" s="1"/>
      <c r="AMC67" s="1"/>
      <c r="AMD67" s="1"/>
      <c r="AME67" s="1"/>
      <c r="AMF67" s="1"/>
      <c r="AMG67" s="1"/>
      <c r="AMH67" s="1"/>
      <c r="AMI67" s="1"/>
      <c r="AMJ67" s="1"/>
      <c r="AMK67" s="1"/>
      <c r="AML67" s="1"/>
      <c r="AMM67" s="1"/>
      <c r="AMN67" s="1"/>
      <c r="AMO67" s="1"/>
      <c r="AMP67" s="1"/>
      <c r="AMQ67" s="1"/>
      <c r="AMR67" s="1"/>
      <c r="AMS67" s="1"/>
      <c r="AMT67" s="1"/>
      <c r="AMU67" s="1"/>
      <c r="AMV67" s="1"/>
      <c r="AMW67" s="1"/>
      <c r="AMX67" s="1"/>
      <c r="AMY67" s="1"/>
      <c r="AMZ67" s="1"/>
      <c r="ANA67" s="1"/>
      <c r="ANB67" s="1"/>
      <c r="ANC67" s="1"/>
      <c r="AND67" s="1"/>
      <c r="ANE67" s="1"/>
      <c r="ANF67" s="1"/>
      <c r="ANG67" s="1"/>
      <c r="ANH67" s="1"/>
      <c r="ANI67" s="1"/>
      <c r="ANJ67" s="1"/>
      <c r="ANK67" s="1"/>
      <c r="ANL67" s="1"/>
      <c r="ANM67" s="1"/>
      <c r="ANN67" s="1"/>
      <c r="ANO67" s="1"/>
      <c r="ANP67" s="1"/>
      <c r="ANQ67" s="1"/>
      <c r="ANR67" s="1"/>
      <c r="ANS67" s="1"/>
      <c r="ANT67" s="1"/>
      <c r="ANU67" s="1"/>
      <c r="ANV67" s="1"/>
      <c r="ANW67" s="1"/>
      <c r="ANX67" s="1"/>
      <c r="ANY67" s="1"/>
      <c r="ANZ67" s="1"/>
      <c r="AOA67" s="1"/>
      <c r="AOB67" s="1"/>
      <c r="AOC67" s="1"/>
      <c r="AOD67" s="1"/>
      <c r="AOE67" s="1"/>
      <c r="AOF67" s="1"/>
      <c r="AOG67" s="1"/>
      <c r="AOH67" s="1"/>
      <c r="AOI67" s="1"/>
      <c r="AOJ67" s="1"/>
      <c r="AOK67" s="1"/>
      <c r="AOL67" s="1"/>
      <c r="AOM67" s="1"/>
      <c r="AON67" s="1"/>
      <c r="AOO67" s="1"/>
      <c r="AOP67" s="1"/>
      <c r="AOQ67" s="1"/>
      <c r="AOR67" s="1"/>
      <c r="AOS67" s="1"/>
      <c r="AOT67" s="1"/>
      <c r="AOU67" s="1"/>
      <c r="AOV67" s="1"/>
      <c r="AOW67" s="1"/>
      <c r="AOX67" s="1"/>
      <c r="AOY67" s="1"/>
      <c r="AOZ67" s="1"/>
      <c r="APA67" s="1"/>
      <c r="APB67" s="1"/>
      <c r="APC67" s="1"/>
      <c r="APD67" s="1"/>
      <c r="APE67" s="1"/>
      <c r="APF67" s="1"/>
      <c r="APG67" s="1"/>
      <c r="APH67" s="1"/>
      <c r="API67" s="1"/>
      <c r="APJ67" s="1"/>
      <c r="APK67" s="1"/>
      <c r="APL67" s="1"/>
      <c r="APM67" s="1"/>
      <c r="APN67" s="1"/>
      <c r="APO67" s="1"/>
      <c r="APP67" s="1"/>
      <c r="APQ67" s="1"/>
      <c r="APR67" s="1"/>
      <c r="APS67" s="1"/>
      <c r="APT67" s="1"/>
      <c r="APU67" s="1"/>
      <c r="APV67" s="1"/>
      <c r="APW67" s="1"/>
      <c r="APX67" s="1"/>
      <c r="APY67" s="1"/>
      <c r="APZ67" s="1"/>
      <c r="AQA67" s="1"/>
      <c r="AQB67" s="1"/>
      <c r="AQC67" s="1"/>
      <c r="AQD67" s="1"/>
      <c r="AQE67" s="1"/>
      <c r="AQF67" s="1"/>
      <c r="AQG67" s="1"/>
      <c r="AQH67" s="1"/>
      <c r="AQI67" s="1"/>
      <c r="AQJ67" s="1"/>
      <c r="AQK67" s="1"/>
      <c r="AQL67" s="1"/>
      <c r="AQM67" s="1"/>
      <c r="AQN67" s="1"/>
      <c r="AQO67" s="1"/>
      <c r="AQP67" s="1"/>
      <c r="AQQ67" s="1"/>
      <c r="AQR67" s="1"/>
      <c r="AQS67" s="1"/>
      <c r="AQT67" s="1"/>
      <c r="AQU67" s="1"/>
      <c r="AQV67" s="1"/>
      <c r="AQW67" s="1"/>
      <c r="AQX67" s="1"/>
      <c r="AQY67" s="1"/>
      <c r="AQZ67" s="1"/>
      <c r="ARA67" s="1"/>
      <c r="ARB67" s="1"/>
      <c r="ARC67" s="1"/>
      <c r="ARD67" s="1"/>
      <c r="ARE67" s="1"/>
      <c r="ARF67" s="1"/>
      <c r="ARG67" s="1"/>
      <c r="ARH67" s="1"/>
      <c r="ARI67" s="1"/>
      <c r="ARJ67" s="1"/>
      <c r="ARK67" s="1"/>
      <c r="ARL67" s="1"/>
      <c r="ARM67" s="1"/>
      <c r="ARN67" s="1"/>
      <c r="ARO67" s="1"/>
      <c r="ARP67" s="1"/>
      <c r="ARQ67" s="1"/>
      <c r="ARR67" s="1"/>
      <c r="ARS67" s="1"/>
      <c r="ART67" s="1"/>
      <c r="ARU67" s="1"/>
      <c r="ARV67" s="1"/>
      <c r="ARW67" s="1"/>
      <c r="ARX67" s="1"/>
      <c r="ARY67" s="1"/>
      <c r="ARZ67" s="1"/>
      <c r="ASA67" s="1"/>
      <c r="ASB67" s="1"/>
      <c r="ASC67" s="1"/>
      <c r="ASD67" s="1"/>
      <c r="ASE67" s="1"/>
      <c r="ASF67" s="1"/>
      <c r="ASG67" s="1"/>
      <c r="ASH67" s="1"/>
      <c r="ASI67" s="1"/>
      <c r="ASJ67" s="1"/>
      <c r="ASK67" s="1"/>
      <c r="ASL67" s="1"/>
      <c r="ASM67" s="1"/>
      <c r="ASN67" s="1"/>
      <c r="ASO67" s="1"/>
      <c r="ASP67" s="1"/>
      <c r="ASQ67" s="1"/>
      <c r="ASR67" s="1"/>
      <c r="ASS67" s="1"/>
      <c r="AST67" s="1"/>
      <c r="ASU67" s="1"/>
      <c r="ASV67" s="1"/>
      <c r="ASW67" s="1"/>
      <c r="ASX67" s="1"/>
      <c r="ASY67" s="1"/>
      <c r="ASZ67" s="1"/>
      <c r="ATA67" s="1"/>
      <c r="ATB67" s="1"/>
      <c r="ATC67" s="1"/>
      <c r="ATD67" s="1"/>
      <c r="ATE67" s="1"/>
      <c r="ATF67" s="1"/>
      <c r="ATG67" s="1"/>
      <c r="ATH67" s="1"/>
      <c r="ATI67" s="1"/>
      <c r="ATJ67" s="1"/>
      <c r="ATK67" s="1"/>
      <c r="ATL67" s="1"/>
      <c r="ATM67" s="1"/>
      <c r="ATN67" s="1"/>
      <c r="ATO67" s="1"/>
      <c r="ATP67" s="1"/>
      <c r="ATQ67" s="1"/>
      <c r="ATR67" s="1"/>
      <c r="ATS67" s="1"/>
      <c r="ATT67" s="1"/>
      <c r="ATU67" s="1"/>
      <c r="ATV67" s="1"/>
      <c r="ATW67" s="1"/>
      <c r="ATX67" s="1"/>
      <c r="ATY67" s="1"/>
      <c r="ATZ67" s="1"/>
      <c r="AUA67" s="1"/>
      <c r="AUB67" s="1"/>
      <c r="AUC67" s="1"/>
      <c r="AUD67" s="1"/>
      <c r="AUE67" s="1"/>
      <c r="AUF67" s="1"/>
      <c r="AUG67" s="1"/>
      <c r="AUH67" s="1"/>
      <c r="AUI67" s="1"/>
      <c r="AUJ67" s="1"/>
      <c r="AUK67" s="1"/>
      <c r="AUL67" s="1"/>
      <c r="AUM67" s="1"/>
      <c r="AUN67" s="1"/>
      <c r="AUO67" s="1"/>
      <c r="AUP67" s="1"/>
      <c r="AUQ67" s="1"/>
      <c r="AUR67" s="1"/>
      <c r="AUS67" s="1"/>
      <c r="AUT67" s="1"/>
      <c r="AUU67" s="1"/>
      <c r="AUV67" s="1"/>
      <c r="AUW67" s="1"/>
      <c r="AUX67" s="1"/>
      <c r="AUY67" s="1"/>
      <c r="AUZ67" s="1"/>
      <c r="AVA67" s="1"/>
      <c r="AVB67" s="1"/>
      <c r="AVC67" s="1"/>
      <c r="AVD67" s="1"/>
      <c r="AVE67" s="1"/>
      <c r="AVF67" s="1"/>
      <c r="AVG67" s="1"/>
      <c r="AVH67" s="1"/>
      <c r="AVI67" s="1"/>
      <c r="AVJ67" s="1"/>
      <c r="AVK67" s="1"/>
      <c r="AVL67" s="1"/>
      <c r="AVM67" s="1"/>
      <c r="AVN67" s="1"/>
      <c r="AVO67" s="1"/>
      <c r="AVP67" s="1"/>
      <c r="AVQ67" s="1"/>
      <c r="AVR67" s="1"/>
      <c r="AVS67" s="1"/>
      <c r="AVT67" s="1"/>
      <c r="AVU67" s="1"/>
      <c r="AVV67" s="1"/>
      <c r="AVW67" s="1"/>
      <c r="AVX67" s="1"/>
      <c r="AVY67" s="1"/>
      <c r="AVZ67" s="1"/>
      <c r="AWA67" s="1"/>
      <c r="AWB67" s="1"/>
      <c r="AWC67" s="1"/>
      <c r="AWD67" s="1"/>
      <c r="AWE67" s="1"/>
      <c r="AWF67" s="1"/>
      <c r="AWG67" s="1"/>
      <c r="AWH67" s="1"/>
      <c r="AWI67" s="1"/>
      <c r="AWJ67" s="1"/>
      <c r="AWK67" s="1"/>
      <c r="AWL67" s="1"/>
      <c r="AWM67" s="1"/>
      <c r="AWN67" s="1"/>
      <c r="AWO67" s="1"/>
      <c r="AWP67" s="1"/>
      <c r="AWQ67" s="1"/>
      <c r="AWR67" s="1"/>
      <c r="AWS67" s="1"/>
      <c r="AWT67" s="1"/>
      <c r="AWU67" s="1"/>
      <c r="AWV67" s="1"/>
      <c r="AWW67" s="1"/>
      <c r="AWX67" s="1"/>
      <c r="AWY67" s="1"/>
      <c r="AWZ67" s="1"/>
      <c r="AXA67" s="1"/>
      <c r="AXB67" s="1"/>
      <c r="AXC67" s="1"/>
      <c r="AXD67" s="1"/>
      <c r="AXE67" s="1"/>
      <c r="AXF67" s="1"/>
      <c r="AXG67" s="1"/>
      <c r="AXH67" s="1"/>
      <c r="AXI67" s="1"/>
      <c r="AXJ67" s="1"/>
      <c r="AXK67" s="1"/>
      <c r="AXL67" s="1"/>
      <c r="AXM67" s="1"/>
      <c r="AXN67" s="1"/>
      <c r="AXO67" s="1"/>
      <c r="AXP67" s="1"/>
      <c r="AXQ67" s="1"/>
      <c r="AXR67" s="1"/>
      <c r="AXS67" s="1"/>
      <c r="AXT67" s="1"/>
      <c r="AXU67" s="1"/>
      <c r="AXV67" s="1"/>
      <c r="AXW67" s="1"/>
      <c r="AXX67" s="1"/>
      <c r="AXY67" s="1"/>
      <c r="AXZ67" s="1"/>
      <c r="AYA67" s="1"/>
      <c r="AYB67" s="1"/>
      <c r="AYC67" s="1"/>
      <c r="AYD67" s="1"/>
      <c r="AYE67" s="1"/>
      <c r="AYF67" s="1"/>
      <c r="AYG67" s="1"/>
      <c r="AYH67" s="1"/>
      <c r="AYI67" s="1"/>
      <c r="AYJ67" s="1"/>
      <c r="AYK67" s="1"/>
      <c r="AYL67" s="1"/>
      <c r="AYM67" s="1"/>
      <c r="AYN67" s="1"/>
      <c r="AYO67" s="1"/>
      <c r="AYP67" s="1"/>
      <c r="AYQ67" s="1"/>
      <c r="AYR67" s="1"/>
      <c r="AYS67" s="1"/>
      <c r="AYT67" s="1"/>
      <c r="AYU67" s="1"/>
      <c r="AYV67" s="1"/>
      <c r="AYW67" s="1"/>
      <c r="AYX67" s="1"/>
      <c r="AYY67" s="1"/>
      <c r="AYZ67" s="1"/>
      <c r="AZA67" s="1"/>
      <c r="AZB67" s="1"/>
      <c r="AZC67" s="1"/>
      <c r="AZD67" s="1"/>
      <c r="AZE67" s="1"/>
      <c r="AZF67" s="1"/>
      <c r="AZG67" s="1"/>
      <c r="AZH67" s="1"/>
      <c r="AZI67" s="1"/>
      <c r="AZJ67" s="1"/>
      <c r="AZK67" s="1"/>
      <c r="AZL67" s="1"/>
      <c r="AZM67" s="1"/>
      <c r="AZN67" s="1"/>
      <c r="AZO67" s="1"/>
      <c r="AZP67" s="1"/>
      <c r="AZQ67" s="1"/>
      <c r="AZR67" s="1"/>
      <c r="AZS67" s="1"/>
      <c r="AZT67" s="1"/>
      <c r="AZU67" s="1"/>
      <c r="AZV67" s="1"/>
      <c r="AZW67" s="1"/>
      <c r="AZX67" s="1"/>
      <c r="AZY67" s="1"/>
      <c r="AZZ67" s="1"/>
      <c r="BAA67" s="1"/>
      <c r="BAB67" s="1"/>
      <c r="BAC67" s="1"/>
      <c r="BAD67" s="1"/>
      <c r="BAE67" s="1"/>
      <c r="BAF67" s="1"/>
      <c r="BAG67" s="1"/>
      <c r="BAH67" s="1"/>
      <c r="BAI67" s="1"/>
      <c r="BAJ67" s="1"/>
      <c r="BAK67" s="1"/>
      <c r="BAL67" s="1"/>
      <c r="BAM67" s="1"/>
      <c r="BAN67" s="1"/>
      <c r="BAO67" s="1"/>
      <c r="BAP67" s="1"/>
      <c r="BAQ67" s="1"/>
      <c r="BAR67" s="1"/>
      <c r="BAS67" s="1"/>
      <c r="BAT67" s="1"/>
      <c r="BAU67" s="1"/>
      <c r="BAV67" s="1"/>
      <c r="BAW67" s="1"/>
      <c r="BAX67" s="1"/>
      <c r="BAY67" s="1"/>
      <c r="BAZ67" s="1"/>
      <c r="BBA67" s="1"/>
      <c r="BBB67" s="1"/>
      <c r="BBC67" s="1"/>
      <c r="BBD67" s="1"/>
      <c r="BBE67" s="1"/>
      <c r="BBF67" s="1"/>
      <c r="BBG67" s="1"/>
      <c r="BBH67" s="1"/>
      <c r="BBI67" s="1"/>
      <c r="BBJ67" s="1"/>
      <c r="BBK67" s="1"/>
      <c r="BBL67" s="1"/>
      <c r="BBM67" s="1"/>
      <c r="BBN67" s="1"/>
      <c r="BBO67" s="1"/>
      <c r="BBP67" s="1"/>
      <c r="BBQ67" s="1"/>
      <c r="BBR67" s="1"/>
      <c r="BBS67" s="1"/>
      <c r="BBT67" s="1"/>
      <c r="BBU67" s="1"/>
      <c r="BBV67" s="1"/>
      <c r="BBW67" s="1"/>
      <c r="BBX67" s="1"/>
      <c r="BBY67" s="1"/>
      <c r="BBZ67" s="1"/>
      <c r="BCA67" s="1"/>
      <c r="BCB67" s="1"/>
      <c r="BCC67" s="1"/>
      <c r="BCD67" s="1"/>
      <c r="BCE67" s="1"/>
      <c r="BCF67" s="1"/>
      <c r="BCG67" s="1"/>
      <c r="BCH67" s="1"/>
      <c r="BCI67" s="1"/>
      <c r="BCJ67" s="1"/>
      <c r="BCK67" s="1"/>
      <c r="BCL67" s="1"/>
      <c r="BCM67" s="1"/>
      <c r="BCN67" s="1"/>
      <c r="BCO67" s="1"/>
      <c r="BCP67" s="1"/>
      <c r="BCQ67" s="1"/>
      <c r="BCR67" s="1"/>
      <c r="BCS67" s="1"/>
      <c r="BCT67" s="1"/>
      <c r="BCU67" s="1"/>
      <c r="BCV67" s="1"/>
      <c r="BCW67" s="1"/>
      <c r="BCX67" s="1"/>
      <c r="BCY67" s="1"/>
      <c r="BCZ67" s="1"/>
      <c r="BDA67" s="1"/>
      <c r="BDB67" s="1"/>
      <c r="BDC67" s="1"/>
      <c r="BDD67" s="1"/>
      <c r="BDE67" s="1"/>
      <c r="BDF67" s="1"/>
      <c r="BDG67" s="1"/>
      <c r="BDH67" s="1"/>
      <c r="BDI67" s="1"/>
      <c r="BDJ67" s="1"/>
      <c r="BDK67" s="1"/>
      <c r="BDL67" s="1"/>
      <c r="BDM67" s="1"/>
      <c r="BDN67" s="1"/>
      <c r="BDO67" s="1"/>
      <c r="BDP67" s="1"/>
      <c r="BDQ67" s="1"/>
      <c r="BDR67" s="1"/>
      <c r="BDS67" s="1"/>
      <c r="BDT67" s="1"/>
      <c r="BDU67" s="1"/>
      <c r="BDV67" s="1"/>
      <c r="BDW67" s="1"/>
      <c r="BDX67" s="1"/>
      <c r="BDY67" s="1"/>
      <c r="BDZ67" s="1"/>
      <c r="BEA67" s="1"/>
      <c r="BEB67" s="1"/>
      <c r="BEC67" s="1"/>
      <c r="BED67" s="1"/>
      <c r="BEE67" s="1"/>
      <c r="BEF67" s="1"/>
      <c r="BEG67" s="1"/>
      <c r="BEH67" s="1"/>
      <c r="BEI67" s="1"/>
      <c r="BEJ67" s="1"/>
      <c r="BEK67" s="1"/>
      <c r="BEL67" s="1"/>
      <c r="BEM67" s="1"/>
      <c r="BEN67" s="1"/>
      <c r="BEO67" s="1"/>
      <c r="BEP67" s="1"/>
      <c r="BEQ67" s="1"/>
      <c r="BER67" s="1"/>
      <c r="BES67" s="1"/>
      <c r="BET67" s="1"/>
      <c r="BEU67" s="1"/>
      <c r="BEV67" s="1"/>
      <c r="BEW67" s="1"/>
      <c r="BEX67" s="1"/>
      <c r="BEY67" s="1"/>
      <c r="BEZ67" s="1"/>
      <c r="BFA67" s="1"/>
      <c r="BFB67" s="1"/>
      <c r="BFC67" s="1"/>
      <c r="BFD67" s="1"/>
      <c r="BFE67" s="1"/>
      <c r="BFF67" s="1"/>
      <c r="BFG67" s="1"/>
      <c r="BFH67" s="1"/>
      <c r="BFI67" s="1"/>
      <c r="BFJ67" s="1"/>
      <c r="BFK67" s="1"/>
      <c r="BFL67" s="1"/>
      <c r="BFM67" s="1"/>
      <c r="BFN67" s="1"/>
      <c r="BFO67" s="1"/>
      <c r="BFP67" s="1"/>
      <c r="BFQ67" s="1"/>
      <c r="BFR67" s="1"/>
      <c r="BFS67" s="1"/>
      <c r="BFT67" s="1"/>
      <c r="BFU67" s="1"/>
      <c r="BFV67" s="1"/>
      <c r="BFW67" s="1"/>
      <c r="BFX67" s="1"/>
      <c r="BFY67" s="1"/>
      <c r="BFZ67" s="1"/>
      <c r="BGA67" s="1"/>
      <c r="BGB67" s="1"/>
      <c r="BGC67" s="1"/>
      <c r="BGD67" s="1"/>
      <c r="BGE67" s="1"/>
      <c r="BGF67" s="1"/>
      <c r="BGG67" s="1"/>
      <c r="BGH67" s="1"/>
      <c r="BGI67" s="1"/>
      <c r="BGJ67" s="1"/>
      <c r="BGK67" s="1"/>
      <c r="BGL67" s="1"/>
      <c r="BGM67" s="1"/>
      <c r="BGN67" s="1"/>
      <c r="BGO67" s="1"/>
      <c r="BGP67" s="1"/>
      <c r="BGQ67" s="1"/>
      <c r="BGR67" s="1"/>
      <c r="BGS67" s="1"/>
      <c r="BGT67" s="1"/>
      <c r="BGU67" s="1"/>
      <c r="BGV67" s="1"/>
      <c r="BGW67" s="1"/>
      <c r="BGX67" s="1"/>
      <c r="BGY67" s="1"/>
      <c r="BGZ67" s="1"/>
      <c r="BHA67" s="1"/>
      <c r="BHB67" s="1"/>
      <c r="BHC67" s="1"/>
      <c r="BHD67" s="1"/>
      <c r="BHE67" s="1"/>
      <c r="BHF67" s="1"/>
      <c r="BHG67" s="1"/>
      <c r="BHH67" s="1"/>
      <c r="BHI67" s="1"/>
      <c r="BHJ67" s="1"/>
      <c r="BHK67" s="1"/>
      <c r="BHL67" s="1"/>
      <c r="BHM67" s="1"/>
      <c r="BHN67" s="1"/>
      <c r="BHO67" s="1"/>
      <c r="BHP67" s="1"/>
      <c r="BHQ67" s="1"/>
      <c r="BHR67" s="1"/>
      <c r="BHS67" s="1"/>
      <c r="BHT67" s="1"/>
      <c r="BHU67" s="1"/>
      <c r="BHV67" s="1"/>
      <c r="BHW67" s="1"/>
      <c r="BHX67" s="1"/>
      <c r="BHY67" s="1"/>
      <c r="BHZ67" s="1"/>
      <c r="BIA67" s="1"/>
      <c r="BIB67" s="1"/>
      <c r="BIC67" s="1"/>
      <c r="BID67" s="1"/>
      <c r="BIE67" s="1"/>
      <c r="BIF67" s="1"/>
      <c r="BIG67" s="1"/>
      <c r="BIH67" s="1"/>
      <c r="BII67" s="1"/>
      <c r="BIJ67" s="1"/>
      <c r="BIK67" s="1"/>
      <c r="BIL67" s="1"/>
      <c r="BIM67" s="1"/>
      <c r="BIN67" s="1"/>
      <c r="BIO67" s="1"/>
      <c r="BIP67" s="1"/>
      <c r="BIQ67" s="1"/>
      <c r="BIR67" s="1"/>
      <c r="BIS67" s="1"/>
      <c r="BIT67" s="1"/>
      <c r="BIU67" s="1"/>
      <c r="BIV67" s="1"/>
      <c r="BIW67" s="1"/>
      <c r="BIX67" s="1"/>
      <c r="BIY67" s="1"/>
      <c r="BIZ67" s="1"/>
      <c r="BJA67" s="1"/>
      <c r="BJB67" s="1"/>
      <c r="BJC67" s="1"/>
      <c r="BJD67" s="1"/>
      <c r="BJE67" s="1"/>
      <c r="BJF67" s="1"/>
      <c r="BJG67" s="1"/>
      <c r="BJH67" s="1"/>
      <c r="BJI67" s="1"/>
      <c r="BJJ67" s="1"/>
      <c r="BJK67" s="1"/>
      <c r="BJL67" s="1"/>
      <c r="BJM67" s="1"/>
      <c r="BJN67" s="1"/>
      <c r="BJO67" s="1"/>
      <c r="BJP67" s="1"/>
      <c r="BJQ67" s="1"/>
      <c r="BJR67" s="1"/>
      <c r="BJS67" s="1"/>
      <c r="BJT67" s="1"/>
      <c r="BJU67" s="1"/>
      <c r="BJV67" s="1"/>
      <c r="BJW67" s="1"/>
      <c r="BJX67" s="1"/>
      <c r="BJY67" s="1"/>
      <c r="BJZ67" s="1"/>
      <c r="BKA67" s="1"/>
      <c r="BKB67" s="1"/>
      <c r="BKC67" s="1"/>
      <c r="BKD67" s="1"/>
      <c r="BKE67" s="1"/>
      <c r="BKF67" s="1"/>
      <c r="BKG67" s="1"/>
      <c r="BKH67" s="1"/>
      <c r="BKI67" s="1"/>
      <c r="BKJ67" s="1"/>
      <c r="BKK67" s="1"/>
      <c r="BKL67" s="1"/>
      <c r="BKM67" s="1"/>
      <c r="BKN67" s="1"/>
      <c r="BKO67" s="1"/>
      <c r="BKP67" s="1"/>
      <c r="BKQ67" s="1"/>
      <c r="BKR67" s="1"/>
      <c r="BKS67" s="1"/>
      <c r="BKT67" s="1"/>
      <c r="BKU67" s="1"/>
      <c r="BKV67" s="1"/>
      <c r="BKW67" s="1"/>
      <c r="BKX67" s="1"/>
      <c r="BKY67" s="1"/>
      <c r="BKZ67" s="1"/>
      <c r="BLA67" s="1"/>
      <c r="BLB67" s="1"/>
      <c r="BLC67" s="1"/>
      <c r="BLD67" s="1"/>
      <c r="BLE67" s="1"/>
      <c r="BLF67" s="1"/>
      <c r="BLG67" s="1"/>
      <c r="BLH67" s="1"/>
      <c r="BLI67" s="1"/>
      <c r="BLJ67" s="1"/>
      <c r="BLK67" s="1"/>
      <c r="BLL67" s="1"/>
      <c r="BLM67" s="1"/>
      <c r="BLN67" s="1"/>
      <c r="BLO67" s="1"/>
      <c r="BLP67" s="1"/>
      <c r="BLQ67" s="1"/>
      <c r="BLR67" s="1"/>
      <c r="BLS67" s="1"/>
      <c r="BLT67" s="1"/>
      <c r="BLU67" s="1"/>
      <c r="BLV67" s="1"/>
      <c r="BLW67" s="1"/>
      <c r="BLX67" s="1"/>
      <c r="BLY67" s="1"/>
      <c r="BLZ67" s="1"/>
      <c r="BMA67" s="1"/>
      <c r="BMB67" s="1"/>
      <c r="BMC67" s="1"/>
      <c r="BMD67" s="1"/>
      <c r="BME67" s="1"/>
      <c r="BMF67" s="1"/>
      <c r="BMG67" s="1"/>
      <c r="BMH67" s="1"/>
      <c r="BMI67" s="1"/>
      <c r="BMJ67" s="1"/>
      <c r="BMK67" s="1"/>
      <c r="BML67" s="1"/>
      <c r="BMM67" s="1"/>
      <c r="BMN67" s="1"/>
      <c r="BMO67" s="1"/>
      <c r="BMP67" s="1"/>
      <c r="BMQ67" s="1"/>
      <c r="BMR67" s="1"/>
      <c r="BMS67" s="1"/>
      <c r="BMT67" s="1"/>
      <c r="BMU67" s="1"/>
      <c r="BMV67" s="1"/>
      <c r="BMW67" s="1"/>
      <c r="BMX67" s="1"/>
      <c r="BMY67" s="1"/>
      <c r="BMZ67" s="1"/>
      <c r="BNA67" s="1"/>
      <c r="BNB67" s="1"/>
      <c r="BNC67" s="1"/>
      <c r="BND67" s="1"/>
      <c r="BNE67" s="1"/>
      <c r="BNF67" s="1"/>
      <c r="BNG67" s="1"/>
      <c r="BNH67" s="1"/>
      <c r="BNI67" s="1"/>
      <c r="BNJ67" s="1"/>
      <c r="BNK67" s="1"/>
      <c r="BNL67" s="1"/>
      <c r="BNM67" s="1"/>
      <c r="BNN67" s="1"/>
      <c r="BNO67" s="1"/>
      <c r="BNP67" s="1"/>
      <c r="BNQ67" s="1"/>
      <c r="BNR67" s="1"/>
      <c r="BNS67" s="1"/>
      <c r="BNT67" s="1"/>
      <c r="BNU67" s="1"/>
      <c r="BNV67" s="1"/>
      <c r="BNW67" s="1"/>
      <c r="BNX67" s="1"/>
      <c r="BNY67" s="1"/>
      <c r="BNZ67" s="1"/>
      <c r="BOA67" s="1"/>
      <c r="BOB67" s="1"/>
      <c r="BOC67" s="1"/>
      <c r="BOD67" s="1"/>
      <c r="BOE67" s="1"/>
      <c r="BOF67" s="1"/>
      <c r="BOG67" s="1"/>
      <c r="BOH67" s="1"/>
      <c r="BOI67" s="1"/>
      <c r="BOJ67" s="1"/>
      <c r="BOK67" s="1"/>
      <c r="BOL67" s="1"/>
      <c r="BOM67" s="1"/>
      <c r="BON67" s="1"/>
      <c r="BOO67" s="1"/>
      <c r="BOP67" s="1"/>
      <c r="BOQ67" s="1"/>
      <c r="BOR67" s="1"/>
      <c r="BOS67" s="1"/>
      <c r="BOT67" s="1"/>
      <c r="BOU67" s="1"/>
      <c r="BOV67" s="1"/>
      <c r="BOW67" s="1"/>
      <c r="BOX67" s="1"/>
      <c r="BOY67" s="1"/>
      <c r="BOZ67" s="1"/>
      <c r="BPA67" s="1"/>
      <c r="BPB67" s="1"/>
      <c r="BPC67" s="1"/>
      <c r="BPD67" s="1"/>
      <c r="BPE67" s="1"/>
      <c r="BPF67" s="1"/>
      <c r="BPG67" s="1"/>
      <c r="BPH67" s="1"/>
      <c r="BPI67" s="1"/>
      <c r="BPJ67" s="1"/>
      <c r="BPK67" s="1"/>
      <c r="BPL67" s="1"/>
      <c r="BPM67" s="1"/>
      <c r="BPN67" s="1"/>
      <c r="BPO67" s="1"/>
      <c r="BPP67" s="1"/>
      <c r="BPQ67" s="1"/>
      <c r="BPR67" s="1"/>
      <c r="BPS67" s="1"/>
      <c r="BPT67" s="1"/>
      <c r="BPU67" s="1"/>
      <c r="BPV67" s="1"/>
      <c r="BPW67" s="1"/>
      <c r="BPX67" s="1"/>
      <c r="BPY67" s="1"/>
      <c r="BPZ67" s="1"/>
      <c r="BQA67" s="1"/>
      <c r="BQB67" s="1"/>
      <c r="BQC67" s="1"/>
      <c r="BQD67" s="1"/>
      <c r="BQE67" s="1"/>
      <c r="BQF67" s="1"/>
      <c r="BQG67" s="1"/>
      <c r="BQH67" s="1"/>
      <c r="BQI67" s="1"/>
      <c r="BQJ67" s="1"/>
      <c r="BQK67" s="1"/>
      <c r="BQL67" s="1"/>
      <c r="BQM67" s="1"/>
      <c r="BQN67" s="1"/>
      <c r="BQO67" s="1"/>
      <c r="BQP67" s="1"/>
      <c r="BQQ67" s="1"/>
      <c r="BQR67" s="1"/>
      <c r="BQS67" s="1"/>
      <c r="BQT67" s="1"/>
      <c r="BQU67" s="1"/>
      <c r="BQV67" s="1"/>
      <c r="BQW67" s="1"/>
      <c r="BQX67" s="1"/>
      <c r="BQY67" s="1"/>
      <c r="BQZ67" s="1"/>
      <c r="BRA67" s="1"/>
      <c r="BRB67" s="1"/>
      <c r="BRC67" s="1"/>
      <c r="BRD67" s="1"/>
      <c r="BRE67" s="1"/>
      <c r="BRF67" s="1"/>
      <c r="BRG67" s="1"/>
      <c r="BRH67" s="1"/>
      <c r="BRI67" s="1"/>
      <c r="BRJ67" s="1"/>
      <c r="BRK67" s="1"/>
      <c r="BRL67" s="1"/>
      <c r="BRM67" s="1"/>
      <c r="BRN67" s="1"/>
      <c r="BRO67" s="1"/>
      <c r="BRP67" s="1"/>
      <c r="BRQ67" s="1"/>
      <c r="BRR67" s="1"/>
      <c r="BRS67" s="1"/>
      <c r="BRT67" s="1"/>
      <c r="BRU67" s="1"/>
      <c r="BRV67" s="1"/>
      <c r="BRW67" s="1"/>
      <c r="BRX67" s="1"/>
      <c r="BRY67" s="1"/>
      <c r="BRZ67" s="1"/>
      <c r="BSA67" s="1"/>
      <c r="BSB67" s="1"/>
      <c r="BSC67" s="1"/>
      <c r="BSD67" s="1"/>
      <c r="BSE67" s="1"/>
      <c r="BSF67" s="1"/>
      <c r="BSG67" s="1"/>
      <c r="BSH67" s="1"/>
      <c r="BSI67" s="1"/>
      <c r="BSJ67" s="1"/>
      <c r="BSK67" s="1"/>
      <c r="BSL67" s="1"/>
      <c r="BSM67" s="1"/>
      <c r="BSN67" s="1"/>
      <c r="BSO67" s="1"/>
      <c r="BSP67" s="1"/>
      <c r="BSQ67" s="1"/>
      <c r="BSR67" s="1"/>
      <c r="BSS67" s="1"/>
      <c r="BST67" s="1"/>
      <c r="BSU67" s="1"/>
      <c r="BSV67" s="1"/>
      <c r="BSW67" s="1"/>
      <c r="BSX67" s="1"/>
      <c r="BSY67" s="1"/>
      <c r="BSZ67" s="1"/>
      <c r="BTA67" s="1"/>
      <c r="BTB67" s="1"/>
      <c r="BTC67" s="1"/>
      <c r="BTD67" s="1"/>
      <c r="BTE67" s="1"/>
      <c r="BTF67" s="1"/>
      <c r="BTG67" s="1"/>
      <c r="BTH67" s="1"/>
      <c r="BTI67" s="1"/>
      <c r="BTJ67" s="1"/>
      <c r="BTK67" s="1"/>
      <c r="BTL67" s="1"/>
      <c r="BTM67" s="1"/>
      <c r="BTN67" s="1"/>
      <c r="BTO67" s="1"/>
      <c r="BTP67" s="1"/>
      <c r="BTQ67" s="1"/>
      <c r="BTR67" s="1"/>
      <c r="BTS67" s="1"/>
      <c r="BTT67" s="1"/>
      <c r="BTU67" s="1"/>
      <c r="BTV67" s="1"/>
      <c r="BTW67" s="1"/>
      <c r="BTX67" s="1"/>
      <c r="BTY67" s="1"/>
      <c r="BTZ67" s="1"/>
      <c r="BUA67" s="1"/>
      <c r="BUB67" s="1"/>
      <c r="BUC67" s="1"/>
      <c r="BUD67" s="1"/>
      <c r="BUE67" s="1"/>
      <c r="BUF67" s="1"/>
      <c r="BUG67" s="1"/>
      <c r="BUH67" s="1"/>
      <c r="BUI67" s="1"/>
      <c r="BUJ67" s="1"/>
      <c r="BUK67" s="1"/>
      <c r="BUL67" s="1"/>
      <c r="BUM67" s="1"/>
      <c r="BUN67" s="1"/>
      <c r="BUO67" s="1"/>
      <c r="BUP67" s="1"/>
      <c r="BUQ67" s="1"/>
      <c r="BUR67" s="1"/>
      <c r="BUS67" s="1"/>
      <c r="BUT67" s="1"/>
      <c r="BUU67" s="1"/>
      <c r="BUV67" s="1"/>
      <c r="BUW67" s="1"/>
      <c r="BUX67" s="1"/>
      <c r="BUY67" s="1"/>
      <c r="BUZ67" s="1"/>
      <c r="BVA67" s="1"/>
      <c r="BVB67" s="1"/>
      <c r="BVC67" s="1"/>
      <c r="BVD67" s="1"/>
      <c r="BVE67" s="1"/>
      <c r="BVF67" s="1"/>
      <c r="BVG67" s="1"/>
      <c r="BVH67" s="1"/>
      <c r="BVI67" s="1"/>
      <c r="BVJ67" s="1"/>
      <c r="BVK67" s="1"/>
      <c r="BVL67" s="1"/>
      <c r="BVM67" s="1"/>
      <c r="BVN67" s="1"/>
      <c r="BVO67" s="1"/>
      <c r="BVP67" s="1"/>
      <c r="BVQ67" s="1"/>
      <c r="BVR67" s="1"/>
      <c r="BVS67" s="1"/>
      <c r="BVT67" s="1"/>
      <c r="BVU67" s="1"/>
      <c r="BVV67" s="1"/>
      <c r="BVW67" s="1"/>
      <c r="BVX67" s="1"/>
      <c r="BVY67" s="1"/>
      <c r="BVZ67" s="1"/>
      <c r="BWA67" s="1"/>
      <c r="BWB67" s="1"/>
      <c r="BWC67" s="1"/>
      <c r="BWD67" s="1"/>
      <c r="BWE67" s="1"/>
      <c r="BWF67" s="1"/>
      <c r="BWG67" s="1"/>
      <c r="BWH67" s="1"/>
      <c r="BWI67" s="1"/>
      <c r="BWJ67" s="1"/>
      <c r="BWK67" s="1"/>
      <c r="BWL67" s="1"/>
      <c r="BWM67" s="1"/>
      <c r="BWN67" s="1"/>
      <c r="BWO67" s="1"/>
      <c r="BWP67" s="1"/>
      <c r="BWQ67" s="1"/>
      <c r="BWR67" s="1"/>
      <c r="BWS67" s="1"/>
      <c r="BWT67" s="1"/>
      <c r="BWU67" s="1"/>
      <c r="BWV67" s="1"/>
      <c r="BWW67" s="1"/>
      <c r="BWX67" s="1"/>
      <c r="BWY67" s="1"/>
      <c r="BWZ67" s="1"/>
      <c r="BXA67" s="1"/>
      <c r="BXB67" s="1"/>
      <c r="BXC67" s="1"/>
      <c r="BXD67" s="1"/>
      <c r="BXE67" s="1"/>
      <c r="BXF67" s="1"/>
      <c r="BXG67" s="1"/>
      <c r="BXH67" s="1"/>
      <c r="BXI67" s="1"/>
      <c r="BXJ67" s="1"/>
      <c r="BXK67" s="1"/>
      <c r="BXL67" s="1"/>
      <c r="BXM67" s="1"/>
      <c r="BXN67" s="1"/>
      <c r="BXO67" s="1"/>
      <c r="BXP67" s="1"/>
      <c r="BXQ67" s="1"/>
      <c r="BXR67" s="1"/>
      <c r="BXS67" s="1"/>
      <c r="BXT67" s="1"/>
      <c r="BXU67" s="1"/>
      <c r="BXV67" s="1"/>
      <c r="BXW67" s="1"/>
      <c r="BXX67" s="1"/>
      <c r="BXY67" s="1"/>
      <c r="BXZ67" s="1"/>
      <c r="BYA67" s="1"/>
      <c r="BYB67" s="1"/>
      <c r="BYC67" s="1"/>
      <c r="BYD67" s="1"/>
      <c r="BYE67" s="1"/>
      <c r="BYF67" s="1"/>
      <c r="BYG67" s="1"/>
      <c r="BYH67" s="1"/>
      <c r="BYI67" s="1"/>
      <c r="BYJ67" s="1"/>
      <c r="BYK67" s="1"/>
      <c r="BYL67" s="1"/>
      <c r="BYM67" s="1"/>
      <c r="BYN67" s="1"/>
      <c r="BYO67" s="1"/>
      <c r="BYP67" s="1"/>
      <c r="BYQ67" s="1"/>
      <c r="BYR67" s="1"/>
      <c r="BYS67" s="1"/>
      <c r="BYT67" s="1"/>
      <c r="BYU67" s="1"/>
      <c r="BYV67" s="1"/>
      <c r="BYW67" s="1"/>
      <c r="BYX67" s="1"/>
      <c r="BYY67" s="1"/>
      <c r="BYZ67" s="1"/>
      <c r="BZA67" s="1"/>
      <c r="BZB67" s="1"/>
      <c r="BZC67" s="1"/>
      <c r="BZD67" s="1"/>
      <c r="BZE67" s="1"/>
      <c r="BZF67" s="1"/>
      <c r="BZG67" s="1"/>
      <c r="BZH67" s="1"/>
      <c r="BZI67" s="1"/>
      <c r="BZJ67" s="1"/>
      <c r="BZK67" s="1"/>
      <c r="BZL67" s="1"/>
      <c r="BZM67" s="1"/>
      <c r="BZN67" s="1"/>
      <c r="BZO67" s="1"/>
      <c r="BZP67" s="1"/>
      <c r="BZQ67" s="1"/>
      <c r="BZR67" s="1"/>
      <c r="BZS67" s="1"/>
      <c r="BZT67" s="1"/>
      <c r="BZU67" s="1"/>
      <c r="BZV67" s="1"/>
      <c r="BZW67" s="1"/>
      <c r="BZX67" s="1"/>
      <c r="BZY67" s="1"/>
      <c r="BZZ67" s="1"/>
      <c r="CAA67" s="1"/>
      <c r="CAB67" s="1"/>
      <c r="CAC67" s="1"/>
      <c r="CAD67" s="1"/>
      <c r="CAE67" s="1"/>
      <c r="CAF67" s="1"/>
      <c r="CAG67" s="1"/>
      <c r="CAH67" s="1"/>
      <c r="CAI67" s="1"/>
      <c r="CAJ67" s="1"/>
      <c r="CAK67" s="1"/>
      <c r="CAL67" s="1"/>
      <c r="CAM67" s="1"/>
      <c r="CAN67" s="1"/>
      <c r="CAO67" s="1"/>
      <c r="CAP67" s="1"/>
      <c r="CAQ67" s="1"/>
      <c r="CAR67" s="1"/>
      <c r="CAS67" s="1"/>
      <c r="CAT67" s="1"/>
      <c r="CAU67" s="1"/>
      <c r="CAV67" s="1"/>
      <c r="CAW67" s="1"/>
      <c r="CAX67" s="1"/>
      <c r="CAY67" s="1"/>
      <c r="CAZ67" s="1"/>
      <c r="CBA67" s="1"/>
      <c r="CBB67" s="1"/>
      <c r="CBC67" s="1"/>
      <c r="CBD67" s="1"/>
      <c r="CBE67" s="1"/>
      <c r="CBF67" s="1"/>
      <c r="CBG67" s="1"/>
      <c r="CBH67" s="1"/>
      <c r="CBI67" s="1"/>
      <c r="CBJ67" s="1"/>
      <c r="CBK67" s="1"/>
      <c r="CBL67" s="1"/>
      <c r="CBM67" s="1"/>
      <c r="CBN67" s="1"/>
      <c r="CBO67" s="1"/>
      <c r="CBP67" s="1"/>
      <c r="CBQ67" s="1"/>
      <c r="CBR67" s="1"/>
      <c r="CBS67" s="1"/>
      <c r="CBT67" s="1"/>
      <c r="CBU67" s="1"/>
      <c r="CBV67" s="1"/>
      <c r="CBW67" s="1"/>
      <c r="CBX67" s="1"/>
      <c r="CBY67" s="1"/>
      <c r="CBZ67" s="1"/>
      <c r="CCA67" s="1"/>
      <c r="CCB67" s="1"/>
      <c r="CCC67" s="1"/>
      <c r="CCD67" s="1"/>
      <c r="CCE67" s="1"/>
      <c r="CCF67" s="1"/>
      <c r="CCG67" s="1"/>
      <c r="CCH67" s="1"/>
      <c r="CCI67" s="1"/>
      <c r="CCJ67" s="1"/>
      <c r="CCK67" s="1"/>
      <c r="CCL67" s="1"/>
      <c r="CCM67" s="1"/>
      <c r="CCN67" s="1"/>
      <c r="CCO67" s="1"/>
      <c r="CCP67" s="1"/>
      <c r="CCQ67" s="1"/>
      <c r="CCR67" s="1"/>
      <c r="CCS67" s="1"/>
      <c r="CCT67" s="1"/>
      <c r="CCU67" s="1"/>
      <c r="CCV67" s="1"/>
      <c r="CCW67" s="1"/>
      <c r="CCX67" s="1"/>
      <c r="CCY67" s="1"/>
      <c r="CCZ67" s="1"/>
      <c r="CDA67" s="1"/>
      <c r="CDB67" s="1"/>
      <c r="CDC67" s="1"/>
      <c r="CDD67" s="1"/>
      <c r="CDE67" s="1"/>
      <c r="CDF67" s="1"/>
      <c r="CDG67" s="1"/>
      <c r="CDH67" s="1"/>
      <c r="CDI67" s="1"/>
      <c r="CDJ67" s="1"/>
      <c r="CDK67" s="1"/>
      <c r="CDL67" s="1"/>
      <c r="CDM67" s="1"/>
      <c r="CDN67" s="1"/>
      <c r="CDO67" s="1"/>
      <c r="CDP67" s="1"/>
      <c r="CDQ67" s="1"/>
      <c r="CDR67" s="1"/>
      <c r="CDS67" s="1"/>
      <c r="CDT67" s="1"/>
      <c r="CDU67" s="1"/>
      <c r="CDV67" s="1"/>
      <c r="CDW67" s="1"/>
      <c r="CDX67" s="1"/>
      <c r="CDY67" s="1"/>
      <c r="CDZ67" s="1"/>
      <c r="CEA67" s="1"/>
      <c r="CEB67" s="1"/>
      <c r="CEC67" s="1"/>
      <c r="CED67" s="1"/>
      <c r="CEE67" s="1"/>
      <c r="CEF67" s="1"/>
      <c r="CEG67" s="1"/>
      <c r="CEH67" s="1"/>
      <c r="CEI67" s="1"/>
      <c r="CEJ67" s="1"/>
      <c r="CEK67" s="1"/>
      <c r="CEL67" s="1"/>
      <c r="CEM67" s="1"/>
      <c r="CEN67" s="1"/>
      <c r="CEO67" s="1"/>
      <c r="CEP67" s="1"/>
      <c r="CEQ67" s="1"/>
      <c r="CER67" s="1"/>
      <c r="CES67" s="1"/>
      <c r="CET67" s="1"/>
      <c r="CEU67" s="1"/>
      <c r="CEV67" s="1"/>
      <c r="CEW67" s="1"/>
      <c r="CEX67" s="1"/>
      <c r="CEY67" s="1"/>
      <c r="CEZ67" s="1"/>
      <c r="CFA67" s="1"/>
      <c r="CFB67" s="1"/>
      <c r="CFC67" s="1"/>
      <c r="CFD67" s="1"/>
      <c r="CFE67" s="1"/>
      <c r="CFF67" s="1"/>
      <c r="CFG67" s="1"/>
      <c r="CFH67" s="1"/>
      <c r="CFI67" s="1"/>
      <c r="CFJ67" s="1"/>
      <c r="CFK67" s="1"/>
      <c r="CFL67" s="1"/>
      <c r="CFM67" s="1"/>
      <c r="CFN67" s="1"/>
      <c r="CFO67" s="1"/>
      <c r="CFP67" s="1"/>
      <c r="CFQ67" s="1"/>
      <c r="CFR67" s="1"/>
      <c r="CFS67" s="1"/>
      <c r="CFT67" s="1"/>
      <c r="CFU67" s="1"/>
      <c r="CFV67" s="1"/>
      <c r="CFW67" s="1"/>
      <c r="CFX67" s="1"/>
      <c r="CFY67" s="1"/>
      <c r="CFZ67" s="1"/>
      <c r="CGA67" s="1"/>
      <c r="CGB67" s="1"/>
      <c r="CGC67" s="1"/>
      <c r="CGD67" s="1"/>
      <c r="CGE67" s="1"/>
      <c r="CGF67" s="1"/>
      <c r="CGG67" s="1"/>
      <c r="CGH67" s="1"/>
      <c r="CGI67" s="1"/>
      <c r="CGJ67" s="1"/>
      <c r="CGK67" s="1"/>
      <c r="CGL67" s="1"/>
      <c r="CGM67" s="1"/>
      <c r="CGN67" s="1"/>
      <c r="CGO67" s="1"/>
      <c r="CGP67" s="1"/>
      <c r="CGQ67" s="1"/>
      <c r="CGR67" s="1"/>
      <c r="CGS67" s="1"/>
      <c r="CGT67" s="1"/>
      <c r="CGU67" s="1"/>
      <c r="CGV67" s="1"/>
      <c r="CGW67" s="1"/>
      <c r="CGX67" s="1"/>
      <c r="CGY67" s="1"/>
      <c r="CGZ67" s="1"/>
      <c r="CHA67" s="1"/>
      <c r="CHB67" s="1"/>
      <c r="CHC67" s="1"/>
      <c r="CHD67" s="1"/>
      <c r="CHE67" s="1"/>
      <c r="CHF67" s="1"/>
      <c r="CHG67" s="1"/>
      <c r="CHH67" s="1"/>
      <c r="CHI67" s="1"/>
      <c r="CHJ67" s="1"/>
      <c r="CHK67" s="1"/>
      <c r="CHL67" s="1"/>
      <c r="CHM67" s="1"/>
      <c r="CHN67" s="1"/>
      <c r="CHO67" s="1"/>
      <c r="CHP67" s="1"/>
      <c r="CHQ67" s="1"/>
      <c r="CHR67" s="1"/>
      <c r="CHS67" s="1"/>
      <c r="CHT67" s="1"/>
      <c r="CHU67" s="1"/>
      <c r="CHV67" s="1"/>
      <c r="CHW67" s="1"/>
      <c r="CHX67" s="1"/>
      <c r="CHY67" s="1"/>
      <c r="CHZ67" s="1"/>
      <c r="CIA67" s="1"/>
      <c r="CIB67" s="1"/>
      <c r="CIC67" s="1"/>
      <c r="CID67" s="1"/>
      <c r="CIE67" s="1"/>
      <c r="CIF67" s="1"/>
      <c r="CIG67" s="1"/>
      <c r="CIH67" s="1"/>
      <c r="CII67" s="1"/>
      <c r="CIJ67" s="1"/>
      <c r="CIK67" s="1"/>
      <c r="CIL67" s="1"/>
      <c r="CIM67" s="1"/>
      <c r="CIN67" s="1"/>
      <c r="CIO67" s="1"/>
      <c r="CIP67" s="1"/>
      <c r="CIQ67" s="1"/>
      <c r="CIR67" s="1"/>
      <c r="CIS67" s="1"/>
      <c r="CIT67" s="1"/>
      <c r="CIU67" s="1"/>
      <c r="CIV67" s="1"/>
      <c r="CIW67" s="1"/>
      <c r="CIX67" s="1"/>
      <c r="CIY67" s="1"/>
      <c r="CIZ67" s="1"/>
      <c r="CJA67" s="1"/>
      <c r="CJB67" s="1"/>
      <c r="CJC67" s="1"/>
      <c r="CJD67" s="1"/>
      <c r="CJE67" s="1"/>
      <c r="CJF67" s="1"/>
      <c r="CJG67" s="1"/>
      <c r="CJH67" s="1"/>
      <c r="CJI67" s="1"/>
      <c r="CJJ67" s="1"/>
      <c r="CJK67" s="1"/>
      <c r="CJL67" s="1"/>
      <c r="CJM67" s="1"/>
      <c r="CJN67" s="1"/>
      <c r="CJO67" s="1"/>
      <c r="CJP67" s="1"/>
      <c r="CJQ67" s="1"/>
      <c r="CJR67" s="1"/>
      <c r="CJS67" s="1"/>
      <c r="CJT67" s="1"/>
      <c r="CJU67" s="1"/>
      <c r="CJV67" s="1"/>
      <c r="CJW67" s="1"/>
      <c r="CJX67" s="1"/>
      <c r="CJY67" s="1"/>
      <c r="CJZ67" s="1"/>
      <c r="CKA67" s="1"/>
      <c r="CKB67" s="1"/>
      <c r="CKC67" s="1"/>
      <c r="CKD67" s="1"/>
      <c r="CKE67" s="1"/>
      <c r="CKF67" s="1"/>
      <c r="CKG67" s="1"/>
      <c r="CKH67" s="1"/>
      <c r="CKI67" s="1"/>
      <c r="CKJ67" s="1"/>
      <c r="CKK67" s="1"/>
      <c r="CKL67" s="1"/>
      <c r="CKM67" s="1"/>
      <c r="CKN67" s="1"/>
      <c r="CKO67" s="1"/>
      <c r="CKP67" s="1"/>
      <c r="CKQ67" s="1"/>
      <c r="CKR67" s="1"/>
      <c r="CKS67" s="1"/>
      <c r="CKT67" s="1"/>
      <c r="CKU67" s="1"/>
      <c r="CKV67" s="1"/>
      <c r="CKW67" s="1"/>
      <c r="CKX67" s="1"/>
      <c r="CKY67" s="1"/>
      <c r="CKZ67" s="1"/>
      <c r="CLA67" s="1"/>
      <c r="CLB67" s="1"/>
      <c r="CLC67" s="1"/>
      <c r="CLD67" s="1"/>
      <c r="CLE67" s="1"/>
      <c r="CLF67" s="1"/>
      <c r="CLG67" s="1"/>
      <c r="CLH67" s="1"/>
      <c r="CLI67" s="1"/>
      <c r="CLJ67" s="1"/>
      <c r="CLK67" s="1"/>
      <c r="CLL67" s="1"/>
      <c r="CLM67" s="1"/>
      <c r="CLN67" s="1"/>
      <c r="CLO67" s="1"/>
      <c r="CLP67" s="1"/>
      <c r="CLQ67" s="1"/>
      <c r="CLR67" s="1"/>
      <c r="CLS67" s="1"/>
      <c r="CLT67" s="1"/>
      <c r="CLU67" s="1"/>
      <c r="CLV67" s="1"/>
      <c r="CLW67" s="1"/>
      <c r="CLX67" s="1"/>
      <c r="CLY67" s="1"/>
      <c r="CLZ67" s="1"/>
      <c r="CMA67" s="1"/>
      <c r="CMB67" s="1"/>
      <c r="CMC67" s="1"/>
      <c r="CMD67" s="1"/>
      <c r="CME67" s="1"/>
      <c r="CMF67" s="1"/>
      <c r="CMG67" s="1"/>
      <c r="CMH67" s="1"/>
      <c r="CMI67" s="1"/>
      <c r="CMJ67" s="1"/>
      <c r="CMK67" s="1"/>
      <c r="CML67" s="1"/>
      <c r="CMM67" s="1"/>
      <c r="CMN67" s="1"/>
      <c r="CMO67" s="1"/>
      <c r="CMP67" s="1"/>
      <c r="CMQ67" s="1"/>
      <c r="CMR67" s="1"/>
      <c r="CMS67" s="1"/>
      <c r="CMT67" s="1"/>
      <c r="CMU67" s="1"/>
      <c r="CMV67" s="1"/>
      <c r="CMW67" s="1"/>
      <c r="CMX67" s="1"/>
      <c r="CMY67" s="1"/>
      <c r="CMZ67" s="1"/>
      <c r="CNA67" s="1"/>
      <c r="CNB67" s="1"/>
      <c r="CNC67" s="1"/>
      <c r="CND67" s="1"/>
      <c r="CNE67" s="1"/>
      <c r="CNF67" s="1"/>
      <c r="CNG67" s="1"/>
      <c r="CNH67" s="1"/>
      <c r="CNI67" s="1"/>
      <c r="CNJ67" s="1"/>
      <c r="CNK67" s="1"/>
      <c r="CNL67" s="1"/>
      <c r="CNM67" s="1"/>
      <c r="CNN67" s="1"/>
      <c r="CNO67" s="1"/>
      <c r="CNP67" s="1"/>
      <c r="CNQ67" s="1"/>
      <c r="CNR67" s="1"/>
      <c r="CNS67" s="1"/>
      <c r="CNT67" s="1"/>
      <c r="CNU67" s="1"/>
      <c r="CNV67" s="1"/>
      <c r="CNW67" s="1"/>
      <c r="CNX67" s="1"/>
      <c r="CNY67" s="1"/>
      <c r="CNZ67" s="1"/>
      <c r="COA67" s="1"/>
      <c r="COB67" s="1"/>
      <c r="COC67" s="1"/>
      <c r="COD67" s="1"/>
      <c r="COE67" s="1"/>
      <c r="COF67" s="1"/>
      <c r="COG67" s="1"/>
      <c r="COH67" s="1"/>
      <c r="COI67" s="1"/>
      <c r="COJ67" s="1"/>
      <c r="COK67" s="1"/>
      <c r="COL67" s="1"/>
      <c r="COM67" s="1"/>
      <c r="CON67" s="1"/>
      <c r="COO67" s="1"/>
      <c r="COP67" s="1"/>
      <c r="COQ67" s="1"/>
      <c r="COR67" s="1"/>
      <c r="COS67" s="1"/>
      <c r="COT67" s="1"/>
      <c r="COU67" s="1"/>
      <c r="COV67" s="1"/>
      <c r="COW67" s="1"/>
      <c r="COX67" s="1"/>
      <c r="COY67" s="1"/>
      <c r="COZ67" s="1"/>
      <c r="CPA67" s="1"/>
      <c r="CPB67" s="1"/>
      <c r="CPC67" s="1"/>
      <c r="CPD67" s="1"/>
      <c r="CPE67" s="1"/>
      <c r="CPF67" s="1"/>
      <c r="CPG67" s="1"/>
      <c r="CPH67" s="1"/>
      <c r="CPI67" s="1"/>
      <c r="CPJ67" s="1"/>
      <c r="CPK67" s="1"/>
      <c r="CPL67" s="1"/>
      <c r="CPM67" s="1"/>
      <c r="CPN67" s="1"/>
      <c r="CPO67" s="1"/>
      <c r="CPP67" s="1"/>
      <c r="CPQ67" s="1"/>
      <c r="CPR67" s="1"/>
      <c r="CPS67" s="1"/>
      <c r="CPT67" s="1"/>
      <c r="CPU67" s="1"/>
      <c r="CPV67" s="1"/>
      <c r="CPW67" s="1"/>
      <c r="CPX67" s="1"/>
      <c r="CPY67" s="1"/>
      <c r="CPZ67" s="1"/>
      <c r="CQA67" s="1"/>
      <c r="CQB67" s="1"/>
      <c r="CQC67" s="1"/>
      <c r="CQD67" s="1"/>
      <c r="CQE67" s="1"/>
      <c r="CQF67" s="1"/>
      <c r="CQG67" s="1"/>
      <c r="CQH67" s="1"/>
      <c r="CQI67" s="1"/>
      <c r="CQJ67" s="1"/>
      <c r="CQK67" s="1"/>
      <c r="CQL67" s="1"/>
      <c r="CQM67" s="1"/>
      <c r="CQN67" s="1"/>
      <c r="CQO67" s="1"/>
      <c r="CQP67" s="1"/>
      <c r="CQQ67" s="1"/>
      <c r="CQR67" s="1"/>
      <c r="CQS67" s="1"/>
      <c r="CQT67" s="1"/>
      <c r="CQU67" s="1"/>
      <c r="CQV67" s="1"/>
      <c r="CQW67" s="1"/>
      <c r="CQX67" s="1"/>
      <c r="CQY67" s="1"/>
      <c r="CQZ67" s="1"/>
      <c r="CRA67" s="1"/>
      <c r="CRB67" s="1"/>
      <c r="CRC67" s="1"/>
      <c r="CRD67" s="1"/>
      <c r="CRE67" s="1"/>
      <c r="CRF67" s="1"/>
      <c r="CRG67" s="1"/>
      <c r="CRH67" s="1"/>
      <c r="CRI67" s="1"/>
      <c r="CRJ67" s="1"/>
      <c r="CRK67" s="1"/>
      <c r="CRL67" s="1"/>
      <c r="CRM67" s="1"/>
      <c r="CRN67" s="1"/>
      <c r="CRO67" s="1"/>
      <c r="CRP67" s="1"/>
      <c r="CRQ67" s="1"/>
      <c r="CRR67" s="1"/>
      <c r="CRS67" s="1"/>
      <c r="CRT67" s="1"/>
      <c r="CRU67" s="1"/>
      <c r="CRV67" s="1"/>
      <c r="CRW67" s="1"/>
      <c r="CRX67" s="1"/>
      <c r="CRY67" s="1"/>
      <c r="CRZ67" s="1"/>
      <c r="CSA67" s="1"/>
      <c r="CSB67" s="1"/>
      <c r="CSC67" s="1"/>
      <c r="CSD67" s="1"/>
      <c r="CSE67" s="1"/>
      <c r="CSF67" s="1"/>
      <c r="CSG67" s="1"/>
      <c r="CSH67" s="1"/>
      <c r="CSI67" s="1"/>
      <c r="CSJ67" s="1"/>
      <c r="CSK67" s="1"/>
      <c r="CSL67" s="1"/>
      <c r="CSM67" s="1"/>
      <c r="CSN67" s="1"/>
      <c r="CSO67" s="1"/>
      <c r="CSP67" s="1"/>
      <c r="CSQ67" s="1"/>
      <c r="CSR67" s="1"/>
      <c r="CSS67" s="1"/>
      <c r="CST67" s="1"/>
      <c r="CSU67" s="1"/>
      <c r="CSV67" s="1"/>
      <c r="CSW67" s="1"/>
      <c r="CSX67" s="1"/>
      <c r="CSY67" s="1"/>
      <c r="CSZ67" s="1"/>
      <c r="CTA67" s="1"/>
      <c r="CTB67" s="1"/>
      <c r="CTC67" s="1"/>
      <c r="CTD67" s="1"/>
      <c r="CTE67" s="1"/>
      <c r="CTF67" s="1"/>
      <c r="CTG67" s="1"/>
      <c r="CTH67" s="1"/>
      <c r="CTI67" s="1"/>
      <c r="CTJ67" s="1"/>
      <c r="CTK67" s="1"/>
      <c r="CTL67" s="1"/>
      <c r="CTM67" s="1"/>
      <c r="CTN67" s="1"/>
      <c r="CTO67" s="1"/>
      <c r="CTP67" s="1"/>
      <c r="CTQ67" s="1"/>
      <c r="CTR67" s="1"/>
      <c r="CTS67" s="1"/>
      <c r="CTT67" s="1"/>
      <c r="CTU67" s="1"/>
      <c r="CTV67" s="1"/>
      <c r="CTW67" s="1"/>
      <c r="CTX67" s="1"/>
      <c r="CTY67" s="1"/>
      <c r="CTZ67" s="1"/>
      <c r="CUA67" s="1"/>
      <c r="CUB67" s="1"/>
      <c r="CUC67" s="1"/>
      <c r="CUD67" s="1"/>
      <c r="CUE67" s="1"/>
      <c r="CUF67" s="1"/>
      <c r="CUG67" s="1"/>
      <c r="CUH67" s="1"/>
      <c r="CUI67" s="1"/>
      <c r="CUJ67" s="1"/>
      <c r="CUK67" s="1"/>
      <c r="CUL67" s="1"/>
      <c r="CUM67" s="1"/>
      <c r="CUN67" s="1"/>
      <c r="CUO67" s="1"/>
      <c r="CUP67" s="1"/>
      <c r="CUQ67" s="1"/>
      <c r="CUR67" s="1"/>
      <c r="CUS67" s="1"/>
      <c r="CUT67" s="1"/>
      <c r="CUU67" s="1"/>
      <c r="CUV67" s="1"/>
      <c r="CUW67" s="1"/>
      <c r="CUX67" s="1"/>
      <c r="CUY67" s="1"/>
      <c r="CUZ67" s="1"/>
      <c r="CVA67" s="1"/>
      <c r="CVB67" s="1"/>
      <c r="CVC67" s="1"/>
      <c r="CVD67" s="1"/>
      <c r="CVE67" s="1"/>
      <c r="CVF67" s="1"/>
      <c r="CVG67" s="1"/>
      <c r="CVH67" s="1"/>
      <c r="CVI67" s="1"/>
      <c r="CVJ67" s="1"/>
      <c r="CVK67" s="1"/>
      <c r="CVL67" s="1"/>
      <c r="CVM67" s="1"/>
      <c r="CVN67" s="1"/>
      <c r="CVO67" s="1"/>
      <c r="CVP67" s="1"/>
      <c r="CVQ67" s="1"/>
      <c r="CVR67" s="1"/>
      <c r="CVS67" s="1"/>
      <c r="CVT67" s="1"/>
      <c r="CVU67" s="1"/>
      <c r="CVV67" s="1"/>
      <c r="CVW67" s="1"/>
      <c r="CVX67" s="1"/>
      <c r="CVY67" s="1"/>
      <c r="CVZ67" s="1"/>
      <c r="CWA67" s="1"/>
      <c r="CWB67" s="1"/>
      <c r="CWC67" s="1"/>
      <c r="CWD67" s="1"/>
      <c r="CWE67" s="1"/>
      <c r="CWF67" s="1"/>
      <c r="CWG67" s="1"/>
      <c r="CWH67" s="1"/>
      <c r="CWI67" s="1"/>
      <c r="CWJ67" s="1"/>
      <c r="CWK67" s="1"/>
      <c r="CWL67" s="1"/>
      <c r="CWM67" s="1"/>
      <c r="CWN67" s="1"/>
      <c r="CWO67" s="1"/>
      <c r="CWP67" s="1"/>
      <c r="CWQ67" s="1"/>
      <c r="CWR67" s="1"/>
      <c r="CWS67" s="1"/>
      <c r="CWT67" s="1"/>
      <c r="CWU67" s="1"/>
      <c r="CWV67" s="1"/>
      <c r="CWW67" s="1"/>
      <c r="CWX67" s="1"/>
      <c r="CWY67" s="1"/>
      <c r="CWZ67" s="1"/>
      <c r="CXA67" s="1"/>
      <c r="CXB67" s="1"/>
      <c r="CXC67" s="1"/>
      <c r="CXD67" s="1"/>
      <c r="CXE67" s="1"/>
      <c r="CXF67" s="1"/>
      <c r="CXG67" s="1"/>
      <c r="CXH67" s="1"/>
      <c r="CXI67" s="1"/>
      <c r="CXJ67" s="1"/>
      <c r="CXK67" s="1"/>
      <c r="CXL67" s="1"/>
      <c r="CXM67" s="1"/>
      <c r="CXN67" s="1"/>
      <c r="CXO67" s="1"/>
      <c r="CXP67" s="1"/>
      <c r="CXQ67" s="1"/>
      <c r="CXR67" s="1"/>
      <c r="CXS67" s="1"/>
      <c r="CXT67" s="1"/>
      <c r="CXU67" s="1"/>
      <c r="CXV67" s="1"/>
      <c r="CXW67" s="1"/>
      <c r="CXX67" s="1"/>
      <c r="CXY67" s="1"/>
      <c r="CXZ67" s="1"/>
      <c r="CYA67" s="1"/>
      <c r="CYB67" s="1"/>
      <c r="CYC67" s="1"/>
      <c r="CYD67" s="1"/>
      <c r="CYE67" s="1"/>
      <c r="CYF67" s="1"/>
      <c r="CYG67" s="1"/>
      <c r="CYH67" s="1"/>
      <c r="CYI67" s="1"/>
      <c r="CYJ67" s="1"/>
      <c r="CYK67" s="1"/>
      <c r="CYL67" s="1"/>
      <c r="CYM67" s="1"/>
      <c r="CYN67" s="1"/>
      <c r="CYO67" s="1"/>
      <c r="CYP67" s="1"/>
      <c r="CYQ67" s="1"/>
      <c r="CYR67" s="1"/>
      <c r="CYS67" s="1"/>
      <c r="CYT67" s="1"/>
      <c r="CYU67" s="1"/>
      <c r="CYV67" s="1"/>
      <c r="CYW67" s="1"/>
      <c r="CYX67" s="1"/>
      <c r="CYY67" s="1"/>
      <c r="CYZ67" s="1"/>
      <c r="CZA67" s="1"/>
      <c r="CZB67" s="1"/>
      <c r="CZC67" s="1"/>
      <c r="CZD67" s="1"/>
      <c r="CZE67" s="1"/>
      <c r="CZF67" s="1"/>
      <c r="CZG67" s="1"/>
      <c r="CZH67" s="1"/>
      <c r="CZI67" s="1"/>
      <c r="CZJ67" s="1"/>
      <c r="CZK67" s="1"/>
      <c r="CZL67" s="1"/>
      <c r="CZM67" s="1"/>
      <c r="CZN67" s="1"/>
      <c r="CZO67" s="1"/>
      <c r="CZP67" s="1"/>
      <c r="CZQ67" s="1"/>
      <c r="CZR67" s="1"/>
      <c r="CZS67" s="1"/>
      <c r="CZT67" s="1"/>
      <c r="CZU67" s="1"/>
      <c r="CZV67" s="1"/>
      <c r="CZW67" s="1"/>
      <c r="CZX67" s="1"/>
      <c r="CZY67" s="1"/>
      <c r="CZZ67" s="1"/>
      <c r="DAA67" s="1"/>
      <c r="DAB67" s="1"/>
      <c r="DAC67" s="1"/>
      <c r="DAD67" s="1"/>
      <c r="DAE67" s="1"/>
      <c r="DAF67" s="1"/>
      <c r="DAG67" s="1"/>
      <c r="DAH67" s="1"/>
      <c r="DAI67" s="1"/>
      <c r="DAJ67" s="1"/>
      <c r="DAK67" s="1"/>
      <c r="DAL67" s="1"/>
      <c r="DAM67" s="1"/>
      <c r="DAN67" s="1"/>
      <c r="DAO67" s="1"/>
      <c r="DAP67" s="1"/>
      <c r="DAQ67" s="1"/>
      <c r="DAR67" s="1"/>
      <c r="DAS67" s="1"/>
      <c r="DAT67" s="1"/>
      <c r="DAU67" s="1"/>
      <c r="DAV67" s="1"/>
      <c r="DAW67" s="1"/>
      <c r="DAX67" s="1"/>
      <c r="DAY67" s="1"/>
      <c r="DAZ67" s="1"/>
      <c r="DBA67" s="1"/>
      <c r="DBB67" s="1"/>
      <c r="DBC67" s="1"/>
      <c r="DBD67" s="1"/>
      <c r="DBE67" s="1"/>
      <c r="DBF67" s="1"/>
      <c r="DBG67" s="1"/>
      <c r="DBH67" s="1"/>
      <c r="DBI67" s="1"/>
      <c r="DBJ67" s="1"/>
      <c r="DBK67" s="1"/>
      <c r="DBL67" s="1"/>
      <c r="DBM67" s="1"/>
      <c r="DBN67" s="1"/>
      <c r="DBO67" s="1"/>
      <c r="DBP67" s="1"/>
      <c r="DBQ67" s="1"/>
      <c r="DBR67" s="1"/>
      <c r="DBS67" s="1"/>
      <c r="DBT67" s="1"/>
      <c r="DBU67" s="1"/>
      <c r="DBV67" s="1"/>
      <c r="DBW67" s="1"/>
      <c r="DBX67" s="1"/>
      <c r="DBY67" s="1"/>
      <c r="DBZ67" s="1"/>
      <c r="DCA67" s="1"/>
      <c r="DCB67" s="1"/>
      <c r="DCC67" s="1"/>
      <c r="DCD67" s="1"/>
      <c r="DCE67" s="1"/>
      <c r="DCF67" s="1"/>
      <c r="DCG67" s="1"/>
      <c r="DCH67" s="1"/>
      <c r="DCI67" s="1"/>
      <c r="DCJ67" s="1"/>
      <c r="DCK67" s="1"/>
      <c r="DCL67" s="1"/>
      <c r="DCM67" s="1"/>
      <c r="DCN67" s="1"/>
      <c r="DCO67" s="1"/>
      <c r="DCP67" s="1"/>
      <c r="DCQ67" s="1"/>
      <c r="DCR67" s="1"/>
      <c r="DCS67" s="1"/>
      <c r="DCT67" s="1"/>
      <c r="DCU67" s="1"/>
      <c r="DCV67" s="1"/>
      <c r="DCW67" s="1"/>
      <c r="DCX67" s="1"/>
      <c r="DCY67" s="1"/>
      <c r="DCZ67" s="1"/>
      <c r="DDA67" s="1"/>
      <c r="DDB67" s="1"/>
      <c r="DDC67" s="1"/>
      <c r="DDD67" s="1"/>
      <c r="DDE67" s="1"/>
      <c r="DDF67" s="1"/>
      <c r="DDG67" s="1"/>
      <c r="DDH67" s="1"/>
      <c r="DDI67" s="1"/>
      <c r="DDJ67" s="1"/>
      <c r="DDK67" s="1"/>
      <c r="DDL67" s="1"/>
      <c r="DDM67" s="1"/>
      <c r="DDN67" s="1"/>
      <c r="DDO67" s="1"/>
      <c r="DDP67" s="1"/>
      <c r="DDQ67" s="1"/>
      <c r="DDR67" s="1"/>
      <c r="DDS67" s="1"/>
      <c r="DDT67" s="1"/>
      <c r="DDU67" s="1"/>
      <c r="DDV67" s="1"/>
      <c r="DDW67" s="1"/>
      <c r="DDX67" s="1"/>
      <c r="DDY67" s="1"/>
      <c r="DDZ67" s="1"/>
      <c r="DEA67" s="1"/>
      <c r="DEB67" s="1"/>
      <c r="DEC67" s="1"/>
      <c r="DED67" s="1"/>
      <c r="DEE67" s="1"/>
      <c r="DEF67" s="1"/>
      <c r="DEG67" s="1"/>
      <c r="DEH67" s="1"/>
      <c r="DEI67" s="1"/>
      <c r="DEJ67" s="1"/>
      <c r="DEK67" s="1"/>
      <c r="DEL67" s="1"/>
      <c r="DEM67" s="1"/>
      <c r="DEN67" s="1"/>
      <c r="DEO67" s="1"/>
      <c r="DEP67" s="1"/>
      <c r="DEQ67" s="1"/>
      <c r="DER67" s="1"/>
      <c r="DES67" s="1"/>
      <c r="DET67" s="1"/>
      <c r="DEU67" s="1"/>
      <c r="DEV67" s="1"/>
      <c r="DEW67" s="1"/>
      <c r="DEX67" s="1"/>
      <c r="DEY67" s="1"/>
      <c r="DEZ67" s="1"/>
      <c r="DFA67" s="1"/>
      <c r="DFB67" s="1"/>
      <c r="DFC67" s="1"/>
      <c r="DFD67" s="1"/>
      <c r="DFE67" s="1"/>
      <c r="DFF67" s="1"/>
      <c r="DFG67" s="1"/>
      <c r="DFH67" s="1"/>
      <c r="DFI67" s="1"/>
      <c r="DFJ67" s="1"/>
      <c r="DFK67" s="1"/>
      <c r="DFL67" s="1"/>
      <c r="DFM67" s="1"/>
      <c r="DFN67" s="1"/>
      <c r="DFO67" s="1"/>
      <c r="DFP67" s="1"/>
      <c r="DFQ67" s="1"/>
      <c r="DFR67" s="1"/>
      <c r="DFS67" s="1"/>
      <c r="DFT67" s="1"/>
      <c r="DFU67" s="1"/>
      <c r="DFV67" s="1"/>
      <c r="DFW67" s="1"/>
      <c r="DFX67" s="1"/>
      <c r="DFY67" s="1"/>
      <c r="DFZ67" s="1"/>
      <c r="DGA67" s="1"/>
      <c r="DGB67" s="1"/>
      <c r="DGC67" s="1"/>
      <c r="DGD67" s="1"/>
      <c r="DGE67" s="1"/>
      <c r="DGF67" s="1"/>
      <c r="DGG67" s="1"/>
      <c r="DGH67" s="1"/>
      <c r="DGI67" s="1"/>
      <c r="DGJ67" s="1"/>
      <c r="DGK67" s="1"/>
      <c r="DGL67" s="1"/>
      <c r="DGM67" s="1"/>
      <c r="DGN67" s="1"/>
      <c r="DGO67" s="1"/>
      <c r="DGP67" s="1"/>
      <c r="DGQ67" s="1"/>
      <c r="DGR67" s="1"/>
      <c r="DGS67" s="1"/>
      <c r="DGT67" s="1"/>
      <c r="DGU67" s="1"/>
      <c r="DGV67" s="1"/>
      <c r="DGW67" s="1"/>
      <c r="DGX67" s="1"/>
      <c r="DGY67" s="1"/>
      <c r="DGZ67" s="1"/>
      <c r="DHA67" s="1"/>
      <c r="DHB67" s="1"/>
      <c r="DHC67" s="1"/>
      <c r="DHD67" s="1"/>
      <c r="DHE67" s="1"/>
      <c r="DHF67" s="1"/>
      <c r="DHG67" s="1"/>
      <c r="DHH67" s="1"/>
      <c r="DHI67" s="1"/>
      <c r="DHJ67" s="1"/>
      <c r="DHK67" s="1"/>
      <c r="DHL67" s="1"/>
      <c r="DHM67" s="1"/>
      <c r="DHN67" s="1"/>
      <c r="DHO67" s="1"/>
      <c r="DHP67" s="1"/>
      <c r="DHQ67" s="1"/>
      <c r="DHR67" s="1"/>
      <c r="DHS67" s="1"/>
      <c r="DHT67" s="1"/>
      <c r="DHU67" s="1"/>
      <c r="DHV67" s="1"/>
      <c r="DHW67" s="1"/>
      <c r="DHX67" s="1"/>
      <c r="DHY67" s="1"/>
      <c r="DHZ67" s="1"/>
      <c r="DIA67" s="1"/>
      <c r="DIB67" s="1"/>
      <c r="DIC67" s="1"/>
      <c r="DID67" s="1"/>
      <c r="DIE67" s="1"/>
      <c r="DIF67" s="1"/>
      <c r="DIG67" s="1"/>
      <c r="DIH67" s="1"/>
      <c r="DII67" s="1"/>
      <c r="DIJ67" s="1"/>
      <c r="DIK67" s="1"/>
      <c r="DIL67" s="1"/>
      <c r="DIM67" s="1"/>
      <c r="DIN67" s="1"/>
      <c r="DIO67" s="1"/>
      <c r="DIP67" s="1"/>
      <c r="DIQ67" s="1"/>
      <c r="DIR67" s="1"/>
      <c r="DIS67" s="1"/>
      <c r="DIT67" s="1"/>
      <c r="DIU67" s="1"/>
      <c r="DIV67" s="1"/>
      <c r="DIW67" s="1"/>
      <c r="DIX67" s="1"/>
      <c r="DIY67" s="1"/>
      <c r="DIZ67" s="1"/>
      <c r="DJA67" s="1"/>
      <c r="DJB67" s="1"/>
      <c r="DJC67" s="1"/>
      <c r="DJD67" s="1"/>
      <c r="DJE67" s="1"/>
      <c r="DJF67" s="1"/>
      <c r="DJG67" s="1"/>
      <c r="DJH67" s="1"/>
      <c r="DJI67" s="1"/>
      <c r="DJJ67" s="1"/>
      <c r="DJK67" s="1"/>
      <c r="DJL67" s="1"/>
      <c r="DJM67" s="1"/>
      <c r="DJN67" s="1"/>
      <c r="DJO67" s="1"/>
      <c r="DJP67" s="1"/>
      <c r="DJQ67" s="1"/>
      <c r="DJR67" s="1"/>
      <c r="DJS67" s="1"/>
      <c r="DJT67" s="1"/>
      <c r="DJU67" s="1"/>
      <c r="DJV67" s="1"/>
      <c r="DJW67" s="1"/>
      <c r="DJX67" s="1"/>
      <c r="DJY67" s="1"/>
      <c r="DJZ67" s="1"/>
      <c r="DKA67" s="1"/>
      <c r="DKB67" s="1"/>
      <c r="DKC67" s="1"/>
      <c r="DKD67" s="1"/>
      <c r="DKE67" s="1"/>
      <c r="DKF67" s="1"/>
      <c r="DKG67" s="1"/>
      <c r="DKH67" s="1"/>
      <c r="DKI67" s="1"/>
      <c r="DKJ67" s="1"/>
      <c r="DKK67" s="1"/>
      <c r="DKL67" s="1"/>
      <c r="DKM67" s="1"/>
      <c r="DKN67" s="1"/>
      <c r="DKO67" s="1"/>
      <c r="DKP67" s="1"/>
      <c r="DKQ67" s="1"/>
      <c r="DKR67" s="1"/>
      <c r="DKS67" s="1"/>
      <c r="DKT67" s="1"/>
      <c r="DKU67" s="1"/>
      <c r="DKV67" s="1"/>
      <c r="DKW67" s="1"/>
      <c r="DKX67" s="1"/>
      <c r="DKY67" s="1"/>
      <c r="DKZ67" s="1"/>
      <c r="DLA67" s="1"/>
      <c r="DLB67" s="1"/>
      <c r="DLC67" s="1"/>
      <c r="DLD67" s="1"/>
      <c r="DLE67" s="1"/>
      <c r="DLF67" s="1"/>
      <c r="DLG67" s="1"/>
      <c r="DLH67" s="1"/>
      <c r="DLI67" s="1"/>
      <c r="DLJ67" s="1"/>
      <c r="DLK67" s="1"/>
      <c r="DLL67" s="1"/>
      <c r="DLM67" s="1"/>
      <c r="DLN67" s="1"/>
      <c r="DLO67" s="1"/>
      <c r="DLP67" s="1"/>
      <c r="DLQ67" s="1"/>
      <c r="DLR67" s="1"/>
      <c r="DLS67" s="1"/>
      <c r="DLT67" s="1"/>
      <c r="DLU67" s="1"/>
      <c r="DLV67" s="1"/>
      <c r="DLW67" s="1"/>
      <c r="DLX67" s="1"/>
      <c r="DLY67" s="1"/>
      <c r="DLZ67" s="1"/>
      <c r="DMA67" s="1"/>
      <c r="DMB67" s="1"/>
      <c r="DMC67" s="1"/>
      <c r="DMD67" s="1"/>
      <c r="DME67" s="1"/>
      <c r="DMF67" s="1"/>
      <c r="DMG67" s="1"/>
      <c r="DMH67" s="1"/>
      <c r="DMI67" s="1"/>
      <c r="DMJ67" s="1"/>
      <c r="DMK67" s="1"/>
      <c r="DML67" s="1"/>
      <c r="DMM67" s="1"/>
      <c r="DMN67" s="1"/>
      <c r="DMO67" s="1"/>
      <c r="DMP67" s="1"/>
      <c r="DMQ67" s="1"/>
      <c r="DMR67" s="1"/>
      <c r="DMS67" s="1"/>
      <c r="DMT67" s="1"/>
      <c r="DMU67" s="1"/>
      <c r="DMV67" s="1"/>
      <c r="DMW67" s="1"/>
      <c r="DMX67" s="1"/>
      <c r="DMY67" s="1"/>
      <c r="DMZ67" s="1"/>
      <c r="DNA67" s="1"/>
      <c r="DNB67" s="1"/>
      <c r="DNC67" s="1"/>
      <c r="DND67" s="1"/>
      <c r="DNE67" s="1"/>
      <c r="DNF67" s="1"/>
      <c r="DNG67" s="1"/>
      <c r="DNH67" s="1"/>
      <c r="DNI67" s="1"/>
      <c r="DNJ67" s="1"/>
      <c r="DNK67" s="1"/>
      <c r="DNL67" s="1"/>
      <c r="DNM67" s="1"/>
      <c r="DNN67" s="1"/>
      <c r="DNO67" s="1"/>
      <c r="DNP67" s="1"/>
      <c r="DNQ67" s="1"/>
      <c r="DNR67" s="1"/>
      <c r="DNS67" s="1"/>
      <c r="DNT67" s="1"/>
      <c r="DNU67" s="1"/>
      <c r="DNV67" s="1"/>
      <c r="DNW67" s="1"/>
      <c r="DNX67" s="1"/>
      <c r="DNY67" s="1"/>
      <c r="DNZ67" s="1"/>
      <c r="DOA67" s="1"/>
      <c r="DOB67" s="1"/>
      <c r="DOC67" s="1"/>
      <c r="DOD67" s="1"/>
      <c r="DOE67" s="1"/>
      <c r="DOF67" s="1"/>
      <c r="DOG67" s="1"/>
      <c r="DOH67" s="1"/>
      <c r="DOI67" s="1"/>
      <c r="DOJ67" s="1"/>
      <c r="DOK67" s="1"/>
      <c r="DOL67" s="1"/>
      <c r="DOM67" s="1"/>
      <c r="DON67" s="1"/>
      <c r="DOO67" s="1"/>
      <c r="DOP67" s="1"/>
      <c r="DOQ67" s="1"/>
      <c r="DOR67" s="1"/>
      <c r="DOS67" s="1"/>
      <c r="DOT67" s="1"/>
      <c r="DOU67" s="1"/>
      <c r="DOV67" s="1"/>
      <c r="DOW67" s="1"/>
      <c r="DOX67" s="1"/>
      <c r="DOY67" s="1"/>
      <c r="DOZ67" s="1"/>
      <c r="DPA67" s="1"/>
      <c r="DPB67" s="1"/>
      <c r="DPC67" s="1"/>
      <c r="DPD67" s="1"/>
      <c r="DPE67" s="1"/>
      <c r="DPF67" s="1"/>
      <c r="DPG67" s="1"/>
      <c r="DPH67" s="1"/>
      <c r="DPI67" s="1"/>
      <c r="DPJ67" s="1"/>
      <c r="DPK67" s="1"/>
      <c r="DPL67" s="1"/>
      <c r="DPM67" s="1"/>
      <c r="DPN67" s="1"/>
      <c r="DPO67" s="1"/>
      <c r="DPP67" s="1"/>
      <c r="DPQ67" s="1"/>
      <c r="DPR67" s="1"/>
      <c r="DPS67" s="1"/>
      <c r="DPT67" s="1"/>
      <c r="DPU67" s="1"/>
      <c r="DPV67" s="1"/>
      <c r="DPW67" s="1"/>
      <c r="DPX67" s="1"/>
      <c r="DPY67" s="1"/>
      <c r="DPZ67" s="1"/>
      <c r="DQA67" s="1"/>
      <c r="DQB67" s="1"/>
      <c r="DQC67" s="1"/>
      <c r="DQD67" s="1"/>
      <c r="DQE67" s="1"/>
      <c r="DQF67" s="1"/>
      <c r="DQG67" s="1"/>
      <c r="DQH67" s="1"/>
      <c r="DQI67" s="1"/>
      <c r="DQJ67" s="1"/>
      <c r="DQK67" s="1"/>
      <c r="DQL67" s="1"/>
      <c r="DQM67" s="1"/>
      <c r="DQN67" s="1"/>
      <c r="DQO67" s="1"/>
      <c r="DQP67" s="1"/>
      <c r="DQQ67" s="1"/>
      <c r="DQR67" s="1"/>
      <c r="DQS67" s="1"/>
      <c r="DQT67" s="1"/>
      <c r="DQU67" s="1"/>
      <c r="DQV67" s="1"/>
      <c r="DQW67" s="1"/>
      <c r="DQX67" s="1"/>
      <c r="DQY67" s="1"/>
      <c r="DQZ67" s="1"/>
      <c r="DRA67" s="1"/>
      <c r="DRB67" s="1"/>
      <c r="DRC67" s="1"/>
      <c r="DRD67" s="1"/>
      <c r="DRE67" s="1"/>
      <c r="DRF67" s="1"/>
      <c r="DRG67" s="1"/>
      <c r="DRH67" s="1"/>
      <c r="DRI67" s="1"/>
      <c r="DRJ67" s="1"/>
      <c r="DRK67" s="1"/>
      <c r="DRL67" s="1"/>
      <c r="DRM67" s="1"/>
      <c r="DRN67" s="1"/>
      <c r="DRO67" s="1"/>
      <c r="DRP67" s="1"/>
      <c r="DRQ67" s="1"/>
      <c r="DRR67" s="1"/>
      <c r="DRS67" s="1"/>
      <c r="DRT67" s="1"/>
      <c r="DRU67" s="1"/>
      <c r="DRV67" s="1"/>
      <c r="DRW67" s="1"/>
      <c r="DRX67" s="1"/>
      <c r="DRY67" s="1"/>
      <c r="DRZ67" s="1"/>
      <c r="DSA67" s="1"/>
      <c r="DSB67" s="1"/>
      <c r="DSC67" s="1"/>
      <c r="DSD67" s="1"/>
      <c r="DSE67" s="1"/>
      <c r="DSF67" s="1"/>
      <c r="DSG67" s="1"/>
      <c r="DSH67" s="1"/>
      <c r="DSI67" s="1"/>
      <c r="DSJ67" s="1"/>
      <c r="DSK67" s="1"/>
      <c r="DSL67" s="1"/>
      <c r="DSM67" s="1"/>
      <c r="DSN67" s="1"/>
      <c r="DSO67" s="1"/>
      <c r="DSP67" s="1"/>
      <c r="DSQ67" s="1"/>
      <c r="DSR67" s="1"/>
      <c r="DSS67" s="1"/>
      <c r="DST67" s="1"/>
      <c r="DSU67" s="1"/>
      <c r="DSV67" s="1"/>
      <c r="DSW67" s="1"/>
      <c r="DSX67" s="1"/>
      <c r="DSY67" s="1"/>
      <c r="DSZ67" s="1"/>
      <c r="DTA67" s="1"/>
      <c r="DTB67" s="1"/>
      <c r="DTC67" s="1"/>
      <c r="DTD67" s="1"/>
      <c r="DTE67" s="1"/>
      <c r="DTF67" s="1"/>
      <c r="DTG67" s="1"/>
      <c r="DTH67" s="1"/>
      <c r="DTI67" s="1"/>
      <c r="DTJ67" s="1"/>
      <c r="DTK67" s="1"/>
      <c r="DTL67" s="1"/>
      <c r="DTM67" s="1"/>
      <c r="DTN67" s="1"/>
      <c r="DTO67" s="1"/>
      <c r="DTP67" s="1"/>
      <c r="DTQ67" s="1"/>
      <c r="DTR67" s="1"/>
      <c r="DTS67" s="1"/>
      <c r="DTT67" s="1"/>
      <c r="DTU67" s="1"/>
      <c r="DTV67" s="1"/>
      <c r="DTW67" s="1"/>
      <c r="DTX67" s="1"/>
      <c r="DTY67" s="1"/>
      <c r="DTZ67" s="1"/>
      <c r="DUA67" s="1"/>
      <c r="DUB67" s="1"/>
      <c r="DUC67" s="1"/>
      <c r="DUD67" s="1"/>
      <c r="DUE67" s="1"/>
      <c r="DUF67" s="1"/>
      <c r="DUG67" s="1"/>
      <c r="DUH67" s="1"/>
      <c r="DUI67" s="1"/>
      <c r="DUJ67" s="1"/>
      <c r="DUK67" s="1"/>
      <c r="DUL67" s="1"/>
      <c r="DUM67" s="1"/>
      <c r="DUN67" s="1"/>
      <c r="DUO67" s="1"/>
      <c r="DUP67" s="1"/>
      <c r="DUQ67" s="1"/>
      <c r="DUR67" s="1"/>
      <c r="DUS67" s="1"/>
      <c r="DUT67" s="1"/>
      <c r="DUU67" s="1"/>
      <c r="DUV67" s="1"/>
      <c r="DUW67" s="1"/>
      <c r="DUX67" s="1"/>
      <c r="DUY67" s="1"/>
      <c r="DUZ67" s="1"/>
      <c r="DVA67" s="1"/>
      <c r="DVB67" s="1"/>
      <c r="DVC67" s="1"/>
      <c r="DVD67" s="1"/>
      <c r="DVE67" s="1"/>
      <c r="DVF67" s="1"/>
      <c r="DVG67" s="1"/>
      <c r="DVH67" s="1"/>
      <c r="DVI67" s="1"/>
      <c r="DVJ67" s="1"/>
      <c r="DVK67" s="1"/>
      <c r="DVL67" s="1"/>
      <c r="DVM67" s="1"/>
      <c r="DVN67" s="1"/>
      <c r="DVO67" s="1"/>
      <c r="DVP67" s="1"/>
      <c r="DVQ67" s="1"/>
      <c r="DVR67" s="1"/>
      <c r="DVS67" s="1"/>
      <c r="DVT67" s="1"/>
      <c r="DVU67" s="1"/>
      <c r="DVV67" s="1"/>
      <c r="DVW67" s="1"/>
      <c r="DVX67" s="1"/>
      <c r="DVY67" s="1"/>
      <c r="DVZ67" s="1"/>
      <c r="DWA67" s="1"/>
      <c r="DWB67" s="1"/>
      <c r="DWC67" s="1"/>
      <c r="DWD67" s="1"/>
      <c r="DWE67" s="1"/>
      <c r="DWF67" s="1"/>
      <c r="DWG67" s="1"/>
      <c r="DWH67" s="1"/>
      <c r="DWI67" s="1"/>
      <c r="DWJ67" s="1"/>
      <c r="DWK67" s="1"/>
      <c r="DWL67" s="1"/>
      <c r="DWM67" s="1"/>
      <c r="DWN67" s="1"/>
      <c r="DWO67" s="1"/>
      <c r="DWP67" s="1"/>
      <c r="DWQ67" s="1"/>
      <c r="DWR67" s="1"/>
      <c r="DWS67" s="1"/>
      <c r="DWT67" s="1"/>
      <c r="DWU67" s="1"/>
      <c r="DWV67" s="1"/>
      <c r="DWW67" s="1"/>
      <c r="DWX67" s="1"/>
      <c r="DWY67" s="1"/>
      <c r="DWZ67" s="1"/>
      <c r="DXA67" s="1"/>
      <c r="DXB67" s="1"/>
      <c r="DXC67" s="1"/>
      <c r="DXD67" s="1"/>
      <c r="DXE67" s="1"/>
      <c r="DXF67" s="1"/>
      <c r="DXG67" s="1"/>
      <c r="DXH67" s="1"/>
      <c r="DXI67" s="1"/>
      <c r="DXJ67" s="1"/>
      <c r="DXK67" s="1"/>
      <c r="DXL67" s="1"/>
      <c r="DXM67" s="1"/>
      <c r="DXN67" s="1"/>
      <c r="DXO67" s="1"/>
      <c r="DXP67" s="1"/>
      <c r="DXQ67" s="1"/>
      <c r="DXR67" s="1"/>
      <c r="DXS67" s="1"/>
      <c r="DXT67" s="1"/>
      <c r="DXU67" s="1"/>
      <c r="DXV67" s="1"/>
      <c r="DXW67" s="1"/>
      <c r="DXX67" s="1"/>
      <c r="DXY67" s="1"/>
      <c r="DXZ67" s="1"/>
      <c r="DYA67" s="1"/>
      <c r="DYB67" s="1"/>
      <c r="DYC67" s="1"/>
      <c r="DYD67" s="1"/>
      <c r="DYE67" s="1"/>
      <c r="DYF67" s="1"/>
      <c r="DYG67" s="1"/>
      <c r="DYH67" s="1"/>
      <c r="DYI67" s="1"/>
      <c r="DYJ67" s="1"/>
      <c r="DYK67" s="1"/>
      <c r="DYL67" s="1"/>
      <c r="DYM67" s="1"/>
      <c r="DYN67" s="1"/>
      <c r="DYO67" s="1"/>
      <c r="DYP67" s="1"/>
      <c r="DYQ67" s="1"/>
      <c r="DYR67" s="1"/>
      <c r="DYS67" s="1"/>
      <c r="DYT67" s="1"/>
      <c r="DYU67" s="1"/>
      <c r="DYV67" s="1"/>
      <c r="DYW67" s="1"/>
      <c r="DYX67" s="1"/>
      <c r="DYY67" s="1"/>
      <c r="DYZ67" s="1"/>
      <c r="DZA67" s="1"/>
      <c r="DZB67" s="1"/>
      <c r="DZC67" s="1"/>
      <c r="DZD67" s="1"/>
      <c r="DZE67" s="1"/>
      <c r="DZF67" s="1"/>
      <c r="DZG67" s="1"/>
      <c r="DZH67" s="1"/>
      <c r="DZI67" s="1"/>
      <c r="DZJ67" s="1"/>
      <c r="DZK67" s="1"/>
      <c r="DZL67" s="1"/>
      <c r="DZM67" s="1"/>
      <c r="DZN67" s="1"/>
      <c r="DZO67" s="1"/>
      <c r="DZP67" s="1"/>
      <c r="DZQ67" s="1"/>
      <c r="DZR67" s="1"/>
      <c r="DZS67" s="1"/>
      <c r="DZT67" s="1"/>
      <c r="DZU67" s="1"/>
      <c r="DZV67" s="1"/>
      <c r="DZW67" s="1"/>
      <c r="DZX67" s="1"/>
      <c r="DZY67" s="1"/>
      <c r="DZZ67" s="1"/>
      <c r="EAA67" s="1"/>
      <c r="EAB67" s="1"/>
      <c r="EAC67" s="1"/>
      <c r="EAD67" s="1"/>
      <c r="EAE67" s="1"/>
      <c r="EAF67" s="1"/>
      <c r="EAG67" s="1"/>
      <c r="EAH67" s="1"/>
      <c r="EAI67" s="1"/>
      <c r="EAJ67" s="1"/>
      <c r="EAK67" s="1"/>
      <c r="EAL67" s="1"/>
      <c r="EAM67" s="1"/>
      <c r="EAN67" s="1"/>
      <c r="EAO67" s="1"/>
      <c r="EAP67" s="1"/>
      <c r="EAQ67" s="1"/>
      <c r="EAR67" s="1"/>
      <c r="EAS67" s="1"/>
      <c r="EAT67" s="1"/>
      <c r="EAU67" s="1"/>
      <c r="EAV67" s="1"/>
      <c r="EAW67" s="1"/>
      <c r="EAX67" s="1"/>
      <c r="EAY67" s="1"/>
      <c r="EAZ67" s="1"/>
      <c r="EBA67" s="1"/>
      <c r="EBB67" s="1"/>
      <c r="EBC67" s="1"/>
      <c r="EBD67" s="1"/>
      <c r="EBE67" s="1"/>
      <c r="EBF67" s="1"/>
      <c r="EBG67" s="1"/>
      <c r="EBH67" s="1"/>
      <c r="EBI67" s="1"/>
      <c r="EBJ67" s="1"/>
      <c r="EBK67" s="1"/>
      <c r="EBL67" s="1"/>
      <c r="EBM67" s="1"/>
      <c r="EBN67" s="1"/>
      <c r="EBO67" s="1"/>
      <c r="EBP67" s="1"/>
      <c r="EBQ67" s="1"/>
      <c r="EBR67" s="1"/>
      <c r="EBS67" s="1"/>
      <c r="EBT67" s="1"/>
      <c r="EBU67" s="1"/>
      <c r="EBV67" s="1"/>
      <c r="EBW67" s="1"/>
      <c r="EBX67" s="1"/>
      <c r="EBY67" s="1"/>
      <c r="EBZ67" s="1"/>
      <c r="ECA67" s="1"/>
      <c r="ECB67" s="1"/>
      <c r="ECC67" s="1"/>
      <c r="ECD67" s="1"/>
      <c r="ECE67" s="1"/>
      <c r="ECF67" s="1"/>
      <c r="ECG67" s="1"/>
      <c r="ECH67" s="1"/>
      <c r="ECI67" s="1"/>
      <c r="ECJ67" s="1"/>
      <c r="ECK67" s="1"/>
      <c r="ECL67" s="1"/>
      <c r="ECM67" s="1"/>
      <c r="ECN67" s="1"/>
      <c r="ECO67" s="1"/>
      <c r="ECP67" s="1"/>
      <c r="ECQ67" s="1"/>
      <c r="ECR67" s="1"/>
      <c r="ECS67" s="1"/>
      <c r="ECT67" s="1"/>
      <c r="ECU67" s="1"/>
      <c r="ECV67" s="1"/>
      <c r="ECW67" s="1"/>
      <c r="ECX67" s="1"/>
      <c r="ECY67" s="1"/>
      <c r="ECZ67" s="1"/>
      <c r="EDA67" s="1"/>
      <c r="EDB67" s="1"/>
      <c r="EDC67" s="1"/>
      <c r="EDD67" s="1"/>
      <c r="EDE67" s="1"/>
      <c r="EDF67" s="1"/>
      <c r="EDG67" s="1"/>
      <c r="EDH67" s="1"/>
      <c r="EDI67" s="1"/>
      <c r="EDJ67" s="1"/>
      <c r="EDK67" s="1"/>
      <c r="EDL67" s="1"/>
      <c r="EDM67" s="1"/>
      <c r="EDN67" s="1"/>
      <c r="EDO67" s="1"/>
      <c r="EDP67" s="1"/>
      <c r="EDQ67" s="1"/>
      <c r="EDR67" s="1"/>
      <c r="EDS67" s="1"/>
      <c r="EDT67" s="1"/>
      <c r="EDU67" s="1"/>
      <c r="EDV67" s="1"/>
      <c r="EDW67" s="1"/>
      <c r="EDX67" s="1"/>
      <c r="EDY67" s="1"/>
      <c r="EDZ67" s="1"/>
      <c r="EEA67" s="1"/>
      <c r="EEB67" s="1"/>
      <c r="EEC67" s="1"/>
      <c r="EED67" s="1"/>
      <c r="EEE67" s="1"/>
      <c r="EEF67" s="1"/>
      <c r="EEG67" s="1"/>
      <c r="EEH67" s="1"/>
      <c r="EEI67" s="1"/>
      <c r="EEJ67" s="1"/>
      <c r="EEK67" s="1"/>
      <c r="EEL67" s="1"/>
      <c r="EEM67" s="1"/>
      <c r="EEN67" s="1"/>
      <c r="EEO67" s="1"/>
      <c r="EEP67" s="1"/>
      <c r="EEQ67" s="1"/>
      <c r="EER67" s="1"/>
      <c r="EES67" s="1"/>
      <c r="EET67" s="1"/>
      <c r="EEU67" s="1"/>
      <c r="EEV67" s="1"/>
      <c r="EEW67" s="1"/>
      <c r="EEX67" s="1"/>
      <c r="EEY67" s="1"/>
      <c r="EEZ67" s="1"/>
      <c r="EFA67" s="1"/>
      <c r="EFB67" s="1"/>
      <c r="EFC67" s="1"/>
      <c r="EFD67" s="1"/>
      <c r="EFE67" s="1"/>
      <c r="EFF67" s="1"/>
      <c r="EFG67" s="1"/>
      <c r="EFH67" s="1"/>
      <c r="EFI67" s="1"/>
      <c r="EFJ67" s="1"/>
      <c r="EFK67" s="1"/>
      <c r="EFL67" s="1"/>
      <c r="EFM67" s="1"/>
      <c r="EFN67" s="1"/>
      <c r="EFO67" s="1"/>
      <c r="EFP67" s="1"/>
      <c r="EFQ67" s="1"/>
      <c r="EFR67" s="1"/>
      <c r="EFS67" s="1"/>
      <c r="EFT67" s="1"/>
      <c r="EFU67" s="1"/>
      <c r="EFV67" s="1"/>
      <c r="EFW67" s="1"/>
      <c r="EFX67" s="1"/>
      <c r="EFY67" s="1"/>
      <c r="EFZ67" s="1"/>
      <c r="EGA67" s="1"/>
      <c r="EGB67" s="1"/>
      <c r="EGC67" s="1"/>
      <c r="EGD67" s="1"/>
      <c r="EGE67" s="1"/>
      <c r="EGF67" s="1"/>
      <c r="EGG67" s="1"/>
      <c r="EGH67" s="1"/>
      <c r="EGI67" s="1"/>
      <c r="EGJ67" s="1"/>
      <c r="EGK67" s="1"/>
      <c r="EGL67" s="1"/>
      <c r="EGM67" s="1"/>
      <c r="EGN67" s="1"/>
      <c r="EGO67" s="1"/>
      <c r="EGP67" s="1"/>
      <c r="EGQ67" s="1"/>
      <c r="EGR67" s="1"/>
      <c r="EGS67" s="1"/>
      <c r="EGT67" s="1"/>
      <c r="EGU67" s="1"/>
      <c r="EGV67" s="1"/>
      <c r="EGW67" s="1"/>
      <c r="EGX67" s="1"/>
      <c r="EGY67" s="1"/>
      <c r="EGZ67" s="1"/>
      <c r="EHA67" s="1"/>
      <c r="EHB67" s="1"/>
      <c r="EHC67" s="1"/>
      <c r="EHD67" s="1"/>
      <c r="EHE67" s="1"/>
      <c r="EHF67" s="1"/>
      <c r="EHG67" s="1"/>
      <c r="EHH67" s="1"/>
      <c r="EHI67" s="1"/>
      <c r="EHJ67" s="1"/>
      <c r="EHK67" s="1"/>
      <c r="EHL67" s="1"/>
      <c r="EHM67" s="1"/>
      <c r="EHN67" s="1"/>
      <c r="EHO67" s="1"/>
      <c r="EHP67" s="1"/>
      <c r="EHQ67" s="1"/>
      <c r="EHR67" s="1"/>
      <c r="EHS67" s="1"/>
      <c r="EHT67" s="1"/>
      <c r="EHU67" s="1"/>
      <c r="EHV67" s="1"/>
      <c r="EHW67" s="1"/>
      <c r="EHX67" s="1"/>
      <c r="EHY67" s="1"/>
      <c r="EHZ67" s="1"/>
      <c r="EIA67" s="1"/>
      <c r="EIB67" s="1"/>
      <c r="EIC67" s="1"/>
      <c r="EID67" s="1"/>
      <c r="EIE67" s="1"/>
      <c r="EIF67" s="1"/>
      <c r="EIG67" s="1"/>
      <c r="EIH67" s="1"/>
      <c r="EII67" s="1"/>
      <c r="EIJ67" s="1"/>
      <c r="EIK67" s="1"/>
      <c r="EIL67" s="1"/>
      <c r="EIM67" s="1"/>
      <c r="EIN67" s="1"/>
      <c r="EIO67" s="1"/>
      <c r="EIP67" s="1"/>
      <c r="EIQ67" s="1"/>
      <c r="EIR67" s="1"/>
      <c r="EIS67" s="1"/>
      <c r="EIT67" s="1"/>
      <c r="EIU67" s="1"/>
      <c r="EIV67" s="1"/>
      <c r="EIW67" s="1"/>
      <c r="EIX67" s="1"/>
      <c r="EIY67" s="1"/>
      <c r="EIZ67" s="1"/>
      <c r="EJA67" s="1"/>
      <c r="EJB67" s="1"/>
      <c r="EJC67" s="1"/>
      <c r="EJD67" s="1"/>
      <c r="EJE67" s="1"/>
      <c r="EJF67" s="1"/>
      <c r="EJG67" s="1"/>
      <c r="EJH67" s="1"/>
      <c r="EJI67" s="1"/>
      <c r="EJJ67" s="1"/>
      <c r="EJK67" s="1"/>
      <c r="EJL67" s="1"/>
      <c r="EJM67" s="1"/>
      <c r="EJN67" s="1"/>
      <c r="EJO67" s="1"/>
      <c r="EJP67" s="1"/>
      <c r="EJQ67" s="1"/>
      <c r="EJR67" s="1"/>
      <c r="EJS67" s="1"/>
      <c r="EJT67" s="1"/>
      <c r="EJU67" s="1"/>
      <c r="EJV67" s="1"/>
      <c r="EJW67" s="1"/>
      <c r="EJX67" s="1"/>
      <c r="EJY67" s="1"/>
      <c r="EJZ67" s="1"/>
      <c r="EKA67" s="1"/>
      <c r="EKB67" s="1"/>
      <c r="EKC67" s="1"/>
      <c r="EKD67" s="1"/>
      <c r="EKE67" s="1"/>
      <c r="EKF67" s="1"/>
      <c r="EKG67" s="1"/>
      <c r="EKH67" s="1"/>
      <c r="EKI67" s="1"/>
      <c r="EKJ67" s="1"/>
      <c r="EKK67" s="1"/>
      <c r="EKL67" s="1"/>
      <c r="EKM67" s="1"/>
      <c r="EKN67" s="1"/>
      <c r="EKO67" s="1"/>
      <c r="EKP67" s="1"/>
      <c r="EKQ67" s="1"/>
      <c r="EKR67" s="1"/>
      <c r="EKS67" s="1"/>
      <c r="EKT67" s="1"/>
      <c r="EKU67" s="1"/>
      <c r="EKV67" s="1"/>
      <c r="EKW67" s="1"/>
      <c r="EKX67" s="1"/>
      <c r="EKY67" s="1"/>
      <c r="EKZ67" s="1"/>
      <c r="ELA67" s="1"/>
      <c r="ELB67" s="1"/>
      <c r="ELC67" s="1"/>
      <c r="ELD67" s="1"/>
      <c r="ELE67" s="1"/>
      <c r="ELF67" s="1"/>
      <c r="ELG67" s="1"/>
      <c r="ELH67" s="1"/>
      <c r="ELI67" s="1"/>
      <c r="ELJ67" s="1"/>
      <c r="ELK67" s="1"/>
      <c r="ELL67" s="1"/>
      <c r="ELM67" s="1"/>
      <c r="ELN67" s="1"/>
      <c r="ELO67" s="1"/>
      <c r="ELP67" s="1"/>
      <c r="ELQ67" s="1"/>
      <c r="ELR67" s="1"/>
      <c r="ELS67" s="1"/>
      <c r="ELT67" s="1"/>
      <c r="ELU67" s="1"/>
      <c r="ELV67" s="1"/>
      <c r="ELW67" s="1"/>
      <c r="ELX67" s="1"/>
      <c r="ELY67" s="1"/>
      <c r="ELZ67" s="1"/>
      <c r="EMA67" s="1"/>
      <c r="EMB67" s="1"/>
      <c r="EMC67" s="1"/>
      <c r="EMD67" s="1"/>
      <c r="EME67" s="1"/>
      <c r="EMF67" s="1"/>
      <c r="EMG67" s="1"/>
      <c r="EMH67" s="1"/>
      <c r="EMI67" s="1"/>
      <c r="EMJ67" s="1"/>
      <c r="EMK67" s="1"/>
      <c r="EML67" s="1"/>
      <c r="EMM67" s="1"/>
      <c r="EMN67" s="1"/>
      <c r="EMO67" s="1"/>
      <c r="EMP67" s="1"/>
      <c r="EMQ67" s="1"/>
      <c r="EMR67" s="1"/>
      <c r="EMS67" s="1"/>
      <c r="EMT67" s="1"/>
      <c r="EMU67" s="1"/>
      <c r="EMV67" s="1"/>
      <c r="EMW67" s="1"/>
      <c r="EMX67" s="1"/>
      <c r="EMY67" s="1"/>
      <c r="EMZ67" s="1"/>
      <c r="ENA67" s="1"/>
      <c r="ENB67" s="1"/>
      <c r="ENC67" s="1"/>
      <c r="END67" s="1"/>
      <c r="ENE67" s="1"/>
      <c r="ENF67" s="1"/>
      <c r="ENG67" s="1"/>
      <c r="ENH67" s="1"/>
      <c r="ENI67" s="1"/>
      <c r="ENJ67" s="1"/>
      <c r="ENK67" s="1"/>
      <c r="ENL67" s="1"/>
      <c r="ENM67" s="1"/>
      <c r="ENN67" s="1"/>
      <c r="ENO67" s="1"/>
      <c r="ENP67" s="1"/>
      <c r="ENQ67" s="1"/>
      <c r="ENR67" s="1"/>
      <c r="ENS67" s="1"/>
      <c r="ENT67" s="1"/>
      <c r="ENU67" s="1"/>
      <c r="ENV67" s="1"/>
      <c r="ENW67" s="1"/>
      <c r="ENX67" s="1"/>
      <c r="ENY67" s="1"/>
      <c r="ENZ67" s="1"/>
      <c r="EOA67" s="1"/>
      <c r="EOB67" s="1"/>
      <c r="EOC67" s="1"/>
      <c r="EOD67" s="1"/>
      <c r="EOE67" s="1"/>
      <c r="EOF67" s="1"/>
      <c r="EOG67" s="1"/>
      <c r="EOH67" s="1"/>
      <c r="EOI67" s="1"/>
      <c r="EOJ67" s="1"/>
      <c r="EOK67" s="1"/>
      <c r="EOL67" s="1"/>
      <c r="EOM67" s="1"/>
      <c r="EON67" s="1"/>
      <c r="EOO67" s="1"/>
      <c r="EOP67" s="1"/>
      <c r="EOQ67" s="1"/>
      <c r="EOR67" s="1"/>
      <c r="EOS67" s="1"/>
      <c r="EOT67" s="1"/>
      <c r="EOU67" s="1"/>
      <c r="EOV67" s="1"/>
      <c r="EOW67" s="1"/>
      <c r="EOX67" s="1"/>
      <c r="EOY67" s="1"/>
      <c r="EOZ67" s="1"/>
      <c r="EPA67" s="1"/>
      <c r="EPB67" s="1"/>
      <c r="EPC67" s="1"/>
      <c r="EPD67" s="1"/>
      <c r="EPE67" s="1"/>
      <c r="EPF67" s="1"/>
      <c r="EPG67" s="1"/>
      <c r="EPH67" s="1"/>
      <c r="EPI67" s="1"/>
      <c r="EPJ67" s="1"/>
      <c r="EPK67" s="1"/>
      <c r="EPL67" s="1"/>
      <c r="EPM67" s="1"/>
      <c r="EPN67" s="1"/>
      <c r="EPO67" s="1"/>
      <c r="EPP67" s="1"/>
      <c r="EPQ67" s="1"/>
      <c r="EPR67" s="1"/>
      <c r="EPS67" s="1"/>
      <c r="EPT67" s="1"/>
      <c r="EPU67" s="1"/>
      <c r="EPV67" s="1"/>
      <c r="EPW67" s="1"/>
      <c r="EPX67" s="1"/>
      <c r="EPY67" s="1"/>
      <c r="EPZ67" s="1"/>
      <c r="EQA67" s="1"/>
      <c r="EQB67" s="1"/>
      <c r="EQC67" s="1"/>
      <c r="EQD67" s="1"/>
      <c r="EQE67" s="1"/>
      <c r="EQF67" s="1"/>
      <c r="EQG67" s="1"/>
      <c r="EQH67" s="1"/>
      <c r="EQI67" s="1"/>
      <c r="EQJ67" s="1"/>
      <c r="EQK67" s="1"/>
      <c r="EQL67" s="1"/>
      <c r="EQM67" s="1"/>
      <c r="EQN67" s="1"/>
      <c r="EQO67" s="1"/>
      <c r="EQP67" s="1"/>
      <c r="EQQ67" s="1"/>
      <c r="EQR67" s="1"/>
      <c r="EQS67" s="1"/>
      <c r="EQT67" s="1"/>
      <c r="EQU67" s="1"/>
      <c r="EQV67" s="1"/>
      <c r="EQW67" s="1"/>
      <c r="EQX67" s="1"/>
      <c r="EQY67" s="1"/>
      <c r="EQZ67" s="1"/>
      <c r="ERA67" s="1"/>
      <c r="ERB67" s="1"/>
      <c r="ERC67" s="1"/>
      <c r="ERD67" s="1"/>
      <c r="ERE67" s="1"/>
      <c r="ERF67" s="1"/>
      <c r="ERG67" s="1"/>
      <c r="ERH67" s="1"/>
      <c r="ERI67" s="1"/>
      <c r="ERJ67" s="1"/>
      <c r="ERK67" s="1"/>
      <c r="ERL67" s="1"/>
      <c r="ERM67" s="1"/>
      <c r="ERN67" s="1"/>
      <c r="ERO67" s="1"/>
      <c r="ERP67" s="1"/>
      <c r="ERQ67" s="1"/>
      <c r="ERR67" s="1"/>
      <c r="ERS67" s="1"/>
      <c r="ERT67" s="1"/>
      <c r="ERU67" s="1"/>
      <c r="ERV67" s="1"/>
      <c r="ERW67" s="1"/>
      <c r="ERX67" s="1"/>
      <c r="ERY67" s="1"/>
      <c r="ERZ67" s="1"/>
      <c r="ESA67" s="1"/>
      <c r="ESB67" s="1"/>
      <c r="ESC67" s="1"/>
      <c r="ESD67" s="1"/>
      <c r="ESE67" s="1"/>
      <c r="ESF67" s="1"/>
      <c r="ESG67" s="1"/>
      <c r="ESH67" s="1"/>
      <c r="ESI67" s="1"/>
      <c r="ESJ67" s="1"/>
      <c r="ESK67" s="1"/>
      <c r="ESL67" s="1"/>
      <c r="ESM67" s="1"/>
      <c r="ESN67" s="1"/>
      <c r="ESO67" s="1"/>
      <c r="ESP67" s="1"/>
      <c r="ESQ67" s="1"/>
      <c r="ESR67" s="1"/>
      <c r="ESS67" s="1"/>
      <c r="EST67" s="1"/>
      <c r="ESU67" s="1"/>
      <c r="ESV67" s="1"/>
      <c r="ESW67" s="1"/>
      <c r="ESX67" s="1"/>
      <c r="ESY67" s="1"/>
      <c r="ESZ67" s="1"/>
      <c r="ETA67" s="1"/>
      <c r="ETB67" s="1"/>
      <c r="ETC67" s="1"/>
      <c r="ETD67" s="1"/>
      <c r="ETE67" s="1"/>
      <c r="ETF67" s="1"/>
      <c r="ETG67" s="1"/>
      <c r="ETH67" s="1"/>
      <c r="ETI67" s="1"/>
      <c r="ETJ67" s="1"/>
      <c r="ETK67" s="1"/>
      <c r="ETL67" s="1"/>
      <c r="ETM67" s="1"/>
      <c r="ETN67" s="1"/>
      <c r="ETO67" s="1"/>
      <c r="ETP67" s="1"/>
      <c r="ETQ67" s="1"/>
      <c r="ETR67" s="1"/>
      <c r="ETS67" s="1"/>
      <c r="ETT67" s="1"/>
      <c r="ETU67" s="1"/>
      <c r="ETV67" s="1"/>
      <c r="ETW67" s="1"/>
      <c r="ETX67" s="1"/>
      <c r="ETY67" s="1"/>
      <c r="ETZ67" s="1"/>
      <c r="EUA67" s="1"/>
      <c r="EUB67" s="1"/>
      <c r="EUC67" s="1"/>
      <c r="EUD67" s="1"/>
      <c r="EUE67" s="1"/>
      <c r="EUF67" s="1"/>
      <c r="EUG67" s="1"/>
      <c r="EUH67" s="1"/>
      <c r="EUI67" s="1"/>
      <c r="EUJ67" s="1"/>
      <c r="EUK67" s="1"/>
      <c r="EUL67" s="1"/>
      <c r="EUM67" s="1"/>
      <c r="EUN67" s="1"/>
      <c r="EUO67" s="1"/>
      <c r="EUP67" s="1"/>
      <c r="EUQ67" s="1"/>
      <c r="EUR67" s="1"/>
      <c r="EUS67" s="1"/>
      <c r="EUT67" s="1"/>
      <c r="EUU67" s="1"/>
      <c r="EUV67" s="1"/>
      <c r="EUW67" s="1"/>
      <c r="EUX67" s="1"/>
      <c r="EUY67" s="1"/>
      <c r="EUZ67" s="1"/>
      <c r="EVA67" s="1"/>
      <c r="EVB67" s="1"/>
      <c r="EVC67" s="1"/>
      <c r="EVD67" s="1"/>
      <c r="EVE67" s="1"/>
      <c r="EVF67" s="1"/>
      <c r="EVG67" s="1"/>
      <c r="EVH67" s="1"/>
      <c r="EVI67" s="1"/>
      <c r="EVJ67" s="1"/>
      <c r="EVK67" s="1"/>
      <c r="EVL67" s="1"/>
      <c r="EVM67" s="1"/>
      <c r="EVN67" s="1"/>
      <c r="EVO67" s="1"/>
      <c r="EVP67" s="1"/>
      <c r="EVQ67" s="1"/>
      <c r="EVR67" s="1"/>
      <c r="EVS67" s="1"/>
      <c r="EVT67" s="1"/>
      <c r="EVU67" s="1"/>
      <c r="EVV67" s="1"/>
      <c r="EVW67" s="1"/>
      <c r="EVX67" s="1"/>
      <c r="EVY67" s="1"/>
      <c r="EVZ67" s="1"/>
      <c r="EWA67" s="1"/>
      <c r="EWB67" s="1"/>
      <c r="EWC67" s="1"/>
      <c r="EWD67" s="1"/>
      <c r="EWE67" s="1"/>
      <c r="EWF67" s="1"/>
      <c r="EWG67" s="1"/>
      <c r="EWH67" s="1"/>
      <c r="EWI67" s="1"/>
      <c r="EWJ67" s="1"/>
      <c r="EWK67" s="1"/>
      <c r="EWL67" s="1"/>
      <c r="EWM67" s="1"/>
      <c r="EWN67" s="1"/>
      <c r="EWO67" s="1"/>
      <c r="EWP67" s="1"/>
      <c r="EWQ67" s="1"/>
      <c r="EWR67" s="1"/>
      <c r="EWS67" s="1"/>
      <c r="EWT67" s="1"/>
      <c r="EWU67" s="1"/>
      <c r="EWV67" s="1"/>
      <c r="EWW67" s="1"/>
      <c r="EWX67" s="1"/>
      <c r="EWY67" s="1"/>
      <c r="EWZ67" s="1"/>
      <c r="EXA67" s="1"/>
      <c r="EXB67" s="1"/>
      <c r="EXC67" s="1"/>
      <c r="EXD67" s="1"/>
      <c r="EXE67" s="1"/>
      <c r="EXF67" s="1"/>
      <c r="EXG67" s="1"/>
      <c r="EXH67" s="1"/>
      <c r="EXI67" s="1"/>
      <c r="EXJ67" s="1"/>
      <c r="EXK67" s="1"/>
      <c r="EXL67" s="1"/>
      <c r="EXM67" s="1"/>
      <c r="EXN67" s="1"/>
      <c r="EXO67" s="1"/>
      <c r="EXP67" s="1"/>
      <c r="EXQ67" s="1"/>
      <c r="EXR67" s="1"/>
      <c r="EXS67" s="1"/>
      <c r="EXT67" s="1"/>
      <c r="EXU67" s="1"/>
      <c r="EXV67" s="1"/>
      <c r="EXW67" s="1"/>
      <c r="EXX67" s="1"/>
      <c r="EXY67" s="1"/>
      <c r="EXZ67" s="1"/>
      <c r="EYA67" s="1"/>
      <c r="EYB67" s="1"/>
      <c r="EYC67" s="1"/>
      <c r="EYD67" s="1"/>
      <c r="EYE67" s="1"/>
      <c r="EYF67" s="1"/>
      <c r="EYG67" s="1"/>
      <c r="EYH67" s="1"/>
      <c r="EYI67" s="1"/>
      <c r="EYJ67" s="1"/>
      <c r="EYK67" s="1"/>
      <c r="EYL67" s="1"/>
      <c r="EYM67" s="1"/>
      <c r="EYN67" s="1"/>
      <c r="EYO67" s="1"/>
      <c r="EYP67" s="1"/>
      <c r="EYQ67" s="1"/>
      <c r="EYR67" s="1"/>
      <c r="EYS67" s="1"/>
      <c r="EYT67" s="1"/>
      <c r="EYU67" s="1"/>
      <c r="EYV67" s="1"/>
      <c r="EYW67" s="1"/>
      <c r="EYX67" s="1"/>
      <c r="EYY67" s="1"/>
      <c r="EYZ67" s="1"/>
      <c r="EZA67" s="1"/>
      <c r="EZB67" s="1"/>
      <c r="EZC67" s="1"/>
      <c r="EZD67" s="1"/>
      <c r="EZE67" s="1"/>
      <c r="EZF67" s="1"/>
      <c r="EZG67" s="1"/>
      <c r="EZH67" s="1"/>
      <c r="EZI67" s="1"/>
      <c r="EZJ67" s="1"/>
      <c r="EZK67" s="1"/>
      <c r="EZL67" s="1"/>
      <c r="EZM67" s="1"/>
      <c r="EZN67" s="1"/>
      <c r="EZO67" s="1"/>
      <c r="EZP67" s="1"/>
      <c r="EZQ67" s="1"/>
      <c r="EZR67" s="1"/>
      <c r="EZS67" s="1"/>
      <c r="EZT67" s="1"/>
      <c r="EZU67" s="1"/>
      <c r="EZV67" s="1"/>
      <c r="EZW67" s="1"/>
      <c r="EZX67" s="1"/>
      <c r="EZY67" s="1"/>
      <c r="EZZ67" s="1"/>
      <c r="FAA67" s="1"/>
      <c r="FAB67" s="1"/>
      <c r="FAC67" s="1"/>
      <c r="FAD67" s="1"/>
      <c r="FAE67" s="1"/>
      <c r="FAF67" s="1"/>
      <c r="FAG67" s="1"/>
      <c r="FAH67" s="1"/>
      <c r="FAI67" s="1"/>
      <c r="FAJ67" s="1"/>
      <c r="FAK67" s="1"/>
      <c r="FAL67" s="1"/>
      <c r="FAM67" s="1"/>
      <c r="FAN67" s="1"/>
      <c r="FAO67" s="1"/>
      <c r="FAP67" s="1"/>
      <c r="FAQ67" s="1"/>
      <c r="FAR67" s="1"/>
      <c r="FAS67" s="1"/>
      <c r="FAT67" s="1"/>
      <c r="FAU67" s="1"/>
      <c r="FAV67" s="1"/>
      <c r="FAW67" s="1"/>
      <c r="FAX67" s="1"/>
      <c r="FAY67" s="1"/>
      <c r="FAZ67" s="1"/>
      <c r="FBA67" s="1"/>
      <c r="FBB67" s="1"/>
      <c r="FBC67" s="1"/>
      <c r="FBD67" s="1"/>
      <c r="FBE67" s="1"/>
      <c r="FBF67" s="1"/>
      <c r="FBG67" s="1"/>
      <c r="FBH67" s="1"/>
      <c r="FBI67" s="1"/>
      <c r="FBJ67" s="1"/>
      <c r="FBK67" s="1"/>
      <c r="FBL67" s="1"/>
      <c r="FBM67" s="1"/>
      <c r="FBN67" s="1"/>
      <c r="FBO67" s="1"/>
      <c r="FBP67" s="1"/>
      <c r="FBQ67" s="1"/>
      <c r="FBR67" s="1"/>
      <c r="FBS67" s="1"/>
      <c r="FBT67" s="1"/>
      <c r="FBU67" s="1"/>
      <c r="FBV67" s="1"/>
      <c r="FBW67" s="1"/>
      <c r="FBX67" s="1"/>
      <c r="FBY67" s="1"/>
      <c r="FBZ67" s="1"/>
      <c r="FCA67" s="1"/>
      <c r="FCB67" s="1"/>
      <c r="FCC67" s="1"/>
      <c r="FCD67" s="1"/>
      <c r="FCE67" s="1"/>
      <c r="FCF67" s="1"/>
      <c r="FCG67" s="1"/>
      <c r="FCH67" s="1"/>
      <c r="FCI67" s="1"/>
      <c r="FCJ67" s="1"/>
      <c r="FCK67" s="1"/>
      <c r="FCL67" s="1"/>
      <c r="FCM67" s="1"/>
      <c r="FCN67" s="1"/>
      <c r="FCO67" s="1"/>
      <c r="FCP67" s="1"/>
      <c r="FCQ67" s="1"/>
      <c r="FCR67" s="1"/>
      <c r="FCS67" s="1"/>
      <c r="FCT67" s="1"/>
      <c r="FCU67" s="1"/>
      <c r="FCV67" s="1"/>
      <c r="FCW67" s="1"/>
      <c r="FCX67" s="1"/>
      <c r="FCY67" s="1"/>
      <c r="FCZ67" s="1"/>
      <c r="FDA67" s="1"/>
      <c r="FDB67" s="1"/>
      <c r="FDC67" s="1"/>
      <c r="FDD67" s="1"/>
      <c r="FDE67" s="1"/>
      <c r="FDF67" s="1"/>
      <c r="FDG67" s="1"/>
      <c r="FDH67" s="1"/>
      <c r="FDI67" s="1"/>
      <c r="FDJ67" s="1"/>
      <c r="FDK67" s="1"/>
      <c r="FDL67" s="1"/>
      <c r="FDM67" s="1"/>
      <c r="FDN67" s="1"/>
      <c r="FDO67" s="1"/>
      <c r="FDP67" s="1"/>
      <c r="FDQ67" s="1"/>
      <c r="FDR67" s="1"/>
      <c r="FDS67" s="1"/>
      <c r="FDT67" s="1"/>
      <c r="FDU67" s="1"/>
      <c r="FDV67" s="1"/>
      <c r="FDW67" s="1"/>
      <c r="FDX67" s="1"/>
      <c r="FDY67" s="1"/>
      <c r="FDZ67" s="1"/>
      <c r="FEA67" s="1"/>
      <c r="FEB67" s="1"/>
      <c r="FEC67" s="1"/>
      <c r="FED67" s="1"/>
      <c r="FEE67" s="1"/>
      <c r="FEF67" s="1"/>
      <c r="FEG67" s="1"/>
      <c r="FEH67" s="1"/>
      <c r="FEI67" s="1"/>
      <c r="FEJ67" s="1"/>
      <c r="FEK67" s="1"/>
      <c r="FEL67" s="1"/>
      <c r="FEM67" s="1"/>
      <c r="FEN67" s="1"/>
      <c r="FEO67" s="1"/>
      <c r="FEP67" s="1"/>
      <c r="FEQ67" s="1"/>
      <c r="FER67" s="1"/>
      <c r="FES67" s="1"/>
      <c r="FET67" s="1"/>
      <c r="FEU67" s="1"/>
      <c r="FEV67" s="1"/>
      <c r="FEW67" s="1"/>
      <c r="FEX67" s="1"/>
      <c r="FEY67" s="1"/>
      <c r="FEZ67" s="1"/>
      <c r="FFA67" s="1"/>
      <c r="FFB67" s="1"/>
      <c r="FFC67" s="1"/>
      <c r="FFD67" s="1"/>
      <c r="FFE67" s="1"/>
      <c r="FFF67" s="1"/>
      <c r="FFG67" s="1"/>
      <c r="FFH67" s="1"/>
      <c r="FFI67" s="1"/>
      <c r="FFJ67" s="1"/>
      <c r="FFK67" s="1"/>
      <c r="FFL67" s="1"/>
      <c r="FFM67" s="1"/>
      <c r="FFN67" s="1"/>
      <c r="FFO67" s="1"/>
      <c r="FFP67" s="1"/>
      <c r="FFQ67" s="1"/>
      <c r="FFR67" s="1"/>
      <c r="FFS67" s="1"/>
      <c r="FFT67" s="1"/>
      <c r="FFU67" s="1"/>
      <c r="FFV67" s="1"/>
      <c r="FFW67" s="1"/>
      <c r="FFX67" s="1"/>
      <c r="FFY67" s="1"/>
      <c r="FFZ67" s="1"/>
      <c r="FGA67" s="1"/>
      <c r="FGB67" s="1"/>
      <c r="FGC67" s="1"/>
      <c r="FGD67" s="1"/>
      <c r="FGE67" s="1"/>
      <c r="FGF67" s="1"/>
      <c r="FGG67" s="1"/>
      <c r="FGH67" s="1"/>
      <c r="FGI67" s="1"/>
      <c r="FGJ67" s="1"/>
      <c r="FGK67" s="1"/>
      <c r="FGL67" s="1"/>
      <c r="FGM67" s="1"/>
      <c r="FGN67" s="1"/>
      <c r="FGO67" s="1"/>
      <c r="FGP67" s="1"/>
      <c r="FGQ67" s="1"/>
      <c r="FGR67" s="1"/>
      <c r="FGS67" s="1"/>
      <c r="FGT67" s="1"/>
      <c r="FGU67" s="1"/>
      <c r="FGV67" s="1"/>
      <c r="FGW67" s="1"/>
      <c r="FGX67" s="1"/>
      <c r="FGY67" s="1"/>
      <c r="FGZ67" s="1"/>
      <c r="FHA67" s="1"/>
      <c r="FHB67" s="1"/>
      <c r="FHC67" s="1"/>
      <c r="FHD67" s="1"/>
      <c r="FHE67" s="1"/>
      <c r="FHF67" s="1"/>
      <c r="FHG67" s="1"/>
      <c r="FHH67" s="1"/>
      <c r="FHI67" s="1"/>
      <c r="FHJ67" s="1"/>
      <c r="FHK67" s="1"/>
      <c r="FHL67" s="1"/>
      <c r="FHM67" s="1"/>
      <c r="FHN67" s="1"/>
      <c r="FHO67" s="1"/>
      <c r="FHP67" s="1"/>
      <c r="FHQ67" s="1"/>
      <c r="FHR67" s="1"/>
      <c r="FHS67" s="1"/>
      <c r="FHT67" s="1"/>
      <c r="FHU67" s="1"/>
      <c r="FHV67" s="1"/>
      <c r="FHW67" s="1"/>
      <c r="FHX67" s="1"/>
      <c r="FHY67" s="1"/>
      <c r="FHZ67" s="1"/>
      <c r="FIA67" s="1"/>
      <c r="FIB67" s="1"/>
      <c r="FIC67" s="1"/>
      <c r="FID67" s="1"/>
      <c r="FIE67" s="1"/>
      <c r="FIF67" s="1"/>
      <c r="FIG67" s="1"/>
      <c r="FIH67" s="1"/>
      <c r="FII67" s="1"/>
      <c r="FIJ67" s="1"/>
      <c r="FIK67" s="1"/>
      <c r="FIL67" s="1"/>
      <c r="FIM67" s="1"/>
      <c r="FIN67" s="1"/>
      <c r="FIO67" s="1"/>
      <c r="FIP67" s="1"/>
      <c r="FIQ67" s="1"/>
      <c r="FIR67" s="1"/>
      <c r="FIS67" s="1"/>
      <c r="FIT67" s="1"/>
      <c r="FIU67" s="1"/>
      <c r="FIV67" s="1"/>
      <c r="FIW67" s="1"/>
      <c r="FIX67" s="1"/>
      <c r="FIY67" s="1"/>
      <c r="FIZ67" s="1"/>
      <c r="FJA67" s="1"/>
      <c r="FJB67" s="1"/>
      <c r="FJC67" s="1"/>
      <c r="FJD67" s="1"/>
      <c r="FJE67" s="1"/>
      <c r="FJF67" s="1"/>
      <c r="FJG67" s="1"/>
      <c r="FJH67" s="1"/>
      <c r="FJI67" s="1"/>
      <c r="FJJ67" s="1"/>
      <c r="FJK67" s="1"/>
      <c r="FJL67" s="1"/>
      <c r="FJM67" s="1"/>
      <c r="FJN67" s="1"/>
      <c r="FJO67" s="1"/>
      <c r="FJP67" s="1"/>
      <c r="FJQ67" s="1"/>
      <c r="FJR67" s="1"/>
      <c r="FJS67" s="1"/>
      <c r="FJT67" s="1"/>
      <c r="FJU67" s="1"/>
      <c r="FJV67" s="1"/>
      <c r="FJW67" s="1"/>
      <c r="FJX67" s="1"/>
      <c r="FJY67" s="1"/>
      <c r="FJZ67" s="1"/>
      <c r="FKA67" s="1"/>
      <c r="FKB67" s="1"/>
      <c r="FKC67" s="1"/>
      <c r="FKD67" s="1"/>
      <c r="FKE67" s="1"/>
      <c r="FKF67" s="1"/>
      <c r="FKG67" s="1"/>
      <c r="FKH67" s="1"/>
      <c r="FKI67" s="1"/>
      <c r="FKJ67" s="1"/>
      <c r="FKK67" s="1"/>
      <c r="FKL67" s="1"/>
      <c r="FKM67" s="1"/>
      <c r="FKN67" s="1"/>
      <c r="FKO67" s="1"/>
      <c r="FKP67" s="1"/>
      <c r="FKQ67" s="1"/>
      <c r="FKR67" s="1"/>
      <c r="FKS67" s="1"/>
      <c r="FKT67" s="1"/>
      <c r="FKU67" s="1"/>
      <c r="FKV67" s="1"/>
      <c r="FKW67" s="1"/>
      <c r="FKX67" s="1"/>
      <c r="FKY67" s="1"/>
      <c r="FKZ67" s="1"/>
      <c r="FLA67" s="1"/>
      <c r="FLB67" s="1"/>
      <c r="FLC67" s="1"/>
      <c r="FLD67" s="1"/>
      <c r="FLE67" s="1"/>
      <c r="FLF67" s="1"/>
      <c r="FLG67" s="1"/>
      <c r="FLH67" s="1"/>
      <c r="FLI67" s="1"/>
      <c r="FLJ67" s="1"/>
      <c r="FLK67" s="1"/>
      <c r="FLL67" s="1"/>
      <c r="FLM67" s="1"/>
      <c r="FLN67" s="1"/>
      <c r="FLO67" s="1"/>
      <c r="FLP67" s="1"/>
      <c r="FLQ67" s="1"/>
      <c r="FLR67" s="1"/>
      <c r="FLS67" s="1"/>
      <c r="FLT67" s="1"/>
      <c r="FLU67" s="1"/>
      <c r="FLV67" s="1"/>
      <c r="FLW67" s="1"/>
      <c r="FLX67" s="1"/>
      <c r="FLY67" s="1"/>
      <c r="FLZ67" s="1"/>
      <c r="FMA67" s="1"/>
      <c r="FMB67" s="1"/>
      <c r="FMC67" s="1"/>
      <c r="FMD67" s="1"/>
      <c r="FME67" s="1"/>
      <c r="FMF67" s="1"/>
      <c r="FMG67" s="1"/>
      <c r="FMH67" s="1"/>
      <c r="FMI67" s="1"/>
      <c r="FMJ67" s="1"/>
      <c r="FMK67" s="1"/>
      <c r="FML67" s="1"/>
      <c r="FMM67" s="1"/>
      <c r="FMN67" s="1"/>
      <c r="FMO67" s="1"/>
      <c r="FMP67" s="1"/>
      <c r="FMQ67" s="1"/>
      <c r="FMR67" s="1"/>
      <c r="FMS67" s="1"/>
      <c r="FMT67" s="1"/>
      <c r="FMU67" s="1"/>
      <c r="FMV67" s="1"/>
      <c r="FMW67" s="1"/>
      <c r="FMX67" s="1"/>
      <c r="FMY67" s="1"/>
      <c r="FMZ67" s="1"/>
      <c r="FNA67" s="1"/>
      <c r="FNB67" s="1"/>
      <c r="FNC67" s="1"/>
      <c r="FND67" s="1"/>
      <c r="FNE67" s="1"/>
      <c r="FNF67" s="1"/>
      <c r="FNG67" s="1"/>
      <c r="FNH67" s="1"/>
      <c r="FNI67" s="1"/>
      <c r="FNJ67" s="1"/>
      <c r="FNK67" s="1"/>
      <c r="FNL67" s="1"/>
      <c r="FNM67" s="1"/>
      <c r="FNN67" s="1"/>
      <c r="FNO67" s="1"/>
      <c r="FNP67" s="1"/>
      <c r="FNQ67" s="1"/>
      <c r="FNR67" s="1"/>
      <c r="FNS67" s="1"/>
      <c r="FNT67" s="1"/>
      <c r="FNU67" s="1"/>
      <c r="FNV67" s="1"/>
      <c r="FNW67" s="1"/>
      <c r="FNX67" s="1"/>
      <c r="FNY67" s="1"/>
      <c r="FNZ67" s="1"/>
      <c r="FOA67" s="1"/>
      <c r="FOB67" s="1"/>
      <c r="FOC67" s="1"/>
      <c r="FOD67" s="1"/>
      <c r="FOE67" s="1"/>
      <c r="FOF67" s="1"/>
      <c r="FOG67" s="1"/>
      <c r="FOH67" s="1"/>
      <c r="FOI67" s="1"/>
      <c r="FOJ67" s="1"/>
      <c r="FOK67" s="1"/>
      <c r="FOL67" s="1"/>
      <c r="FOM67" s="1"/>
      <c r="FON67" s="1"/>
      <c r="FOO67" s="1"/>
      <c r="FOP67" s="1"/>
      <c r="FOQ67" s="1"/>
      <c r="FOR67" s="1"/>
      <c r="FOS67" s="1"/>
      <c r="FOT67" s="1"/>
      <c r="FOU67" s="1"/>
      <c r="FOV67" s="1"/>
      <c r="FOW67" s="1"/>
      <c r="FOX67" s="1"/>
      <c r="FOY67" s="1"/>
      <c r="FOZ67" s="1"/>
      <c r="FPA67" s="1"/>
      <c r="FPB67" s="1"/>
      <c r="FPC67" s="1"/>
      <c r="FPD67" s="1"/>
      <c r="FPE67" s="1"/>
      <c r="FPF67" s="1"/>
      <c r="FPG67" s="1"/>
      <c r="FPH67" s="1"/>
      <c r="FPI67" s="1"/>
      <c r="FPJ67" s="1"/>
      <c r="FPK67" s="1"/>
      <c r="FPL67" s="1"/>
      <c r="FPM67" s="1"/>
      <c r="FPN67" s="1"/>
      <c r="FPO67" s="1"/>
      <c r="FPP67" s="1"/>
      <c r="FPQ67" s="1"/>
      <c r="FPR67" s="1"/>
      <c r="FPS67" s="1"/>
      <c r="FPT67" s="1"/>
      <c r="FPU67" s="1"/>
      <c r="FPV67" s="1"/>
      <c r="FPW67" s="1"/>
      <c r="FPX67" s="1"/>
      <c r="FPY67" s="1"/>
      <c r="FPZ67" s="1"/>
      <c r="FQA67" s="1"/>
      <c r="FQB67" s="1"/>
      <c r="FQC67" s="1"/>
      <c r="FQD67" s="1"/>
      <c r="FQE67" s="1"/>
      <c r="FQF67" s="1"/>
      <c r="FQG67" s="1"/>
      <c r="FQH67" s="1"/>
      <c r="FQI67" s="1"/>
      <c r="FQJ67" s="1"/>
      <c r="FQK67" s="1"/>
      <c r="FQL67" s="1"/>
      <c r="FQM67" s="1"/>
      <c r="FQN67" s="1"/>
      <c r="FQO67" s="1"/>
      <c r="FQP67" s="1"/>
      <c r="FQQ67" s="1"/>
      <c r="FQR67" s="1"/>
      <c r="FQS67" s="1"/>
      <c r="FQT67" s="1"/>
      <c r="FQU67" s="1"/>
      <c r="FQV67" s="1"/>
      <c r="FQW67" s="1"/>
      <c r="FQX67" s="1"/>
      <c r="FQY67" s="1"/>
      <c r="FQZ67" s="1"/>
      <c r="FRA67" s="1"/>
      <c r="FRB67" s="1"/>
      <c r="FRC67" s="1"/>
      <c r="FRD67" s="1"/>
      <c r="FRE67" s="1"/>
      <c r="FRF67" s="1"/>
      <c r="FRG67" s="1"/>
      <c r="FRH67" s="1"/>
      <c r="FRI67" s="1"/>
      <c r="FRJ67" s="1"/>
      <c r="FRK67" s="1"/>
      <c r="FRL67" s="1"/>
      <c r="FRM67" s="1"/>
      <c r="FRN67" s="1"/>
      <c r="FRO67" s="1"/>
      <c r="FRP67" s="1"/>
      <c r="FRQ67" s="1"/>
      <c r="FRR67" s="1"/>
      <c r="FRS67" s="1"/>
      <c r="FRT67" s="1"/>
      <c r="FRU67" s="1"/>
      <c r="FRV67" s="1"/>
      <c r="FRW67" s="1"/>
      <c r="FRX67" s="1"/>
      <c r="FRY67" s="1"/>
      <c r="FRZ67" s="1"/>
      <c r="FSA67" s="1"/>
      <c r="FSB67" s="1"/>
      <c r="FSC67" s="1"/>
      <c r="FSD67" s="1"/>
      <c r="FSE67" s="1"/>
      <c r="FSF67" s="1"/>
      <c r="FSG67" s="1"/>
      <c r="FSH67" s="1"/>
      <c r="FSI67" s="1"/>
      <c r="FSJ67" s="1"/>
      <c r="FSK67" s="1"/>
      <c r="FSL67" s="1"/>
      <c r="FSM67" s="1"/>
      <c r="FSN67" s="1"/>
      <c r="FSO67" s="1"/>
      <c r="FSP67" s="1"/>
      <c r="FSQ67" s="1"/>
      <c r="FSR67" s="1"/>
      <c r="FSS67" s="1"/>
      <c r="FST67" s="1"/>
      <c r="FSU67" s="1"/>
      <c r="FSV67" s="1"/>
      <c r="FSW67" s="1"/>
      <c r="FSX67" s="1"/>
      <c r="FSY67" s="1"/>
      <c r="FSZ67" s="1"/>
      <c r="FTA67" s="1"/>
      <c r="FTB67" s="1"/>
      <c r="FTC67" s="1"/>
      <c r="FTD67" s="1"/>
      <c r="FTE67" s="1"/>
      <c r="FTF67" s="1"/>
      <c r="FTG67" s="1"/>
      <c r="FTH67" s="1"/>
      <c r="FTI67" s="1"/>
      <c r="FTJ67" s="1"/>
      <c r="FTK67" s="1"/>
      <c r="FTL67" s="1"/>
      <c r="FTM67" s="1"/>
      <c r="FTN67" s="1"/>
      <c r="FTO67" s="1"/>
      <c r="FTP67" s="1"/>
      <c r="FTQ67" s="1"/>
      <c r="FTR67" s="1"/>
      <c r="FTS67" s="1"/>
      <c r="FTT67" s="1"/>
      <c r="FTU67" s="1"/>
      <c r="FTV67" s="1"/>
      <c r="FTW67" s="1"/>
      <c r="FTX67" s="1"/>
      <c r="FTY67" s="1"/>
      <c r="FTZ67" s="1"/>
      <c r="FUA67" s="1"/>
      <c r="FUB67" s="1"/>
      <c r="FUC67" s="1"/>
      <c r="FUD67" s="1"/>
      <c r="FUE67" s="1"/>
      <c r="FUF67" s="1"/>
      <c r="FUG67" s="1"/>
      <c r="FUH67" s="1"/>
      <c r="FUI67" s="1"/>
      <c r="FUJ67" s="1"/>
      <c r="FUK67" s="1"/>
      <c r="FUL67" s="1"/>
      <c r="FUM67" s="1"/>
      <c r="FUN67" s="1"/>
      <c r="FUO67" s="1"/>
      <c r="FUP67" s="1"/>
      <c r="FUQ67" s="1"/>
      <c r="FUR67" s="1"/>
      <c r="FUS67" s="1"/>
      <c r="FUT67" s="1"/>
      <c r="FUU67" s="1"/>
      <c r="FUV67" s="1"/>
      <c r="FUW67" s="1"/>
      <c r="FUX67" s="1"/>
      <c r="FUY67" s="1"/>
      <c r="FUZ67" s="1"/>
      <c r="FVA67" s="1"/>
      <c r="FVB67" s="1"/>
      <c r="FVC67" s="1"/>
      <c r="FVD67" s="1"/>
      <c r="FVE67" s="1"/>
      <c r="FVF67" s="1"/>
      <c r="FVG67" s="1"/>
      <c r="FVH67" s="1"/>
      <c r="FVI67" s="1"/>
      <c r="FVJ67" s="1"/>
      <c r="FVK67" s="1"/>
      <c r="FVL67" s="1"/>
      <c r="FVM67" s="1"/>
      <c r="FVN67" s="1"/>
      <c r="FVO67" s="1"/>
      <c r="FVP67" s="1"/>
      <c r="FVQ67" s="1"/>
      <c r="FVR67" s="1"/>
      <c r="FVS67" s="1"/>
      <c r="FVT67" s="1"/>
      <c r="FVU67" s="1"/>
      <c r="FVV67" s="1"/>
      <c r="FVW67" s="1"/>
      <c r="FVX67" s="1"/>
      <c r="FVY67" s="1"/>
      <c r="FVZ67" s="1"/>
      <c r="FWA67" s="1"/>
      <c r="FWB67" s="1"/>
      <c r="FWC67" s="1"/>
      <c r="FWD67" s="1"/>
      <c r="FWE67" s="1"/>
      <c r="FWF67" s="1"/>
      <c r="FWG67" s="1"/>
      <c r="FWH67" s="1"/>
      <c r="FWI67" s="1"/>
      <c r="FWJ67" s="1"/>
      <c r="FWK67" s="1"/>
      <c r="FWL67" s="1"/>
      <c r="FWM67" s="1"/>
      <c r="FWN67" s="1"/>
      <c r="FWO67" s="1"/>
      <c r="FWP67" s="1"/>
      <c r="FWQ67" s="1"/>
      <c r="FWR67" s="1"/>
      <c r="FWS67" s="1"/>
      <c r="FWT67" s="1"/>
      <c r="FWU67" s="1"/>
      <c r="FWV67" s="1"/>
      <c r="FWW67" s="1"/>
      <c r="FWX67" s="1"/>
      <c r="FWY67" s="1"/>
      <c r="FWZ67" s="1"/>
      <c r="FXA67" s="1"/>
      <c r="FXB67" s="1"/>
      <c r="FXC67" s="1"/>
      <c r="FXD67" s="1"/>
      <c r="FXE67" s="1"/>
      <c r="FXF67" s="1"/>
      <c r="FXG67" s="1"/>
      <c r="FXH67" s="1"/>
      <c r="FXI67" s="1"/>
      <c r="FXJ67" s="1"/>
      <c r="FXK67" s="1"/>
      <c r="FXL67" s="1"/>
      <c r="FXM67" s="1"/>
      <c r="FXN67" s="1"/>
      <c r="FXO67" s="1"/>
      <c r="FXP67" s="1"/>
      <c r="FXQ67" s="1"/>
      <c r="FXR67" s="1"/>
      <c r="FXS67" s="1"/>
      <c r="FXT67" s="1"/>
      <c r="FXU67" s="1"/>
      <c r="FXV67" s="1"/>
      <c r="FXW67" s="1"/>
      <c r="FXX67" s="1"/>
      <c r="FXY67" s="1"/>
      <c r="FXZ67" s="1"/>
      <c r="FYA67" s="1"/>
      <c r="FYB67" s="1"/>
      <c r="FYC67" s="1"/>
      <c r="FYD67" s="1"/>
      <c r="FYE67" s="1"/>
      <c r="FYF67" s="1"/>
      <c r="FYG67" s="1"/>
      <c r="FYH67" s="1"/>
      <c r="FYI67" s="1"/>
      <c r="FYJ67" s="1"/>
      <c r="FYK67" s="1"/>
      <c r="FYL67" s="1"/>
      <c r="FYM67" s="1"/>
      <c r="FYN67" s="1"/>
      <c r="FYO67" s="1"/>
      <c r="FYP67" s="1"/>
      <c r="FYQ67" s="1"/>
      <c r="FYR67" s="1"/>
      <c r="FYS67" s="1"/>
      <c r="FYT67" s="1"/>
      <c r="FYU67" s="1"/>
      <c r="FYV67" s="1"/>
      <c r="FYW67" s="1"/>
      <c r="FYX67" s="1"/>
      <c r="FYY67" s="1"/>
      <c r="FYZ67" s="1"/>
      <c r="FZA67" s="1"/>
      <c r="FZB67" s="1"/>
      <c r="FZC67" s="1"/>
      <c r="FZD67" s="1"/>
      <c r="FZE67" s="1"/>
      <c r="FZF67" s="1"/>
      <c r="FZG67" s="1"/>
      <c r="FZH67" s="1"/>
      <c r="FZI67" s="1"/>
      <c r="FZJ67" s="1"/>
      <c r="FZK67" s="1"/>
      <c r="FZL67" s="1"/>
      <c r="FZM67" s="1"/>
      <c r="FZN67" s="1"/>
      <c r="FZO67" s="1"/>
      <c r="FZP67" s="1"/>
      <c r="FZQ67" s="1"/>
      <c r="FZR67" s="1"/>
      <c r="FZS67" s="1"/>
      <c r="FZT67" s="1"/>
      <c r="FZU67" s="1"/>
      <c r="FZV67" s="1"/>
      <c r="FZW67" s="1"/>
      <c r="FZX67" s="1"/>
      <c r="FZY67" s="1"/>
      <c r="FZZ67" s="1"/>
      <c r="GAA67" s="1"/>
      <c r="GAB67" s="1"/>
      <c r="GAC67" s="1"/>
      <c r="GAD67" s="1"/>
      <c r="GAE67" s="1"/>
      <c r="GAF67" s="1"/>
      <c r="GAG67" s="1"/>
      <c r="GAH67" s="1"/>
      <c r="GAI67" s="1"/>
      <c r="GAJ67" s="1"/>
      <c r="GAK67" s="1"/>
      <c r="GAL67" s="1"/>
      <c r="GAM67" s="1"/>
      <c r="GAN67" s="1"/>
      <c r="GAO67" s="1"/>
    </row>
    <row r="68" spans="1:4773" s="33" customFormat="1" ht="50.1" customHeight="1">
      <c r="A68" s="8">
        <v>43</v>
      </c>
      <c r="B68" s="16" t="s">
        <v>31</v>
      </c>
      <c r="C68" s="16" t="s">
        <v>31</v>
      </c>
      <c r="D68" s="90" t="s">
        <v>1052</v>
      </c>
      <c r="E68" s="14">
        <v>105</v>
      </c>
      <c r="F68" s="14" t="s">
        <v>18</v>
      </c>
      <c r="G68" s="16" t="s">
        <v>36</v>
      </c>
      <c r="H68" s="16" t="s">
        <v>256</v>
      </c>
      <c r="I68" s="402">
        <v>180000</v>
      </c>
      <c r="J68" s="259">
        <v>180000</v>
      </c>
      <c r="K68" s="429" t="s">
        <v>1213</v>
      </c>
      <c r="L68" s="373" t="s">
        <v>576</v>
      </c>
      <c r="M68" s="37" t="s">
        <v>1234</v>
      </c>
      <c r="N68" s="759">
        <f>O68+P68</f>
        <v>206634.41</v>
      </c>
      <c r="O68" s="444">
        <v>149484.23000000001</v>
      </c>
      <c r="P68" s="256">
        <v>57150.18</v>
      </c>
      <c r="Q68" s="8" t="s">
        <v>168</v>
      </c>
      <c r="R68" s="22">
        <v>8843900926</v>
      </c>
      <c r="S68" s="153">
        <f t="shared" si="1"/>
        <v>36000</v>
      </c>
      <c r="T68" s="158" t="s">
        <v>390</v>
      </c>
      <c r="U68" s="153">
        <v>61990.32</v>
      </c>
      <c r="V68" s="158" t="s">
        <v>1430</v>
      </c>
      <c r="W68" s="444"/>
      <c r="X68" s="192"/>
      <c r="Y68" s="82"/>
      <c r="Z68" s="4"/>
      <c r="AA68" s="82"/>
      <c r="AB68" s="5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/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  <c r="AEK68" s="1"/>
      <c r="AEL68" s="1"/>
      <c r="AEM68" s="1"/>
      <c r="AEN68" s="1"/>
      <c r="AEO68" s="1"/>
      <c r="AEP68" s="1"/>
      <c r="AEQ68" s="1"/>
      <c r="AER68" s="1"/>
      <c r="AES68" s="1"/>
      <c r="AET68" s="1"/>
      <c r="AEU68" s="1"/>
      <c r="AEV68" s="1"/>
      <c r="AEW68" s="1"/>
      <c r="AEX68" s="1"/>
      <c r="AEY68" s="1"/>
      <c r="AEZ68" s="1"/>
      <c r="AFA68" s="1"/>
      <c r="AFB68" s="1"/>
      <c r="AFC68" s="1"/>
      <c r="AFD68" s="1"/>
      <c r="AFE68" s="1"/>
      <c r="AFF68" s="1"/>
      <c r="AFG68" s="1"/>
      <c r="AFH68" s="1"/>
      <c r="AFI68" s="1"/>
      <c r="AFJ68" s="1"/>
      <c r="AFK68" s="1"/>
      <c r="AFL68" s="1"/>
      <c r="AFM68" s="1"/>
      <c r="AFN68" s="1"/>
      <c r="AFO68" s="1"/>
      <c r="AFP68" s="1"/>
      <c r="AFQ68" s="1"/>
      <c r="AFR68" s="1"/>
      <c r="AFS68" s="1"/>
      <c r="AFT68" s="1"/>
      <c r="AFU68" s="1"/>
      <c r="AFV68" s="1"/>
      <c r="AFW68" s="1"/>
      <c r="AFX68" s="1"/>
      <c r="AFY68" s="1"/>
      <c r="AFZ68" s="1"/>
      <c r="AGA68" s="1"/>
      <c r="AGB68" s="1"/>
      <c r="AGC68" s="1"/>
      <c r="AGD68" s="1"/>
      <c r="AGE68" s="1"/>
      <c r="AGF68" s="1"/>
      <c r="AGG68" s="1"/>
      <c r="AGH68" s="1"/>
      <c r="AGI68" s="1"/>
      <c r="AGJ68" s="1"/>
      <c r="AGK68" s="1"/>
      <c r="AGL68" s="1"/>
      <c r="AGM68" s="1"/>
      <c r="AGN68" s="1"/>
      <c r="AGO68" s="1"/>
      <c r="AGP68" s="1"/>
      <c r="AGQ68" s="1"/>
      <c r="AGR68" s="1"/>
      <c r="AGS68" s="1"/>
      <c r="AGT68" s="1"/>
      <c r="AGU68" s="1"/>
      <c r="AGV68" s="1"/>
      <c r="AGW68" s="1"/>
      <c r="AGX68" s="1"/>
      <c r="AGY68" s="1"/>
      <c r="AGZ68" s="1"/>
      <c r="AHA68" s="1"/>
      <c r="AHB68" s="1"/>
      <c r="AHC68" s="1"/>
      <c r="AHD68" s="1"/>
      <c r="AHE68" s="1"/>
      <c r="AHF68" s="1"/>
      <c r="AHG68" s="1"/>
      <c r="AHH68" s="1"/>
      <c r="AHI68" s="1"/>
      <c r="AHJ68" s="1"/>
      <c r="AHK68" s="1"/>
      <c r="AHL68" s="1"/>
      <c r="AHM68" s="1"/>
      <c r="AHN68" s="1"/>
      <c r="AHO68" s="1"/>
      <c r="AHP68" s="1"/>
      <c r="AHQ68" s="1"/>
      <c r="AHR68" s="1"/>
      <c r="AHS68" s="1"/>
      <c r="AHT68" s="1"/>
      <c r="AHU68" s="1"/>
      <c r="AHV68" s="1"/>
      <c r="AHW68" s="1"/>
      <c r="AHX68" s="1"/>
      <c r="AHY68" s="1"/>
      <c r="AHZ68" s="1"/>
      <c r="AIA68" s="1"/>
      <c r="AIB68" s="1"/>
      <c r="AIC68" s="1"/>
      <c r="AID68" s="1"/>
      <c r="AIE68" s="1"/>
      <c r="AIF68" s="1"/>
      <c r="AIG68" s="1"/>
      <c r="AIH68" s="1"/>
      <c r="AII68" s="1"/>
      <c r="AIJ68" s="1"/>
      <c r="AIK68" s="1"/>
      <c r="AIL68" s="1"/>
      <c r="AIM68" s="1"/>
      <c r="AIN68" s="1"/>
      <c r="AIO68" s="1"/>
      <c r="AIP68" s="1"/>
      <c r="AIQ68" s="1"/>
      <c r="AIR68" s="1"/>
      <c r="AIS68" s="1"/>
      <c r="AIT68" s="1"/>
      <c r="AIU68" s="1"/>
      <c r="AIV68" s="1"/>
      <c r="AIW68" s="1"/>
      <c r="AIX68" s="1"/>
      <c r="AIY68" s="1"/>
      <c r="AIZ68" s="1"/>
      <c r="AJA68" s="1"/>
      <c r="AJB68" s="1"/>
      <c r="AJC68" s="1"/>
      <c r="AJD68" s="1"/>
      <c r="AJE68" s="1"/>
      <c r="AJF68" s="1"/>
      <c r="AJG68" s="1"/>
      <c r="AJH68" s="1"/>
      <c r="AJI68" s="1"/>
      <c r="AJJ68" s="1"/>
      <c r="AJK68" s="1"/>
      <c r="AJL68" s="1"/>
      <c r="AJM68" s="1"/>
      <c r="AJN68" s="1"/>
      <c r="AJO68" s="1"/>
      <c r="AJP68" s="1"/>
      <c r="AJQ68" s="1"/>
      <c r="AJR68" s="1"/>
      <c r="AJS68" s="1"/>
      <c r="AJT68" s="1"/>
      <c r="AJU68" s="1"/>
      <c r="AJV68" s="1"/>
      <c r="AJW68" s="1"/>
      <c r="AJX68" s="1"/>
      <c r="AJY68" s="1"/>
      <c r="AJZ68" s="1"/>
      <c r="AKA68" s="1"/>
      <c r="AKB68" s="1"/>
      <c r="AKC68" s="1"/>
      <c r="AKD68" s="1"/>
      <c r="AKE68" s="1"/>
      <c r="AKF68" s="1"/>
      <c r="AKG68" s="1"/>
      <c r="AKH68" s="1"/>
      <c r="AKI68" s="1"/>
      <c r="AKJ68" s="1"/>
      <c r="AKK68" s="1"/>
      <c r="AKL68" s="1"/>
      <c r="AKM68" s="1"/>
      <c r="AKN68" s="1"/>
      <c r="AKO68" s="1"/>
      <c r="AKP68" s="1"/>
      <c r="AKQ68" s="1"/>
      <c r="AKR68" s="1"/>
      <c r="AKS68" s="1"/>
      <c r="AKT68" s="1"/>
      <c r="AKU68" s="1"/>
      <c r="AKV68" s="1"/>
      <c r="AKW68" s="1"/>
      <c r="AKX68" s="1"/>
      <c r="AKY68" s="1"/>
      <c r="AKZ68" s="1"/>
      <c r="ALA68" s="1"/>
      <c r="ALB68" s="1"/>
      <c r="ALC68" s="1"/>
      <c r="ALD68" s="1"/>
      <c r="ALE68" s="1"/>
      <c r="ALF68" s="1"/>
      <c r="ALG68" s="1"/>
      <c r="ALH68" s="1"/>
      <c r="ALI68" s="1"/>
      <c r="ALJ68" s="1"/>
      <c r="ALK68" s="1"/>
      <c r="ALL68" s="1"/>
      <c r="ALM68" s="1"/>
      <c r="ALN68" s="1"/>
      <c r="ALO68" s="1"/>
      <c r="ALP68" s="1"/>
      <c r="ALQ68" s="1"/>
      <c r="ALR68" s="1"/>
      <c r="ALS68" s="1"/>
      <c r="ALT68" s="1"/>
      <c r="ALU68" s="1"/>
      <c r="ALV68" s="1"/>
      <c r="ALW68" s="1"/>
      <c r="ALX68" s="1"/>
      <c r="ALY68" s="1"/>
      <c r="ALZ68" s="1"/>
      <c r="AMA68" s="1"/>
      <c r="AMB68" s="1"/>
      <c r="AMC68" s="1"/>
      <c r="AMD68" s="1"/>
      <c r="AME68" s="1"/>
      <c r="AMF68" s="1"/>
      <c r="AMG68" s="1"/>
      <c r="AMH68" s="1"/>
      <c r="AMI68" s="1"/>
      <c r="AMJ68" s="1"/>
      <c r="AMK68" s="1"/>
      <c r="AML68" s="1"/>
      <c r="AMM68" s="1"/>
      <c r="AMN68" s="1"/>
      <c r="AMO68" s="1"/>
      <c r="AMP68" s="1"/>
      <c r="AMQ68" s="1"/>
      <c r="AMR68" s="1"/>
      <c r="AMS68" s="1"/>
      <c r="AMT68" s="1"/>
      <c r="AMU68" s="1"/>
      <c r="AMV68" s="1"/>
      <c r="AMW68" s="1"/>
      <c r="AMX68" s="1"/>
      <c r="AMY68" s="1"/>
      <c r="AMZ68" s="1"/>
      <c r="ANA68" s="1"/>
      <c r="ANB68" s="1"/>
      <c r="ANC68" s="1"/>
      <c r="AND68" s="1"/>
      <c r="ANE68" s="1"/>
      <c r="ANF68" s="1"/>
      <c r="ANG68" s="1"/>
      <c r="ANH68" s="1"/>
      <c r="ANI68" s="1"/>
      <c r="ANJ68" s="1"/>
      <c r="ANK68" s="1"/>
      <c r="ANL68" s="1"/>
      <c r="ANM68" s="1"/>
      <c r="ANN68" s="1"/>
      <c r="ANO68" s="1"/>
      <c r="ANP68" s="1"/>
      <c r="ANQ68" s="1"/>
      <c r="ANR68" s="1"/>
      <c r="ANS68" s="1"/>
      <c r="ANT68" s="1"/>
      <c r="ANU68" s="1"/>
      <c r="ANV68" s="1"/>
      <c r="ANW68" s="1"/>
      <c r="ANX68" s="1"/>
      <c r="ANY68" s="1"/>
      <c r="ANZ68" s="1"/>
      <c r="AOA68" s="1"/>
      <c r="AOB68" s="1"/>
      <c r="AOC68" s="1"/>
      <c r="AOD68" s="1"/>
      <c r="AOE68" s="1"/>
      <c r="AOF68" s="1"/>
      <c r="AOG68" s="1"/>
      <c r="AOH68" s="1"/>
      <c r="AOI68" s="1"/>
      <c r="AOJ68" s="1"/>
      <c r="AOK68" s="1"/>
      <c r="AOL68" s="1"/>
      <c r="AOM68" s="1"/>
      <c r="AON68" s="1"/>
      <c r="AOO68" s="1"/>
      <c r="AOP68" s="1"/>
      <c r="AOQ68" s="1"/>
      <c r="AOR68" s="1"/>
      <c r="AOS68" s="1"/>
      <c r="AOT68" s="1"/>
      <c r="AOU68" s="1"/>
      <c r="AOV68" s="1"/>
      <c r="AOW68" s="1"/>
      <c r="AOX68" s="1"/>
      <c r="AOY68" s="1"/>
      <c r="AOZ68" s="1"/>
      <c r="APA68" s="1"/>
      <c r="APB68" s="1"/>
      <c r="APC68" s="1"/>
      <c r="APD68" s="1"/>
      <c r="APE68" s="1"/>
      <c r="APF68" s="1"/>
      <c r="APG68" s="1"/>
      <c r="APH68" s="1"/>
      <c r="API68" s="1"/>
      <c r="APJ68" s="1"/>
      <c r="APK68" s="1"/>
      <c r="APL68" s="1"/>
      <c r="APM68" s="1"/>
      <c r="APN68" s="1"/>
      <c r="APO68" s="1"/>
      <c r="APP68" s="1"/>
      <c r="APQ68" s="1"/>
      <c r="APR68" s="1"/>
      <c r="APS68" s="1"/>
      <c r="APT68" s="1"/>
      <c r="APU68" s="1"/>
      <c r="APV68" s="1"/>
      <c r="APW68" s="1"/>
      <c r="APX68" s="1"/>
      <c r="APY68" s="1"/>
      <c r="APZ68" s="1"/>
      <c r="AQA68" s="1"/>
      <c r="AQB68" s="1"/>
      <c r="AQC68" s="1"/>
      <c r="AQD68" s="1"/>
      <c r="AQE68" s="1"/>
      <c r="AQF68" s="1"/>
      <c r="AQG68" s="1"/>
      <c r="AQH68" s="1"/>
      <c r="AQI68" s="1"/>
      <c r="AQJ68" s="1"/>
      <c r="AQK68" s="1"/>
      <c r="AQL68" s="1"/>
      <c r="AQM68" s="1"/>
      <c r="AQN68" s="1"/>
      <c r="AQO68" s="1"/>
      <c r="AQP68" s="1"/>
      <c r="AQQ68" s="1"/>
      <c r="AQR68" s="1"/>
      <c r="AQS68" s="1"/>
      <c r="AQT68" s="1"/>
      <c r="AQU68" s="1"/>
      <c r="AQV68" s="1"/>
      <c r="AQW68" s="1"/>
      <c r="AQX68" s="1"/>
      <c r="AQY68" s="1"/>
      <c r="AQZ68" s="1"/>
      <c r="ARA68" s="1"/>
      <c r="ARB68" s="1"/>
      <c r="ARC68" s="1"/>
      <c r="ARD68" s="1"/>
      <c r="ARE68" s="1"/>
      <c r="ARF68" s="1"/>
      <c r="ARG68" s="1"/>
      <c r="ARH68" s="1"/>
      <c r="ARI68" s="1"/>
      <c r="ARJ68" s="1"/>
      <c r="ARK68" s="1"/>
      <c r="ARL68" s="1"/>
      <c r="ARM68" s="1"/>
      <c r="ARN68" s="1"/>
      <c r="ARO68" s="1"/>
      <c r="ARP68" s="1"/>
      <c r="ARQ68" s="1"/>
      <c r="ARR68" s="1"/>
      <c r="ARS68" s="1"/>
      <c r="ART68" s="1"/>
      <c r="ARU68" s="1"/>
      <c r="ARV68" s="1"/>
      <c r="ARW68" s="1"/>
      <c r="ARX68" s="1"/>
      <c r="ARY68" s="1"/>
      <c r="ARZ68" s="1"/>
      <c r="ASA68" s="1"/>
      <c r="ASB68" s="1"/>
      <c r="ASC68" s="1"/>
      <c r="ASD68" s="1"/>
      <c r="ASE68" s="1"/>
      <c r="ASF68" s="1"/>
      <c r="ASG68" s="1"/>
      <c r="ASH68" s="1"/>
      <c r="ASI68" s="1"/>
      <c r="ASJ68" s="1"/>
      <c r="ASK68" s="1"/>
      <c r="ASL68" s="1"/>
      <c r="ASM68" s="1"/>
      <c r="ASN68" s="1"/>
      <c r="ASO68" s="1"/>
      <c r="ASP68" s="1"/>
      <c r="ASQ68" s="1"/>
      <c r="ASR68" s="1"/>
      <c r="ASS68" s="1"/>
      <c r="AST68" s="1"/>
      <c r="ASU68" s="1"/>
      <c r="ASV68" s="1"/>
      <c r="ASW68" s="1"/>
      <c r="ASX68" s="1"/>
      <c r="ASY68" s="1"/>
      <c r="ASZ68" s="1"/>
      <c r="ATA68" s="1"/>
      <c r="ATB68" s="1"/>
      <c r="ATC68" s="1"/>
      <c r="ATD68" s="1"/>
      <c r="ATE68" s="1"/>
      <c r="ATF68" s="1"/>
      <c r="ATG68" s="1"/>
      <c r="ATH68" s="1"/>
      <c r="ATI68" s="1"/>
      <c r="ATJ68" s="1"/>
      <c r="ATK68" s="1"/>
      <c r="ATL68" s="1"/>
      <c r="ATM68" s="1"/>
      <c r="ATN68" s="1"/>
      <c r="ATO68" s="1"/>
      <c r="ATP68" s="1"/>
      <c r="ATQ68" s="1"/>
      <c r="ATR68" s="1"/>
      <c r="ATS68" s="1"/>
      <c r="ATT68" s="1"/>
      <c r="ATU68" s="1"/>
      <c r="ATV68" s="1"/>
      <c r="ATW68" s="1"/>
      <c r="ATX68" s="1"/>
      <c r="ATY68" s="1"/>
      <c r="ATZ68" s="1"/>
      <c r="AUA68" s="1"/>
      <c r="AUB68" s="1"/>
      <c r="AUC68" s="1"/>
      <c r="AUD68" s="1"/>
      <c r="AUE68" s="1"/>
      <c r="AUF68" s="1"/>
      <c r="AUG68" s="1"/>
      <c r="AUH68" s="1"/>
      <c r="AUI68" s="1"/>
      <c r="AUJ68" s="1"/>
      <c r="AUK68" s="1"/>
      <c r="AUL68" s="1"/>
      <c r="AUM68" s="1"/>
      <c r="AUN68" s="1"/>
      <c r="AUO68" s="1"/>
      <c r="AUP68" s="1"/>
      <c r="AUQ68" s="1"/>
      <c r="AUR68" s="1"/>
      <c r="AUS68" s="1"/>
      <c r="AUT68" s="1"/>
      <c r="AUU68" s="1"/>
      <c r="AUV68" s="1"/>
      <c r="AUW68" s="1"/>
      <c r="AUX68" s="1"/>
      <c r="AUY68" s="1"/>
      <c r="AUZ68" s="1"/>
      <c r="AVA68" s="1"/>
      <c r="AVB68" s="1"/>
      <c r="AVC68" s="1"/>
      <c r="AVD68" s="1"/>
      <c r="AVE68" s="1"/>
      <c r="AVF68" s="1"/>
      <c r="AVG68" s="1"/>
      <c r="AVH68" s="1"/>
      <c r="AVI68" s="1"/>
      <c r="AVJ68" s="1"/>
      <c r="AVK68" s="1"/>
      <c r="AVL68" s="1"/>
      <c r="AVM68" s="1"/>
      <c r="AVN68" s="1"/>
      <c r="AVO68" s="1"/>
      <c r="AVP68" s="1"/>
      <c r="AVQ68" s="1"/>
      <c r="AVR68" s="1"/>
      <c r="AVS68" s="1"/>
      <c r="AVT68" s="1"/>
      <c r="AVU68" s="1"/>
      <c r="AVV68" s="1"/>
      <c r="AVW68" s="1"/>
      <c r="AVX68" s="1"/>
      <c r="AVY68" s="1"/>
      <c r="AVZ68" s="1"/>
      <c r="AWA68" s="1"/>
      <c r="AWB68" s="1"/>
      <c r="AWC68" s="1"/>
      <c r="AWD68" s="1"/>
      <c r="AWE68" s="1"/>
      <c r="AWF68" s="1"/>
      <c r="AWG68" s="1"/>
      <c r="AWH68" s="1"/>
      <c r="AWI68" s="1"/>
      <c r="AWJ68" s="1"/>
      <c r="AWK68" s="1"/>
      <c r="AWL68" s="1"/>
      <c r="AWM68" s="1"/>
      <c r="AWN68" s="1"/>
      <c r="AWO68" s="1"/>
      <c r="AWP68" s="1"/>
      <c r="AWQ68" s="1"/>
      <c r="AWR68" s="1"/>
      <c r="AWS68" s="1"/>
      <c r="AWT68" s="1"/>
      <c r="AWU68" s="1"/>
      <c r="AWV68" s="1"/>
      <c r="AWW68" s="1"/>
      <c r="AWX68" s="1"/>
      <c r="AWY68" s="1"/>
      <c r="AWZ68" s="1"/>
      <c r="AXA68" s="1"/>
      <c r="AXB68" s="1"/>
      <c r="AXC68" s="1"/>
      <c r="AXD68" s="1"/>
      <c r="AXE68" s="1"/>
      <c r="AXF68" s="1"/>
      <c r="AXG68" s="1"/>
      <c r="AXH68" s="1"/>
      <c r="AXI68" s="1"/>
      <c r="AXJ68" s="1"/>
      <c r="AXK68" s="1"/>
      <c r="AXL68" s="1"/>
      <c r="AXM68" s="1"/>
      <c r="AXN68" s="1"/>
      <c r="AXO68" s="1"/>
      <c r="AXP68" s="1"/>
      <c r="AXQ68" s="1"/>
      <c r="AXR68" s="1"/>
      <c r="AXS68" s="1"/>
      <c r="AXT68" s="1"/>
      <c r="AXU68" s="1"/>
      <c r="AXV68" s="1"/>
      <c r="AXW68" s="1"/>
      <c r="AXX68" s="1"/>
      <c r="AXY68" s="1"/>
      <c r="AXZ68" s="1"/>
      <c r="AYA68" s="1"/>
      <c r="AYB68" s="1"/>
      <c r="AYC68" s="1"/>
      <c r="AYD68" s="1"/>
      <c r="AYE68" s="1"/>
      <c r="AYF68" s="1"/>
      <c r="AYG68" s="1"/>
      <c r="AYH68" s="1"/>
      <c r="AYI68" s="1"/>
      <c r="AYJ68" s="1"/>
      <c r="AYK68" s="1"/>
      <c r="AYL68" s="1"/>
      <c r="AYM68" s="1"/>
      <c r="AYN68" s="1"/>
      <c r="AYO68" s="1"/>
      <c r="AYP68" s="1"/>
      <c r="AYQ68" s="1"/>
      <c r="AYR68" s="1"/>
      <c r="AYS68" s="1"/>
      <c r="AYT68" s="1"/>
      <c r="AYU68" s="1"/>
      <c r="AYV68" s="1"/>
      <c r="AYW68" s="1"/>
      <c r="AYX68" s="1"/>
      <c r="AYY68" s="1"/>
      <c r="AYZ68" s="1"/>
      <c r="AZA68" s="1"/>
      <c r="AZB68" s="1"/>
      <c r="AZC68" s="1"/>
      <c r="AZD68" s="1"/>
      <c r="AZE68" s="1"/>
      <c r="AZF68" s="1"/>
      <c r="AZG68" s="1"/>
      <c r="AZH68" s="1"/>
      <c r="AZI68" s="1"/>
      <c r="AZJ68" s="1"/>
      <c r="AZK68" s="1"/>
      <c r="AZL68" s="1"/>
      <c r="AZM68" s="1"/>
      <c r="AZN68" s="1"/>
      <c r="AZO68" s="1"/>
      <c r="AZP68" s="1"/>
      <c r="AZQ68" s="1"/>
      <c r="AZR68" s="1"/>
      <c r="AZS68" s="1"/>
      <c r="AZT68" s="1"/>
      <c r="AZU68" s="1"/>
      <c r="AZV68" s="1"/>
      <c r="AZW68" s="1"/>
      <c r="AZX68" s="1"/>
      <c r="AZY68" s="1"/>
      <c r="AZZ68" s="1"/>
      <c r="BAA68" s="1"/>
      <c r="BAB68" s="1"/>
      <c r="BAC68" s="1"/>
      <c r="BAD68" s="1"/>
      <c r="BAE68" s="1"/>
      <c r="BAF68" s="1"/>
      <c r="BAG68" s="1"/>
      <c r="BAH68" s="1"/>
      <c r="BAI68" s="1"/>
      <c r="BAJ68" s="1"/>
      <c r="BAK68" s="1"/>
      <c r="BAL68" s="1"/>
      <c r="BAM68" s="1"/>
      <c r="BAN68" s="1"/>
      <c r="BAO68" s="1"/>
      <c r="BAP68" s="1"/>
      <c r="BAQ68" s="1"/>
      <c r="BAR68" s="1"/>
      <c r="BAS68" s="1"/>
      <c r="BAT68" s="1"/>
      <c r="BAU68" s="1"/>
      <c r="BAV68" s="1"/>
      <c r="BAW68" s="1"/>
      <c r="BAX68" s="1"/>
      <c r="BAY68" s="1"/>
      <c r="BAZ68" s="1"/>
      <c r="BBA68" s="1"/>
      <c r="BBB68" s="1"/>
      <c r="BBC68" s="1"/>
      <c r="BBD68" s="1"/>
      <c r="BBE68" s="1"/>
      <c r="BBF68" s="1"/>
      <c r="BBG68" s="1"/>
      <c r="BBH68" s="1"/>
      <c r="BBI68" s="1"/>
      <c r="BBJ68" s="1"/>
      <c r="BBK68" s="1"/>
      <c r="BBL68" s="1"/>
      <c r="BBM68" s="1"/>
      <c r="BBN68" s="1"/>
      <c r="BBO68" s="1"/>
      <c r="BBP68" s="1"/>
      <c r="BBQ68" s="1"/>
      <c r="BBR68" s="1"/>
      <c r="BBS68" s="1"/>
      <c r="BBT68" s="1"/>
      <c r="BBU68" s="1"/>
      <c r="BBV68" s="1"/>
      <c r="BBW68" s="1"/>
      <c r="BBX68" s="1"/>
      <c r="BBY68" s="1"/>
      <c r="BBZ68" s="1"/>
      <c r="BCA68" s="1"/>
      <c r="BCB68" s="1"/>
      <c r="BCC68" s="1"/>
      <c r="BCD68" s="1"/>
      <c r="BCE68" s="1"/>
      <c r="BCF68" s="1"/>
      <c r="BCG68" s="1"/>
      <c r="BCH68" s="1"/>
      <c r="BCI68" s="1"/>
      <c r="BCJ68" s="1"/>
      <c r="BCK68" s="1"/>
      <c r="BCL68" s="1"/>
      <c r="BCM68" s="1"/>
      <c r="BCN68" s="1"/>
      <c r="BCO68" s="1"/>
      <c r="BCP68" s="1"/>
      <c r="BCQ68" s="1"/>
      <c r="BCR68" s="1"/>
      <c r="BCS68" s="1"/>
      <c r="BCT68" s="1"/>
      <c r="BCU68" s="1"/>
      <c r="BCV68" s="1"/>
      <c r="BCW68" s="1"/>
      <c r="BCX68" s="1"/>
      <c r="BCY68" s="1"/>
      <c r="BCZ68" s="1"/>
      <c r="BDA68" s="1"/>
      <c r="BDB68" s="1"/>
      <c r="BDC68" s="1"/>
      <c r="BDD68" s="1"/>
      <c r="BDE68" s="1"/>
      <c r="BDF68" s="1"/>
      <c r="BDG68" s="1"/>
      <c r="BDH68" s="1"/>
      <c r="BDI68" s="1"/>
      <c r="BDJ68" s="1"/>
      <c r="BDK68" s="1"/>
      <c r="BDL68" s="1"/>
      <c r="BDM68" s="1"/>
      <c r="BDN68" s="1"/>
      <c r="BDO68" s="1"/>
      <c r="BDP68" s="1"/>
      <c r="BDQ68" s="1"/>
      <c r="BDR68" s="1"/>
      <c r="BDS68" s="1"/>
      <c r="BDT68" s="1"/>
      <c r="BDU68" s="1"/>
      <c r="BDV68" s="1"/>
      <c r="BDW68" s="1"/>
      <c r="BDX68" s="1"/>
      <c r="BDY68" s="1"/>
      <c r="BDZ68" s="1"/>
      <c r="BEA68" s="1"/>
      <c r="BEB68" s="1"/>
      <c r="BEC68" s="1"/>
      <c r="BED68" s="1"/>
      <c r="BEE68" s="1"/>
      <c r="BEF68" s="1"/>
      <c r="BEG68" s="1"/>
      <c r="BEH68" s="1"/>
      <c r="BEI68" s="1"/>
      <c r="BEJ68" s="1"/>
      <c r="BEK68" s="1"/>
      <c r="BEL68" s="1"/>
      <c r="BEM68" s="1"/>
      <c r="BEN68" s="1"/>
      <c r="BEO68" s="1"/>
      <c r="BEP68" s="1"/>
      <c r="BEQ68" s="1"/>
      <c r="BER68" s="1"/>
      <c r="BES68" s="1"/>
      <c r="BET68" s="1"/>
      <c r="BEU68" s="1"/>
      <c r="BEV68" s="1"/>
      <c r="BEW68" s="1"/>
      <c r="BEX68" s="1"/>
      <c r="BEY68" s="1"/>
      <c r="BEZ68" s="1"/>
      <c r="BFA68" s="1"/>
      <c r="BFB68" s="1"/>
      <c r="BFC68" s="1"/>
      <c r="BFD68" s="1"/>
      <c r="BFE68" s="1"/>
      <c r="BFF68" s="1"/>
      <c r="BFG68" s="1"/>
      <c r="BFH68" s="1"/>
      <c r="BFI68" s="1"/>
      <c r="BFJ68" s="1"/>
      <c r="BFK68" s="1"/>
      <c r="BFL68" s="1"/>
      <c r="BFM68" s="1"/>
      <c r="BFN68" s="1"/>
      <c r="BFO68" s="1"/>
      <c r="BFP68" s="1"/>
      <c r="BFQ68" s="1"/>
      <c r="BFR68" s="1"/>
      <c r="BFS68" s="1"/>
      <c r="BFT68" s="1"/>
      <c r="BFU68" s="1"/>
      <c r="BFV68" s="1"/>
      <c r="BFW68" s="1"/>
      <c r="BFX68" s="1"/>
      <c r="BFY68" s="1"/>
      <c r="BFZ68" s="1"/>
      <c r="BGA68" s="1"/>
      <c r="BGB68" s="1"/>
      <c r="BGC68" s="1"/>
      <c r="BGD68" s="1"/>
      <c r="BGE68" s="1"/>
      <c r="BGF68" s="1"/>
      <c r="BGG68" s="1"/>
      <c r="BGH68" s="1"/>
      <c r="BGI68" s="1"/>
      <c r="BGJ68" s="1"/>
      <c r="BGK68" s="1"/>
      <c r="BGL68" s="1"/>
      <c r="BGM68" s="1"/>
      <c r="BGN68" s="1"/>
      <c r="BGO68" s="1"/>
      <c r="BGP68" s="1"/>
      <c r="BGQ68" s="1"/>
      <c r="BGR68" s="1"/>
      <c r="BGS68" s="1"/>
      <c r="BGT68" s="1"/>
      <c r="BGU68" s="1"/>
      <c r="BGV68" s="1"/>
      <c r="BGW68" s="1"/>
      <c r="BGX68" s="1"/>
      <c r="BGY68" s="1"/>
      <c r="BGZ68" s="1"/>
      <c r="BHA68" s="1"/>
      <c r="BHB68" s="1"/>
      <c r="BHC68" s="1"/>
      <c r="BHD68" s="1"/>
      <c r="BHE68" s="1"/>
      <c r="BHF68" s="1"/>
      <c r="BHG68" s="1"/>
      <c r="BHH68" s="1"/>
      <c r="BHI68" s="1"/>
      <c r="BHJ68" s="1"/>
      <c r="BHK68" s="1"/>
      <c r="BHL68" s="1"/>
      <c r="BHM68" s="1"/>
      <c r="BHN68" s="1"/>
      <c r="BHO68" s="1"/>
      <c r="BHP68" s="1"/>
      <c r="BHQ68" s="1"/>
      <c r="BHR68" s="1"/>
      <c r="BHS68" s="1"/>
      <c r="BHT68" s="1"/>
      <c r="BHU68" s="1"/>
      <c r="BHV68" s="1"/>
      <c r="BHW68" s="1"/>
      <c r="BHX68" s="1"/>
      <c r="BHY68" s="1"/>
      <c r="BHZ68" s="1"/>
      <c r="BIA68" s="1"/>
      <c r="BIB68" s="1"/>
      <c r="BIC68" s="1"/>
      <c r="BID68" s="1"/>
      <c r="BIE68" s="1"/>
      <c r="BIF68" s="1"/>
      <c r="BIG68" s="1"/>
      <c r="BIH68" s="1"/>
      <c r="BII68" s="1"/>
      <c r="BIJ68" s="1"/>
      <c r="BIK68" s="1"/>
      <c r="BIL68" s="1"/>
      <c r="BIM68" s="1"/>
      <c r="BIN68" s="1"/>
      <c r="BIO68" s="1"/>
      <c r="BIP68" s="1"/>
      <c r="BIQ68" s="1"/>
      <c r="BIR68" s="1"/>
      <c r="BIS68" s="1"/>
      <c r="BIT68" s="1"/>
      <c r="BIU68" s="1"/>
      <c r="BIV68" s="1"/>
      <c r="BIW68" s="1"/>
      <c r="BIX68" s="1"/>
      <c r="BIY68" s="1"/>
      <c r="BIZ68" s="1"/>
      <c r="BJA68" s="1"/>
      <c r="BJB68" s="1"/>
      <c r="BJC68" s="1"/>
      <c r="BJD68" s="1"/>
      <c r="BJE68" s="1"/>
      <c r="BJF68" s="1"/>
      <c r="BJG68" s="1"/>
      <c r="BJH68" s="1"/>
      <c r="BJI68" s="1"/>
      <c r="BJJ68" s="1"/>
      <c r="BJK68" s="1"/>
      <c r="BJL68" s="1"/>
      <c r="BJM68" s="1"/>
      <c r="BJN68" s="1"/>
      <c r="BJO68" s="1"/>
      <c r="BJP68" s="1"/>
      <c r="BJQ68" s="1"/>
      <c r="BJR68" s="1"/>
      <c r="BJS68" s="1"/>
      <c r="BJT68" s="1"/>
      <c r="BJU68" s="1"/>
      <c r="BJV68" s="1"/>
      <c r="BJW68" s="1"/>
      <c r="BJX68" s="1"/>
      <c r="BJY68" s="1"/>
      <c r="BJZ68" s="1"/>
      <c r="BKA68" s="1"/>
      <c r="BKB68" s="1"/>
      <c r="BKC68" s="1"/>
      <c r="BKD68" s="1"/>
      <c r="BKE68" s="1"/>
      <c r="BKF68" s="1"/>
      <c r="BKG68" s="1"/>
      <c r="BKH68" s="1"/>
      <c r="BKI68" s="1"/>
      <c r="BKJ68" s="1"/>
      <c r="BKK68" s="1"/>
      <c r="BKL68" s="1"/>
      <c r="BKM68" s="1"/>
      <c r="BKN68" s="1"/>
      <c r="BKO68" s="1"/>
      <c r="BKP68" s="1"/>
      <c r="BKQ68" s="1"/>
      <c r="BKR68" s="1"/>
      <c r="BKS68" s="1"/>
      <c r="BKT68" s="1"/>
      <c r="BKU68" s="1"/>
      <c r="BKV68" s="1"/>
      <c r="BKW68" s="1"/>
      <c r="BKX68" s="1"/>
      <c r="BKY68" s="1"/>
      <c r="BKZ68" s="1"/>
      <c r="BLA68" s="1"/>
      <c r="BLB68" s="1"/>
      <c r="BLC68" s="1"/>
      <c r="BLD68" s="1"/>
      <c r="BLE68" s="1"/>
      <c r="BLF68" s="1"/>
      <c r="BLG68" s="1"/>
      <c r="BLH68" s="1"/>
      <c r="BLI68" s="1"/>
      <c r="BLJ68" s="1"/>
      <c r="BLK68" s="1"/>
      <c r="BLL68" s="1"/>
      <c r="BLM68" s="1"/>
      <c r="BLN68" s="1"/>
      <c r="BLO68" s="1"/>
      <c r="BLP68" s="1"/>
      <c r="BLQ68" s="1"/>
      <c r="BLR68" s="1"/>
      <c r="BLS68" s="1"/>
      <c r="BLT68" s="1"/>
      <c r="BLU68" s="1"/>
      <c r="BLV68" s="1"/>
      <c r="BLW68" s="1"/>
      <c r="BLX68" s="1"/>
      <c r="BLY68" s="1"/>
      <c r="BLZ68" s="1"/>
      <c r="BMA68" s="1"/>
      <c r="BMB68" s="1"/>
      <c r="BMC68" s="1"/>
      <c r="BMD68" s="1"/>
      <c r="BME68" s="1"/>
      <c r="BMF68" s="1"/>
      <c r="BMG68" s="1"/>
      <c r="BMH68" s="1"/>
      <c r="BMI68" s="1"/>
      <c r="BMJ68" s="1"/>
      <c r="BMK68" s="1"/>
      <c r="BML68" s="1"/>
      <c r="BMM68" s="1"/>
      <c r="BMN68" s="1"/>
      <c r="BMO68" s="1"/>
      <c r="BMP68" s="1"/>
      <c r="BMQ68" s="1"/>
      <c r="BMR68" s="1"/>
      <c r="BMS68" s="1"/>
      <c r="BMT68" s="1"/>
      <c r="BMU68" s="1"/>
      <c r="BMV68" s="1"/>
      <c r="BMW68" s="1"/>
      <c r="BMX68" s="1"/>
      <c r="BMY68" s="1"/>
      <c r="BMZ68" s="1"/>
      <c r="BNA68" s="1"/>
      <c r="BNB68" s="1"/>
      <c r="BNC68" s="1"/>
      <c r="BND68" s="1"/>
      <c r="BNE68" s="1"/>
      <c r="BNF68" s="1"/>
      <c r="BNG68" s="1"/>
      <c r="BNH68" s="1"/>
      <c r="BNI68" s="1"/>
      <c r="BNJ68" s="1"/>
      <c r="BNK68" s="1"/>
      <c r="BNL68" s="1"/>
      <c r="BNM68" s="1"/>
      <c r="BNN68" s="1"/>
      <c r="BNO68" s="1"/>
      <c r="BNP68" s="1"/>
      <c r="BNQ68" s="1"/>
      <c r="BNR68" s="1"/>
      <c r="BNS68" s="1"/>
      <c r="BNT68" s="1"/>
      <c r="BNU68" s="1"/>
      <c r="BNV68" s="1"/>
      <c r="BNW68" s="1"/>
      <c r="BNX68" s="1"/>
      <c r="BNY68" s="1"/>
      <c r="BNZ68" s="1"/>
      <c r="BOA68" s="1"/>
      <c r="BOB68" s="1"/>
      <c r="BOC68" s="1"/>
      <c r="BOD68" s="1"/>
      <c r="BOE68" s="1"/>
      <c r="BOF68" s="1"/>
      <c r="BOG68" s="1"/>
      <c r="BOH68" s="1"/>
      <c r="BOI68" s="1"/>
      <c r="BOJ68" s="1"/>
      <c r="BOK68" s="1"/>
      <c r="BOL68" s="1"/>
      <c r="BOM68" s="1"/>
      <c r="BON68" s="1"/>
      <c r="BOO68" s="1"/>
      <c r="BOP68" s="1"/>
      <c r="BOQ68" s="1"/>
      <c r="BOR68" s="1"/>
      <c r="BOS68" s="1"/>
      <c r="BOT68" s="1"/>
      <c r="BOU68" s="1"/>
      <c r="BOV68" s="1"/>
      <c r="BOW68" s="1"/>
      <c r="BOX68" s="1"/>
      <c r="BOY68" s="1"/>
      <c r="BOZ68" s="1"/>
      <c r="BPA68" s="1"/>
      <c r="BPB68" s="1"/>
      <c r="BPC68" s="1"/>
      <c r="BPD68" s="1"/>
      <c r="BPE68" s="1"/>
      <c r="BPF68" s="1"/>
      <c r="BPG68" s="1"/>
      <c r="BPH68" s="1"/>
      <c r="BPI68" s="1"/>
      <c r="BPJ68" s="1"/>
      <c r="BPK68" s="1"/>
      <c r="BPL68" s="1"/>
      <c r="BPM68" s="1"/>
      <c r="BPN68" s="1"/>
      <c r="BPO68" s="1"/>
      <c r="BPP68" s="1"/>
      <c r="BPQ68" s="1"/>
      <c r="BPR68" s="1"/>
      <c r="BPS68" s="1"/>
      <c r="BPT68" s="1"/>
      <c r="BPU68" s="1"/>
      <c r="BPV68" s="1"/>
      <c r="BPW68" s="1"/>
      <c r="BPX68" s="1"/>
      <c r="BPY68" s="1"/>
      <c r="BPZ68" s="1"/>
      <c r="BQA68" s="1"/>
      <c r="BQB68" s="1"/>
      <c r="BQC68" s="1"/>
      <c r="BQD68" s="1"/>
      <c r="BQE68" s="1"/>
      <c r="BQF68" s="1"/>
      <c r="BQG68" s="1"/>
      <c r="BQH68" s="1"/>
      <c r="BQI68" s="1"/>
      <c r="BQJ68" s="1"/>
      <c r="BQK68" s="1"/>
      <c r="BQL68" s="1"/>
      <c r="BQM68" s="1"/>
      <c r="BQN68" s="1"/>
      <c r="BQO68" s="1"/>
      <c r="BQP68" s="1"/>
      <c r="BQQ68" s="1"/>
      <c r="BQR68" s="1"/>
      <c r="BQS68" s="1"/>
      <c r="BQT68" s="1"/>
      <c r="BQU68" s="1"/>
      <c r="BQV68" s="1"/>
      <c r="BQW68" s="1"/>
      <c r="BQX68" s="1"/>
      <c r="BQY68" s="1"/>
      <c r="BQZ68" s="1"/>
      <c r="BRA68" s="1"/>
      <c r="BRB68" s="1"/>
      <c r="BRC68" s="1"/>
      <c r="BRD68" s="1"/>
      <c r="BRE68" s="1"/>
      <c r="BRF68" s="1"/>
      <c r="BRG68" s="1"/>
      <c r="BRH68" s="1"/>
      <c r="BRI68" s="1"/>
      <c r="BRJ68" s="1"/>
      <c r="BRK68" s="1"/>
      <c r="BRL68" s="1"/>
      <c r="BRM68" s="1"/>
      <c r="BRN68" s="1"/>
      <c r="BRO68" s="1"/>
      <c r="BRP68" s="1"/>
      <c r="BRQ68" s="1"/>
      <c r="BRR68" s="1"/>
      <c r="BRS68" s="1"/>
      <c r="BRT68" s="1"/>
      <c r="BRU68" s="1"/>
      <c r="BRV68" s="1"/>
      <c r="BRW68" s="1"/>
      <c r="BRX68" s="1"/>
      <c r="BRY68" s="1"/>
      <c r="BRZ68" s="1"/>
      <c r="BSA68" s="1"/>
      <c r="BSB68" s="1"/>
      <c r="BSC68" s="1"/>
      <c r="BSD68" s="1"/>
      <c r="BSE68" s="1"/>
      <c r="BSF68" s="1"/>
      <c r="BSG68" s="1"/>
      <c r="BSH68" s="1"/>
      <c r="BSI68" s="1"/>
      <c r="BSJ68" s="1"/>
      <c r="BSK68" s="1"/>
      <c r="BSL68" s="1"/>
      <c r="BSM68" s="1"/>
      <c r="BSN68" s="1"/>
      <c r="BSO68" s="1"/>
      <c r="BSP68" s="1"/>
      <c r="BSQ68" s="1"/>
      <c r="BSR68" s="1"/>
      <c r="BSS68" s="1"/>
      <c r="BST68" s="1"/>
      <c r="BSU68" s="1"/>
      <c r="BSV68" s="1"/>
      <c r="BSW68" s="1"/>
      <c r="BSX68" s="1"/>
      <c r="BSY68" s="1"/>
      <c r="BSZ68" s="1"/>
      <c r="BTA68" s="1"/>
      <c r="BTB68" s="1"/>
      <c r="BTC68" s="1"/>
      <c r="BTD68" s="1"/>
      <c r="BTE68" s="1"/>
      <c r="BTF68" s="1"/>
      <c r="BTG68" s="1"/>
      <c r="BTH68" s="1"/>
      <c r="BTI68" s="1"/>
      <c r="BTJ68" s="1"/>
      <c r="BTK68" s="1"/>
      <c r="BTL68" s="1"/>
      <c r="BTM68" s="1"/>
      <c r="BTN68" s="1"/>
      <c r="BTO68" s="1"/>
      <c r="BTP68" s="1"/>
      <c r="BTQ68" s="1"/>
      <c r="BTR68" s="1"/>
      <c r="BTS68" s="1"/>
      <c r="BTT68" s="1"/>
      <c r="BTU68" s="1"/>
      <c r="BTV68" s="1"/>
      <c r="BTW68" s="1"/>
      <c r="BTX68" s="1"/>
      <c r="BTY68" s="1"/>
      <c r="BTZ68" s="1"/>
      <c r="BUA68" s="1"/>
      <c r="BUB68" s="1"/>
      <c r="BUC68" s="1"/>
      <c r="BUD68" s="1"/>
      <c r="BUE68" s="1"/>
      <c r="BUF68" s="1"/>
      <c r="BUG68" s="1"/>
      <c r="BUH68" s="1"/>
      <c r="BUI68" s="1"/>
      <c r="BUJ68" s="1"/>
      <c r="BUK68" s="1"/>
      <c r="BUL68" s="1"/>
      <c r="BUM68" s="1"/>
      <c r="BUN68" s="1"/>
      <c r="BUO68" s="1"/>
      <c r="BUP68" s="1"/>
      <c r="BUQ68" s="1"/>
      <c r="BUR68" s="1"/>
      <c r="BUS68" s="1"/>
      <c r="BUT68" s="1"/>
      <c r="BUU68" s="1"/>
      <c r="BUV68" s="1"/>
      <c r="BUW68" s="1"/>
      <c r="BUX68" s="1"/>
      <c r="BUY68" s="1"/>
      <c r="BUZ68" s="1"/>
      <c r="BVA68" s="1"/>
      <c r="BVB68" s="1"/>
      <c r="BVC68" s="1"/>
      <c r="BVD68" s="1"/>
      <c r="BVE68" s="1"/>
      <c r="BVF68" s="1"/>
      <c r="BVG68" s="1"/>
      <c r="BVH68" s="1"/>
      <c r="BVI68" s="1"/>
      <c r="BVJ68" s="1"/>
      <c r="BVK68" s="1"/>
      <c r="BVL68" s="1"/>
      <c r="BVM68" s="1"/>
      <c r="BVN68" s="1"/>
      <c r="BVO68" s="1"/>
      <c r="BVP68" s="1"/>
      <c r="BVQ68" s="1"/>
      <c r="BVR68" s="1"/>
      <c r="BVS68" s="1"/>
      <c r="BVT68" s="1"/>
      <c r="BVU68" s="1"/>
      <c r="BVV68" s="1"/>
      <c r="BVW68" s="1"/>
      <c r="BVX68" s="1"/>
      <c r="BVY68" s="1"/>
      <c r="BVZ68" s="1"/>
      <c r="BWA68" s="1"/>
      <c r="BWB68" s="1"/>
      <c r="BWC68" s="1"/>
      <c r="BWD68" s="1"/>
      <c r="BWE68" s="1"/>
      <c r="BWF68" s="1"/>
      <c r="BWG68" s="1"/>
      <c r="BWH68" s="1"/>
      <c r="BWI68" s="1"/>
      <c r="BWJ68" s="1"/>
      <c r="BWK68" s="1"/>
      <c r="BWL68" s="1"/>
      <c r="BWM68" s="1"/>
      <c r="BWN68" s="1"/>
      <c r="BWO68" s="1"/>
      <c r="BWP68" s="1"/>
      <c r="BWQ68" s="1"/>
      <c r="BWR68" s="1"/>
      <c r="BWS68" s="1"/>
      <c r="BWT68" s="1"/>
      <c r="BWU68" s="1"/>
      <c r="BWV68" s="1"/>
      <c r="BWW68" s="1"/>
      <c r="BWX68" s="1"/>
      <c r="BWY68" s="1"/>
      <c r="BWZ68" s="1"/>
      <c r="BXA68" s="1"/>
      <c r="BXB68" s="1"/>
      <c r="BXC68" s="1"/>
      <c r="BXD68" s="1"/>
      <c r="BXE68" s="1"/>
      <c r="BXF68" s="1"/>
      <c r="BXG68" s="1"/>
      <c r="BXH68" s="1"/>
      <c r="BXI68" s="1"/>
      <c r="BXJ68" s="1"/>
      <c r="BXK68" s="1"/>
      <c r="BXL68" s="1"/>
      <c r="BXM68" s="1"/>
      <c r="BXN68" s="1"/>
      <c r="BXO68" s="1"/>
      <c r="BXP68" s="1"/>
      <c r="BXQ68" s="1"/>
      <c r="BXR68" s="1"/>
      <c r="BXS68" s="1"/>
      <c r="BXT68" s="1"/>
      <c r="BXU68" s="1"/>
      <c r="BXV68" s="1"/>
      <c r="BXW68" s="1"/>
      <c r="BXX68" s="1"/>
      <c r="BXY68" s="1"/>
      <c r="BXZ68" s="1"/>
      <c r="BYA68" s="1"/>
      <c r="BYB68" s="1"/>
      <c r="BYC68" s="1"/>
      <c r="BYD68" s="1"/>
      <c r="BYE68" s="1"/>
      <c r="BYF68" s="1"/>
      <c r="BYG68" s="1"/>
      <c r="BYH68" s="1"/>
      <c r="BYI68" s="1"/>
      <c r="BYJ68" s="1"/>
      <c r="BYK68" s="1"/>
      <c r="BYL68" s="1"/>
      <c r="BYM68" s="1"/>
      <c r="BYN68" s="1"/>
      <c r="BYO68" s="1"/>
      <c r="BYP68" s="1"/>
      <c r="BYQ68" s="1"/>
      <c r="BYR68" s="1"/>
      <c r="BYS68" s="1"/>
      <c r="BYT68" s="1"/>
      <c r="BYU68" s="1"/>
      <c r="BYV68" s="1"/>
      <c r="BYW68" s="1"/>
      <c r="BYX68" s="1"/>
      <c r="BYY68" s="1"/>
      <c r="BYZ68" s="1"/>
      <c r="BZA68" s="1"/>
      <c r="BZB68" s="1"/>
      <c r="BZC68" s="1"/>
      <c r="BZD68" s="1"/>
      <c r="BZE68" s="1"/>
      <c r="BZF68" s="1"/>
      <c r="BZG68" s="1"/>
      <c r="BZH68" s="1"/>
      <c r="BZI68" s="1"/>
      <c r="BZJ68" s="1"/>
      <c r="BZK68" s="1"/>
      <c r="BZL68" s="1"/>
      <c r="BZM68" s="1"/>
      <c r="BZN68" s="1"/>
      <c r="BZO68" s="1"/>
      <c r="BZP68" s="1"/>
      <c r="BZQ68" s="1"/>
      <c r="BZR68" s="1"/>
      <c r="BZS68" s="1"/>
      <c r="BZT68" s="1"/>
      <c r="BZU68" s="1"/>
      <c r="BZV68" s="1"/>
      <c r="BZW68" s="1"/>
      <c r="BZX68" s="1"/>
      <c r="BZY68" s="1"/>
      <c r="BZZ68" s="1"/>
      <c r="CAA68" s="1"/>
      <c r="CAB68" s="1"/>
      <c r="CAC68" s="1"/>
      <c r="CAD68" s="1"/>
      <c r="CAE68" s="1"/>
      <c r="CAF68" s="1"/>
      <c r="CAG68" s="1"/>
      <c r="CAH68" s="1"/>
      <c r="CAI68" s="1"/>
      <c r="CAJ68" s="1"/>
      <c r="CAK68" s="1"/>
      <c r="CAL68" s="1"/>
      <c r="CAM68" s="1"/>
      <c r="CAN68" s="1"/>
      <c r="CAO68" s="1"/>
      <c r="CAP68" s="1"/>
      <c r="CAQ68" s="1"/>
      <c r="CAR68" s="1"/>
      <c r="CAS68" s="1"/>
      <c r="CAT68" s="1"/>
      <c r="CAU68" s="1"/>
      <c r="CAV68" s="1"/>
      <c r="CAW68" s="1"/>
      <c r="CAX68" s="1"/>
      <c r="CAY68" s="1"/>
      <c r="CAZ68" s="1"/>
      <c r="CBA68" s="1"/>
      <c r="CBB68" s="1"/>
      <c r="CBC68" s="1"/>
      <c r="CBD68" s="1"/>
      <c r="CBE68" s="1"/>
      <c r="CBF68" s="1"/>
      <c r="CBG68" s="1"/>
      <c r="CBH68" s="1"/>
      <c r="CBI68" s="1"/>
      <c r="CBJ68" s="1"/>
      <c r="CBK68" s="1"/>
      <c r="CBL68" s="1"/>
      <c r="CBM68" s="1"/>
      <c r="CBN68" s="1"/>
      <c r="CBO68" s="1"/>
      <c r="CBP68" s="1"/>
      <c r="CBQ68" s="1"/>
      <c r="CBR68" s="1"/>
      <c r="CBS68" s="1"/>
      <c r="CBT68" s="1"/>
      <c r="CBU68" s="1"/>
      <c r="CBV68" s="1"/>
      <c r="CBW68" s="1"/>
      <c r="CBX68" s="1"/>
      <c r="CBY68" s="1"/>
      <c r="CBZ68" s="1"/>
      <c r="CCA68" s="1"/>
      <c r="CCB68" s="1"/>
      <c r="CCC68" s="1"/>
      <c r="CCD68" s="1"/>
      <c r="CCE68" s="1"/>
      <c r="CCF68" s="1"/>
      <c r="CCG68" s="1"/>
      <c r="CCH68" s="1"/>
      <c r="CCI68" s="1"/>
      <c r="CCJ68" s="1"/>
      <c r="CCK68" s="1"/>
      <c r="CCL68" s="1"/>
      <c r="CCM68" s="1"/>
      <c r="CCN68" s="1"/>
      <c r="CCO68" s="1"/>
      <c r="CCP68" s="1"/>
      <c r="CCQ68" s="1"/>
      <c r="CCR68" s="1"/>
      <c r="CCS68" s="1"/>
      <c r="CCT68" s="1"/>
      <c r="CCU68" s="1"/>
      <c r="CCV68" s="1"/>
      <c r="CCW68" s="1"/>
      <c r="CCX68" s="1"/>
      <c r="CCY68" s="1"/>
      <c r="CCZ68" s="1"/>
      <c r="CDA68" s="1"/>
      <c r="CDB68" s="1"/>
      <c r="CDC68" s="1"/>
      <c r="CDD68" s="1"/>
      <c r="CDE68" s="1"/>
      <c r="CDF68" s="1"/>
      <c r="CDG68" s="1"/>
      <c r="CDH68" s="1"/>
      <c r="CDI68" s="1"/>
      <c r="CDJ68" s="1"/>
      <c r="CDK68" s="1"/>
      <c r="CDL68" s="1"/>
      <c r="CDM68" s="1"/>
      <c r="CDN68" s="1"/>
      <c r="CDO68" s="1"/>
      <c r="CDP68" s="1"/>
      <c r="CDQ68" s="1"/>
      <c r="CDR68" s="1"/>
      <c r="CDS68" s="1"/>
      <c r="CDT68" s="1"/>
      <c r="CDU68" s="1"/>
      <c r="CDV68" s="1"/>
      <c r="CDW68" s="1"/>
      <c r="CDX68" s="1"/>
      <c r="CDY68" s="1"/>
      <c r="CDZ68" s="1"/>
      <c r="CEA68" s="1"/>
      <c r="CEB68" s="1"/>
      <c r="CEC68" s="1"/>
      <c r="CED68" s="1"/>
      <c r="CEE68" s="1"/>
      <c r="CEF68" s="1"/>
      <c r="CEG68" s="1"/>
      <c r="CEH68" s="1"/>
      <c r="CEI68" s="1"/>
      <c r="CEJ68" s="1"/>
      <c r="CEK68" s="1"/>
      <c r="CEL68" s="1"/>
      <c r="CEM68" s="1"/>
      <c r="CEN68" s="1"/>
      <c r="CEO68" s="1"/>
      <c r="CEP68" s="1"/>
      <c r="CEQ68" s="1"/>
      <c r="CER68" s="1"/>
      <c r="CES68" s="1"/>
      <c r="CET68" s="1"/>
      <c r="CEU68" s="1"/>
      <c r="CEV68" s="1"/>
      <c r="CEW68" s="1"/>
      <c r="CEX68" s="1"/>
      <c r="CEY68" s="1"/>
      <c r="CEZ68" s="1"/>
      <c r="CFA68" s="1"/>
      <c r="CFB68" s="1"/>
      <c r="CFC68" s="1"/>
      <c r="CFD68" s="1"/>
      <c r="CFE68" s="1"/>
      <c r="CFF68" s="1"/>
      <c r="CFG68" s="1"/>
      <c r="CFH68" s="1"/>
      <c r="CFI68" s="1"/>
      <c r="CFJ68" s="1"/>
      <c r="CFK68" s="1"/>
      <c r="CFL68" s="1"/>
      <c r="CFM68" s="1"/>
      <c r="CFN68" s="1"/>
      <c r="CFO68" s="1"/>
      <c r="CFP68" s="1"/>
      <c r="CFQ68" s="1"/>
      <c r="CFR68" s="1"/>
      <c r="CFS68" s="1"/>
      <c r="CFT68" s="1"/>
      <c r="CFU68" s="1"/>
      <c r="CFV68" s="1"/>
      <c r="CFW68" s="1"/>
      <c r="CFX68" s="1"/>
      <c r="CFY68" s="1"/>
      <c r="CFZ68" s="1"/>
      <c r="CGA68" s="1"/>
      <c r="CGB68" s="1"/>
      <c r="CGC68" s="1"/>
      <c r="CGD68" s="1"/>
      <c r="CGE68" s="1"/>
      <c r="CGF68" s="1"/>
      <c r="CGG68" s="1"/>
      <c r="CGH68" s="1"/>
      <c r="CGI68" s="1"/>
      <c r="CGJ68" s="1"/>
      <c r="CGK68" s="1"/>
      <c r="CGL68" s="1"/>
      <c r="CGM68" s="1"/>
      <c r="CGN68" s="1"/>
      <c r="CGO68" s="1"/>
      <c r="CGP68" s="1"/>
      <c r="CGQ68" s="1"/>
      <c r="CGR68" s="1"/>
      <c r="CGS68" s="1"/>
      <c r="CGT68" s="1"/>
      <c r="CGU68" s="1"/>
      <c r="CGV68" s="1"/>
      <c r="CGW68" s="1"/>
      <c r="CGX68" s="1"/>
      <c r="CGY68" s="1"/>
      <c r="CGZ68" s="1"/>
      <c r="CHA68" s="1"/>
      <c r="CHB68" s="1"/>
      <c r="CHC68" s="1"/>
      <c r="CHD68" s="1"/>
      <c r="CHE68" s="1"/>
      <c r="CHF68" s="1"/>
      <c r="CHG68" s="1"/>
      <c r="CHH68" s="1"/>
      <c r="CHI68" s="1"/>
      <c r="CHJ68" s="1"/>
      <c r="CHK68" s="1"/>
      <c r="CHL68" s="1"/>
      <c r="CHM68" s="1"/>
      <c r="CHN68" s="1"/>
      <c r="CHO68" s="1"/>
      <c r="CHP68" s="1"/>
      <c r="CHQ68" s="1"/>
      <c r="CHR68" s="1"/>
      <c r="CHS68" s="1"/>
      <c r="CHT68" s="1"/>
      <c r="CHU68" s="1"/>
      <c r="CHV68" s="1"/>
      <c r="CHW68" s="1"/>
      <c r="CHX68" s="1"/>
      <c r="CHY68" s="1"/>
      <c r="CHZ68" s="1"/>
      <c r="CIA68" s="1"/>
      <c r="CIB68" s="1"/>
      <c r="CIC68" s="1"/>
      <c r="CID68" s="1"/>
      <c r="CIE68" s="1"/>
      <c r="CIF68" s="1"/>
      <c r="CIG68" s="1"/>
      <c r="CIH68" s="1"/>
      <c r="CII68" s="1"/>
      <c r="CIJ68" s="1"/>
      <c r="CIK68" s="1"/>
      <c r="CIL68" s="1"/>
      <c r="CIM68" s="1"/>
      <c r="CIN68" s="1"/>
      <c r="CIO68" s="1"/>
      <c r="CIP68" s="1"/>
      <c r="CIQ68" s="1"/>
      <c r="CIR68" s="1"/>
      <c r="CIS68" s="1"/>
      <c r="CIT68" s="1"/>
      <c r="CIU68" s="1"/>
      <c r="CIV68" s="1"/>
      <c r="CIW68" s="1"/>
      <c r="CIX68" s="1"/>
      <c r="CIY68" s="1"/>
      <c r="CIZ68" s="1"/>
      <c r="CJA68" s="1"/>
      <c r="CJB68" s="1"/>
      <c r="CJC68" s="1"/>
      <c r="CJD68" s="1"/>
      <c r="CJE68" s="1"/>
      <c r="CJF68" s="1"/>
      <c r="CJG68" s="1"/>
      <c r="CJH68" s="1"/>
      <c r="CJI68" s="1"/>
      <c r="CJJ68" s="1"/>
      <c r="CJK68" s="1"/>
      <c r="CJL68" s="1"/>
      <c r="CJM68" s="1"/>
      <c r="CJN68" s="1"/>
      <c r="CJO68" s="1"/>
      <c r="CJP68" s="1"/>
      <c r="CJQ68" s="1"/>
      <c r="CJR68" s="1"/>
      <c r="CJS68" s="1"/>
      <c r="CJT68" s="1"/>
      <c r="CJU68" s="1"/>
      <c r="CJV68" s="1"/>
      <c r="CJW68" s="1"/>
      <c r="CJX68" s="1"/>
      <c r="CJY68" s="1"/>
      <c r="CJZ68" s="1"/>
      <c r="CKA68" s="1"/>
      <c r="CKB68" s="1"/>
      <c r="CKC68" s="1"/>
      <c r="CKD68" s="1"/>
      <c r="CKE68" s="1"/>
      <c r="CKF68" s="1"/>
      <c r="CKG68" s="1"/>
      <c r="CKH68" s="1"/>
      <c r="CKI68" s="1"/>
      <c r="CKJ68" s="1"/>
      <c r="CKK68" s="1"/>
      <c r="CKL68" s="1"/>
      <c r="CKM68" s="1"/>
      <c r="CKN68" s="1"/>
      <c r="CKO68" s="1"/>
      <c r="CKP68" s="1"/>
      <c r="CKQ68" s="1"/>
      <c r="CKR68" s="1"/>
      <c r="CKS68" s="1"/>
      <c r="CKT68" s="1"/>
      <c r="CKU68" s="1"/>
      <c r="CKV68" s="1"/>
      <c r="CKW68" s="1"/>
      <c r="CKX68" s="1"/>
      <c r="CKY68" s="1"/>
      <c r="CKZ68" s="1"/>
      <c r="CLA68" s="1"/>
      <c r="CLB68" s="1"/>
      <c r="CLC68" s="1"/>
      <c r="CLD68" s="1"/>
      <c r="CLE68" s="1"/>
      <c r="CLF68" s="1"/>
      <c r="CLG68" s="1"/>
      <c r="CLH68" s="1"/>
      <c r="CLI68" s="1"/>
      <c r="CLJ68" s="1"/>
      <c r="CLK68" s="1"/>
      <c r="CLL68" s="1"/>
      <c r="CLM68" s="1"/>
      <c r="CLN68" s="1"/>
      <c r="CLO68" s="1"/>
      <c r="CLP68" s="1"/>
      <c r="CLQ68" s="1"/>
      <c r="CLR68" s="1"/>
      <c r="CLS68" s="1"/>
      <c r="CLT68" s="1"/>
      <c r="CLU68" s="1"/>
      <c r="CLV68" s="1"/>
      <c r="CLW68" s="1"/>
      <c r="CLX68" s="1"/>
      <c r="CLY68" s="1"/>
      <c r="CLZ68" s="1"/>
      <c r="CMA68" s="1"/>
      <c r="CMB68" s="1"/>
      <c r="CMC68" s="1"/>
      <c r="CMD68" s="1"/>
      <c r="CME68" s="1"/>
      <c r="CMF68" s="1"/>
      <c r="CMG68" s="1"/>
      <c r="CMH68" s="1"/>
      <c r="CMI68" s="1"/>
      <c r="CMJ68" s="1"/>
      <c r="CMK68" s="1"/>
      <c r="CML68" s="1"/>
      <c r="CMM68" s="1"/>
      <c r="CMN68" s="1"/>
      <c r="CMO68" s="1"/>
      <c r="CMP68" s="1"/>
      <c r="CMQ68" s="1"/>
      <c r="CMR68" s="1"/>
      <c r="CMS68" s="1"/>
      <c r="CMT68" s="1"/>
      <c r="CMU68" s="1"/>
      <c r="CMV68" s="1"/>
      <c r="CMW68" s="1"/>
      <c r="CMX68" s="1"/>
      <c r="CMY68" s="1"/>
      <c r="CMZ68" s="1"/>
      <c r="CNA68" s="1"/>
      <c r="CNB68" s="1"/>
      <c r="CNC68" s="1"/>
      <c r="CND68" s="1"/>
      <c r="CNE68" s="1"/>
      <c r="CNF68" s="1"/>
      <c r="CNG68" s="1"/>
      <c r="CNH68" s="1"/>
      <c r="CNI68" s="1"/>
      <c r="CNJ68" s="1"/>
      <c r="CNK68" s="1"/>
      <c r="CNL68" s="1"/>
      <c r="CNM68" s="1"/>
      <c r="CNN68" s="1"/>
      <c r="CNO68" s="1"/>
      <c r="CNP68" s="1"/>
      <c r="CNQ68" s="1"/>
      <c r="CNR68" s="1"/>
      <c r="CNS68" s="1"/>
      <c r="CNT68" s="1"/>
      <c r="CNU68" s="1"/>
      <c r="CNV68" s="1"/>
      <c r="CNW68" s="1"/>
      <c r="CNX68" s="1"/>
      <c r="CNY68" s="1"/>
      <c r="CNZ68" s="1"/>
      <c r="COA68" s="1"/>
      <c r="COB68" s="1"/>
      <c r="COC68" s="1"/>
      <c r="COD68" s="1"/>
      <c r="COE68" s="1"/>
      <c r="COF68" s="1"/>
      <c r="COG68" s="1"/>
      <c r="COH68" s="1"/>
      <c r="COI68" s="1"/>
      <c r="COJ68" s="1"/>
      <c r="COK68" s="1"/>
      <c r="COL68" s="1"/>
      <c r="COM68" s="1"/>
      <c r="CON68" s="1"/>
      <c r="COO68" s="1"/>
      <c r="COP68" s="1"/>
      <c r="COQ68" s="1"/>
      <c r="COR68" s="1"/>
      <c r="COS68" s="1"/>
      <c r="COT68" s="1"/>
      <c r="COU68" s="1"/>
      <c r="COV68" s="1"/>
      <c r="COW68" s="1"/>
      <c r="COX68" s="1"/>
      <c r="COY68" s="1"/>
      <c r="COZ68" s="1"/>
      <c r="CPA68" s="1"/>
      <c r="CPB68" s="1"/>
      <c r="CPC68" s="1"/>
      <c r="CPD68" s="1"/>
      <c r="CPE68" s="1"/>
      <c r="CPF68" s="1"/>
      <c r="CPG68" s="1"/>
      <c r="CPH68" s="1"/>
      <c r="CPI68" s="1"/>
      <c r="CPJ68" s="1"/>
      <c r="CPK68" s="1"/>
      <c r="CPL68" s="1"/>
      <c r="CPM68" s="1"/>
      <c r="CPN68" s="1"/>
      <c r="CPO68" s="1"/>
      <c r="CPP68" s="1"/>
      <c r="CPQ68" s="1"/>
      <c r="CPR68" s="1"/>
      <c r="CPS68" s="1"/>
      <c r="CPT68" s="1"/>
      <c r="CPU68" s="1"/>
      <c r="CPV68" s="1"/>
      <c r="CPW68" s="1"/>
      <c r="CPX68" s="1"/>
      <c r="CPY68" s="1"/>
      <c r="CPZ68" s="1"/>
      <c r="CQA68" s="1"/>
      <c r="CQB68" s="1"/>
      <c r="CQC68" s="1"/>
      <c r="CQD68" s="1"/>
      <c r="CQE68" s="1"/>
      <c r="CQF68" s="1"/>
      <c r="CQG68" s="1"/>
      <c r="CQH68" s="1"/>
      <c r="CQI68" s="1"/>
      <c r="CQJ68" s="1"/>
      <c r="CQK68" s="1"/>
      <c r="CQL68" s="1"/>
      <c r="CQM68" s="1"/>
      <c r="CQN68" s="1"/>
      <c r="CQO68" s="1"/>
      <c r="CQP68" s="1"/>
      <c r="CQQ68" s="1"/>
      <c r="CQR68" s="1"/>
      <c r="CQS68" s="1"/>
      <c r="CQT68" s="1"/>
      <c r="CQU68" s="1"/>
      <c r="CQV68" s="1"/>
      <c r="CQW68" s="1"/>
      <c r="CQX68" s="1"/>
      <c r="CQY68" s="1"/>
      <c r="CQZ68" s="1"/>
      <c r="CRA68" s="1"/>
      <c r="CRB68" s="1"/>
      <c r="CRC68" s="1"/>
      <c r="CRD68" s="1"/>
      <c r="CRE68" s="1"/>
      <c r="CRF68" s="1"/>
      <c r="CRG68" s="1"/>
      <c r="CRH68" s="1"/>
      <c r="CRI68" s="1"/>
      <c r="CRJ68" s="1"/>
      <c r="CRK68" s="1"/>
      <c r="CRL68" s="1"/>
      <c r="CRM68" s="1"/>
      <c r="CRN68" s="1"/>
      <c r="CRO68" s="1"/>
      <c r="CRP68" s="1"/>
      <c r="CRQ68" s="1"/>
      <c r="CRR68" s="1"/>
      <c r="CRS68" s="1"/>
      <c r="CRT68" s="1"/>
      <c r="CRU68" s="1"/>
      <c r="CRV68" s="1"/>
      <c r="CRW68" s="1"/>
      <c r="CRX68" s="1"/>
      <c r="CRY68" s="1"/>
      <c r="CRZ68" s="1"/>
      <c r="CSA68" s="1"/>
      <c r="CSB68" s="1"/>
      <c r="CSC68" s="1"/>
      <c r="CSD68" s="1"/>
      <c r="CSE68" s="1"/>
      <c r="CSF68" s="1"/>
      <c r="CSG68" s="1"/>
      <c r="CSH68" s="1"/>
      <c r="CSI68" s="1"/>
      <c r="CSJ68" s="1"/>
      <c r="CSK68" s="1"/>
      <c r="CSL68" s="1"/>
      <c r="CSM68" s="1"/>
      <c r="CSN68" s="1"/>
      <c r="CSO68" s="1"/>
      <c r="CSP68" s="1"/>
      <c r="CSQ68" s="1"/>
      <c r="CSR68" s="1"/>
      <c r="CSS68" s="1"/>
      <c r="CST68" s="1"/>
      <c r="CSU68" s="1"/>
      <c r="CSV68" s="1"/>
      <c r="CSW68" s="1"/>
      <c r="CSX68" s="1"/>
      <c r="CSY68" s="1"/>
      <c r="CSZ68" s="1"/>
      <c r="CTA68" s="1"/>
      <c r="CTB68" s="1"/>
      <c r="CTC68" s="1"/>
      <c r="CTD68" s="1"/>
      <c r="CTE68" s="1"/>
      <c r="CTF68" s="1"/>
      <c r="CTG68" s="1"/>
      <c r="CTH68" s="1"/>
      <c r="CTI68" s="1"/>
      <c r="CTJ68" s="1"/>
      <c r="CTK68" s="1"/>
      <c r="CTL68" s="1"/>
      <c r="CTM68" s="1"/>
      <c r="CTN68" s="1"/>
      <c r="CTO68" s="1"/>
      <c r="CTP68" s="1"/>
      <c r="CTQ68" s="1"/>
      <c r="CTR68" s="1"/>
      <c r="CTS68" s="1"/>
      <c r="CTT68" s="1"/>
      <c r="CTU68" s="1"/>
      <c r="CTV68" s="1"/>
      <c r="CTW68" s="1"/>
      <c r="CTX68" s="1"/>
      <c r="CTY68" s="1"/>
      <c r="CTZ68" s="1"/>
      <c r="CUA68" s="1"/>
      <c r="CUB68" s="1"/>
      <c r="CUC68" s="1"/>
      <c r="CUD68" s="1"/>
      <c r="CUE68" s="1"/>
      <c r="CUF68" s="1"/>
      <c r="CUG68" s="1"/>
      <c r="CUH68" s="1"/>
      <c r="CUI68" s="1"/>
      <c r="CUJ68" s="1"/>
      <c r="CUK68" s="1"/>
      <c r="CUL68" s="1"/>
      <c r="CUM68" s="1"/>
      <c r="CUN68" s="1"/>
      <c r="CUO68" s="1"/>
      <c r="CUP68" s="1"/>
      <c r="CUQ68" s="1"/>
      <c r="CUR68" s="1"/>
      <c r="CUS68" s="1"/>
      <c r="CUT68" s="1"/>
      <c r="CUU68" s="1"/>
      <c r="CUV68" s="1"/>
      <c r="CUW68" s="1"/>
      <c r="CUX68" s="1"/>
      <c r="CUY68" s="1"/>
      <c r="CUZ68" s="1"/>
      <c r="CVA68" s="1"/>
      <c r="CVB68" s="1"/>
      <c r="CVC68" s="1"/>
      <c r="CVD68" s="1"/>
      <c r="CVE68" s="1"/>
      <c r="CVF68" s="1"/>
      <c r="CVG68" s="1"/>
      <c r="CVH68" s="1"/>
      <c r="CVI68" s="1"/>
      <c r="CVJ68" s="1"/>
      <c r="CVK68" s="1"/>
      <c r="CVL68" s="1"/>
      <c r="CVM68" s="1"/>
      <c r="CVN68" s="1"/>
      <c r="CVO68" s="1"/>
      <c r="CVP68" s="1"/>
      <c r="CVQ68" s="1"/>
      <c r="CVR68" s="1"/>
      <c r="CVS68" s="1"/>
      <c r="CVT68" s="1"/>
      <c r="CVU68" s="1"/>
      <c r="CVV68" s="1"/>
      <c r="CVW68" s="1"/>
      <c r="CVX68" s="1"/>
      <c r="CVY68" s="1"/>
      <c r="CVZ68" s="1"/>
      <c r="CWA68" s="1"/>
      <c r="CWB68" s="1"/>
      <c r="CWC68" s="1"/>
      <c r="CWD68" s="1"/>
      <c r="CWE68" s="1"/>
      <c r="CWF68" s="1"/>
      <c r="CWG68" s="1"/>
      <c r="CWH68" s="1"/>
      <c r="CWI68" s="1"/>
      <c r="CWJ68" s="1"/>
      <c r="CWK68" s="1"/>
      <c r="CWL68" s="1"/>
      <c r="CWM68" s="1"/>
      <c r="CWN68" s="1"/>
      <c r="CWO68" s="1"/>
      <c r="CWP68" s="1"/>
      <c r="CWQ68" s="1"/>
      <c r="CWR68" s="1"/>
      <c r="CWS68" s="1"/>
      <c r="CWT68" s="1"/>
      <c r="CWU68" s="1"/>
      <c r="CWV68" s="1"/>
      <c r="CWW68" s="1"/>
      <c r="CWX68" s="1"/>
      <c r="CWY68" s="1"/>
      <c r="CWZ68" s="1"/>
      <c r="CXA68" s="1"/>
      <c r="CXB68" s="1"/>
      <c r="CXC68" s="1"/>
      <c r="CXD68" s="1"/>
      <c r="CXE68" s="1"/>
      <c r="CXF68" s="1"/>
      <c r="CXG68" s="1"/>
      <c r="CXH68" s="1"/>
      <c r="CXI68" s="1"/>
      <c r="CXJ68" s="1"/>
      <c r="CXK68" s="1"/>
      <c r="CXL68" s="1"/>
      <c r="CXM68" s="1"/>
      <c r="CXN68" s="1"/>
      <c r="CXO68" s="1"/>
      <c r="CXP68" s="1"/>
      <c r="CXQ68" s="1"/>
      <c r="CXR68" s="1"/>
      <c r="CXS68" s="1"/>
      <c r="CXT68" s="1"/>
      <c r="CXU68" s="1"/>
      <c r="CXV68" s="1"/>
      <c r="CXW68" s="1"/>
      <c r="CXX68" s="1"/>
      <c r="CXY68" s="1"/>
      <c r="CXZ68" s="1"/>
      <c r="CYA68" s="1"/>
      <c r="CYB68" s="1"/>
      <c r="CYC68" s="1"/>
      <c r="CYD68" s="1"/>
      <c r="CYE68" s="1"/>
      <c r="CYF68" s="1"/>
      <c r="CYG68" s="1"/>
      <c r="CYH68" s="1"/>
      <c r="CYI68" s="1"/>
      <c r="CYJ68" s="1"/>
      <c r="CYK68" s="1"/>
      <c r="CYL68" s="1"/>
      <c r="CYM68" s="1"/>
      <c r="CYN68" s="1"/>
      <c r="CYO68" s="1"/>
      <c r="CYP68" s="1"/>
      <c r="CYQ68" s="1"/>
      <c r="CYR68" s="1"/>
      <c r="CYS68" s="1"/>
      <c r="CYT68" s="1"/>
      <c r="CYU68" s="1"/>
      <c r="CYV68" s="1"/>
      <c r="CYW68" s="1"/>
      <c r="CYX68" s="1"/>
      <c r="CYY68" s="1"/>
      <c r="CYZ68" s="1"/>
      <c r="CZA68" s="1"/>
      <c r="CZB68" s="1"/>
      <c r="CZC68" s="1"/>
      <c r="CZD68" s="1"/>
      <c r="CZE68" s="1"/>
      <c r="CZF68" s="1"/>
      <c r="CZG68" s="1"/>
      <c r="CZH68" s="1"/>
      <c r="CZI68" s="1"/>
      <c r="CZJ68" s="1"/>
      <c r="CZK68" s="1"/>
      <c r="CZL68" s="1"/>
      <c r="CZM68" s="1"/>
      <c r="CZN68" s="1"/>
      <c r="CZO68" s="1"/>
      <c r="CZP68" s="1"/>
      <c r="CZQ68" s="1"/>
      <c r="CZR68" s="1"/>
      <c r="CZS68" s="1"/>
      <c r="CZT68" s="1"/>
      <c r="CZU68" s="1"/>
      <c r="CZV68" s="1"/>
      <c r="CZW68" s="1"/>
      <c r="CZX68" s="1"/>
      <c r="CZY68" s="1"/>
      <c r="CZZ68" s="1"/>
      <c r="DAA68" s="1"/>
      <c r="DAB68" s="1"/>
      <c r="DAC68" s="1"/>
      <c r="DAD68" s="1"/>
      <c r="DAE68" s="1"/>
      <c r="DAF68" s="1"/>
      <c r="DAG68" s="1"/>
      <c r="DAH68" s="1"/>
      <c r="DAI68" s="1"/>
      <c r="DAJ68" s="1"/>
      <c r="DAK68" s="1"/>
      <c r="DAL68" s="1"/>
      <c r="DAM68" s="1"/>
      <c r="DAN68" s="1"/>
      <c r="DAO68" s="1"/>
      <c r="DAP68" s="1"/>
      <c r="DAQ68" s="1"/>
      <c r="DAR68" s="1"/>
      <c r="DAS68" s="1"/>
      <c r="DAT68" s="1"/>
      <c r="DAU68" s="1"/>
      <c r="DAV68" s="1"/>
      <c r="DAW68" s="1"/>
      <c r="DAX68" s="1"/>
      <c r="DAY68" s="1"/>
      <c r="DAZ68" s="1"/>
      <c r="DBA68" s="1"/>
      <c r="DBB68" s="1"/>
      <c r="DBC68" s="1"/>
      <c r="DBD68" s="1"/>
      <c r="DBE68" s="1"/>
      <c r="DBF68" s="1"/>
      <c r="DBG68" s="1"/>
      <c r="DBH68" s="1"/>
      <c r="DBI68" s="1"/>
      <c r="DBJ68" s="1"/>
      <c r="DBK68" s="1"/>
      <c r="DBL68" s="1"/>
      <c r="DBM68" s="1"/>
      <c r="DBN68" s="1"/>
      <c r="DBO68" s="1"/>
      <c r="DBP68" s="1"/>
      <c r="DBQ68" s="1"/>
      <c r="DBR68" s="1"/>
      <c r="DBS68" s="1"/>
      <c r="DBT68" s="1"/>
      <c r="DBU68" s="1"/>
      <c r="DBV68" s="1"/>
      <c r="DBW68" s="1"/>
      <c r="DBX68" s="1"/>
      <c r="DBY68" s="1"/>
      <c r="DBZ68" s="1"/>
      <c r="DCA68" s="1"/>
      <c r="DCB68" s="1"/>
      <c r="DCC68" s="1"/>
      <c r="DCD68" s="1"/>
      <c r="DCE68" s="1"/>
      <c r="DCF68" s="1"/>
      <c r="DCG68" s="1"/>
      <c r="DCH68" s="1"/>
      <c r="DCI68" s="1"/>
      <c r="DCJ68" s="1"/>
      <c r="DCK68" s="1"/>
      <c r="DCL68" s="1"/>
      <c r="DCM68" s="1"/>
      <c r="DCN68" s="1"/>
      <c r="DCO68" s="1"/>
      <c r="DCP68" s="1"/>
      <c r="DCQ68" s="1"/>
      <c r="DCR68" s="1"/>
      <c r="DCS68" s="1"/>
      <c r="DCT68" s="1"/>
      <c r="DCU68" s="1"/>
      <c r="DCV68" s="1"/>
      <c r="DCW68" s="1"/>
      <c r="DCX68" s="1"/>
      <c r="DCY68" s="1"/>
      <c r="DCZ68" s="1"/>
      <c r="DDA68" s="1"/>
      <c r="DDB68" s="1"/>
      <c r="DDC68" s="1"/>
      <c r="DDD68" s="1"/>
      <c r="DDE68" s="1"/>
      <c r="DDF68" s="1"/>
      <c r="DDG68" s="1"/>
      <c r="DDH68" s="1"/>
      <c r="DDI68" s="1"/>
      <c r="DDJ68" s="1"/>
      <c r="DDK68" s="1"/>
      <c r="DDL68" s="1"/>
      <c r="DDM68" s="1"/>
      <c r="DDN68" s="1"/>
      <c r="DDO68" s="1"/>
      <c r="DDP68" s="1"/>
      <c r="DDQ68" s="1"/>
      <c r="DDR68" s="1"/>
      <c r="DDS68" s="1"/>
      <c r="DDT68" s="1"/>
      <c r="DDU68" s="1"/>
      <c r="DDV68" s="1"/>
      <c r="DDW68" s="1"/>
      <c r="DDX68" s="1"/>
      <c r="DDY68" s="1"/>
      <c r="DDZ68" s="1"/>
      <c r="DEA68" s="1"/>
      <c r="DEB68" s="1"/>
      <c r="DEC68" s="1"/>
      <c r="DED68" s="1"/>
      <c r="DEE68" s="1"/>
      <c r="DEF68" s="1"/>
      <c r="DEG68" s="1"/>
      <c r="DEH68" s="1"/>
      <c r="DEI68" s="1"/>
      <c r="DEJ68" s="1"/>
      <c r="DEK68" s="1"/>
      <c r="DEL68" s="1"/>
      <c r="DEM68" s="1"/>
      <c r="DEN68" s="1"/>
      <c r="DEO68" s="1"/>
      <c r="DEP68" s="1"/>
      <c r="DEQ68" s="1"/>
      <c r="DER68" s="1"/>
      <c r="DES68" s="1"/>
      <c r="DET68" s="1"/>
      <c r="DEU68" s="1"/>
      <c r="DEV68" s="1"/>
      <c r="DEW68" s="1"/>
      <c r="DEX68" s="1"/>
      <c r="DEY68" s="1"/>
      <c r="DEZ68" s="1"/>
      <c r="DFA68" s="1"/>
      <c r="DFB68" s="1"/>
      <c r="DFC68" s="1"/>
      <c r="DFD68" s="1"/>
      <c r="DFE68" s="1"/>
      <c r="DFF68" s="1"/>
      <c r="DFG68" s="1"/>
      <c r="DFH68" s="1"/>
      <c r="DFI68" s="1"/>
      <c r="DFJ68" s="1"/>
      <c r="DFK68" s="1"/>
      <c r="DFL68" s="1"/>
      <c r="DFM68" s="1"/>
      <c r="DFN68" s="1"/>
      <c r="DFO68" s="1"/>
      <c r="DFP68" s="1"/>
      <c r="DFQ68" s="1"/>
      <c r="DFR68" s="1"/>
      <c r="DFS68" s="1"/>
      <c r="DFT68" s="1"/>
      <c r="DFU68" s="1"/>
      <c r="DFV68" s="1"/>
      <c r="DFW68" s="1"/>
      <c r="DFX68" s="1"/>
      <c r="DFY68" s="1"/>
      <c r="DFZ68" s="1"/>
      <c r="DGA68" s="1"/>
      <c r="DGB68" s="1"/>
      <c r="DGC68" s="1"/>
      <c r="DGD68" s="1"/>
      <c r="DGE68" s="1"/>
      <c r="DGF68" s="1"/>
      <c r="DGG68" s="1"/>
      <c r="DGH68" s="1"/>
      <c r="DGI68" s="1"/>
      <c r="DGJ68" s="1"/>
      <c r="DGK68" s="1"/>
      <c r="DGL68" s="1"/>
      <c r="DGM68" s="1"/>
      <c r="DGN68" s="1"/>
      <c r="DGO68" s="1"/>
      <c r="DGP68" s="1"/>
      <c r="DGQ68" s="1"/>
      <c r="DGR68" s="1"/>
      <c r="DGS68" s="1"/>
      <c r="DGT68" s="1"/>
      <c r="DGU68" s="1"/>
      <c r="DGV68" s="1"/>
      <c r="DGW68" s="1"/>
      <c r="DGX68" s="1"/>
      <c r="DGY68" s="1"/>
      <c r="DGZ68" s="1"/>
      <c r="DHA68" s="1"/>
      <c r="DHB68" s="1"/>
      <c r="DHC68" s="1"/>
      <c r="DHD68" s="1"/>
      <c r="DHE68" s="1"/>
      <c r="DHF68" s="1"/>
      <c r="DHG68" s="1"/>
      <c r="DHH68" s="1"/>
      <c r="DHI68" s="1"/>
      <c r="DHJ68" s="1"/>
      <c r="DHK68" s="1"/>
      <c r="DHL68" s="1"/>
      <c r="DHM68" s="1"/>
      <c r="DHN68" s="1"/>
      <c r="DHO68" s="1"/>
      <c r="DHP68" s="1"/>
      <c r="DHQ68" s="1"/>
      <c r="DHR68" s="1"/>
      <c r="DHS68" s="1"/>
      <c r="DHT68" s="1"/>
      <c r="DHU68" s="1"/>
      <c r="DHV68" s="1"/>
      <c r="DHW68" s="1"/>
      <c r="DHX68" s="1"/>
      <c r="DHY68" s="1"/>
      <c r="DHZ68" s="1"/>
      <c r="DIA68" s="1"/>
      <c r="DIB68" s="1"/>
      <c r="DIC68" s="1"/>
      <c r="DID68" s="1"/>
      <c r="DIE68" s="1"/>
      <c r="DIF68" s="1"/>
      <c r="DIG68" s="1"/>
      <c r="DIH68" s="1"/>
      <c r="DII68" s="1"/>
      <c r="DIJ68" s="1"/>
      <c r="DIK68" s="1"/>
      <c r="DIL68" s="1"/>
      <c r="DIM68" s="1"/>
      <c r="DIN68" s="1"/>
      <c r="DIO68" s="1"/>
      <c r="DIP68" s="1"/>
      <c r="DIQ68" s="1"/>
      <c r="DIR68" s="1"/>
      <c r="DIS68" s="1"/>
      <c r="DIT68" s="1"/>
      <c r="DIU68" s="1"/>
      <c r="DIV68" s="1"/>
      <c r="DIW68" s="1"/>
      <c r="DIX68" s="1"/>
      <c r="DIY68" s="1"/>
      <c r="DIZ68" s="1"/>
      <c r="DJA68" s="1"/>
      <c r="DJB68" s="1"/>
      <c r="DJC68" s="1"/>
      <c r="DJD68" s="1"/>
      <c r="DJE68" s="1"/>
      <c r="DJF68" s="1"/>
      <c r="DJG68" s="1"/>
      <c r="DJH68" s="1"/>
      <c r="DJI68" s="1"/>
      <c r="DJJ68" s="1"/>
      <c r="DJK68" s="1"/>
      <c r="DJL68" s="1"/>
      <c r="DJM68" s="1"/>
      <c r="DJN68" s="1"/>
      <c r="DJO68" s="1"/>
      <c r="DJP68" s="1"/>
      <c r="DJQ68" s="1"/>
      <c r="DJR68" s="1"/>
      <c r="DJS68" s="1"/>
      <c r="DJT68" s="1"/>
      <c r="DJU68" s="1"/>
      <c r="DJV68" s="1"/>
      <c r="DJW68" s="1"/>
      <c r="DJX68" s="1"/>
      <c r="DJY68" s="1"/>
      <c r="DJZ68" s="1"/>
      <c r="DKA68" s="1"/>
      <c r="DKB68" s="1"/>
      <c r="DKC68" s="1"/>
      <c r="DKD68" s="1"/>
      <c r="DKE68" s="1"/>
      <c r="DKF68" s="1"/>
      <c r="DKG68" s="1"/>
      <c r="DKH68" s="1"/>
      <c r="DKI68" s="1"/>
      <c r="DKJ68" s="1"/>
      <c r="DKK68" s="1"/>
      <c r="DKL68" s="1"/>
      <c r="DKM68" s="1"/>
      <c r="DKN68" s="1"/>
      <c r="DKO68" s="1"/>
      <c r="DKP68" s="1"/>
      <c r="DKQ68" s="1"/>
      <c r="DKR68" s="1"/>
      <c r="DKS68" s="1"/>
      <c r="DKT68" s="1"/>
      <c r="DKU68" s="1"/>
      <c r="DKV68" s="1"/>
      <c r="DKW68" s="1"/>
      <c r="DKX68" s="1"/>
      <c r="DKY68" s="1"/>
      <c r="DKZ68" s="1"/>
      <c r="DLA68" s="1"/>
      <c r="DLB68" s="1"/>
      <c r="DLC68" s="1"/>
      <c r="DLD68" s="1"/>
      <c r="DLE68" s="1"/>
      <c r="DLF68" s="1"/>
      <c r="DLG68" s="1"/>
      <c r="DLH68" s="1"/>
      <c r="DLI68" s="1"/>
      <c r="DLJ68" s="1"/>
      <c r="DLK68" s="1"/>
      <c r="DLL68" s="1"/>
      <c r="DLM68" s="1"/>
      <c r="DLN68" s="1"/>
      <c r="DLO68" s="1"/>
      <c r="DLP68" s="1"/>
      <c r="DLQ68" s="1"/>
      <c r="DLR68" s="1"/>
      <c r="DLS68" s="1"/>
      <c r="DLT68" s="1"/>
      <c r="DLU68" s="1"/>
      <c r="DLV68" s="1"/>
      <c r="DLW68" s="1"/>
      <c r="DLX68" s="1"/>
      <c r="DLY68" s="1"/>
      <c r="DLZ68" s="1"/>
      <c r="DMA68" s="1"/>
      <c r="DMB68" s="1"/>
      <c r="DMC68" s="1"/>
      <c r="DMD68" s="1"/>
      <c r="DME68" s="1"/>
      <c r="DMF68" s="1"/>
      <c r="DMG68" s="1"/>
      <c r="DMH68" s="1"/>
      <c r="DMI68" s="1"/>
      <c r="DMJ68" s="1"/>
      <c r="DMK68" s="1"/>
      <c r="DML68" s="1"/>
      <c r="DMM68" s="1"/>
      <c r="DMN68" s="1"/>
      <c r="DMO68" s="1"/>
      <c r="DMP68" s="1"/>
      <c r="DMQ68" s="1"/>
      <c r="DMR68" s="1"/>
      <c r="DMS68" s="1"/>
      <c r="DMT68" s="1"/>
      <c r="DMU68" s="1"/>
      <c r="DMV68" s="1"/>
      <c r="DMW68" s="1"/>
      <c r="DMX68" s="1"/>
      <c r="DMY68" s="1"/>
      <c r="DMZ68" s="1"/>
      <c r="DNA68" s="1"/>
      <c r="DNB68" s="1"/>
      <c r="DNC68" s="1"/>
      <c r="DND68" s="1"/>
      <c r="DNE68" s="1"/>
      <c r="DNF68" s="1"/>
      <c r="DNG68" s="1"/>
      <c r="DNH68" s="1"/>
      <c r="DNI68" s="1"/>
      <c r="DNJ68" s="1"/>
      <c r="DNK68" s="1"/>
      <c r="DNL68" s="1"/>
      <c r="DNM68" s="1"/>
      <c r="DNN68" s="1"/>
      <c r="DNO68" s="1"/>
      <c r="DNP68" s="1"/>
      <c r="DNQ68" s="1"/>
      <c r="DNR68" s="1"/>
      <c r="DNS68" s="1"/>
      <c r="DNT68" s="1"/>
      <c r="DNU68" s="1"/>
      <c r="DNV68" s="1"/>
      <c r="DNW68" s="1"/>
      <c r="DNX68" s="1"/>
      <c r="DNY68" s="1"/>
      <c r="DNZ68" s="1"/>
      <c r="DOA68" s="1"/>
      <c r="DOB68" s="1"/>
      <c r="DOC68" s="1"/>
      <c r="DOD68" s="1"/>
      <c r="DOE68" s="1"/>
      <c r="DOF68" s="1"/>
      <c r="DOG68" s="1"/>
      <c r="DOH68" s="1"/>
      <c r="DOI68" s="1"/>
      <c r="DOJ68" s="1"/>
      <c r="DOK68" s="1"/>
      <c r="DOL68" s="1"/>
      <c r="DOM68" s="1"/>
      <c r="DON68" s="1"/>
      <c r="DOO68" s="1"/>
      <c r="DOP68" s="1"/>
      <c r="DOQ68" s="1"/>
      <c r="DOR68" s="1"/>
      <c r="DOS68" s="1"/>
      <c r="DOT68" s="1"/>
      <c r="DOU68" s="1"/>
      <c r="DOV68" s="1"/>
      <c r="DOW68" s="1"/>
      <c r="DOX68" s="1"/>
      <c r="DOY68" s="1"/>
      <c r="DOZ68" s="1"/>
      <c r="DPA68" s="1"/>
      <c r="DPB68" s="1"/>
      <c r="DPC68" s="1"/>
      <c r="DPD68" s="1"/>
      <c r="DPE68" s="1"/>
      <c r="DPF68" s="1"/>
      <c r="DPG68" s="1"/>
      <c r="DPH68" s="1"/>
      <c r="DPI68" s="1"/>
      <c r="DPJ68" s="1"/>
      <c r="DPK68" s="1"/>
      <c r="DPL68" s="1"/>
      <c r="DPM68" s="1"/>
      <c r="DPN68" s="1"/>
      <c r="DPO68" s="1"/>
      <c r="DPP68" s="1"/>
      <c r="DPQ68" s="1"/>
      <c r="DPR68" s="1"/>
      <c r="DPS68" s="1"/>
      <c r="DPT68" s="1"/>
      <c r="DPU68" s="1"/>
      <c r="DPV68" s="1"/>
      <c r="DPW68" s="1"/>
      <c r="DPX68" s="1"/>
      <c r="DPY68" s="1"/>
      <c r="DPZ68" s="1"/>
      <c r="DQA68" s="1"/>
      <c r="DQB68" s="1"/>
      <c r="DQC68" s="1"/>
      <c r="DQD68" s="1"/>
      <c r="DQE68" s="1"/>
      <c r="DQF68" s="1"/>
      <c r="DQG68" s="1"/>
      <c r="DQH68" s="1"/>
      <c r="DQI68" s="1"/>
      <c r="DQJ68" s="1"/>
      <c r="DQK68" s="1"/>
      <c r="DQL68" s="1"/>
      <c r="DQM68" s="1"/>
      <c r="DQN68" s="1"/>
      <c r="DQO68" s="1"/>
      <c r="DQP68" s="1"/>
      <c r="DQQ68" s="1"/>
      <c r="DQR68" s="1"/>
      <c r="DQS68" s="1"/>
      <c r="DQT68" s="1"/>
      <c r="DQU68" s="1"/>
      <c r="DQV68" s="1"/>
      <c r="DQW68" s="1"/>
      <c r="DQX68" s="1"/>
      <c r="DQY68" s="1"/>
      <c r="DQZ68" s="1"/>
      <c r="DRA68" s="1"/>
      <c r="DRB68" s="1"/>
      <c r="DRC68" s="1"/>
      <c r="DRD68" s="1"/>
      <c r="DRE68" s="1"/>
      <c r="DRF68" s="1"/>
      <c r="DRG68" s="1"/>
      <c r="DRH68" s="1"/>
      <c r="DRI68" s="1"/>
      <c r="DRJ68" s="1"/>
      <c r="DRK68" s="1"/>
      <c r="DRL68" s="1"/>
      <c r="DRM68" s="1"/>
      <c r="DRN68" s="1"/>
      <c r="DRO68" s="1"/>
      <c r="DRP68" s="1"/>
      <c r="DRQ68" s="1"/>
      <c r="DRR68" s="1"/>
      <c r="DRS68" s="1"/>
      <c r="DRT68" s="1"/>
      <c r="DRU68" s="1"/>
      <c r="DRV68" s="1"/>
      <c r="DRW68" s="1"/>
      <c r="DRX68" s="1"/>
      <c r="DRY68" s="1"/>
      <c r="DRZ68" s="1"/>
      <c r="DSA68" s="1"/>
      <c r="DSB68" s="1"/>
      <c r="DSC68" s="1"/>
      <c r="DSD68" s="1"/>
      <c r="DSE68" s="1"/>
      <c r="DSF68" s="1"/>
      <c r="DSG68" s="1"/>
      <c r="DSH68" s="1"/>
      <c r="DSI68" s="1"/>
      <c r="DSJ68" s="1"/>
      <c r="DSK68" s="1"/>
      <c r="DSL68" s="1"/>
      <c r="DSM68" s="1"/>
      <c r="DSN68" s="1"/>
      <c r="DSO68" s="1"/>
      <c r="DSP68" s="1"/>
      <c r="DSQ68" s="1"/>
      <c r="DSR68" s="1"/>
      <c r="DSS68" s="1"/>
      <c r="DST68" s="1"/>
      <c r="DSU68" s="1"/>
      <c r="DSV68" s="1"/>
      <c r="DSW68" s="1"/>
      <c r="DSX68" s="1"/>
      <c r="DSY68" s="1"/>
      <c r="DSZ68" s="1"/>
      <c r="DTA68" s="1"/>
      <c r="DTB68" s="1"/>
      <c r="DTC68" s="1"/>
      <c r="DTD68" s="1"/>
      <c r="DTE68" s="1"/>
      <c r="DTF68" s="1"/>
      <c r="DTG68" s="1"/>
      <c r="DTH68" s="1"/>
      <c r="DTI68" s="1"/>
      <c r="DTJ68" s="1"/>
      <c r="DTK68" s="1"/>
      <c r="DTL68" s="1"/>
      <c r="DTM68" s="1"/>
      <c r="DTN68" s="1"/>
      <c r="DTO68" s="1"/>
      <c r="DTP68" s="1"/>
      <c r="DTQ68" s="1"/>
      <c r="DTR68" s="1"/>
      <c r="DTS68" s="1"/>
      <c r="DTT68" s="1"/>
      <c r="DTU68" s="1"/>
      <c r="DTV68" s="1"/>
      <c r="DTW68" s="1"/>
      <c r="DTX68" s="1"/>
      <c r="DTY68" s="1"/>
      <c r="DTZ68" s="1"/>
      <c r="DUA68" s="1"/>
      <c r="DUB68" s="1"/>
      <c r="DUC68" s="1"/>
      <c r="DUD68" s="1"/>
      <c r="DUE68" s="1"/>
      <c r="DUF68" s="1"/>
      <c r="DUG68" s="1"/>
      <c r="DUH68" s="1"/>
      <c r="DUI68" s="1"/>
      <c r="DUJ68" s="1"/>
      <c r="DUK68" s="1"/>
      <c r="DUL68" s="1"/>
      <c r="DUM68" s="1"/>
      <c r="DUN68" s="1"/>
      <c r="DUO68" s="1"/>
      <c r="DUP68" s="1"/>
      <c r="DUQ68" s="1"/>
      <c r="DUR68" s="1"/>
      <c r="DUS68" s="1"/>
      <c r="DUT68" s="1"/>
      <c r="DUU68" s="1"/>
      <c r="DUV68" s="1"/>
      <c r="DUW68" s="1"/>
      <c r="DUX68" s="1"/>
      <c r="DUY68" s="1"/>
      <c r="DUZ68" s="1"/>
      <c r="DVA68" s="1"/>
      <c r="DVB68" s="1"/>
      <c r="DVC68" s="1"/>
      <c r="DVD68" s="1"/>
      <c r="DVE68" s="1"/>
      <c r="DVF68" s="1"/>
      <c r="DVG68" s="1"/>
      <c r="DVH68" s="1"/>
      <c r="DVI68" s="1"/>
      <c r="DVJ68" s="1"/>
      <c r="DVK68" s="1"/>
      <c r="DVL68" s="1"/>
      <c r="DVM68" s="1"/>
      <c r="DVN68" s="1"/>
      <c r="DVO68" s="1"/>
      <c r="DVP68" s="1"/>
      <c r="DVQ68" s="1"/>
      <c r="DVR68" s="1"/>
      <c r="DVS68" s="1"/>
      <c r="DVT68" s="1"/>
      <c r="DVU68" s="1"/>
      <c r="DVV68" s="1"/>
      <c r="DVW68" s="1"/>
      <c r="DVX68" s="1"/>
      <c r="DVY68" s="1"/>
      <c r="DVZ68" s="1"/>
      <c r="DWA68" s="1"/>
      <c r="DWB68" s="1"/>
      <c r="DWC68" s="1"/>
      <c r="DWD68" s="1"/>
      <c r="DWE68" s="1"/>
      <c r="DWF68" s="1"/>
      <c r="DWG68" s="1"/>
      <c r="DWH68" s="1"/>
      <c r="DWI68" s="1"/>
      <c r="DWJ68" s="1"/>
      <c r="DWK68" s="1"/>
      <c r="DWL68" s="1"/>
      <c r="DWM68" s="1"/>
      <c r="DWN68" s="1"/>
      <c r="DWO68" s="1"/>
      <c r="DWP68" s="1"/>
      <c r="DWQ68" s="1"/>
      <c r="DWR68" s="1"/>
      <c r="DWS68" s="1"/>
      <c r="DWT68" s="1"/>
      <c r="DWU68" s="1"/>
      <c r="DWV68" s="1"/>
      <c r="DWW68" s="1"/>
      <c r="DWX68" s="1"/>
      <c r="DWY68" s="1"/>
      <c r="DWZ68" s="1"/>
      <c r="DXA68" s="1"/>
      <c r="DXB68" s="1"/>
      <c r="DXC68" s="1"/>
      <c r="DXD68" s="1"/>
      <c r="DXE68" s="1"/>
      <c r="DXF68" s="1"/>
      <c r="DXG68" s="1"/>
      <c r="DXH68" s="1"/>
      <c r="DXI68" s="1"/>
      <c r="DXJ68" s="1"/>
      <c r="DXK68" s="1"/>
      <c r="DXL68" s="1"/>
      <c r="DXM68" s="1"/>
      <c r="DXN68" s="1"/>
      <c r="DXO68" s="1"/>
      <c r="DXP68" s="1"/>
      <c r="DXQ68" s="1"/>
      <c r="DXR68" s="1"/>
      <c r="DXS68" s="1"/>
      <c r="DXT68" s="1"/>
      <c r="DXU68" s="1"/>
      <c r="DXV68" s="1"/>
      <c r="DXW68" s="1"/>
      <c r="DXX68" s="1"/>
      <c r="DXY68" s="1"/>
      <c r="DXZ68" s="1"/>
      <c r="DYA68" s="1"/>
      <c r="DYB68" s="1"/>
      <c r="DYC68" s="1"/>
      <c r="DYD68" s="1"/>
      <c r="DYE68" s="1"/>
      <c r="DYF68" s="1"/>
      <c r="DYG68" s="1"/>
      <c r="DYH68" s="1"/>
      <c r="DYI68" s="1"/>
      <c r="DYJ68" s="1"/>
      <c r="DYK68" s="1"/>
      <c r="DYL68" s="1"/>
      <c r="DYM68" s="1"/>
      <c r="DYN68" s="1"/>
      <c r="DYO68" s="1"/>
      <c r="DYP68" s="1"/>
      <c r="DYQ68" s="1"/>
      <c r="DYR68" s="1"/>
      <c r="DYS68" s="1"/>
      <c r="DYT68" s="1"/>
      <c r="DYU68" s="1"/>
      <c r="DYV68" s="1"/>
      <c r="DYW68" s="1"/>
      <c r="DYX68" s="1"/>
      <c r="DYY68" s="1"/>
      <c r="DYZ68" s="1"/>
      <c r="DZA68" s="1"/>
      <c r="DZB68" s="1"/>
      <c r="DZC68" s="1"/>
      <c r="DZD68" s="1"/>
      <c r="DZE68" s="1"/>
      <c r="DZF68" s="1"/>
      <c r="DZG68" s="1"/>
      <c r="DZH68" s="1"/>
      <c r="DZI68" s="1"/>
      <c r="DZJ68" s="1"/>
      <c r="DZK68" s="1"/>
      <c r="DZL68" s="1"/>
      <c r="DZM68" s="1"/>
      <c r="DZN68" s="1"/>
      <c r="DZO68" s="1"/>
      <c r="DZP68" s="1"/>
      <c r="DZQ68" s="1"/>
      <c r="DZR68" s="1"/>
      <c r="DZS68" s="1"/>
      <c r="DZT68" s="1"/>
      <c r="DZU68" s="1"/>
      <c r="DZV68" s="1"/>
      <c r="DZW68" s="1"/>
      <c r="DZX68" s="1"/>
      <c r="DZY68" s="1"/>
      <c r="DZZ68" s="1"/>
      <c r="EAA68" s="1"/>
      <c r="EAB68" s="1"/>
      <c r="EAC68" s="1"/>
      <c r="EAD68" s="1"/>
      <c r="EAE68" s="1"/>
      <c r="EAF68" s="1"/>
      <c r="EAG68" s="1"/>
      <c r="EAH68" s="1"/>
      <c r="EAI68" s="1"/>
      <c r="EAJ68" s="1"/>
      <c r="EAK68" s="1"/>
      <c r="EAL68" s="1"/>
      <c r="EAM68" s="1"/>
      <c r="EAN68" s="1"/>
      <c r="EAO68" s="1"/>
      <c r="EAP68" s="1"/>
      <c r="EAQ68" s="1"/>
      <c r="EAR68" s="1"/>
      <c r="EAS68" s="1"/>
      <c r="EAT68" s="1"/>
      <c r="EAU68" s="1"/>
      <c r="EAV68" s="1"/>
      <c r="EAW68" s="1"/>
      <c r="EAX68" s="1"/>
      <c r="EAY68" s="1"/>
      <c r="EAZ68" s="1"/>
      <c r="EBA68" s="1"/>
      <c r="EBB68" s="1"/>
      <c r="EBC68" s="1"/>
      <c r="EBD68" s="1"/>
      <c r="EBE68" s="1"/>
      <c r="EBF68" s="1"/>
      <c r="EBG68" s="1"/>
      <c r="EBH68" s="1"/>
      <c r="EBI68" s="1"/>
      <c r="EBJ68" s="1"/>
      <c r="EBK68" s="1"/>
      <c r="EBL68" s="1"/>
      <c r="EBM68" s="1"/>
      <c r="EBN68" s="1"/>
      <c r="EBO68" s="1"/>
      <c r="EBP68" s="1"/>
      <c r="EBQ68" s="1"/>
      <c r="EBR68" s="1"/>
      <c r="EBS68" s="1"/>
      <c r="EBT68" s="1"/>
      <c r="EBU68" s="1"/>
      <c r="EBV68" s="1"/>
      <c r="EBW68" s="1"/>
      <c r="EBX68" s="1"/>
      <c r="EBY68" s="1"/>
      <c r="EBZ68" s="1"/>
      <c r="ECA68" s="1"/>
      <c r="ECB68" s="1"/>
      <c r="ECC68" s="1"/>
      <c r="ECD68" s="1"/>
      <c r="ECE68" s="1"/>
      <c r="ECF68" s="1"/>
      <c r="ECG68" s="1"/>
      <c r="ECH68" s="1"/>
      <c r="ECI68" s="1"/>
      <c r="ECJ68" s="1"/>
      <c r="ECK68" s="1"/>
      <c r="ECL68" s="1"/>
      <c r="ECM68" s="1"/>
      <c r="ECN68" s="1"/>
      <c r="ECO68" s="1"/>
      <c r="ECP68" s="1"/>
      <c r="ECQ68" s="1"/>
      <c r="ECR68" s="1"/>
      <c r="ECS68" s="1"/>
      <c r="ECT68" s="1"/>
      <c r="ECU68" s="1"/>
      <c r="ECV68" s="1"/>
      <c r="ECW68" s="1"/>
      <c r="ECX68" s="1"/>
      <c r="ECY68" s="1"/>
      <c r="ECZ68" s="1"/>
      <c r="EDA68" s="1"/>
      <c r="EDB68" s="1"/>
      <c r="EDC68" s="1"/>
      <c r="EDD68" s="1"/>
      <c r="EDE68" s="1"/>
      <c r="EDF68" s="1"/>
      <c r="EDG68" s="1"/>
      <c r="EDH68" s="1"/>
      <c r="EDI68" s="1"/>
      <c r="EDJ68" s="1"/>
      <c r="EDK68" s="1"/>
      <c r="EDL68" s="1"/>
      <c r="EDM68" s="1"/>
      <c r="EDN68" s="1"/>
      <c r="EDO68" s="1"/>
      <c r="EDP68" s="1"/>
      <c r="EDQ68" s="1"/>
      <c r="EDR68" s="1"/>
      <c r="EDS68" s="1"/>
      <c r="EDT68" s="1"/>
      <c r="EDU68" s="1"/>
      <c r="EDV68" s="1"/>
      <c r="EDW68" s="1"/>
      <c r="EDX68" s="1"/>
      <c r="EDY68" s="1"/>
      <c r="EDZ68" s="1"/>
      <c r="EEA68" s="1"/>
      <c r="EEB68" s="1"/>
      <c r="EEC68" s="1"/>
      <c r="EED68" s="1"/>
      <c r="EEE68" s="1"/>
      <c r="EEF68" s="1"/>
      <c r="EEG68" s="1"/>
      <c r="EEH68" s="1"/>
      <c r="EEI68" s="1"/>
      <c r="EEJ68" s="1"/>
      <c r="EEK68" s="1"/>
      <c r="EEL68" s="1"/>
      <c r="EEM68" s="1"/>
      <c r="EEN68" s="1"/>
      <c r="EEO68" s="1"/>
      <c r="EEP68" s="1"/>
      <c r="EEQ68" s="1"/>
      <c r="EER68" s="1"/>
      <c r="EES68" s="1"/>
      <c r="EET68" s="1"/>
      <c r="EEU68" s="1"/>
      <c r="EEV68" s="1"/>
      <c r="EEW68" s="1"/>
      <c r="EEX68" s="1"/>
      <c r="EEY68" s="1"/>
      <c r="EEZ68" s="1"/>
      <c r="EFA68" s="1"/>
      <c r="EFB68" s="1"/>
      <c r="EFC68" s="1"/>
      <c r="EFD68" s="1"/>
      <c r="EFE68" s="1"/>
      <c r="EFF68" s="1"/>
      <c r="EFG68" s="1"/>
      <c r="EFH68" s="1"/>
      <c r="EFI68" s="1"/>
      <c r="EFJ68" s="1"/>
      <c r="EFK68" s="1"/>
      <c r="EFL68" s="1"/>
      <c r="EFM68" s="1"/>
      <c r="EFN68" s="1"/>
      <c r="EFO68" s="1"/>
      <c r="EFP68" s="1"/>
      <c r="EFQ68" s="1"/>
      <c r="EFR68" s="1"/>
      <c r="EFS68" s="1"/>
      <c r="EFT68" s="1"/>
      <c r="EFU68" s="1"/>
      <c r="EFV68" s="1"/>
      <c r="EFW68" s="1"/>
      <c r="EFX68" s="1"/>
      <c r="EFY68" s="1"/>
      <c r="EFZ68" s="1"/>
      <c r="EGA68" s="1"/>
      <c r="EGB68" s="1"/>
      <c r="EGC68" s="1"/>
      <c r="EGD68" s="1"/>
      <c r="EGE68" s="1"/>
      <c r="EGF68" s="1"/>
      <c r="EGG68" s="1"/>
      <c r="EGH68" s="1"/>
      <c r="EGI68" s="1"/>
      <c r="EGJ68" s="1"/>
      <c r="EGK68" s="1"/>
      <c r="EGL68" s="1"/>
      <c r="EGM68" s="1"/>
      <c r="EGN68" s="1"/>
      <c r="EGO68" s="1"/>
      <c r="EGP68" s="1"/>
      <c r="EGQ68" s="1"/>
      <c r="EGR68" s="1"/>
      <c r="EGS68" s="1"/>
      <c r="EGT68" s="1"/>
      <c r="EGU68" s="1"/>
      <c r="EGV68" s="1"/>
      <c r="EGW68" s="1"/>
      <c r="EGX68" s="1"/>
      <c r="EGY68" s="1"/>
      <c r="EGZ68" s="1"/>
      <c r="EHA68" s="1"/>
      <c r="EHB68" s="1"/>
      <c r="EHC68" s="1"/>
      <c r="EHD68" s="1"/>
      <c r="EHE68" s="1"/>
      <c r="EHF68" s="1"/>
      <c r="EHG68" s="1"/>
      <c r="EHH68" s="1"/>
      <c r="EHI68" s="1"/>
      <c r="EHJ68" s="1"/>
      <c r="EHK68" s="1"/>
      <c r="EHL68" s="1"/>
      <c r="EHM68" s="1"/>
      <c r="EHN68" s="1"/>
      <c r="EHO68" s="1"/>
      <c r="EHP68" s="1"/>
      <c r="EHQ68" s="1"/>
      <c r="EHR68" s="1"/>
      <c r="EHS68" s="1"/>
      <c r="EHT68" s="1"/>
      <c r="EHU68" s="1"/>
      <c r="EHV68" s="1"/>
      <c r="EHW68" s="1"/>
      <c r="EHX68" s="1"/>
      <c r="EHY68" s="1"/>
      <c r="EHZ68" s="1"/>
      <c r="EIA68" s="1"/>
      <c r="EIB68" s="1"/>
      <c r="EIC68" s="1"/>
      <c r="EID68" s="1"/>
      <c r="EIE68" s="1"/>
      <c r="EIF68" s="1"/>
      <c r="EIG68" s="1"/>
      <c r="EIH68" s="1"/>
      <c r="EII68" s="1"/>
      <c r="EIJ68" s="1"/>
      <c r="EIK68" s="1"/>
      <c r="EIL68" s="1"/>
      <c r="EIM68" s="1"/>
      <c r="EIN68" s="1"/>
      <c r="EIO68" s="1"/>
      <c r="EIP68" s="1"/>
      <c r="EIQ68" s="1"/>
      <c r="EIR68" s="1"/>
      <c r="EIS68" s="1"/>
      <c r="EIT68" s="1"/>
      <c r="EIU68" s="1"/>
      <c r="EIV68" s="1"/>
      <c r="EIW68" s="1"/>
      <c r="EIX68" s="1"/>
      <c r="EIY68" s="1"/>
      <c r="EIZ68" s="1"/>
      <c r="EJA68" s="1"/>
      <c r="EJB68" s="1"/>
      <c r="EJC68" s="1"/>
      <c r="EJD68" s="1"/>
      <c r="EJE68" s="1"/>
      <c r="EJF68" s="1"/>
      <c r="EJG68" s="1"/>
      <c r="EJH68" s="1"/>
      <c r="EJI68" s="1"/>
      <c r="EJJ68" s="1"/>
      <c r="EJK68" s="1"/>
      <c r="EJL68" s="1"/>
      <c r="EJM68" s="1"/>
      <c r="EJN68" s="1"/>
      <c r="EJO68" s="1"/>
      <c r="EJP68" s="1"/>
      <c r="EJQ68" s="1"/>
      <c r="EJR68" s="1"/>
      <c r="EJS68" s="1"/>
      <c r="EJT68" s="1"/>
      <c r="EJU68" s="1"/>
      <c r="EJV68" s="1"/>
      <c r="EJW68" s="1"/>
      <c r="EJX68" s="1"/>
      <c r="EJY68" s="1"/>
      <c r="EJZ68" s="1"/>
      <c r="EKA68" s="1"/>
      <c r="EKB68" s="1"/>
      <c r="EKC68" s="1"/>
      <c r="EKD68" s="1"/>
      <c r="EKE68" s="1"/>
      <c r="EKF68" s="1"/>
      <c r="EKG68" s="1"/>
      <c r="EKH68" s="1"/>
      <c r="EKI68" s="1"/>
      <c r="EKJ68" s="1"/>
      <c r="EKK68" s="1"/>
      <c r="EKL68" s="1"/>
      <c r="EKM68" s="1"/>
      <c r="EKN68" s="1"/>
      <c r="EKO68" s="1"/>
      <c r="EKP68" s="1"/>
      <c r="EKQ68" s="1"/>
      <c r="EKR68" s="1"/>
      <c r="EKS68" s="1"/>
      <c r="EKT68" s="1"/>
      <c r="EKU68" s="1"/>
      <c r="EKV68" s="1"/>
      <c r="EKW68" s="1"/>
      <c r="EKX68" s="1"/>
      <c r="EKY68" s="1"/>
      <c r="EKZ68" s="1"/>
      <c r="ELA68" s="1"/>
      <c r="ELB68" s="1"/>
      <c r="ELC68" s="1"/>
      <c r="ELD68" s="1"/>
      <c r="ELE68" s="1"/>
      <c r="ELF68" s="1"/>
      <c r="ELG68" s="1"/>
      <c r="ELH68" s="1"/>
      <c r="ELI68" s="1"/>
      <c r="ELJ68" s="1"/>
      <c r="ELK68" s="1"/>
      <c r="ELL68" s="1"/>
      <c r="ELM68" s="1"/>
      <c r="ELN68" s="1"/>
      <c r="ELO68" s="1"/>
      <c r="ELP68" s="1"/>
      <c r="ELQ68" s="1"/>
      <c r="ELR68" s="1"/>
      <c r="ELS68" s="1"/>
      <c r="ELT68" s="1"/>
      <c r="ELU68" s="1"/>
      <c r="ELV68" s="1"/>
      <c r="ELW68" s="1"/>
      <c r="ELX68" s="1"/>
      <c r="ELY68" s="1"/>
      <c r="ELZ68" s="1"/>
      <c r="EMA68" s="1"/>
      <c r="EMB68" s="1"/>
      <c r="EMC68" s="1"/>
      <c r="EMD68" s="1"/>
      <c r="EME68" s="1"/>
      <c r="EMF68" s="1"/>
      <c r="EMG68" s="1"/>
      <c r="EMH68" s="1"/>
      <c r="EMI68" s="1"/>
      <c r="EMJ68" s="1"/>
      <c r="EMK68" s="1"/>
      <c r="EML68" s="1"/>
      <c r="EMM68" s="1"/>
      <c r="EMN68" s="1"/>
      <c r="EMO68" s="1"/>
      <c r="EMP68" s="1"/>
      <c r="EMQ68" s="1"/>
      <c r="EMR68" s="1"/>
      <c r="EMS68" s="1"/>
      <c r="EMT68" s="1"/>
      <c r="EMU68" s="1"/>
      <c r="EMV68" s="1"/>
      <c r="EMW68" s="1"/>
      <c r="EMX68" s="1"/>
      <c r="EMY68" s="1"/>
      <c r="EMZ68" s="1"/>
      <c r="ENA68" s="1"/>
      <c r="ENB68" s="1"/>
      <c r="ENC68" s="1"/>
      <c r="END68" s="1"/>
      <c r="ENE68" s="1"/>
      <c r="ENF68" s="1"/>
      <c r="ENG68" s="1"/>
      <c r="ENH68" s="1"/>
      <c r="ENI68" s="1"/>
      <c r="ENJ68" s="1"/>
      <c r="ENK68" s="1"/>
      <c r="ENL68" s="1"/>
      <c r="ENM68" s="1"/>
      <c r="ENN68" s="1"/>
      <c r="ENO68" s="1"/>
      <c r="ENP68" s="1"/>
      <c r="ENQ68" s="1"/>
      <c r="ENR68" s="1"/>
      <c r="ENS68" s="1"/>
      <c r="ENT68" s="1"/>
      <c r="ENU68" s="1"/>
      <c r="ENV68" s="1"/>
      <c r="ENW68" s="1"/>
      <c r="ENX68" s="1"/>
      <c r="ENY68" s="1"/>
      <c r="ENZ68" s="1"/>
      <c r="EOA68" s="1"/>
      <c r="EOB68" s="1"/>
      <c r="EOC68" s="1"/>
      <c r="EOD68" s="1"/>
      <c r="EOE68" s="1"/>
      <c r="EOF68" s="1"/>
      <c r="EOG68" s="1"/>
      <c r="EOH68" s="1"/>
      <c r="EOI68" s="1"/>
      <c r="EOJ68" s="1"/>
      <c r="EOK68" s="1"/>
      <c r="EOL68" s="1"/>
      <c r="EOM68" s="1"/>
      <c r="EON68" s="1"/>
      <c r="EOO68" s="1"/>
      <c r="EOP68" s="1"/>
      <c r="EOQ68" s="1"/>
      <c r="EOR68" s="1"/>
      <c r="EOS68" s="1"/>
      <c r="EOT68" s="1"/>
      <c r="EOU68" s="1"/>
      <c r="EOV68" s="1"/>
      <c r="EOW68" s="1"/>
      <c r="EOX68" s="1"/>
      <c r="EOY68" s="1"/>
      <c r="EOZ68" s="1"/>
      <c r="EPA68" s="1"/>
      <c r="EPB68" s="1"/>
      <c r="EPC68" s="1"/>
      <c r="EPD68" s="1"/>
      <c r="EPE68" s="1"/>
      <c r="EPF68" s="1"/>
      <c r="EPG68" s="1"/>
      <c r="EPH68" s="1"/>
      <c r="EPI68" s="1"/>
      <c r="EPJ68" s="1"/>
      <c r="EPK68" s="1"/>
      <c r="EPL68" s="1"/>
      <c r="EPM68" s="1"/>
      <c r="EPN68" s="1"/>
      <c r="EPO68" s="1"/>
      <c r="EPP68" s="1"/>
      <c r="EPQ68" s="1"/>
      <c r="EPR68" s="1"/>
      <c r="EPS68" s="1"/>
      <c r="EPT68" s="1"/>
      <c r="EPU68" s="1"/>
      <c r="EPV68" s="1"/>
      <c r="EPW68" s="1"/>
      <c r="EPX68" s="1"/>
      <c r="EPY68" s="1"/>
      <c r="EPZ68" s="1"/>
      <c r="EQA68" s="1"/>
      <c r="EQB68" s="1"/>
      <c r="EQC68" s="1"/>
      <c r="EQD68" s="1"/>
      <c r="EQE68" s="1"/>
      <c r="EQF68" s="1"/>
      <c r="EQG68" s="1"/>
      <c r="EQH68" s="1"/>
      <c r="EQI68" s="1"/>
      <c r="EQJ68" s="1"/>
      <c r="EQK68" s="1"/>
      <c r="EQL68" s="1"/>
      <c r="EQM68" s="1"/>
      <c r="EQN68" s="1"/>
      <c r="EQO68" s="1"/>
      <c r="EQP68" s="1"/>
      <c r="EQQ68" s="1"/>
      <c r="EQR68" s="1"/>
      <c r="EQS68" s="1"/>
      <c r="EQT68" s="1"/>
      <c r="EQU68" s="1"/>
      <c r="EQV68" s="1"/>
      <c r="EQW68" s="1"/>
      <c r="EQX68" s="1"/>
      <c r="EQY68" s="1"/>
      <c r="EQZ68" s="1"/>
      <c r="ERA68" s="1"/>
      <c r="ERB68" s="1"/>
      <c r="ERC68" s="1"/>
      <c r="ERD68" s="1"/>
      <c r="ERE68" s="1"/>
      <c r="ERF68" s="1"/>
      <c r="ERG68" s="1"/>
      <c r="ERH68" s="1"/>
      <c r="ERI68" s="1"/>
      <c r="ERJ68" s="1"/>
      <c r="ERK68" s="1"/>
      <c r="ERL68" s="1"/>
      <c r="ERM68" s="1"/>
      <c r="ERN68" s="1"/>
      <c r="ERO68" s="1"/>
      <c r="ERP68" s="1"/>
      <c r="ERQ68" s="1"/>
      <c r="ERR68" s="1"/>
      <c r="ERS68" s="1"/>
      <c r="ERT68" s="1"/>
      <c r="ERU68" s="1"/>
      <c r="ERV68" s="1"/>
      <c r="ERW68" s="1"/>
      <c r="ERX68" s="1"/>
      <c r="ERY68" s="1"/>
      <c r="ERZ68" s="1"/>
      <c r="ESA68" s="1"/>
      <c r="ESB68" s="1"/>
      <c r="ESC68" s="1"/>
      <c r="ESD68" s="1"/>
      <c r="ESE68" s="1"/>
      <c r="ESF68" s="1"/>
      <c r="ESG68" s="1"/>
      <c r="ESH68" s="1"/>
      <c r="ESI68" s="1"/>
      <c r="ESJ68" s="1"/>
      <c r="ESK68" s="1"/>
      <c r="ESL68" s="1"/>
      <c r="ESM68" s="1"/>
      <c r="ESN68" s="1"/>
      <c r="ESO68" s="1"/>
      <c r="ESP68" s="1"/>
      <c r="ESQ68" s="1"/>
      <c r="ESR68" s="1"/>
      <c r="ESS68" s="1"/>
      <c r="EST68" s="1"/>
      <c r="ESU68" s="1"/>
      <c r="ESV68" s="1"/>
      <c r="ESW68" s="1"/>
      <c r="ESX68" s="1"/>
      <c r="ESY68" s="1"/>
      <c r="ESZ68" s="1"/>
      <c r="ETA68" s="1"/>
      <c r="ETB68" s="1"/>
      <c r="ETC68" s="1"/>
      <c r="ETD68" s="1"/>
      <c r="ETE68" s="1"/>
      <c r="ETF68" s="1"/>
      <c r="ETG68" s="1"/>
      <c r="ETH68" s="1"/>
      <c r="ETI68" s="1"/>
      <c r="ETJ68" s="1"/>
      <c r="ETK68" s="1"/>
      <c r="ETL68" s="1"/>
      <c r="ETM68" s="1"/>
      <c r="ETN68" s="1"/>
      <c r="ETO68" s="1"/>
      <c r="ETP68" s="1"/>
      <c r="ETQ68" s="1"/>
      <c r="ETR68" s="1"/>
      <c r="ETS68" s="1"/>
      <c r="ETT68" s="1"/>
      <c r="ETU68" s="1"/>
      <c r="ETV68" s="1"/>
      <c r="ETW68" s="1"/>
      <c r="ETX68" s="1"/>
      <c r="ETY68" s="1"/>
      <c r="ETZ68" s="1"/>
      <c r="EUA68" s="1"/>
      <c r="EUB68" s="1"/>
      <c r="EUC68" s="1"/>
      <c r="EUD68" s="1"/>
      <c r="EUE68" s="1"/>
      <c r="EUF68" s="1"/>
      <c r="EUG68" s="1"/>
      <c r="EUH68" s="1"/>
      <c r="EUI68" s="1"/>
      <c r="EUJ68" s="1"/>
      <c r="EUK68" s="1"/>
      <c r="EUL68" s="1"/>
      <c r="EUM68" s="1"/>
      <c r="EUN68" s="1"/>
      <c r="EUO68" s="1"/>
      <c r="EUP68" s="1"/>
      <c r="EUQ68" s="1"/>
      <c r="EUR68" s="1"/>
      <c r="EUS68" s="1"/>
      <c r="EUT68" s="1"/>
      <c r="EUU68" s="1"/>
      <c r="EUV68" s="1"/>
      <c r="EUW68" s="1"/>
      <c r="EUX68" s="1"/>
      <c r="EUY68" s="1"/>
      <c r="EUZ68" s="1"/>
      <c r="EVA68" s="1"/>
      <c r="EVB68" s="1"/>
      <c r="EVC68" s="1"/>
      <c r="EVD68" s="1"/>
      <c r="EVE68" s="1"/>
      <c r="EVF68" s="1"/>
      <c r="EVG68" s="1"/>
      <c r="EVH68" s="1"/>
      <c r="EVI68" s="1"/>
      <c r="EVJ68" s="1"/>
      <c r="EVK68" s="1"/>
      <c r="EVL68" s="1"/>
      <c r="EVM68" s="1"/>
      <c r="EVN68" s="1"/>
      <c r="EVO68" s="1"/>
      <c r="EVP68" s="1"/>
      <c r="EVQ68" s="1"/>
      <c r="EVR68" s="1"/>
      <c r="EVS68" s="1"/>
      <c r="EVT68" s="1"/>
      <c r="EVU68" s="1"/>
      <c r="EVV68" s="1"/>
      <c r="EVW68" s="1"/>
      <c r="EVX68" s="1"/>
      <c r="EVY68" s="1"/>
      <c r="EVZ68" s="1"/>
      <c r="EWA68" s="1"/>
      <c r="EWB68" s="1"/>
      <c r="EWC68" s="1"/>
      <c r="EWD68" s="1"/>
      <c r="EWE68" s="1"/>
      <c r="EWF68" s="1"/>
      <c r="EWG68" s="1"/>
      <c r="EWH68" s="1"/>
      <c r="EWI68" s="1"/>
      <c r="EWJ68" s="1"/>
      <c r="EWK68" s="1"/>
      <c r="EWL68" s="1"/>
      <c r="EWM68" s="1"/>
      <c r="EWN68" s="1"/>
      <c r="EWO68" s="1"/>
      <c r="EWP68" s="1"/>
      <c r="EWQ68" s="1"/>
      <c r="EWR68" s="1"/>
      <c r="EWS68" s="1"/>
      <c r="EWT68" s="1"/>
      <c r="EWU68" s="1"/>
      <c r="EWV68" s="1"/>
      <c r="EWW68" s="1"/>
      <c r="EWX68" s="1"/>
      <c r="EWY68" s="1"/>
      <c r="EWZ68" s="1"/>
      <c r="EXA68" s="1"/>
      <c r="EXB68" s="1"/>
      <c r="EXC68" s="1"/>
      <c r="EXD68" s="1"/>
      <c r="EXE68" s="1"/>
      <c r="EXF68" s="1"/>
      <c r="EXG68" s="1"/>
      <c r="EXH68" s="1"/>
      <c r="EXI68" s="1"/>
      <c r="EXJ68" s="1"/>
      <c r="EXK68" s="1"/>
      <c r="EXL68" s="1"/>
      <c r="EXM68" s="1"/>
      <c r="EXN68" s="1"/>
      <c r="EXO68" s="1"/>
      <c r="EXP68" s="1"/>
      <c r="EXQ68" s="1"/>
      <c r="EXR68" s="1"/>
      <c r="EXS68" s="1"/>
      <c r="EXT68" s="1"/>
      <c r="EXU68" s="1"/>
      <c r="EXV68" s="1"/>
      <c r="EXW68" s="1"/>
      <c r="EXX68" s="1"/>
      <c r="EXY68" s="1"/>
      <c r="EXZ68" s="1"/>
      <c r="EYA68" s="1"/>
      <c r="EYB68" s="1"/>
      <c r="EYC68" s="1"/>
      <c r="EYD68" s="1"/>
      <c r="EYE68" s="1"/>
      <c r="EYF68" s="1"/>
      <c r="EYG68" s="1"/>
      <c r="EYH68" s="1"/>
      <c r="EYI68" s="1"/>
      <c r="EYJ68" s="1"/>
      <c r="EYK68" s="1"/>
      <c r="EYL68" s="1"/>
      <c r="EYM68" s="1"/>
      <c r="EYN68" s="1"/>
      <c r="EYO68" s="1"/>
      <c r="EYP68" s="1"/>
      <c r="EYQ68" s="1"/>
      <c r="EYR68" s="1"/>
      <c r="EYS68" s="1"/>
      <c r="EYT68" s="1"/>
      <c r="EYU68" s="1"/>
      <c r="EYV68" s="1"/>
      <c r="EYW68" s="1"/>
      <c r="EYX68" s="1"/>
      <c r="EYY68" s="1"/>
      <c r="EYZ68" s="1"/>
      <c r="EZA68" s="1"/>
      <c r="EZB68" s="1"/>
      <c r="EZC68" s="1"/>
      <c r="EZD68" s="1"/>
      <c r="EZE68" s="1"/>
      <c r="EZF68" s="1"/>
      <c r="EZG68" s="1"/>
      <c r="EZH68" s="1"/>
      <c r="EZI68" s="1"/>
      <c r="EZJ68" s="1"/>
      <c r="EZK68" s="1"/>
      <c r="EZL68" s="1"/>
      <c r="EZM68" s="1"/>
      <c r="EZN68" s="1"/>
      <c r="EZO68" s="1"/>
      <c r="EZP68" s="1"/>
      <c r="EZQ68" s="1"/>
      <c r="EZR68" s="1"/>
      <c r="EZS68" s="1"/>
      <c r="EZT68" s="1"/>
      <c r="EZU68" s="1"/>
      <c r="EZV68" s="1"/>
      <c r="EZW68" s="1"/>
      <c r="EZX68" s="1"/>
      <c r="EZY68" s="1"/>
      <c r="EZZ68" s="1"/>
      <c r="FAA68" s="1"/>
      <c r="FAB68" s="1"/>
      <c r="FAC68" s="1"/>
      <c r="FAD68" s="1"/>
      <c r="FAE68" s="1"/>
      <c r="FAF68" s="1"/>
      <c r="FAG68" s="1"/>
      <c r="FAH68" s="1"/>
      <c r="FAI68" s="1"/>
      <c r="FAJ68" s="1"/>
      <c r="FAK68" s="1"/>
      <c r="FAL68" s="1"/>
      <c r="FAM68" s="1"/>
      <c r="FAN68" s="1"/>
      <c r="FAO68" s="1"/>
      <c r="FAP68" s="1"/>
      <c r="FAQ68" s="1"/>
      <c r="FAR68" s="1"/>
      <c r="FAS68" s="1"/>
      <c r="FAT68" s="1"/>
      <c r="FAU68" s="1"/>
      <c r="FAV68" s="1"/>
      <c r="FAW68" s="1"/>
      <c r="FAX68" s="1"/>
      <c r="FAY68" s="1"/>
      <c r="FAZ68" s="1"/>
      <c r="FBA68" s="1"/>
      <c r="FBB68" s="1"/>
      <c r="FBC68" s="1"/>
      <c r="FBD68" s="1"/>
      <c r="FBE68" s="1"/>
      <c r="FBF68" s="1"/>
      <c r="FBG68" s="1"/>
      <c r="FBH68" s="1"/>
      <c r="FBI68" s="1"/>
      <c r="FBJ68" s="1"/>
      <c r="FBK68" s="1"/>
      <c r="FBL68" s="1"/>
      <c r="FBM68" s="1"/>
      <c r="FBN68" s="1"/>
      <c r="FBO68" s="1"/>
      <c r="FBP68" s="1"/>
      <c r="FBQ68" s="1"/>
      <c r="FBR68" s="1"/>
      <c r="FBS68" s="1"/>
      <c r="FBT68" s="1"/>
      <c r="FBU68" s="1"/>
      <c r="FBV68" s="1"/>
      <c r="FBW68" s="1"/>
      <c r="FBX68" s="1"/>
      <c r="FBY68" s="1"/>
      <c r="FBZ68" s="1"/>
      <c r="FCA68" s="1"/>
      <c r="FCB68" s="1"/>
      <c r="FCC68" s="1"/>
      <c r="FCD68" s="1"/>
      <c r="FCE68" s="1"/>
      <c r="FCF68" s="1"/>
      <c r="FCG68" s="1"/>
      <c r="FCH68" s="1"/>
      <c r="FCI68" s="1"/>
      <c r="FCJ68" s="1"/>
      <c r="FCK68" s="1"/>
      <c r="FCL68" s="1"/>
      <c r="FCM68" s="1"/>
      <c r="FCN68" s="1"/>
      <c r="FCO68" s="1"/>
      <c r="FCP68" s="1"/>
      <c r="FCQ68" s="1"/>
      <c r="FCR68" s="1"/>
      <c r="FCS68" s="1"/>
      <c r="FCT68" s="1"/>
      <c r="FCU68" s="1"/>
      <c r="FCV68" s="1"/>
      <c r="FCW68" s="1"/>
      <c r="FCX68" s="1"/>
      <c r="FCY68" s="1"/>
      <c r="FCZ68" s="1"/>
      <c r="FDA68" s="1"/>
      <c r="FDB68" s="1"/>
      <c r="FDC68" s="1"/>
      <c r="FDD68" s="1"/>
      <c r="FDE68" s="1"/>
      <c r="FDF68" s="1"/>
      <c r="FDG68" s="1"/>
      <c r="FDH68" s="1"/>
      <c r="FDI68" s="1"/>
      <c r="FDJ68" s="1"/>
      <c r="FDK68" s="1"/>
      <c r="FDL68" s="1"/>
      <c r="FDM68" s="1"/>
      <c r="FDN68" s="1"/>
      <c r="FDO68" s="1"/>
      <c r="FDP68" s="1"/>
      <c r="FDQ68" s="1"/>
      <c r="FDR68" s="1"/>
      <c r="FDS68" s="1"/>
      <c r="FDT68" s="1"/>
      <c r="FDU68" s="1"/>
      <c r="FDV68" s="1"/>
      <c r="FDW68" s="1"/>
      <c r="FDX68" s="1"/>
      <c r="FDY68" s="1"/>
      <c r="FDZ68" s="1"/>
      <c r="FEA68" s="1"/>
      <c r="FEB68" s="1"/>
      <c r="FEC68" s="1"/>
      <c r="FED68" s="1"/>
      <c r="FEE68" s="1"/>
      <c r="FEF68" s="1"/>
      <c r="FEG68" s="1"/>
      <c r="FEH68" s="1"/>
      <c r="FEI68" s="1"/>
      <c r="FEJ68" s="1"/>
      <c r="FEK68" s="1"/>
      <c r="FEL68" s="1"/>
      <c r="FEM68" s="1"/>
      <c r="FEN68" s="1"/>
      <c r="FEO68" s="1"/>
      <c r="FEP68" s="1"/>
      <c r="FEQ68" s="1"/>
      <c r="FER68" s="1"/>
      <c r="FES68" s="1"/>
      <c r="FET68" s="1"/>
      <c r="FEU68" s="1"/>
      <c r="FEV68" s="1"/>
      <c r="FEW68" s="1"/>
      <c r="FEX68" s="1"/>
      <c r="FEY68" s="1"/>
      <c r="FEZ68" s="1"/>
      <c r="FFA68" s="1"/>
      <c r="FFB68" s="1"/>
      <c r="FFC68" s="1"/>
      <c r="FFD68" s="1"/>
      <c r="FFE68" s="1"/>
      <c r="FFF68" s="1"/>
      <c r="FFG68" s="1"/>
      <c r="FFH68" s="1"/>
      <c r="FFI68" s="1"/>
      <c r="FFJ68" s="1"/>
      <c r="FFK68" s="1"/>
      <c r="FFL68" s="1"/>
      <c r="FFM68" s="1"/>
      <c r="FFN68" s="1"/>
      <c r="FFO68" s="1"/>
      <c r="FFP68" s="1"/>
      <c r="FFQ68" s="1"/>
      <c r="FFR68" s="1"/>
      <c r="FFS68" s="1"/>
      <c r="FFT68" s="1"/>
      <c r="FFU68" s="1"/>
      <c r="FFV68" s="1"/>
      <c r="FFW68" s="1"/>
      <c r="FFX68" s="1"/>
      <c r="FFY68" s="1"/>
      <c r="FFZ68" s="1"/>
      <c r="FGA68" s="1"/>
      <c r="FGB68" s="1"/>
      <c r="FGC68" s="1"/>
      <c r="FGD68" s="1"/>
      <c r="FGE68" s="1"/>
      <c r="FGF68" s="1"/>
      <c r="FGG68" s="1"/>
      <c r="FGH68" s="1"/>
      <c r="FGI68" s="1"/>
      <c r="FGJ68" s="1"/>
      <c r="FGK68" s="1"/>
      <c r="FGL68" s="1"/>
      <c r="FGM68" s="1"/>
      <c r="FGN68" s="1"/>
      <c r="FGO68" s="1"/>
      <c r="FGP68" s="1"/>
      <c r="FGQ68" s="1"/>
      <c r="FGR68" s="1"/>
      <c r="FGS68" s="1"/>
      <c r="FGT68" s="1"/>
      <c r="FGU68" s="1"/>
      <c r="FGV68" s="1"/>
      <c r="FGW68" s="1"/>
      <c r="FGX68" s="1"/>
      <c r="FGY68" s="1"/>
      <c r="FGZ68" s="1"/>
      <c r="FHA68" s="1"/>
      <c r="FHB68" s="1"/>
      <c r="FHC68" s="1"/>
      <c r="FHD68" s="1"/>
      <c r="FHE68" s="1"/>
      <c r="FHF68" s="1"/>
      <c r="FHG68" s="1"/>
      <c r="FHH68" s="1"/>
      <c r="FHI68" s="1"/>
      <c r="FHJ68" s="1"/>
      <c r="FHK68" s="1"/>
      <c r="FHL68" s="1"/>
      <c r="FHM68" s="1"/>
      <c r="FHN68" s="1"/>
      <c r="FHO68" s="1"/>
      <c r="FHP68" s="1"/>
      <c r="FHQ68" s="1"/>
      <c r="FHR68" s="1"/>
      <c r="FHS68" s="1"/>
      <c r="FHT68" s="1"/>
      <c r="FHU68" s="1"/>
      <c r="FHV68" s="1"/>
      <c r="FHW68" s="1"/>
      <c r="FHX68" s="1"/>
      <c r="FHY68" s="1"/>
      <c r="FHZ68" s="1"/>
      <c r="FIA68" s="1"/>
      <c r="FIB68" s="1"/>
      <c r="FIC68" s="1"/>
      <c r="FID68" s="1"/>
      <c r="FIE68" s="1"/>
      <c r="FIF68" s="1"/>
      <c r="FIG68" s="1"/>
      <c r="FIH68" s="1"/>
      <c r="FII68" s="1"/>
      <c r="FIJ68" s="1"/>
      <c r="FIK68" s="1"/>
      <c r="FIL68" s="1"/>
      <c r="FIM68" s="1"/>
      <c r="FIN68" s="1"/>
      <c r="FIO68" s="1"/>
      <c r="FIP68" s="1"/>
      <c r="FIQ68" s="1"/>
      <c r="FIR68" s="1"/>
      <c r="FIS68" s="1"/>
      <c r="FIT68" s="1"/>
      <c r="FIU68" s="1"/>
      <c r="FIV68" s="1"/>
      <c r="FIW68" s="1"/>
      <c r="FIX68" s="1"/>
      <c r="FIY68" s="1"/>
      <c r="FIZ68" s="1"/>
      <c r="FJA68" s="1"/>
      <c r="FJB68" s="1"/>
      <c r="FJC68" s="1"/>
      <c r="FJD68" s="1"/>
      <c r="FJE68" s="1"/>
      <c r="FJF68" s="1"/>
      <c r="FJG68" s="1"/>
      <c r="FJH68" s="1"/>
      <c r="FJI68" s="1"/>
      <c r="FJJ68" s="1"/>
      <c r="FJK68" s="1"/>
      <c r="FJL68" s="1"/>
      <c r="FJM68" s="1"/>
      <c r="FJN68" s="1"/>
      <c r="FJO68" s="1"/>
      <c r="FJP68" s="1"/>
      <c r="FJQ68" s="1"/>
      <c r="FJR68" s="1"/>
      <c r="FJS68" s="1"/>
      <c r="FJT68" s="1"/>
      <c r="FJU68" s="1"/>
      <c r="FJV68" s="1"/>
      <c r="FJW68" s="1"/>
      <c r="FJX68" s="1"/>
      <c r="FJY68" s="1"/>
      <c r="FJZ68" s="1"/>
      <c r="FKA68" s="1"/>
      <c r="FKB68" s="1"/>
      <c r="FKC68" s="1"/>
      <c r="FKD68" s="1"/>
      <c r="FKE68" s="1"/>
      <c r="FKF68" s="1"/>
      <c r="FKG68" s="1"/>
      <c r="FKH68" s="1"/>
      <c r="FKI68" s="1"/>
      <c r="FKJ68" s="1"/>
      <c r="FKK68" s="1"/>
      <c r="FKL68" s="1"/>
      <c r="FKM68" s="1"/>
      <c r="FKN68" s="1"/>
      <c r="FKO68" s="1"/>
      <c r="FKP68" s="1"/>
      <c r="FKQ68" s="1"/>
      <c r="FKR68" s="1"/>
      <c r="FKS68" s="1"/>
      <c r="FKT68" s="1"/>
      <c r="FKU68" s="1"/>
      <c r="FKV68" s="1"/>
      <c r="FKW68" s="1"/>
      <c r="FKX68" s="1"/>
      <c r="FKY68" s="1"/>
      <c r="FKZ68" s="1"/>
      <c r="FLA68" s="1"/>
      <c r="FLB68" s="1"/>
      <c r="FLC68" s="1"/>
      <c r="FLD68" s="1"/>
      <c r="FLE68" s="1"/>
      <c r="FLF68" s="1"/>
      <c r="FLG68" s="1"/>
      <c r="FLH68" s="1"/>
      <c r="FLI68" s="1"/>
      <c r="FLJ68" s="1"/>
      <c r="FLK68" s="1"/>
      <c r="FLL68" s="1"/>
      <c r="FLM68" s="1"/>
      <c r="FLN68" s="1"/>
      <c r="FLO68" s="1"/>
      <c r="FLP68" s="1"/>
      <c r="FLQ68" s="1"/>
      <c r="FLR68" s="1"/>
      <c r="FLS68" s="1"/>
      <c r="FLT68" s="1"/>
      <c r="FLU68" s="1"/>
      <c r="FLV68" s="1"/>
      <c r="FLW68" s="1"/>
      <c r="FLX68" s="1"/>
      <c r="FLY68" s="1"/>
      <c r="FLZ68" s="1"/>
      <c r="FMA68" s="1"/>
      <c r="FMB68" s="1"/>
      <c r="FMC68" s="1"/>
      <c r="FMD68" s="1"/>
      <c r="FME68" s="1"/>
      <c r="FMF68" s="1"/>
      <c r="FMG68" s="1"/>
      <c r="FMH68" s="1"/>
      <c r="FMI68" s="1"/>
      <c r="FMJ68" s="1"/>
      <c r="FMK68" s="1"/>
      <c r="FML68" s="1"/>
      <c r="FMM68" s="1"/>
      <c r="FMN68" s="1"/>
      <c r="FMO68" s="1"/>
      <c r="FMP68" s="1"/>
      <c r="FMQ68" s="1"/>
      <c r="FMR68" s="1"/>
      <c r="FMS68" s="1"/>
      <c r="FMT68" s="1"/>
      <c r="FMU68" s="1"/>
      <c r="FMV68" s="1"/>
      <c r="FMW68" s="1"/>
      <c r="FMX68" s="1"/>
      <c r="FMY68" s="1"/>
      <c r="FMZ68" s="1"/>
      <c r="FNA68" s="1"/>
      <c r="FNB68" s="1"/>
      <c r="FNC68" s="1"/>
      <c r="FND68" s="1"/>
      <c r="FNE68" s="1"/>
      <c r="FNF68" s="1"/>
      <c r="FNG68" s="1"/>
      <c r="FNH68" s="1"/>
      <c r="FNI68" s="1"/>
      <c r="FNJ68" s="1"/>
      <c r="FNK68" s="1"/>
      <c r="FNL68" s="1"/>
      <c r="FNM68" s="1"/>
      <c r="FNN68" s="1"/>
      <c r="FNO68" s="1"/>
      <c r="FNP68" s="1"/>
      <c r="FNQ68" s="1"/>
      <c r="FNR68" s="1"/>
      <c r="FNS68" s="1"/>
      <c r="FNT68" s="1"/>
      <c r="FNU68" s="1"/>
      <c r="FNV68" s="1"/>
      <c r="FNW68" s="1"/>
      <c r="FNX68" s="1"/>
      <c r="FNY68" s="1"/>
      <c r="FNZ68" s="1"/>
      <c r="FOA68" s="1"/>
      <c r="FOB68" s="1"/>
      <c r="FOC68" s="1"/>
      <c r="FOD68" s="1"/>
      <c r="FOE68" s="1"/>
      <c r="FOF68" s="1"/>
      <c r="FOG68" s="1"/>
      <c r="FOH68" s="1"/>
      <c r="FOI68" s="1"/>
      <c r="FOJ68" s="1"/>
      <c r="FOK68" s="1"/>
      <c r="FOL68" s="1"/>
      <c r="FOM68" s="1"/>
      <c r="FON68" s="1"/>
      <c r="FOO68" s="1"/>
      <c r="FOP68" s="1"/>
      <c r="FOQ68" s="1"/>
      <c r="FOR68" s="1"/>
      <c r="FOS68" s="1"/>
      <c r="FOT68" s="1"/>
      <c r="FOU68" s="1"/>
      <c r="FOV68" s="1"/>
      <c r="FOW68" s="1"/>
      <c r="FOX68" s="1"/>
      <c r="FOY68" s="1"/>
      <c r="FOZ68" s="1"/>
      <c r="FPA68" s="1"/>
      <c r="FPB68" s="1"/>
      <c r="FPC68" s="1"/>
      <c r="FPD68" s="1"/>
      <c r="FPE68" s="1"/>
      <c r="FPF68" s="1"/>
      <c r="FPG68" s="1"/>
      <c r="FPH68" s="1"/>
      <c r="FPI68" s="1"/>
      <c r="FPJ68" s="1"/>
      <c r="FPK68" s="1"/>
      <c r="FPL68" s="1"/>
      <c r="FPM68" s="1"/>
      <c r="FPN68" s="1"/>
      <c r="FPO68" s="1"/>
      <c r="FPP68" s="1"/>
      <c r="FPQ68" s="1"/>
      <c r="FPR68" s="1"/>
      <c r="FPS68" s="1"/>
      <c r="FPT68" s="1"/>
      <c r="FPU68" s="1"/>
      <c r="FPV68" s="1"/>
      <c r="FPW68" s="1"/>
      <c r="FPX68" s="1"/>
      <c r="FPY68" s="1"/>
      <c r="FPZ68" s="1"/>
      <c r="FQA68" s="1"/>
      <c r="FQB68" s="1"/>
      <c r="FQC68" s="1"/>
      <c r="FQD68" s="1"/>
      <c r="FQE68" s="1"/>
      <c r="FQF68" s="1"/>
      <c r="FQG68" s="1"/>
      <c r="FQH68" s="1"/>
      <c r="FQI68" s="1"/>
      <c r="FQJ68" s="1"/>
      <c r="FQK68" s="1"/>
      <c r="FQL68" s="1"/>
      <c r="FQM68" s="1"/>
      <c r="FQN68" s="1"/>
      <c r="FQO68" s="1"/>
      <c r="FQP68" s="1"/>
      <c r="FQQ68" s="1"/>
      <c r="FQR68" s="1"/>
      <c r="FQS68" s="1"/>
      <c r="FQT68" s="1"/>
      <c r="FQU68" s="1"/>
      <c r="FQV68" s="1"/>
      <c r="FQW68" s="1"/>
      <c r="FQX68" s="1"/>
      <c r="FQY68" s="1"/>
      <c r="FQZ68" s="1"/>
      <c r="FRA68" s="1"/>
      <c r="FRB68" s="1"/>
      <c r="FRC68" s="1"/>
      <c r="FRD68" s="1"/>
      <c r="FRE68" s="1"/>
      <c r="FRF68" s="1"/>
      <c r="FRG68" s="1"/>
      <c r="FRH68" s="1"/>
      <c r="FRI68" s="1"/>
      <c r="FRJ68" s="1"/>
      <c r="FRK68" s="1"/>
      <c r="FRL68" s="1"/>
      <c r="FRM68" s="1"/>
      <c r="FRN68" s="1"/>
      <c r="FRO68" s="1"/>
      <c r="FRP68" s="1"/>
      <c r="FRQ68" s="1"/>
      <c r="FRR68" s="1"/>
      <c r="FRS68" s="1"/>
      <c r="FRT68" s="1"/>
      <c r="FRU68" s="1"/>
      <c r="FRV68" s="1"/>
      <c r="FRW68" s="1"/>
      <c r="FRX68" s="1"/>
      <c r="FRY68" s="1"/>
      <c r="FRZ68" s="1"/>
      <c r="FSA68" s="1"/>
      <c r="FSB68" s="1"/>
      <c r="FSC68" s="1"/>
      <c r="FSD68" s="1"/>
      <c r="FSE68" s="1"/>
      <c r="FSF68" s="1"/>
      <c r="FSG68" s="1"/>
      <c r="FSH68" s="1"/>
      <c r="FSI68" s="1"/>
      <c r="FSJ68" s="1"/>
      <c r="FSK68" s="1"/>
      <c r="FSL68" s="1"/>
      <c r="FSM68" s="1"/>
      <c r="FSN68" s="1"/>
      <c r="FSO68" s="1"/>
      <c r="FSP68" s="1"/>
      <c r="FSQ68" s="1"/>
      <c r="FSR68" s="1"/>
      <c r="FSS68" s="1"/>
      <c r="FST68" s="1"/>
      <c r="FSU68" s="1"/>
      <c r="FSV68" s="1"/>
      <c r="FSW68" s="1"/>
      <c r="FSX68" s="1"/>
      <c r="FSY68" s="1"/>
      <c r="FSZ68" s="1"/>
      <c r="FTA68" s="1"/>
      <c r="FTB68" s="1"/>
      <c r="FTC68" s="1"/>
      <c r="FTD68" s="1"/>
      <c r="FTE68" s="1"/>
      <c r="FTF68" s="1"/>
      <c r="FTG68" s="1"/>
      <c r="FTH68" s="1"/>
      <c r="FTI68" s="1"/>
      <c r="FTJ68" s="1"/>
      <c r="FTK68" s="1"/>
      <c r="FTL68" s="1"/>
      <c r="FTM68" s="1"/>
      <c r="FTN68" s="1"/>
      <c r="FTO68" s="1"/>
      <c r="FTP68" s="1"/>
      <c r="FTQ68" s="1"/>
      <c r="FTR68" s="1"/>
      <c r="FTS68" s="1"/>
      <c r="FTT68" s="1"/>
      <c r="FTU68" s="1"/>
      <c r="FTV68" s="1"/>
      <c r="FTW68" s="1"/>
      <c r="FTX68" s="1"/>
      <c r="FTY68" s="1"/>
      <c r="FTZ68" s="1"/>
      <c r="FUA68" s="1"/>
      <c r="FUB68" s="1"/>
      <c r="FUC68" s="1"/>
      <c r="FUD68" s="1"/>
      <c r="FUE68" s="1"/>
      <c r="FUF68" s="1"/>
      <c r="FUG68" s="1"/>
      <c r="FUH68" s="1"/>
      <c r="FUI68" s="1"/>
      <c r="FUJ68" s="1"/>
      <c r="FUK68" s="1"/>
      <c r="FUL68" s="1"/>
      <c r="FUM68" s="1"/>
      <c r="FUN68" s="1"/>
      <c r="FUO68" s="1"/>
      <c r="FUP68" s="1"/>
      <c r="FUQ68" s="1"/>
      <c r="FUR68" s="1"/>
      <c r="FUS68" s="1"/>
      <c r="FUT68" s="1"/>
      <c r="FUU68" s="1"/>
      <c r="FUV68" s="1"/>
      <c r="FUW68" s="1"/>
      <c r="FUX68" s="1"/>
      <c r="FUY68" s="1"/>
      <c r="FUZ68" s="1"/>
      <c r="FVA68" s="1"/>
      <c r="FVB68" s="1"/>
      <c r="FVC68" s="1"/>
      <c r="FVD68" s="1"/>
      <c r="FVE68" s="1"/>
      <c r="FVF68" s="1"/>
      <c r="FVG68" s="1"/>
      <c r="FVH68" s="1"/>
      <c r="FVI68" s="1"/>
      <c r="FVJ68" s="1"/>
      <c r="FVK68" s="1"/>
      <c r="FVL68" s="1"/>
      <c r="FVM68" s="1"/>
      <c r="FVN68" s="1"/>
      <c r="FVO68" s="1"/>
      <c r="FVP68" s="1"/>
      <c r="FVQ68" s="1"/>
      <c r="FVR68" s="1"/>
      <c r="FVS68" s="1"/>
      <c r="FVT68" s="1"/>
      <c r="FVU68" s="1"/>
      <c r="FVV68" s="1"/>
      <c r="FVW68" s="1"/>
      <c r="FVX68" s="1"/>
      <c r="FVY68" s="1"/>
      <c r="FVZ68" s="1"/>
      <c r="FWA68" s="1"/>
      <c r="FWB68" s="1"/>
      <c r="FWC68" s="1"/>
      <c r="FWD68" s="1"/>
      <c r="FWE68" s="1"/>
      <c r="FWF68" s="1"/>
      <c r="FWG68" s="1"/>
      <c r="FWH68" s="1"/>
      <c r="FWI68" s="1"/>
      <c r="FWJ68" s="1"/>
      <c r="FWK68" s="1"/>
      <c r="FWL68" s="1"/>
      <c r="FWM68" s="1"/>
      <c r="FWN68" s="1"/>
      <c r="FWO68" s="1"/>
      <c r="FWP68" s="1"/>
      <c r="FWQ68" s="1"/>
      <c r="FWR68" s="1"/>
      <c r="FWS68" s="1"/>
      <c r="FWT68" s="1"/>
      <c r="FWU68" s="1"/>
      <c r="FWV68" s="1"/>
      <c r="FWW68" s="1"/>
      <c r="FWX68" s="1"/>
      <c r="FWY68" s="1"/>
      <c r="FWZ68" s="1"/>
      <c r="FXA68" s="1"/>
      <c r="FXB68" s="1"/>
      <c r="FXC68" s="1"/>
      <c r="FXD68" s="1"/>
      <c r="FXE68" s="1"/>
      <c r="FXF68" s="1"/>
      <c r="FXG68" s="1"/>
      <c r="FXH68" s="1"/>
      <c r="FXI68" s="1"/>
      <c r="FXJ68" s="1"/>
      <c r="FXK68" s="1"/>
      <c r="FXL68" s="1"/>
      <c r="FXM68" s="1"/>
      <c r="FXN68" s="1"/>
      <c r="FXO68" s="1"/>
      <c r="FXP68" s="1"/>
      <c r="FXQ68" s="1"/>
      <c r="FXR68" s="1"/>
      <c r="FXS68" s="1"/>
      <c r="FXT68" s="1"/>
      <c r="FXU68" s="1"/>
      <c r="FXV68" s="1"/>
      <c r="FXW68" s="1"/>
      <c r="FXX68" s="1"/>
      <c r="FXY68" s="1"/>
      <c r="FXZ68" s="1"/>
      <c r="FYA68" s="1"/>
      <c r="FYB68" s="1"/>
      <c r="FYC68" s="1"/>
      <c r="FYD68" s="1"/>
      <c r="FYE68" s="1"/>
      <c r="FYF68" s="1"/>
      <c r="FYG68" s="1"/>
      <c r="FYH68" s="1"/>
      <c r="FYI68" s="1"/>
      <c r="FYJ68" s="1"/>
      <c r="FYK68" s="1"/>
      <c r="FYL68" s="1"/>
      <c r="FYM68" s="1"/>
      <c r="FYN68" s="1"/>
      <c r="FYO68" s="1"/>
      <c r="FYP68" s="1"/>
      <c r="FYQ68" s="1"/>
      <c r="FYR68" s="1"/>
      <c r="FYS68" s="1"/>
      <c r="FYT68" s="1"/>
      <c r="FYU68" s="1"/>
      <c r="FYV68" s="1"/>
      <c r="FYW68" s="1"/>
      <c r="FYX68" s="1"/>
      <c r="FYY68" s="1"/>
      <c r="FYZ68" s="1"/>
      <c r="FZA68" s="1"/>
      <c r="FZB68" s="1"/>
      <c r="FZC68" s="1"/>
      <c r="FZD68" s="1"/>
      <c r="FZE68" s="1"/>
      <c r="FZF68" s="1"/>
      <c r="FZG68" s="1"/>
      <c r="FZH68" s="1"/>
      <c r="FZI68" s="1"/>
      <c r="FZJ68" s="1"/>
      <c r="FZK68" s="1"/>
      <c r="FZL68" s="1"/>
      <c r="FZM68" s="1"/>
      <c r="FZN68" s="1"/>
      <c r="FZO68" s="1"/>
      <c r="FZP68" s="1"/>
      <c r="FZQ68" s="1"/>
      <c r="FZR68" s="1"/>
      <c r="FZS68" s="1"/>
      <c r="FZT68" s="1"/>
      <c r="FZU68" s="1"/>
      <c r="FZV68" s="1"/>
      <c r="FZW68" s="1"/>
      <c r="FZX68" s="1"/>
      <c r="FZY68" s="1"/>
      <c r="FZZ68" s="1"/>
      <c r="GAA68" s="1"/>
      <c r="GAB68" s="1"/>
      <c r="GAC68" s="1"/>
      <c r="GAD68" s="1"/>
      <c r="GAE68" s="1"/>
      <c r="GAF68" s="1"/>
      <c r="GAG68" s="1"/>
      <c r="GAH68" s="1"/>
      <c r="GAI68" s="1"/>
      <c r="GAJ68" s="1"/>
      <c r="GAK68" s="1"/>
      <c r="GAL68" s="1"/>
      <c r="GAM68" s="1"/>
      <c r="GAN68" s="1"/>
      <c r="GAO68" s="1"/>
    </row>
    <row r="69" spans="1:4773" s="317" customFormat="1" ht="50.1" customHeight="1">
      <c r="A69" s="358">
        <v>44</v>
      </c>
      <c r="B69" s="312" t="s">
        <v>31</v>
      </c>
      <c r="C69" s="312" t="s">
        <v>31</v>
      </c>
      <c r="D69" s="359" t="s">
        <v>348</v>
      </c>
      <c r="E69" s="323">
        <v>105</v>
      </c>
      <c r="F69" s="323" t="s">
        <v>18</v>
      </c>
      <c r="G69" s="312" t="s">
        <v>36</v>
      </c>
      <c r="H69" s="312" t="s">
        <v>257</v>
      </c>
      <c r="I69" s="413">
        <v>150000</v>
      </c>
      <c r="J69" s="459">
        <v>0</v>
      </c>
      <c r="K69" s="316"/>
      <c r="L69" s="752" t="s">
        <v>1043</v>
      </c>
      <c r="M69" s="390"/>
      <c r="N69" s="760"/>
      <c r="O69" s="543"/>
      <c r="P69" s="360"/>
      <c r="Q69" s="358" t="s">
        <v>170</v>
      </c>
      <c r="R69" s="325" t="s">
        <v>468</v>
      </c>
      <c r="S69" s="316">
        <f t="shared" si="1"/>
        <v>30000</v>
      </c>
      <c r="T69" s="315" t="s">
        <v>391</v>
      </c>
      <c r="U69" s="316"/>
      <c r="V69" s="364"/>
      <c r="W69" s="543"/>
      <c r="X69" s="364"/>
      <c r="Y69" s="316"/>
      <c r="Z69" s="311"/>
      <c r="AA69" s="316"/>
      <c r="AB69" s="310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  <c r="TC69" s="1"/>
      <c r="TD69" s="1"/>
      <c r="TE69" s="1"/>
      <c r="TF69" s="1"/>
      <c r="TG69" s="1"/>
      <c r="TH69" s="1"/>
      <c r="TI69" s="1"/>
      <c r="TJ69" s="1"/>
      <c r="TK69" s="1"/>
      <c r="TL69" s="1"/>
      <c r="TM69" s="1"/>
      <c r="TN69" s="1"/>
      <c r="TO69" s="1"/>
      <c r="TP69" s="1"/>
      <c r="TQ69" s="1"/>
      <c r="TR69" s="1"/>
      <c r="TS69" s="1"/>
      <c r="TT69" s="1"/>
      <c r="TU69" s="1"/>
      <c r="TV69" s="1"/>
      <c r="TW69" s="1"/>
      <c r="TX69" s="1"/>
      <c r="TY69" s="1"/>
      <c r="TZ69" s="1"/>
      <c r="UA69" s="1"/>
      <c r="UB69" s="1"/>
      <c r="UC69" s="1"/>
      <c r="UD69" s="1"/>
      <c r="UE69" s="1"/>
      <c r="UF69" s="1"/>
      <c r="UG69" s="1"/>
      <c r="UH69" s="1"/>
      <c r="UI69" s="1"/>
      <c r="UJ69" s="1"/>
      <c r="UK69" s="1"/>
      <c r="UL69" s="1"/>
      <c r="UM69" s="1"/>
      <c r="UN69" s="1"/>
      <c r="UO69" s="1"/>
      <c r="UP69" s="1"/>
      <c r="UQ69" s="1"/>
      <c r="UR69" s="1"/>
      <c r="US69" s="1"/>
      <c r="UT69" s="1"/>
      <c r="UU69" s="1"/>
      <c r="UV69" s="1"/>
      <c r="UW69" s="1"/>
      <c r="UX69" s="1"/>
      <c r="UY69" s="1"/>
      <c r="UZ69" s="1"/>
      <c r="VA69" s="1"/>
      <c r="VB69" s="1"/>
      <c r="VC69" s="1"/>
      <c r="VD69" s="1"/>
      <c r="VE69" s="1"/>
      <c r="VF69" s="1"/>
      <c r="VG69" s="1"/>
      <c r="VH69" s="1"/>
      <c r="VI69" s="1"/>
      <c r="VJ69" s="1"/>
      <c r="VK69" s="1"/>
      <c r="VL69" s="1"/>
      <c r="VM69" s="1"/>
      <c r="VN69" s="1"/>
      <c r="VO69" s="1"/>
      <c r="VP69" s="1"/>
      <c r="VQ69" s="1"/>
      <c r="VR69" s="1"/>
      <c r="VS69" s="1"/>
      <c r="VT69" s="1"/>
      <c r="VU69" s="1"/>
      <c r="VV69" s="1"/>
      <c r="VW69" s="1"/>
      <c r="VX69" s="1"/>
      <c r="VY69" s="1"/>
      <c r="VZ69" s="1"/>
      <c r="WA69" s="1"/>
      <c r="WB69" s="1"/>
      <c r="WC69" s="1"/>
      <c r="WD69" s="1"/>
      <c r="WE69" s="1"/>
      <c r="WF69" s="1"/>
      <c r="WG69" s="1"/>
      <c r="WH69" s="1"/>
      <c r="WI69" s="1"/>
      <c r="WJ69" s="1"/>
      <c r="WK69" s="1"/>
      <c r="WL69" s="1"/>
      <c r="WM69" s="1"/>
      <c r="WN69" s="1"/>
      <c r="WO69" s="1"/>
      <c r="WP69" s="1"/>
      <c r="WQ69" s="1"/>
      <c r="WR69" s="1"/>
      <c r="WS69" s="1"/>
      <c r="WT69" s="1"/>
      <c r="WU69" s="1"/>
      <c r="WV69" s="1"/>
      <c r="WW69" s="1"/>
      <c r="WX69" s="1"/>
      <c r="WY69" s="1"/>
      <c r="WZ69" s="1"/>
      <c r="XA69" s="1"/>
      <c r="XB69" s="1"/>
      <c r="XC69" s="1"/>
      <c r="XD69" s="1"/>
      <c r="XE69" s="1"/>
      <c r="XF69" s="1"/>
      <c r="XG69" s="1"/>
      <c r="XH69" s="1"/>
      <c r="XI69" s="1"/>
      <c r="XJ69" s="1"/>
      <c r="XK69" s="1"/>
      <c r="XL69" s="1"/>
      <c r="XM69" s="1"/>
      <c r="XN69" s="1"/>
      <c r="XO69" s="1"/>
      <c r="XP69" s="1"/>
      <c r="XQ69" s="1"/>
      <c r="XR69" s="1"/>
      <c r="XS69" s="1"/>
      <c r="XT69" s="1"/>
      <c r="XU69" s="1"/>
      <c r="XV69" s="1"/>
      <c r="XW69" s="1"/>
      <c r="XX69" s="1"/>
      <c r="XY69" s="1"/>
      <c r="XZ69" s="1"/>
      <c r="YA69" s="1"/>
      <c r="YB69" s="1"/>
      <c r="YC69" s="1"/>
      <c r="YD69" s="1"/>
      <c r="YE69" s="1"/>
      <c r="YF69" s="1"/>
      <c r="YG69" s="1"/>
      <c r="YH69" s="1"/>
      <c r="YI69" s="1"/>
      <c r="YJ69" s="1"/>
      <c r="YK69" s="1"/>
      <c r="YL69" s="1"/>
      <c r="YM69" s="1"/>
      <c r="YN69" s="1"/>
      <c r="YO69" s="1"/>
      <c r="YP69" s="1"/>
      <c r="YQ69" s="1"/>
      <c r="YR69" s="1"/>
      <c r="YS69" s="1"/>
      <c r="YT69" s="1"/>
      <c r="YU69" s="1"/>
      <c r="YV69" s="1"/>
      <c r="YW69" s="1"/>
      <c r="YX69" s="1"/>
      <c r="YY69" s="1"/>
      <c r="YZ69" s="1"/>
      <c r="ZA69" s="1"/>
      <c r="ZB69" s="1"/>
      <c r="ZC69" s="1"/>
      <c r="ZD69" s="1"/>
      <c r="ZE69" s="1"/>
      <c r="ZF69" s="1"/>
      <c r="ZG69" s="1"/>
      <c r="ZH69" s="1"/>
      <c r="ZI69" s="1"/>
      <c r="ZJ69" s="1"/>
      <c r="ZK69" s="1"/>
      <c r="ZL69" s="1"/>
      <c r="ZM69" s="1"/>
      <c r="ZN69" s="1"/>
      <c r="ZO69" s="1"/>
      <c r="ZP69" s="1"/>
      <c r="ZQ69" s="1"/>
      <c r="ZR69" s="1"/>
      <c r="ZS69" s="1"/>
      <c r="ZT69" s="1"/>
      <c r="ZU69" s="1"/>
      <c r="ZV69" s="1"/>
      <c r="ZW69" s="1"/>
      <c r="ZX69" s="1"/>
      <c r="ZY69" s="1"/>
      <c r="ZZ69" s="1"/>
      <c r="AAA69" s="1"/>
      <c r="AAB69" s="1"/>
      <c r="AAC69" s="1"/>
      <c r="AAD69" s="1"/>
      <c r="AAE69" s="1"/>
      <c r="AAF69" s="1"/>
      <c r="AAG69" s="1"/>
      <c r="AAH69" s="1"/>
      <c r="AAI69" s="1"/>
      <c r="AAJ69" s="1"/>
      <c r="AAK69" s="1"/>
      <c r="AAL69" s="1"/>
      <c r="AAM69" s="1"/>
      <c r="AAN69" s="1"/>
      <c r="AAO69" s="1"/>
      <c r="AAP69" s="1"/>
      <c r="AAQ69" s="1"/>
      <c r="AAR69" s="1"/>
      <c r="AAS69" s="1"/>
      <c r="AAT69" s="1"/>
      <c r="AAU69" s="1"/>
      <c r="AAV69" s="1"/>
      <c r="AAW69" s="1"/>
      <c r="AAX69" s="1"/>
      <c r="AAY69" s="1"/>
      <c r="AAZ69" s="1"/>
      <c r="ABA69" s="1"/>
      <c r="ABB69" s="1"/>
      <c r="ABC69" s="1"/>
      <c r="ABD69" s="1"/>
      <c r="ABE69" s="1"/>
      <c r="ABF69" s="1"/>
      <c r="ABG69" s="1"/>
      <c r="ABH69" s="1"/>
      <c r="ABI69" s="1"/>
      <c r="ABJ69" s="1"/>
      <c r="ABK69" s="1"/>
      <c r="ABL69" s="1"/>
      <c r="ABM69" s="1"/>
      <c r="ABN69" s="1"/>
      <c r="ABO69" s="1"/>
      <c r="ABP69" s="1"/>
      <c r="ABQ69" s="1"/>
      <c r="ABR69" s="1"/>
      <c r="ABS69" s="1"/>
      <c r="ABT69" s="1"/>
      <c r="ABU69" s="1"/>
      <c r="ABV69" s="1"/>
      <c r="ABW69" s="1"/>
      <c r="ABX69" s="1"/>
      <c r="ABY69" s="1"/>
      <c r="ABZ69" s="1"/>
      <c r="ACA69" s="1"/>
      <c r="ACB69" s="1"/>
      <c r="ACC69" s="1"/>
      <c r="ACD69" s="1"/>
      <c r="ACE69" s="1"/>
      <c r="ACF69" s="1"/>
      <c r="ACG69" s="1"/>
      <c r="ACH69" s="1"/>
      <c r="ACI69" s="1"/>
      <c r="ACJ69" s="1"/>
      <c r="ACK69" s="1"/>
      <c r="ACL69" s="1"/>
      <c r="ACM69" s="1"/>
      <c r="ACN69" s="1"/>
      <c r="ACO69" s="1"/>
      <c r="ACP69" s="1"/>
      <c r="ACQ69" s="1"/>
      <c r="ACR69" s="1"/>
      <c r="ACS69" s="1"/>
      <c r="ACT69" s="1"/>
      <c r="ACU69" s="1"/>
      <c r="ACV69" s="1"/>
      <c r="ACW69" s="1"/>
      <c r="ACX69" s="1"/>
      <c r="ACY69" s="1"/>
      <c r="ACZ69" s="1"/>
      <c r="ADA69" s="1"/>
      <c r="ADB69" s="1"/>
      <c r="ADC69" s="1"/>
      <c r="ADD69" s="1"/>
      <c r="ADE69" s="1"/>
      <c r="ADF69" s="1"/>
      <c r="ADG69" s="1"/>
      <c r="ADH69" s="1"/>
      <c r="ADI69" s="1"/>
      <c r="ADJ69" s="1"/>
      <c r="ADK69" s="1"/>
      <c r="ADL69" s="1"/>
      <c r="ADM69" s="1"/>
      <c r="ADN69" s="1"/>
      <c r="ADO69" s="1"/>
      <c r="ADP69" s="1"/>
      <c r="ADQ69" s="1"/>
      <c r="ADR69" s="1"/>
      <c r="ADS69" s="1"/>
      <c r="ADT69" s="1"/>
      <c r="ADU69" s="1"/>
      <c r="ADV69" s="1"/>
      <c r="ADW69" s="1"/>
      <c r="ADX69" s="1"/>
      <c r="ADY69" s="1"/>
      <c r="ADZ69" s="1"/>
      <c r="AEA69" s="1"/>
      <c r="AEB69" s="1"/>
      <c r="AEC69" s="1"/>
      <c r="AED69" s="1"/>
      <c r="AEE69" s="1"/>
      <c r="AEF69" s="1"/>
      <c r="AEG69" s="1"/>
      <c r="AEH69" s="1"/>
      <c r="AEI69" s="1"/>
      <c r="AEJ69" s="1"/>
      <c r="AEK69" s="1"/>
      <c r="AEL69" s="1"/>
      <c r="AEM69" s="1"/>
      <c r="AEN69" s="1"/>
      <c r="AEO69" s="1"/>
      <c r="AEP69" s="1"/>
      <c r="AEQ69" s="1"/>
      <c r="AER69" s="1"/>
      <c r="AES69" s="1"/>
      <c r="AET69" s="1"/>
      <c r="AEU69" s="1"/>
      <c r="AEV69" s="1"/>
      <c r="AEW69" s="1"/>
      <c r="AEX69" s="1"/>
      <c r="AEY69" s="1"/>
      <c r="AEZ69" s="1"/>
      <c r="AFA69" s="1"/>
      <c r="AFB69" s="1"/>
      <c r="AFC69" s="1"/>
      <c r="AFD69" s="1"/>
      <c r="AFE69" s="1"/>
      <c r="AFF69" s="1"/>
      <c r="AFG69" s="1"/>
      <c r="AFH69" s="1"/>
      <c r="AFI69" s="1"/>
      <c r="AFJ69" s="1"/>
      <c r="AFK69" s="1"/>
      <c r="AFL69" s="1"/>
      <c r="AFM69" s="1"/>
      <c r="AFN69" s="1"/>
      <c r="AFO69" s="1"/>
      <c r="AFP69" s="1"/>
      <c r="AFQ69" s="1"/>
      <c r="AFR69" s="1"/>
      <c r="AFS69" s="1"/>
      <c r="AFT69" s="1"/>
      <c r="AFU69" s="1"/>
      <c r="AFV69" s="1"/>
      <c r="AFW69" s="1"/>
      <c r="AFX69" s="1"/>
      <c r="AFY69" s="1"/>
      <c r="AFZ69" s="1"/>
      <c r="AGA69" s="1"/>
      <c r="AGB69" s="1"/>
      <c r="AGC69" s="1"/>
      <c r="AGD69" s="1"/>
      <c r="AGE69" s="1"/>
      <c r="AGF69" s="1"/>
      <c r="AGG69" s="1"/>
      <c r="AGH69" s="1"/>
      <c r="AGI69" s="1"/>
      <c r="AGJ69" s="1"/>
      <c r="AGK69" s="1"/>
      <c r="AGL69" s="1"/>
      <c r="AGM69" s="1"/>
      <c r="AGN69" s="1"/>
      <c r="AGO69" s="1"/>
      <c r="AGP69" s="1"/>
      <c r="AGQ69" s="1"/>
      <c r="AGR69" s="1"/>
      <c r="AGS69" s="1"/>
      <c r="AGT69" s="1"/>
      <c r="AGU69" s="1"/>
      <c r="AGV69" s="1"/>
      <c r="AGW69" s="1"/>
      <c r="AGX69" s="1"/>
      <c r="AGY69" s="1"/>
      <c r="AGZ69" s="1"/>
      <c r="AHA69" s="1"/>
      <c r="AHB69" s="1"/>
      <c r="AHC69" s="1"/>
      <c r="AHD69" s="1"/>
      <c r="AHE69" s="1"/>
      <c r="AHF69" s="1"/>
      <c r="AHG69" s="1"/>
      <c r="AHH69" s="1"/>
      <c r="AHI69" s="1"/>
      <c r="AHJ69" s="1"/>
      <c r="AHK69" s="1"/>
      <c r="AHL69" s="1"/>
      <c r="AHM69" s="1"/>
      <c r="AHN69" s="1"/>
      <c r="AHO69" s="1"/>
      <c r="AHP69" s="1"/>
      <c r="AHQ69" s="1"/>
      <c r="AHR69" s="1"/>
      <c r="AHS69" s="1"/>
      <c r="AHT69" s="1"/>
      <c r="AHU69" s="1"/>
      <c r="AHV69" s="1"/>
      <c r="AHW69" s="1"/>
      <c r="AHX69" s="1"/>
      <c r="AHY69" s="1"/>
      <c r="AHZ69" s="1"/>
      <c r="AIA69" s="1"/>
      <c r="AIB69" s="1"/>
      <c r="AIC69" s="1"/>
      <c r="AID69" s="1"/>
      <c r="AIE69" s="1"/>
      <c r="AIF69" s="1"/>
      <c r="AIG69" s="1"/>
      <c r="AIH69" s="1"/>
      <c r="AII69" s="1"/>
      <c r="AIJ69" s="1"/>
      <c r="AIK69" s="1"/>
      <c r="AIL69" s="1"/>
      <c r="AIM69" s="1"/>
      <c r="AIN69" s="1"/>
      <c r="AIO69" s="1"/>
      <c r="AIP69" s="1"/>
      <c r="AIQ69" s="1"/>
      <c r="AIR69" s="1"/>
      <c r="AIS69" s="1"/>
      <c r="AIT69" s="1"/>
      <c r="AIU69" s="1"/>
      <c r="AIV69" s="1"/>
      <c r="AIW69" s="1"/>
      <c r="AIX69" s="1"/>
      <c r="AIY69" s="1"/>
      <c r="AIZ69" s="1"/>
      <c r="AJA69" s="1"/>
      <c r="AJB69" s="1"/>
      <c r="AJC69" s="1"/>
      <c r="AJD69" s="1"/>
      <c r="AJE69" s="1"/>
      <c r="AJF69" s="1"/>
      <c r="AJG69" s="1"/>
      <c r="AJH69" s="1"/>
      <c r="AJI69" s="1"/>
      <c r="AJJ69" s="1"/>
      <c r="AJK69" s="1"/>
      <c r="AJL69" s="1"/>
      <c r="AJM69" s="1"/>
      <c r="AJN69" s="1"/>
      <c r="AJO69" s="1"/>
      <c r="AJP69" s="1"/>
      <c r="AJQ69" s="1"/>
      <c r="AJR69" s="1"/>
      <c r="AJS69" s="1"/>
      <c r="AJT69" s="1"/>
      <c r="AJU69" s="1"/>
      <c r="AJV69" s="1"/>
      <c r="AJW69" s="1"/>
      <c r="AJX69" s="1"/>
      <c r="AJY69" s="1"/>
      <c r="AJZ69" s="1"/>
      <c r="AKA69" s="1"/>
      <c r="AKB69" s="1"/>
      <c r="AKC69" s="1"/>
      <c r="AKD69" s="1"/>
      <c r="AKE69" s="1"/>
      <c r="AKF69" s="1"/>
      <c r="AKG69" s="1"/>
      <c r="AKH69" s="1"/>
      <c r="AKI69" s="1"/>
      <c r="AKJ69" s="1"/>
      <c r="AKK69" s="1"/>
      <c r="AKL69" s="1"/>
      <c r="AKM69" s="1"/>
      <c r="AKN69" s="1"/>
      <c r="AKO69" s="1"/>
      <c r="AKP69" s="1"/>
      <c r="AKQ69" s="1"/>
      <c r="AKR69" s="1"/>
      <c r="AKS69" s="1"/>
      <c r="AKT69" s="1"/>
      <c r="AKU69" s="1"/>
      <c r="AKV69" s="1"/>
      <c r="AKW69" s="1"/>
      <c r="AKX69" s="1"/>
      <c r="AKY69" s="1"/>
      <c r="AKZ69" s="1"/>
      <c r="ALA69" s="1"/>
      <c r="ALB69" s="1"/>
      <c r="ALC69" s="1"/>
      <c r="ALD69" s="1"/>
      <c r="ALE69" s="1"/>
      <c r="ALF69" s="1"/>
      <c r="ALG69" s="1"/>
      <c r="ALH69" s="1"/>
      <c r="ALI69" s="1"/>
      <c r="ALJ69" s="1"/>
      <c r="ALK69" s="1"/>
      <c r="ALL69" s="1"/>
      <c r="ALM69" s="1"/>
      <c r="ALN69" s="1"/>
      <c r="ALO69" s="1"/>
      <c r="ALP69" s="1"/>
      <c r="ALQ69" s="1"/>
      <c r="ALR69" s="1"/>
      <c r="ALS69" s="1"/>
      <c r="ALT69" s="1"/>
      <c r="ALU69" s="1"/>
      <c r="ALV69" s="1"/>
      <c r="ALW69" s="1"/>
      <c r="ALX69" s="1"/>
      <c r="ALY69" s="1"/>
      <c r="ALZ69" s="1"/>
      <c r="AMA69" s="1"/>
      <c r="AMB69" s="1"/>
      <c r="AMC69" s="1"/>
      <c r="AMD69" s="1"/>
      <c r="AME69" s="1"/>
      <c r="AMF69" s="1"/>
      <c r="AMG69" s="1"/>
      <c r="AMH69" s="1"/>
      <c r="AMI69" s="1"/>
      <c r="AMJ69" s="1"/>
      <c r="AMK69" s="1"/>
      <c r="AML69" s="1"/>
      <c r="AMM69" s="1"/>
      <c r="AMN69" s="1"/>
      <c r="AMO69" s="1"/>
      <c r="AMP69" s="1"/>
      <c r="AMQ69" s="1"/>
      <c r="AMR69" s="1"/>
      <c r="AMS69" s="1"/>
      <c r="AMT69" s="1"/>
      <c r="AMU69" s="1"/>
      <c r="AMV69" s="1"/>
      <c r="AMW69" s="1"/>
      <c r="AMX69" s="1"/>
      <c r="AMY69" s="1"/>
      <c r="AMZ69" s="1"/>
      <c r="ANA69" s="1"/>
      <c r="ANB69" s="1"/>
      <c r="ANC69" s="1"/>
      <c r="AND69" s="1"/>
      <c r="ANE69" s="1"/>
      <c r="ANF69" s="1"/>
      <c r="ANG69" s="1"/>
      <c r="ANH69" s="1"/>
      <c r="ANI69" s="1"/>
      <c r="ANJ69" s="1"/>
      <c r="ANK69" s="1"/>
      <c r="ANL69" s="1"/>
      <c r="ANM69" s="1"/>
      <c r="ANN69" s="1"/>
      <c r="ANO69" s="1"/>
      <c r="ANP69" s="1"/>
      <c r="ANQ69" s="1"/>
      <c r="ANR69" s="1"/>
      <c r="ANS69" s="1"/>
      <c r="ANT69" s="1"/>
      <c r="ANU69" s="1"/>
      <c r="ANV69" s="1"/>
      <c r="ANW69" s="1"/>
      <c r="ANX69" s="1"/>
      <c r="ANY69" s="1"/>
      <c r="ANZ69" s="1"/>
      <c r="AOA69" s="1"/>
      <c r="AOB69" s="1"/>
      <c r="AOC69" s="1"/>
      <c r="AOD69" s="1"/>
      <c r="AOE69" s="1"/>
      <c r="AOF69" s="1"/>
      <c r="AOG69" s="1"/>
      <c r="AOH69" s="1"/>
      <c r="AOI69" s="1"/>
      <c r="AOJ69" s="1"/>
      <c r="AOK69" s="1"/>
      <c r="AOL69" s="1"/>
      <c r="AOM69" s="1"/>
      <c r="AON69" s="1"/>
      <c r="AOO69" s="1"/>
      <c r="AOP69" s="1"/>
      <c r="AOQ69" s="1"/>
      <c r="AOR69" s="1"/>
      <c r="AOS69" s="1"/>
      <c r="AOT69" s="1"/>
      <c r="AOU69" s="1"/>
      <c r="AOV69" s="1"/>
      <c r="AOW69" s="1"/>
      <c r="AOX69" s="1"/>
      <c r="AOY69" s="1"/>
      <c r="AOZ69" s="1"/>
      <c r="APA69" s="1"/>
      <c r="APB69" s="1"/>
      <c r="APC69" s="1"/>
      <c r="APD69" s="1"/>
      <c r="APE69" s="1"/>
      <c r="APF69" s="1"/>
      <c r="APG69" s="1"/>
      <c r="APH69" s="1"/>
      <c r="API69" s="1"/>
      <c r="APJ69" s="1"/>
      <c r="APK69" s="1"/>
      <c r="APL69" s="1"/>
      <c r="APM69" s="1"/>
      <c r="APN69" s="1"/>
      <c r="APO69" s="1"/>
      <c r="APP69" s="1"/>
      <c r="APQ69" s="1"/>
      <c r="APR69" s="1"/>
      <c r="APS69" s="1"/>
      <c r="APT69" s="1"/>
      <c r="APU69" s="1"/>
      <c r="APV69" s="1"/>
      <c r="APW69" s="1"/>
      <c r="APX69" s="1"/>
      <c r="APY69" s="1"/>
      <c r="APZ69" s="1"/>
      <c r="AQA69" s="1"/>
      <c r="AQB69" s="1"/>
      <c r="AQC69" s="1"/>
      <c r="AQD69" s="1"/>
      <c r="AQE69" s="1"/>
      <c r="AQF69" s="1"/>
      <c r="AQG69" s="1"/>
      <c r="AQH69" s="1"/>
      <c r="AQI69" s="1"/>
      <c r="AQJ69" s="1"/>
      <c r="AQK69" s="1"/>
      <c r="AQL69" s="1"/>
      <c r="AQM69" s="1"/>
      <c r="AQN69" s="1"/>
      <c r="AQO69" s="1"/>
      <c r="AQP69" s="1"/>
      <c r="AQQ69" s="1"/>
      <c r="AQR69" s="1"/>
      <c r="AQS69" s="1"/>
      <c r="AQT69" s="1"/>
      <c r="AQU69" s="1"/>
      <c r="AQV69" s="1"/>
      <c r="AQW69" s="1"/>
      <c r="AQX69" s="1"/>
      <c r="AQY69" s="1"/>
      <c r="AQZ69" s="1"/>
      <c r="ARA69" s="1"/>
      <c r="ARB69" s="1"/>
      <c r="ARC69" s="1"/>
      <c r="ARD69" s="1"/>
      <c r="ARE69" s="1"/>
      <c r="ARF69" s="1"/>
      <c r="ARG69" s="1"/>
      <c r="ARH69" s="1"/>
      <c r="ARI69" s="1"/>
      <c r="ARJ69" s="1"/>
      <c r="ARK69" s="1"/>
      <c r="ARL69" s="1"/>
      <c r="ARM69" s="1"/>
      <c r="ARN69" s="1"/>
      <c r="ARO69" s="1"/>
      <c r="ARP69" s="1"/>
      <c r="ARQ69" s="1"/>
      <c r="ARR69" s="1"/>
      <c r="ARS69" s="1"/>
      <c r="ART69" s="1"/>
      <c r="ARU69" s="1"/>
      <c r="ARV69" s="1"/>
      <c r="ARW69" s="1"/>
      <c r="ARX69" s="1"/>
      <c r="ARY69" s="1"/>
      <c r="ARZ69" s="1"/>
      <c r="ASA69" s="1"/>
      <c r="ASB69" s="1"/>
      <c r="ASC69" s="1"/>
      <c r="ASD69" s="1"/>
      <c r="ASE69" s="1"/>
      <c r="ASF69" s="1"/>
      <c r="ASG69" s="1"/>
      <c r="ASH69" s="1"/>
      <c r="ASI69" s="1"/>
      <c r="ASJ69" s="1"/>
      <c r="ASK69" s="1"/>
      <c r="ASL69" s="1"/>
      <c r="ASM69" s="1"/>
      <c r="ASN69" s="1"/>
      <c r="ASO69" s="1"/>
      <c r="ASP69" s="1"/>
      <c r="ASQ69" s="1"/>
      <c r="ASR69" s="1"/>
      <c r="ASS69" s="1"/>
      <c r="AST69" s="1"/>
      <c r="ASU69" s="1"/>
      <c r="ASV69" s="1"/>
      <c r="ASW69" s="1"/>
      <c r="ASX69" s="1"/>
      <c r="ASY69" s="1"/>
      <c r="ASZ69" s="1"/>
      <c r="ATA69" s="1"/>
      <c r="ATB69" s="1"/>
      <c r="ATC69" s="1"/>
      <c r="ATD69" s="1"/>
      <c r="ATE69" s="1"/>
      <c r="ATF69" s="1"/>
      <c r="ATG69" s="1"/>
      <c r="ATH69" s="1"/>
      <c r="ATI69" s="1"/>
      <c r="ATJ69" s="1"/>
      <c r="ATK69" s="1"/>
      <c r="ATL69" s="1"/>
      <c r="ATM69" s="1"/>
      <c r="ATN69" s="1"/>
      <c r="ATO69" s="1"/>
      <c r="ATP69" s="1"/>
      <c r="ATQ69" s="1"/>
      <c r="ATR69" s="1"/>
      <c r="ATS69" s="1"/>
      <c r="ATT69" s="1"/>
      <c r="ATU69" s="1"/>
      <c r="ATV69" s="1"/>
      <c r="ATW69" s="1"/>
      <c r="ATX69" s="1"/>
      <c r="ATY69" s="1"/>
      <c r="ATZ69" s="1"/>
      <c r="AUA69" s="1"/>
      <c r="AUB69" s="1"/>
      <c r="AUC69" s="1"/>
      <c r="AUD69" s="1"/>
      <c r="AUE69" s="1"/>
      <c r="AUF69" s="1"/>
      <c r="AUG69" s="1"/>
      <c r="AUH69" s="1"/>
      <c r="AUI69" s="1"/>
      <c r="AUJ69" s="1"/>
      <c r="AUK69" s="1"/>
      <c r="AUL69" s="1"/>
      <c r="AUM69" s="1"/>
      <c r="AUN69" s="1"/>
      <c r="AUO69" s="1"/>
      <c r="AUP69" s="1"/>
      <c r="AUQ69" s="1"/>
      <c r="AUR69" s="1"/>
      <c r="AUS69" s="1"/>
      <c r="AUT69" s="1"/>
      <c r="AUU69" s="1"/>
      <c r="AUV69" s="1"/>
      <c r="AUW69" s="1"/>
      <c r="AUX69" s="1"/>
      <c r="AUY69" s="1"/>
      <c r="AUZ69" s="1"/>
      <c r="AVA69" s="1"/>
      <c r="AVB69" s="1"/>
      <c r="AVC69" s="1"/>
      <c r="AVD69" s="1"/>
      <c r="AVE69" s="1"/>
      <c r="AVF69" s="1"/>
      <c r="AVG69" s="1"/>
      <c r="AVH69" s="1"/>
      <c r="AVI69" s="1"/>
      <c r="AVJ69" s="1"/>
      <c r="AVK69" s="1"/>
      <c r="AVL69" s="1"/>
      <c r="AVM69" s="1"/>
      <c r="AVN69" s="1"/>
      <c r="AVO69" s="1"/>
      <c r="AVP69" s="1"/>
      <c r="AVQ69" s="1"/>
      <c r="AVR69" s="1"/>
      <c r="AVS69" s="1"/>
      <c r="AVT69" s="1"/>
      <c r="AVU69" s="1"/>
      <c r="AVV69" s="1"/>
      <c r="AVW69" s="1"/>
      <c r="AVX69" s="1"/>
      <c r="AVY69" s="1"/>
      <c r="AVZ69" s="1"/>
      <c r="AWA69" s="1"/>
      <c r="AWB69" s="1"/>
      <c r="AWC69" s="1"/>
      <c r="AWD69" s="1"/>
      <c r="AWE69" s="1"/>
      <c r="AWF69" s="1"/>
      <c r="AWG69" s="1"/>
      <c r="AWH69" s="1"/>
      <c r="AWI69" s="1"/>
      <c r="AWJ69" s="1"/>
      <c r="AWK69" s="1"/>
      <c r="AWL69" s="1"/>
      <c r="AWM69" s="1"/>
      <c r="AWN69" s="1"/>
      <c r="AWO69" s="1"/>
      <c r="AWP69" s="1"/>
      <c r="AWQ69" s="1"/>
      <c r="AWR69" s="1"/>
      <c r="AWS69" s="1"/>
      <c r="AWT69" s="1"/>
      <c r="AWU69" s="1"/>
      <c r="AWV69" s="1"/>
      <c r="AWW69" s="1"/>
      <c r="AWX69" s="1"/>
      <c r="AWY69" s="1"/>
      <c r="AWZ69" s="1"/>
      <c r="AXA69" s="1"/>
      <c r="AXB69" s="1"/>
      <c r="AXC69" s="1"/>
      <c r="AXD69" s="1"/>
      <c r="AXE69" s="1"/>
      <c r="AXF69" s="1"/>
      <c r="AXG69" s="1"/>
      <c r="AXH69" s="1"/>
      <c r="AXI69" s="1"/>
      <c r="AXJ69" s="1"/>
      <c r="AXK69" s="1"/>
      <c r="AXL69" s="1"/>
      <c r="AXM69" s="1"/>
      <c r="AXN69" s="1"/>
      <c r="AXO69" s="1"/>
      <c r="AXP69" s="1"/>
      <c r="AXQ69" s="1"/>
      <c r="AXR69" s="1"/>
      <c r="AXS69" s="1"/>
      <c r="AXT69" s="1"/>
      <c r="AXU69" s="1"/>
      <c r="AXV69" s="1"/>
      <c r="AXW69" s="1"/>
      <c r="AXX69" s="1"/>
      <c r="AXY69" s="1"/>
      <c r="AXZ69" s="1"/>
      <c r="AYA69" s="1"/>
      <c r="AYB69" s="1"/>
      <c r="AYC69" s="1"/>
      <c r="AYD69" s="1"/>
      <c r="AYE69" s="1"/>
      <c r="AYF69" s="1"/>
      <c r="AYG69" s="1"/>
      <c r="AYH69" s="1"/>
      <c r="AYI69" s="1"/>
      <c r="AYJ69" s="1"/>
      <c r="AYK69" s="1"/>
      <c r="AYL69" s="1"/>
      <c r="AYM69" s="1"/>
      <c r="AYN69" s="1"/>
      <c r="AYO69" s="1"/>
      <c r="AYP69" s="1"/>
      <c r="AYQ69" s="1"/>
      <c r="AYR69" s="1"/>
      <c r="AYS69" s="1"/>
      <c r="AYT69" s="1"/>
      <c r="AYU69" s="1"/>
      <c r="AYV69" s="1"/>
      <c r="AYW69" s="1"/>
      <c r="AYX69" s="1"/>
      <c r="AYY69" s="1"/>
      <c r="AYZ69" s="1"/>
      <c r="AZA69" s="1"/>
      <c r="AZB69" s="1"/>
      <c r="AZC69" s="1"/>
      <c r="AZD69" s="1"/>
      <c r="AZE69" s="1"/>
      <c r="AZF69" s="1"/>
      <c r="AZG69" s="1"/>
      <c r="AZH69" s="1"/>
      <c r="AZI69" s="1"/>
      <c r="AZJ69" s="1"/>
      <c r="AZK69" s="1"/>
      <c r="AZL69" s="1"/>
      <c r="AZM69" s="1"/>
      <c r="AZN69" s="1"/>
      <c r="AZO69" s="1"/>
      <c r="AZP69" s="1"/>
      <c r="AZQ69" s="1"/>
      <c r="AZR69" s="1"/>
      <c r="AZS69" s="1"/>
      <c r="AZT69" s="1"/>
      <c r="AZU69" s="1"/>
      <c r="AZV69" s="1"/>
      <c r="AZW69" s="1"/>
      <c r="AZX69" s="1"/>
      <c r="AZY69" s="1"/>
      <c r="AZZ69" s="1"/>
      <c r="BAA69" s="1"/>
      <c r="BAB69" s="1"/>
      <c r="BAC69" s="1"/>
      <c r="BAD69" s="1"/>
      <c r="BAE69" s="1"/>
      <c r="BAF69" s="1"/>
      <c r="BAG69" s="1"/>
      <c r="BAH69" s="1"/>
      <c r="BAI69" s="1"/>
      <c r="BAJ69" s="1"/>
      <c r="BAK69" s="1"/>
      <c r="BAL69" s="1"/>
      <c r="BAM69" s="1"/>
      <c r="BAN69" s="1"/>
      <c r="BAO69" s="1"/>
      <c r="BAP69" s="1"/>
      <c r="BAQ69" s="1"/>
      <c r="BAR69" s="1"/>
      <c r="BAS69" s="1"/>
      <c r="BAT69" s="1"/>
      <c r="BAU69" s="1"/>
      <c r="BAV69" s="1"/>
      <c r="BAW69" s="1"/>
      <c r="BAX69" s="1"/>
      <c r="BAY69" s="1"/>
      <c r="BAZ69" s="1"/>
      <c r="BBA69" s="1"/>
      <c r="BBB69" s="1"/>
      <c r="BBC69" s="1"/>
      <c r="BBD69" s="1"/>
      <c r="BBE69" s="1"/>
      <c r="BBF69" s="1"/>
      <c r="BBG69" s="1"/>
      <c r="BBH69" s="1"/>
      <c r="BBI69" s="1"/>
      <c r="BBJ69" s="1"/>
      <c r="BBK69" s="1"/>
      <c r="BBL69" s="1"/>
      <c r="BBM69" s="1"/>
      <c r="BBN69" s="1"/>
      <c r="BBO69" s="1"/>
      <c r="BBP69" s="1"/>
      <c r="BBQ69" s="1"/>
      <c r="BBR69" s="1"/>
      <c r="BBS69" s="1"/>
      <c r="BBT69" s="1"/>
      <c r="BBU69" s="1"/>
      <c r="BBV69" s="1"/>
      <c r="BBW69" s="1"/>
      <c r="BBX69" s="1"/>
      <c r="BBY69" s="1"/>
      <c r="BBZ69" s="1"/>
      <c r="BCA69" s="1"/>
      <c r="BCB69" s="1"/>
      <c r="BCC69" s="1"/>
      <c r="BCD69" s="1"/>
      <c r="BCE69" s="1"/>
      <c r="BCF69" s="1"/>
      <c r="BCG69" s="1"/>
      <c r="BCH69" s="1"/>
      <c r="BCI69" s="1"/>
      <c r="BCJ69" s="1"/>
      <c r="BCK69" s="1"/>
      <c r="BCL69" s="1"/>
      <c r="BCM69" s="1"/>
      <c r="BCN69" s="1"/>
      <c r="BCO69" s="1"/>
      <c r="BCP69" s="1"/>
      <c r="BCQ69" s="1"/>
      <c r="BCR69" s="1"/>
      <c r="BCS69" s="1"/>
      <c r="BCT69" s="1"/>
      <c r="BCU69" s="1"/>
      <c r="BCV69" s="1"/>
      <c r="BCW69" s="1"/>
      <c r="BCX69" s="1"/>
      <c r="BCY69" s="1"/>
      <c r="BCZ69" s="1"/>
      <c r="BDA69" s="1"/>
      <c r="BDB69" s="1"/>
      <c r="BDC69" s="1"/>
      <c r="BDD69" s="1"/>
      <c r="BDE69" s="1"/>
      <c r="BDF69" s="1"/>
      <c r="BDG69" s="1"/>
      <c r="BDH69" s="1"/>
      <c r="BDI69" s="1"/>
      <c r="BDJ69" s="1"/>
      <c r="BDK69" s="1"/>
      <c r="BDL69" s="1"/>
      <c r="BDM69" s="1"/>
      <c r="BDN69" s="1"/>
      <c r="BDO69" s="1"/>
      <c r="BDP69" s="1"/>
      <c r="BDQ69" s="1"/>
      <c r="BDR69" s="1"/>
      <c r="BDS69" s="1"/>
      <c r="BDT69" s="1"/>
      <c r="BDU69" s="1"/>
      <c r="BDV69" s="1"/>
      <c r="BDW69" s="1"/>
      <c r="BDX69" s="1"/>
      <c r="BDY69" s="1"/>
      <c r="BDZ69" s="1"/>
      <c r="BEA69" s="1"/>
      <c r="BEB69" s="1"/>
      <c r="BEC69" s="1"/>
      <c r="BED69" s="1"/>
      <c r="BEE69" s="1"/>
      <c r="BEF69" s="1"/>
      <c r="BEG69" s="1"/>
      <c r="BEH69" s="1"/>
      <c r="BEI69" s="1"/>
      <c r="BEJ69" s="1"/>
      <c r="BEK69" s="1"/>
      <c r="BEL69" s="1"/>
      <c r="BEM69" s="1"/>
      <c r="BEN69" s="1"/>
      <c r="BEO69" s="1"/>
      <c r="BEP69" s="1"/>
      <c r="BEQ69" s="1"/>
      <c r="BER69" s="1"/>
      <c r="BES69" s="1"/>
      <c r="BET69" s="1"/>
      <c r="BEU69" s="1"/>
      <c r="BEV69" s="1"/>
      <c r="BEW69" s="1"/>
      <c r="BEX69" s="1"/>
      <c r="BEY69" s="1"/>
      <c r="BEZ69" s="1"/>
      <c r="BFA69" s="1"/>
      <c r="BFB69" s="1"/>
      <c r="BFC69" s="1"/>
      <c r="BFD69" s="1"/>
      <c r="BFE69" s="1"/>
      <c r="BFF69" s="1"/>
      <c r="BFG69" s="1"/>
      <c r="BFH69" s="1"/>
      <c r="BFI69" s="1"/>
      <c r="BFJ69" s="1"/>
      <c r="BFK69" s="1"/>
      <c r="BFL69" s="1"/>
      <c r="BFM69" s="1"/>
      <c r="BFN69" s="1"/>
      <c r="BFO69" s="1"/>
      <c r="BFP69" s="1"/>
      <c r="BFQ69" s="1"/>
      <c r="BFR69" s="1"/>
      <c r="BFS69" s="1"/>
      <c r="BFT69" s="1"/>
      <c r="BFU69" s="1"/>
      <c r="BFV69" s="1"/>
      <c r="BFW69" s="1"/>
      <c r="BFX69" s="1"/>
      <c r="BFY69" s="1"/>
      <c r="BFZ69" s="1"/>
      <c r="BGA69" s="1"/>
      <c r="BGB69" s="1"/>
      <c r="BGC69" s="1"/>
      <c r="BGD69" s="1"/>
      <c r="BGE69" s="1"/>
      <c r="BGF69" s="1"/>
      <c r="BGG69" s="1"/>
      <c r="BGH69" s="1"/>
      <c r="BGI69" s="1"/>
      <c r="BGJ69" s="1"/>
      <c r="BGK69" s="1"/>
      <c r="BGL69" s="1"/>
      <c r="BGM69" s="1"/>
      <c r="BGN69" s="1"/>
      <c r="BGO69" s="1"/>
      <c r="BGP69" s="1"/>
      <c r="BGQ69" s="1"/>
      <c r="BGR69" s="1"/>
      <c r="BGS69" s="1"/>
      <c r="BGT69" s="1"/>
      <c r="BGU69" s="1"/>
      <c r="BGV69" s="1"/>
      <c r="BGW69" s="1"/>
      <c r="BGX69" s="1"/>
      <c r="BGY69" s="1"/>
      <c r="BGZ69" s="1"/>
      <c r="BHA69" s="1"/>
      <c r="BHB69" s="1"/>
      <c r="BHC69" s="1"/>
      <c r="BHD69" s="1"/>
      <c r="BHE69" s="1"/>
      <c r="BHF69" s="1"/>
      <c r="BHG69" s="1"/>
      <c r="BHH69" s="1"/>
      <c r="BHI69" s="1"/>
      <c r="BHJ69" s="1"/>
      <c r="BHK69" s="1"/>
      <c r="BHL69" s="1"/>
      <c r="BHM69" s="1"/>
      <c r="BHN69" s="1"/>
      <c r="BHO69" s="1"/>
      <c r="BHP69" s="1"/>
      <c r="BHQ69" s="1"/>
      <c r="BHR69" s="1"/>
      <c r="BHS69" s="1"/>
      <c r="BHT69" s="1"/>
      <c r="BHU69" s="1"/>
      <c r="BHV69" s="1"/>
      <c r="BHW69" s="1"/>
      <c r="BHX69" s="1"/>
      <c r="BHY69" s="1"/>
      <c r="BHZ69" s="1"/>
      <c r="BIA69" s="1"/>
      <c r="BIB69" s="1"/>
      <c r="BIC69" s="1"/>
      <c r="BID69" s="1"/>
      <c r="BIE69" s="1"/>
      <c r="BIF69" s="1"/>
      <c r="BIG69" s="1"/>
      <c r="BIH69" s="1"/>
      <c r="BII69" s="1"/>
      <c r="BIJ69" s="1"/>
      <c r="BIK69" s="1"/>
      <c r="BIL69" s="1"/>
      <c r="BIM69" s="1"/>
      <c r="BIN69" s="1"/>
      <c r="BIO69" s="1"/>
      <c r="BIP69" s="1"/>
      <c r="BIQ69" s="1"/>
      <c r="BIR69" s="1"/>
      <c r="BIS69" s="1"/>
      <c r="BIT69" s="1"/>
      <c r="BIU69" s="1"/>
      <c r="BIV69" s="1"/>
      <c r="BIW69" s="1"/>
      <c r="BIX69" s="1"/>
      <c r="BIY69" s="1"/>
      <c r="BIZ69" s="1"/>
      <c r="BJA69" s="1"/>
      <c r="BJB69" s="1"/>
      <c r="BJC69" s="1"/>
      <c r="BJD69" s="1"/>
      <c r="BJE69" s="1"/>
      <c r="BJF69" s="1"/>
      <c r="BJG69" s="1"/>
      <c r="BJH69" s="1"/>
      <c r="BJI69" s="1"/>
      <c r="BJJ69" s="1"/>
      <c r="BJK69" s="1"/>
      <c r="BJL69" s="1"/>
      <c r="BJM69" s="1"/>
      <c r="BJN69" s="1"/>
      <c r="BJO69" s="1"/>
      <c r="BJP69" s="1"/>
      <c r="BJQ69" s="1"/>
      <c r="BJR69" s="1"/>
      <c r="BJS69" s="1"/>
      <c r="BJT69" s="1"/>
      <c r="BJU69" s="1"/>
      <c r="BJV69" s="1"/>
      <c r="BJW69" s="1"/>
      <c r="BJX69" s="1"/>
      <c r="BJY69" s="1"/>
      <c r="BJZ69" s="1"/>
      <c r="BKA69" s="1"/>
      <c r="BKB69" s="1"/>
      <c r="BKC69" s="1"/>
      <c r="BKD69" s="1"/>
      <c r="BKE69" s="1"/>
      <c r="BKF69" s="1"/>
      <c r="BKG69" s="1"/>
      <c r="BKH69" s="1"/>
      <c r="BKI69" s="1"/>
      <c r="BKJ69" s="1"/>
      <c r="BKK69" s="1"/>
      <c r="BKL69" s="1"/>
      <c r="BKM69" s="1"/>
      <c r="BKN69" s="1"/>
      <c r="BKO69" s="1"/>
      <c r="BKP69" s="1"/>
      <c r="BKQ69" s="1"/>
      <c r="BKR69" s="1"/>
      <c r="BKS69" s="1"/>
      <c r="BKT69" s="1"/>
      <c r="BKU69" s="1"/>
      <c r="BKV69" s="1"/>
      <c r="BKW69" s="1"/>
      <c r="BKX69" s="1"/>
      <c r="BKY69" s="1"/>
      <c r="BKZ69" s="1"/>
      <c r="BLA69" s="1"/>
      <c r="BLB69" s="1"/>
      <c r="BLC69" s="1"/>
      <c r="BLD69" s="1"/>
      <c r="BLE69" s="1"/>
      <c r="BLF69" s="1"/>
      <c r="BLG69" s="1"/>
      <c r="BLH69" s="1"/>
      <c r="BLI69" s="1"/>
      <c r="BLJ69" s="1"/>
      <c r="BLK69" s="1"/>
      <c r="BLL69" s="1"/>
      <c r="BLM69" s="1"/>
      <c r="BLN69" s="1"/>
      <c r="BLO69" s="1"/>
      <c r="BLP69" s="1"/>
      <c r="BLQ69" s="1"/>
      <c r="BLR69" s="1"/>
      <c r="BLS69" s="1"/>
      <c r="BLT69" s="1"/>
      <c r="BLU69" s="1"/>
      <c r="BLV69" s="1"/>
      <c r="BLW69" s="1"/>
      <c r="BLX69" s="1"/>
      <c r="BLY69" s="1"/>
      <c r="BLZ69" s="1"/>
      <c r="BMA69" s="1"/>
      <c r="BMB69" s="1"/>
      <c r="BMC69" s="1"/>
      <c r="BMD69" s="1"/>
      <c r="BME69" s="1"/>
      <c r="BMF69" s="1"/>
      <c r="BMG69" s="1"/>
      <c r="BMH69" s="1"/>
      <c r="BMI69" s="1"/>
      <c r="BMJ69" s="1"/>
      <c r="BMK69" s="1"/>
      <c r="BML69" s="1"/>
      <c r="BMM69" s="1"/>
      <c r="BMN69" s="1"/>
      <c r="BMO69" s="1"/>
      <c r="BMP69" s="1"/>
      <c r="BMQ69" s="1"/>
      <c r="BMR69" s="1"/>
      <c r="BMS69" s="1"/>
      <c r="BMT69" s="1"/>
      <c r="BMU69" s="1"/>
      <c r="BMV69" s="1"/>
      <c r="BMW69" s="1"/>
      <c r="BMX69" s="1"/>
      <c r="BMY69" s="1"/>
      <c r="BMZ69" s="1"/>
      <c r="BNA69" s="1"/>
      <c r="BNB69" s="1"/>
      <c r="BNC69" s="1"/>
      <c r="BND69" s="1"/>
      <c r="BNE69" s="1"/>
      <c r="BNF69" s="1"/>
      <c r="BNG69" s="1"/>
      <c r="BNH69" s="1"/>
      <c r="BNI69" s="1"/>
      <c r="BNJ69" s="1"/>
      <c r="BNK69" s="1"/>
      <c r="BNL69" s="1"/>
      <c r="BNM69" s="1"/>
      <c r="BNN69" s="1"/>
      <c r="BNO69" s="1"/>
      <c r="BNP69" s="1"/>
      <c r="BNQ69" s="1"/>
      <c r="BNR69" s="1"/>
      <c r="BNS69" s="1"/>
      <c r="BNT69" s="1"/>
      <c r="BNU69" s="1"/>
      <c r="BNV69" s="1"/>
      <c r="BNW69" s="1"/>
      <c r="BNX69" s="1"/>
      <c r="BNY69" s="1"/>
      <c r="BNZ69" s="1"/>
      <c r="BOA69" s="1"/>
      <c r="BOB69" s="1"/>
      <c r="BOC69" s="1"/>
      <c r="BOD69" s="1"/>
      <c r="BOE69" s="1"/>
      <c r="BOF69" s="1"/>
      <c r="BOG69" s="1"/>
      <c r="BOH69" s="1"/>
      <c r="BOI69" s="1"/>
      <c r="BOJ69" s="1"/>
      <c r="BOK69" s="1"/>
      <c r="BOL69" s="1"/>
      <c r="BOM69" s="1"/>
      <c r="BON69" s="1"/>
      <c r="BOO69" s="1"/>
      <c r="BOP69" s="1"/>
      <c r="BOQ69" s="1"/>
      <c r="BOR69" s="1"/>
      <c r="BOS69" s="1"/>
      <c r="BOT69" s="1"/>
      <c r="BOU69" s="1"/>
      <c r="BOV69" s="1"/>
      <c r="BOW69" s="1"/>
      <c r="BOX69" s="1"/>
      <c r="BOY69" s="1"/>
      <c r="BOZ69" s="1"/>
      <c r="BPA69" s="1"/>
      <c r="BPB69" s="1"/>
      <c r="BPC69" s="1"/>
      <c r="BPD69" s="1"/>
      <c r="BPE69" s="1"/>
      <c r="BPF69" s="1"/>
      <c r="BPG69" s="1"/>
      <c r="BPH69" s="1"/>
      <c r="BPI69" s="1"/>
      <c r="BPJ69" s="1"/>
      <c r="BPK69" s="1"/>
      <c r="BPL69" s="1"/>
      <c r="BPM69" s="1"/>
      <c r="BPN69" s="1"/>
      <c r="BPO69" s="1"/>
      <c r="BPP69" s="1"/>
      <c r="BPQ69" s="1"/>
      <c r="BPR69" s="1"/>
      <c r="BPS69" s="1"/>
      <c r="BPT69" s="1"/>
      <c r="BPU69" s="1"/>
      <c r="BPV69" s="1"/>
      <c r="BPW69" s="1"/>
      <c r="BPX69" s="1"/>
      <c r="BPY69" s="1"/>
      <c r="BPZ69" s="1"/>
      <c r="BQA69" s="1"/>
      <c r="BQB69" s="1"/>
      <c r="BQC69" s="1"/>
      <c r="BQD69" s="1"/>
      <c r="BQE69" s="1"/>
      <c r="BQF69" s="1"/>
      <c r="BQG69" s="1"/>
      <c r="BQH69" s="1"/>
      <c r="BQI69" s="1"/>
      <c r="BQJ69" s="1"/>
      <c r="BQK69" s="1"/>
      <c r="BQL69" s="1"/>
      <c r="BQM69" s="1"/>
      <c r="BQN69" s="1"/>
      <c r="BQO69" s="1"/>
      <c r="BQP69" s="1"/>
      <c r="BQQ69" s="1"/>
      <c r="BQR69" s="1"/>
      <c r="BQS69" s="1"/>
      <c r="BQT69" s="1"/>
      <c r="BQU69" s="1"/>
      <c r="BQV69" s="1"/>
      <c r="BQW69" s="1"/>
      <c r="BQX69" s="1"/>
      <c r="BQY69" s="1"/>
      <c r="BQZ69" s="1"/>
      <c r="BRA69" s="1"/>
      <c r="BRB69" s="1"/>
      <c r="BRC69" s="1"/>
      <c r="BRD69" s="1"/>
      <c r="BRE69" s="1"/>
      <c r="BRF69" s="1"/>
      <c r="BRG69" s="1"/>
      <c r="BRH69" s="1"/>
      <c r="BRI69" s="1"/>
      <c r="BRJ69" s="1"/>
      <c r="BRK69" s="1"/>
      <c r="BRL69" s="1"/>
      <c r="BRM69" s="1"/>
      <c r="BRN69" s="1"/>
      <c r="BRO69" s="1"/>
      <c r="BRP69" s="1"/>
      <c r="BRQ69" s="1"/>
      <c r="BRR69" s="1"/>
      <c r="BRS69" s="1"/>
      <c r="BRT69" s="1"/>
      <c r="BRU69" s="1"/>
      <c r="BRV69" s="1"/>
      <c r="BRW69" s="1"/>
      <c r="BRX69" s="1"/>
      <c r="BRY69" s="1"/>
      <c r="BRZ69" s="1"/>
      <c r="BSA69" s="1"/>
      <c r="BSB69" s="1"/>
      <c r="BSC69" s="1"/>
      <c r="BSD69" s="1"/>
      <c r="BSE69" s="1"/>
      <c r="BSF69" s="1"/>
      <c r="BSG69" s="1"/>
      <c r="BSH69" s="1"/>
      <c r="BSI69" s="1"/>
      <c r="BSJ69" s="1"/>
      <c r="BSK69" s="1"/>
      <c r="BSL69" s="1"/>
      <c r="BSM69" s="1"/>
      <c r="BSN69" s="1"/>
      <c r="BSO69" s="1"/>
      <c r="BSP69" s="1"/>
      <c r="BSQ69" s="1"/>
      <c r="BSR69" s="1"/>
      <c r="BSS69" s="1"/>
      <c r="BST69" s="1"/>
      <c r="BSU69" s="1"/>
      <c r="BSV69" s="1"/>
      <c r="BSW69" s="1"/>
      <c r="BSX69" s="1"/>
      <c r="BSY69" s="1"/>
      <c r="BSZ69" s="1"/>
      <c r="BTA69" s="1"/>
      <c r="BTB69" s="1"/>
      <c r="BTC69" s="1"/>
      <c r="BTD69" s="1"/>
      <c r="BTE69" s="1"/>
      <c r="BTF69" s="1"/>
      <c r="BTG69" s="1"/>
      <c r="BTH69" s="1"/>
      <c r="BTI69" s="1"/>
      <c r="BTJ69" s="1"/>
      <c r="BTK69" s="1"/>
      <c r="BTL69" s="1"/>
      <c r="BTM69" s="1"/>
      <c r="BTN69" s="1"/>
      <c r="BTO69" s="1"/>
      <c r="BTP69" s="1"/>
      <c r="BTQ69" s="1"/>
      <c r="BTR69" s="1"/>
      <c r="BTS69" s="1"/>
      <c r="BTT69" s="1"/>
      <c r="BTU69" s="1"/>
      <c r="BTV69" s="1"/>
      <c r="BTW69" s="1"/>
      <c r="BTX69" s="1"/>
      <c r="BTY69" s="1"/>
      <c r="BTZ69" s="1"/>
      <c r="BUA69" s="1"/>
      <c r="BUB69" s="1"/>
      <c r="BUC69" s="1"/>
      <c r="BUD69" s="1"/>
      <c r="BUE69" s="1"/>
      <c r="BUF69" s="1"/>
      <c r="BUG69" s="1"/>
      <c r="BUH69" s="1"/>
      <c r="BUI69" s="1"/>
      <c r="BUJ69" s="1"/>
      <c r="BUK69" s="1"/>
      <c r="BUL69" s="1"/>
      <c r="BUM69" s="1"/>
      <c r="BUN69" s="1"/>
      <c r="BUO69" s="1"/>
      <c r="BUP69" s="1"/>
      <c r="BUQ69" s="1"/>
      <c r="BUR69" s="1"/>
      <c r="BUS69" s="1"/>
      <c r="BUT69" s="1"/>
      <c r="BUU69" s="1"/>
      <c r="BUV69" s="1"/>
      <c r="BUW69" s="1"/>
      <c r="BUX69" s="1"/>
      <c r="BUY69" s="1"/>
      <c r="BUZ69" s="1"/>
      <c r="BVA69" s="1"/>
      <c r="BVB69" s="1"/>
      <c r="BVC69" s="1"/>
      <c r="BVD69" s="1"/>
      <c r="BVE69" s="1"/>
      <c r="BVF69" s="1"/>
      <c r="BVG69" s="1"/>
      <c r="BVH69" s="1"/>
      <c r="BVI69" s="1"/>
      <c r="BVJ69" s="1"/>
      <c r="BVK69" s="1"/>
      <c r="BVL69" s="1"/>
      <c r="BVM69" s="1"/>
      <c r="BVN69" s="1"/>
      <c r="BVO69" s="1"/>
      <c r="BVP69" s="1"/>
      <c r="BVQ69" s="1"/>
      <c r="BVR69" s="1"/>
      <c r="BVS69" s="1"/>
      <c r="BVT69" s="1"/>
      <c r="BVU69" s="1"/>
      <c r="BVV69" s="1"/>
      <c r="BVW69" s="1"/>
      <c r="BVX69" s="1"/>
      <c r="BVY69" s="1"/>
      <c r="BVZ69" s="1"/>
      <c r="BWA69" s="1"/>
      <c r="BWB69" s="1"/>
      <c r="BWC69" s="1"/>
      <c r="BWD69" s="1"/>
      <c r="BWE69" s="1"/>
      <c r="BWF69" s="1"/>
      <c r="BWG69" s="1"/>
      <c r="BWH69" s="1"/>
      <c r="BWI69" s="1"/>
      <c r="BWJ69" s="1"/>
      <c r="BWK69" s="1"/>
      <c r="BWL69" s="1"/>
      <c r="BWM69" s="1"/>
      <c r="BWN69" s="1"/>
      <c r="BWO69" s="1"/>
      <c r="BWP69" s="1"/>
      <c r="BWQ69" s="1"/>
      <c r="BWR69" s="1"/>
      <c r="BWS69" s="1"/>
      <c r="BWT69" s="1"/>
      <c r="BWU69" s="1"/>
      <c r="BWV69" s="1"/>
      <c r="BWW69" s="1"/>
      <c r="BWX69" s="1"/>
      <c r="BWY69" s="1"/>
      <c r="BWZ69" s="1"/>
      <c r="BXA69" s="1"/>
      <c r="BXB69" s="1"/>
      <c r="BXC69" s="1"/>
      <c r="BXD69" s="1"/>
      <c r="BXE69" s="1"/>
      <c r="BXF69" s="1"/>
      <c r="BXG69" s="1"/>
      <c r="BXH69" s="1"/>
      <c r="BXI69" s="1"/>
      <c r="BXJ69" s="1"/>
      <c r="BXK69" s="1"/>
      <c r="BXL69" s="1"/>
      <c r="BXM69" s="1"/>
      <c r="BXN69" s="1"/>
      <c r="BXO69" s="1"/>
      <c r="BXP69" s="1"/>
      <c r="BXQ69" s="1"/>
      <c r="BXR69" s="1"/>
      <c r="BXS69" s="1"/>
      <c r="BXT69" s="1"/>
      <c r="BXU69" s="1"/>
      <c r="BXV69" s="1"/>
      <c r="BXW69" s="1"/>
      <c r="BXX69" s="1"/>
      <c r="BXY69" s="1"/>
      <c r="BXZ69" s="1"/>
      <c r="BYA69" s="1"/>
      <c r="BYB69" s="1"/>
      <c r="BYC69" s="1"/>
      <c r="BYD69" s="1"/>
      <c r="BYE69" s="1"/>
      <c r="BYF69" s="1"/>
      <c r="BYG69" s="1"/>
      <c r="BYH69" s="1"/>
      <c r="BYI69" s="1"/>
      <c r="BYJ69" s="1"/>
      <c r="BYK69" s="1"/>
      <c r="BYL69" s="1"/>
      <c r="BYM69" s="1"/>
      <c r="BYN69" s="1"/>
      <c r="BYO69" s="1"/>
      <c r="BYP69" s="1"/>
      <c r="BYQ69" s="1"/>
      <c r="BYR69" s="1"/>
      <c r="BYS69" s="1"/>
      <c r="BYT69" s="1"/>
      <c r="BYU69" s="1"/>
      <c r="BYV69" s="1"/>
      <c r="BYW69" s="1"/>
      <c r="BYX69" s="1"/>
      <c r="BYY69" s="1"/>
      <c r="BYZ69" s="1"/>
      <c r="BZA69" s="1"/>
      <c r="BZB69" s="1"/>
      <c r="BZC69" s="1"/>
      <c r="BZD69" s="1"/>
      <c r="BZE69" s="1"/>
      <c r="BZF69" s="1"/>
      <c r="BZG69" s="1"/>
      <c r="BZH69" s="1"/>
      <c r="BZI69" s="1"/>
      <c r="BZJ69" s="1"/>
      <c r="BZK69" s="1"/>
      <c r="BZL69" s="1"/>
      <c r="BZM69" s="1"/>
      <c r="BZN69" s="1"/>
      <c r="BZO69" s="1"/>
      <c r="BZP69" s="1"/>
      <c r="BZQ69" s="1"/>
      <c r="BZR69" s="1"/>
      <c r="BZS69" s="1"/>
      <c r="BZT69" s="1"/>
      <c r="BZU69" s="1"/>
      <c r="BZV69" s="1"/>
      <c r="BZW69" s="1"/>
      <c r="BZX69" s="1"/>
      <c r="BZY69" s="1"/>
      <c r="BZZ69" s="1"/>
      <c r="CAA69" s="1"/>
      <c r="CAB69" s="1"/>
      <c r="CAC69" s="1"/>
      <c r="CAD69" s="1"/>
      <c r="CAE69" s="1"/>
      <c r="CAF69" s="1"/>
      <c r="CAG69" s="1"/>
      <c r="CAH69" s="1"/>
      <c r="CAI69" s="1"/>
      <c r="CAJ69" s="1"/>
      <c r="CAK69" s="1"/>
      <c r="CAL69" s="1"/>
      <c r="CAM69" s="1"/>
      <c r="CAN69" s="1"/>
      <c r="CAO69" s="1"/>
      <c r="CAP69" s="1"/>
      <c r="CAQ69" s="1"/>
      <c r="CAR69" s="1"/>
      <c r="CAS69" s="1"/>
      <c r="CAT69" s="1"/>
      <c r="CAU69" s="1"/>
      <c r="CAV69" s="1"/>
      <c r="CAW69" s="1"/>
      <c r="CAX69" s="1"/>
      <c r="CAY69" s="1"/>
      <c r="CAZ69" s="1"/>
      <c r="CBA69" s="1"/>
      <c r="CBB69" s="1"/>
      <c r="CBC69" s="1"/>
      <c r="CBD69" s="1"/>
      <c r="CBE69" s="1"/>
      <c r="CBF69" s="1"/>
      <c r="CBG69" s="1"/>
      <c r="CBH69" s="1"/>
      <c r="CBI69" s="1"/>
      <c r="CBJ69" s="1"/>
      <c r="CBK69" s="1"/>
      <c r="CBL69" s="1"/>
      <c r="CBM69" s="1"/>
      <c r="CBN69" s="1"/>
      <c r="CBO69" s="1"/>
      <c r="CBP69" s="1"/>
      <c r="CBQ69" s="1"/>
      <c r="CBR69" s="1"/>
      <c r="CBS69" s="1"/>
      <c r="CBT69" s="1"/>
      <c r="CBU69" s="1"/>
      <c r="CBV69" s="1"/>
      <c r="CBW69" s="1"/>
      <c r="CBX69" s="1"/>
      <c r="CBY69" s="1"/>
      <c r="CBZ69" s="1"/>
      <c r="CCA69" s="1"/>
      <c r="CCB69" s="1"/>
      <c r="CCC69" s="1"/>
      <c r="CCD69" s="1"/>
      <c r="CCE69" s="1"/>
      <c r="CCF69" s="1"/>
      <c r="CCG69" s="1"/>
      <c r="CCH69" s="1"/>
      <c r="CCI69" s="1"/>
      <c r="CCJ69" s="1"/>
      <c r="CCK69" s="1"/>
      <c r="CCL69" s="1"/>
      <c r="CCM69" s="1"/>
      <c r="CCN69" s="1"/>
      <c r="CCO69" s="1"/>
      <c r="CCP69" s="1"/>
      <c r="CCQ69" s="1"/>
      <c r="CCR69" s="1"/>
      <c r="CCS69" s="1"/>
      <c r="CCT69" s="1"/>
      <c r="CCU69" s="1"/>
      <c r="CCV69" s="1"/>
      <c r="CCW69" s="1"/>
      <c r="CCX69" s="1"/>
      <c r="CCY69" s="1"/>
      <c r="CCZ69" s="1"/>
      <c r="CDA69" s="1"/>
      <c r="CDB69" s="1"/>
      <c r="CDC69" s="1"/>
      <c r="CDD69" s="1"/>
      <c r="CDE69" s="1"/>
      <c r="CDF69" s="1"/>
      <c r="CDG69" s="1"/>
      <c r="CDH69" s="1"/>
      <c r="CDI69" s="1"/>
      <c r="CDJ69" s="1"/>
      <c r="CDK69" s="1"/>
      <c r="CDL69" s="1"/>
      <c r="CDM69" s="1"/>
      <c r="CDN69" s="1"/>
      <c r="CDO69" s="1"/>
      <c r="CDP69" s="1"/>
      <c r="CDQ69" s="1"/>
      <c r="CDR69" s="1"/>
      <c r="CDS69" s="1"/>
      <c r="CDT69" s="1"/>
      <c r="CDU69" s="1"/>
      <c r="CDV69" s="1"/>
      <c r="CDW69" s="1"/>
      <c r="CDX69" s="1"/>
      <c r="CDY69" s="1"/>
      <c r="CDZ69" s="1"/>
      <c r="CEA69" s="1"/>
      <c r="CEB69" s="1"/>
      <c r="CEC69" s="1"/>
      <c r="CED69" s="1"/>
      <c r="CEE69" s="1"/>
      <c r="CEF69" s="1"/>
      <c r="CEG69" s="1"/>
      <c r="CEH69" s="1"/>
      <c r="CEI69" s="1"/>
      <c r="CEJ69" s="1"/>
      <c r="CEK69" s="1"/>
      <c r="CEL69" s="1"/>
      <c r="CEM69" s="1"/>
      <c r="CEN69" s="1"/>
      <c r="CEO69" s="1"/>
      <c r="CEP69" s="1"/>
      <c r="CEQ69" s="1"/>
      <c r="CER69" s="1"/>
      <c r="CES69" s="1"/>
      <c r="CET69" s="1"/>
      <c r="CEU69" s="1"/>
      <c r="CEV69" s="1"/>
      <c r="CEW69" s="1"/>
      <c r="CEX69" s="1"/>
      <c r="CEY69" s="1"/>
      <c r="CEZ69" s="1"/>
      <c r="CFA69" s="1"/>
      <c r="CFB69" s="1"/>
      <c r="CFC69" s="1"/>
      <c r="CFD69" s="1"/>
      <c r="CFE69" s="1"/>
      <c r="CFF69" s="1"/>
      <c r="CFG69" s="1"/>
      <c r="CFH69" s="1"/>
      <c r="CFI69" s="1"/>
      <c r="CFJ69" s="1"/>
      <c r="CFK69" s="1"/>
      <c r="CFL69" s="1"/>
      <c r="CFM69" s="1"/>
      <c r="CFN69" s="1"/>
      <c r="CFO69" s="1"/>
      <c r="CFP69" s="1"/>
      <c r="CFQ69" s="1"/>
      <c r="CFR69" s="1"/>
      <c r="CFS69" s="1"/>
      <c r="CFT69" s="1"/>
      <c r="CFU69" s="1"/>
      <c r="CFV69" s="1"/>
      <c r="CFW69" s="1"/>
      <c r="CFX69" s="1"/>
      <c r="CFY69" s="1"/>
      <c r="CFZ69" s="1"/>
      <c r="CGA69" s="1"/>
      <c r="CGB69" s="1"/>
      <c r="CGC69" s="1"/>
      <c r="CGD69" s="1"/>
      <c r="CGE69" s="1"/>
      <c r="CGF69" s="1"/>
      <c r="CGG69" s="1"/>
      <c r="CGH69" s="1"/>
      <c r="CGI69" s="1"/>
      <c r="CGJ69" s="1"/>
      <c r="CGK69" s="1"/>
      <c r="CGL69" s="1"/>
      <c r="CGM69" s="1"/>
      <c r="CGN69" s="1"/>
      <c r="CGO69" s="1"/>
      <c r="CGP69" s="1"/>
      <c r="CGQ69" s="1"/>
      <c r="CGR69" s="1"/>
      <c r="CGS69" s="1"/>
      <c r="CGT69" s="1"/>
      <c r="CGU69" s="1"/>
      <c r="CGV69" s="1"/>
      <c r="CGW69" s="1"/>
      <c r="CGX69" s="1"/>
      <c r="CGY69" s="1"/>
      <c r="CGZ69" s="1"/>
      <c r="CHA69" s="1"/>
      <c r="CHB69" s="1"/>
      <c r="CHC69" s="1"/>
      <c r="CHD69" s="1"/>
      <c r="CHE69" s="1"/>
      <c r="CHF69" s="1"/>
      <c r="CHG69" s="1"/>
      <c r="CHH69" s="1"/>
      <c r="CHI69" s="1"/>
      <c r="CHJ69" s="1"/>
      <c r="CHK69" s="1"/>
      <c r="CHL69" s="1"/>
      <c r="CHM69" s="1"/>
      <c r="CHN69" s="1"/>
      <c r="CHO69" s="1"/>
      <c r="CHP69" s="1"/>
      <c r="CHQ69" s="1"/>
      <c r="CHR69" s="1"/>
      <c r="CHS69" s="1"/>
      <c r="CHT69" s="1"/>
      <c r="CHU69" s="1"/>
      <c r="CHV69" s="1"/>
      <c r="CHW69" s="1"/>
      <c r="CHX69" s="1"/>
      <c r="CHY69" s="1"/>
      <c r="CHZ69" s="1"/>
      <c r="CIA69" s="1"/>
      <c r="CIB69" s="1"/>
      <c r="CIC69" s="1"/>
      <c r="CID69" s="1"/>
      <c r="CIE69" s="1"/>
      <c r="CIF69" s="1"/>
      <c r="CIG69" s="1"/>
      <c r="CIH69" s="1"/>
      <c r="CII69" s="1"/>
      <c r="CIJ69" s="1"/>
      <c r="CIK69" s="1"/>
      <c r="CIL69" s="1"/>
      <c r="CIM69" s="1"/>
      <c r="CIN69" s="1"/>
      <c r="CIO69" s="1"/>
      <c r="CIP69" s="1"/>
      <c r="CIQ69" s="1"/>
      <c r="CIR69" s="1"/>
      <c r="CIS69" s="1"/>
      <c r="CIT69" s="1"/>
      <c r="CIU69" s="1"/>
      <c r="CIV69" s="1"/>
      <c r="CIW69" s="1"/>
      <c r="CIX69" s="1"/>
      <c r="CIY69" s="1"/>
      <c r="CIZ69" s="1"/>
      <c r="CJA69" s="1"/>
      <c r="CJB69" s="1"/>
      <c r="CJC69" s="1"/>
      <c r="CJD69" s="1"/>
      <c r="CJE69" s="1"/>
      <c r="CJF69" s="1"/>
      <c r="CJG69" s="1"/>
      <c r="CJH69" s="1"/>
      <c r="CJI69" s="1"/>
      <c r="CJJ69" s="1"/>
      <c r="CJK69" s="1"/>
      <c r="CJL69" s="1"/>
      <c r="CJM69" s="1"/>
      <c r="CJN69" s="1"/>
      <c r="CJO69" s="1"/>
      <c r="CJP69" s="1"/>
      <c r="CJQ69" s="1"/>
      <c r="CJR69" s="1"/>
      <c r="CJS69" s="1"/>
      <c r="CJT69" s="1"/>
      <c r="CJU69" s="1"/>
      <c r="CJV69" s="1"/>
      <c r="CJW69" s="1"/>
      <c r="CJX69" s="1"/>
      <c r="CJY69" s="1"/>
      <c r="CJZ69" s="1"/>
      <c r="CKA69" s="1"/>
      <c r="CKB69" s="1"/>
      <c r="CKC69" s="1"/>
      <c r="CKD69" s="1"/>
      <c r="CKE69" s="1"/>
      <c r="CKF69" s="1"/>
      <c r="CKG69" s="1"/>
      <c r="CKH69" s="1"/>
      <c r="CKI69" s="1"/>
      <c r="CKJ69" s="1"/>
      <c r="CKK69" s="1"/>
      <c r="CKL69" s="1"/>
      <c r="CKM69" s="1"/>
      <c r="CKN69" s="1"/>
      <c r="CKO69" s="1"/>
      <c r="CKP69" s="1"/>
      <c r="CKQ69" s="1"/>
      <c r="CKR69" s="1"/>
      <c r="CKS69" s="1"/>
      <c r="CKT69" s="1"/>
      <c r="CKU69" s="1"/>
      <c r="CKV69" s="1"/>
      <c r="CKW69" s="1"/>
      <c r="CKX69" s="1"/>
      <c r="CKY69" s="1"/>
      <c r="CKZ69" s="1"/>
      <c r="CLA69" s="1"/>
      <c r="CLB69" s="1"/>
      <c r="CLC69" s="1"/>
      <c r="CLD69" s="1"/>
      <c r="CLE69" s="1"/>
      <c r="CLF69" s="1"/>
      <c r="CLG69" s="1"/>
      <c r="CLH69" s="1"/>
      <c r="CLI69" s="1"/>
      <c r="CLJ69" s="1"/>
      <c r="CLK69" s="1"/>
      <c r="CLL69" s="1"/>
      <c r="CLM69" s="1"/>
      <c r="CLN69" s="1"/>
      <c r="CLO69" s="1"/>
      <c r="CLP69" s="1"/>
      <c r="CLQ69" s="1"/>
      <c r="CLR69" s="1"/>
      <c r="CLS69" s="1"/>
      <c r="CLT69" s="1"/>
      <c r="CLU69" s="1"/>
      <c r="CLV69" s="1"/>
      <c r="CLW69" s="1"/>
      <c r="CLX69" s="1"/>
      <c r="CLY69" s="1"/>
      <c r="CLZ69" s="1"/>
      <c r="CMA69" s="1"/>
      <c r="CMB69" s="1"/>
      <c r="CMC69" s="1"/>
      <c r="CMD69" s="1"/>
      <c r="CME69" s="1"/>
      <c r="CMF69" s="1"/>
      <c r="CMG69" s="1"/>
      <c r="CMH69" s="1"/>
      <c r="CMI69" s="1"/>
      <c r="CMJ69" s="1"/>
      <c r="CMK69" s="1"/>
      <c r="CML69" s="1"/>
      <c r="CMM69" s="1"/>
      <c r="CMN69" s="1"/>
      <c r="CMO69" s="1"/>
      <c r="CMP69" s="1"/>
      <c r="CMQ69" s="1"/>
      <c r="CMR69" s="1"/>
      <c r="CMS69" s="1"/>
      <c r="CMT69" s="1"/>
      <c r="CMU69" s="1"/>
      <c r="CMV69" s="1"/>
      <c r="CMW69" s="1"/>
      <c r="CMX69" s="1"/>
      <c r="CMY69" s="1"/>
      <c r="CMZ69" s="1"/>
      <c r="CNA69" s="1"/>
      <c r="CNB69" s="1"/>
      <c r="CNC69" s="1"/>
      <c r="CND69" s="1"/>
      <c r="CNE69" s="1"/>
      <c r="CNF69" s="1"/>
      <c r="CNG69" s="1"/>
      <c r="CNH69" s="1"/>
      <c r="CNI69" s="1"/>
      <c r="CNJ69" s="1"/>
      <c r="CNK69" s="1"/>
      <c r="CNL69" s="1"/>
      <c r="CNM69" s="1"/>
      <c r="CNN69" s="1"/>
      <c r="CNO69" s="1"/>
      <c r="CNP69" s="1"/>
      <c r="CNQ69" s="1"/>
      <c r="CNR69" s="1"/>
      <c r="CNS69" s="1"/>
      <c r="CNT69" s="1"/>
      <c r="CNU69" s="1"/>
      <c r="CNV69" s="1"/>
      <c r="CNW69" s="1"/>
      <c r="CNX69" s="1"/>
      <c r="CNY69" s="1"/>
      <c r="CNZ69" s="1"/>
      <c r="COA69" s="1"/>
      <c r="COB69" s="1"/>
      <c r="COC69" s="1"/>
      <c r="COD69" s="1"/>
      <c r="COE69" s="1"/>
      <c r="COF69" s="1"/>
      <c r="COG69" s="1"/>
      <c r="COH69" s="1"/>
      <c r="COI69" s="1"/>
      <c r="COJ69" s="1"/>
      <c r="COK69" s="1"/>
      <c r="COL69" s="1"/>
      <c r="COM69" s="1"/>
      <c r="CON69" s="1"/>
      <c r="COO69" s="1"/>
      <c r="COP69" s="1"/>
      <c r="COQ69" s="1"/>
      <c r="COR69" s="1"/>
      <c r="COS69" s="1"/>
      <c r="COT69" s="1"/>
      <c r="COU69" s="1"/>
      <c r="COV69" s="1"/>
      <c r="COW69" s="1"/>
      <c r="COX69" s="1"/>
      <c r="COY69" s="1"/>
      <c r="COZ69" s="1"/>
      <c r="CPA69" s="1"/>
      <c r="CPB69" s="1"/>
      <c r="CPC69" s="1"/>
      <c r="CPD69" s="1"/>
      <c r="CPE69" s="1"/>
      <c r="CPF69" s="1"/>
      <c r="CPG69" s="1"/>
      <c r="CPH69" s="1"/>
      <c r="CPI69" s="1"/>
      <c r="CPJ69" s="1"/>
      <c r="CPK69" s="1"/>
      <c r="CPL69" s="1"/>
      <c r="CPM69" s="1"/>
      <c r="CPN69" s="1"/>
      <c r="CPO69" s="1"/>
      <c r="CPP69" s="1"/>
      <c r="CPQ69" s="1"/>
      <c r="CPR69" s="1"/>
      <c r="CPS69" s="1"/>
      <c r="CPT69" s="1"/>
      <c r="CPU69" s="1"/>
      <c r="CPV69" s="1"/>
      <c r="CPW69" s="1"/>
      <c r="CPX69" s="1"/>
      <c r="CPY69" s="1"/>
      <c r="CPZ69" s="1"/>
      <c r="CQA69" s="1"/>
      <c r="CQB69" s="1"/>
      <c r="CQC69" s="1"/>
      <c r="CQD69" s="1"/>
      <c r="CQE69" s="1"/>
      <c r="CQF69" s="1"/>
      <c r="CQG69" s="1"/>
      <c r="CQH69" s="1"/>
      <c r="CQI69" s="1"/>
      <c r="CQJ69" s="1"/>
      <c r="CQK69" s="1"/>
      <c r="CQL69" s="1"/>
      <c r="CQM69" s="1"/>
      <c r="CQN69" s="1"/>
      <c r="CQO69" s="1"/>
      <c r="CQP69" s="1"/>
      <c r="CQQ69" s="1"/>
      <c r="CQR69" s="1"/>
      <c r="CQS69" s="1"/>
      <c r="CQT69" s="1"/>
      <c r="CQU69" s="1"/>
      <c r="CQV69" s="1"/>
      <c r="CQW69" s="1"/>
      <c r="CQX69" s="1"/>
      <c r="CQY69" s="1"/>
      <c r="CQZ69" s="1"/>
      <c r="CRA69" s="1"/>
      <c r="CRB69" s="1"/>
      <c r="CRC69" s="1"/>
      <c r="CRD69" s="1"/>
      <c r="CRE69" s="1"/>
      <c r="CRF69" s="1"/>
      <c r="CRG69" s="1"/>
      <c r="CRH69" s="1"/>
      <c r="CRI69" s="1"/>
      <c r="CRJ69" s="1"/>
      <c r="CRK69" s="1"/>
      <c r="CRL69" s="1"/>
      <c r="CRM69" s="1"/>
      <c r="CRN69" s="1"/>
      <c r="CRO69" s="1"/>
      <c r="CRP69" s="1"/>
      <c r="CRQ69" s="1"/>
      <c r="CRR69" s="1"/>
      <c r="CRS69" s="1"/>
      <c r="CRT69" s="1"/>
      <c r="CRU69" s="1"/>
      <c r="CRV69" s="1"/>
      <c r="CRW69" s="1"/>
      <c r="CRX69" s="1"/>
      <c r="CRY69" s="1"/>
      <c r="CRZ69" s="1"/>
      <c r="CSA69" s="1"/>
      <c r="CSB69" s="1"/>
      <c r="CSC69" s="1"/>
      <c r="CSD69" s="1"/>
      <c r="CSE69" s="1"/>
      <c r="CSF69" s="1"/>
      <c r="CSG69" s="1"/>
      <c r="CSH69" s="1"/>
      <c r="CSI69" s="1"/>
      <c r="CSJ69" s="1"/>
      <c r="CSK69" s="1"/>
      <c r="CSL69" s="1"/>
      <c r="CSM69" s="1"/>
      <c r="CSN69" s="1"/>
      <c r="CSO69" s="1"/>
      <c r="CSP69" s="1"/>
      <c r="CSQ69" s="1"/>
      <c r="CSR69" s="1"/>
      <c r="CSS69" s="1"/>
      <c r="CST69" s="1"/>
      <c r="CSU69" s="1"/>
      <c r="CSV69" s="1"/>
      <c r="CSW69" s="1"/>
      <c r="CSX69" s="1"/>
      <c r="CSY69" s="1"/>
      <c r="CSZ69" s="1"/>
      <c r="CTA69" s="1"/>
      <c r="CTB69" s="1"/>
      <c r="CTC69" s="1"/>
      <c r="CTD69" s="1"/>
      <c r="CTE69" s="1"/>
      <c r="CTF69" s="1"/>
      <c r="CTG69" s="1"/>
      <c r="CTH69" s="1"/>
      <c r="CTI69" s="1"/>
      <c r="CTJ69" s="1"/>
      <c r="CTK69" s="1"/>
      <c r="CTL69" s="1"/>
      <c r="CTM69" s="1"/>
      <c r="CTN69" s="1"/>
      <c r="CTO69" s="1"/>
      <c r="CTP69" s="1"/>
      <c r="CTQ69" s="1"/>
      <c r="CTR69" s="1"/>
      <c r="CTS69" s="1"/>
      <c r="CTT69" s="1"/>
      <c r="CTU69" s="1"/>
      <c r="CTV69" s="1"/>
      <c r="CTW69" s="1"/>
      <c r="CTX69" s="1"/>
      <c r="CTY69" s="1"/>
      <c r="CTZ69" s="1"/>
      <c r="CUA69" s="1"/>
      <c r="CUB69" s="1"/>
      <c r="CUC69" s="1"/>
      <c r="CUD69" s="1"/>
      <c r="CUE69" s="1"/>
      <c r="CUF69" s="1"/>
      <c r="CUG69" s="1"/>
      <c r="CUH69" s="1"/>
      <c r="CUI69" s="1"/>
      <c r="CUJ69" s="1"/>
      <c r="CUK69" s="1"/>
      <c r="CUL69" s="1"/>
      <c r="CUM69" s="1"/>
      <c r="CUN69" s="1"/>
      <c r="CUO69" s="1"/>
      <c r="CUP69" s="1"/>
      <c r="CUQ69" s="1"/>
      <c r="CUR69" s="1"/>
      <c r="CUS69" s="1"/>
      <c r="CUT69" s="1"/>
      <c r="CUU69" s="1"/>
      <c r="CUV69" s="1"/>
      <c r="CUW69" s="1"/>
      <c r="CUX69" s="1"/>
      <c r="CUY69" s="1"/>
      <c r="CUZ69" s="1"/>
      <c r="CVA69" s="1"/>
      <c r="CVB69" s="1"/>
      <c r="CVC69" s="1"/>
      <c r="CVD69" s="1"/>
      <c r="CVE69" s="1"/>
      <c r="CVF69" s="1"/>
      <c r="CVG69" s="1"/>
      <c r="CVH69" s="1"/>
      <c r="CVI69" s="1"/>
      <c r="CVJ69" s="1"/>
      <c r="CVK69" s="1"/>
      <c r="CVL69" s="1"/>
      <c r="CVM69" s="1"/>
      <c r="CVN69" s="1"/>
      <c r="CVO69" s="1"/>
      <c r="CVP69" s="1"/>
      <c r="CVQ69" s="1"/>
      <c r="CVR69" s="1"/>
      <c r="CVS69" s="1"/>
      <c r="CVT69" s="1"/>
      <c r="CVU69" s="1"/>
      <c r="CVV69" s="1"/>
      <c r="CVW69" s="1"/>
      <c r="CVX69" s="1"/>
      <c r="CVY69" s="1"/>
      <c r="CVZ69" s="1"/>
      <c r="CWA69" s="1"/>
      <c r="CWB69" s="1"/>
      <c r="CWC69" s="1"/>
      <c r="CWD69" s="1"/>
      <c r="CWE69" s="1"/>
      <c r="CWF69" s="1"/>
      <c r="CWG69" s="1"/>
      <c r="CWH69" s="1"/>
      <c r="CWI69" s="1"/>
      <c r="CWJ69" s="1"/>
      <c r="CWK69" s="1"/>
      <c r="CWL69" s="1"/>
      <c r="CWM69" s="1"/>
      <c r="CWN69" s="1"/>
      <c r="CWO69" s="1"/>
      <c r="CWP69" s="1"/>
      <c r="CWQ69" s="1"/>
      <c r="CWR69" s="1"/>
      <c r="CWS69" s="1"/>
      <c r="CWT69" s="1"/>
      <c r="CWU69" s="1"/>
      <c r="CWV69" s="1"/>
      <c r="CWW69" s="1"/>
      <c r="CWX69" s="1"/>
      <c r="CWY69" s="1"/>
      <c r="CWZ69" s="1"/>
      <c r="CXA69" s="1"/>
      <c r="CXB69" s="1"/>
      <c r="CXC69" s="1"/>
      <c r="CXD69" s="1"/>
      <c r="CXE69" s="1"/>
      <c r="CXF69" s="1"/>
      <c r="CXG69" s="1"/>
      <c r="CXH69" s="1"/>
      <c r="CXI69" s="1"/>
      <c r="CXJ69" s="1"/>
      <c r="CXK69" s="1"/>
      <c r="CXL69" s="1"/>
      <c r="CXM69" s="1"/>
      <c r="CXN69" s="1"/>
      <c r="CXO69" s="1"/>
      <c r="CXP69" s="1"/>
      <c r="CXQ69" s="1"/>
      <c r="CXR69" s="1"/>
      <c r="CXS69" s="1"/>
      <c r="CXT69" s="1"/>
      <c r="CXU69" s="1"/>
      <c r="CXV69" s="1"/>
      <c r="CXW69" s="1"/>
      <c r="CXX69" s="1"/>
      <c r="CXY69" s="1"/>
      <c r="CXZ69" s="1"/>
      <c r="CYA69" s="1"/>
      <c r="CYB69" s="1"/>
      <c r="CYC69" s="1"/>
      <c r="CYD69" s="1"/>
      <c r="CYE69" s="1"/>
      <c r="CYF69" s="1"/>
      <c r="CYG69" s="1"/>
      <c r="CYH69" s="1"/>
      <c r="CYI69" s="1"/>
      <c r="CYJ69" s="1"/>
      <c r="CYK69" s="1"/>
      <c r="CYL69" s="1"/>
      <c r="CYM69" s="1"/>
      <c r="CYN69" s="1"/>
      <c r="CYO69" s="1"/>
      <c r="CYP69" s="1"/>
      <c r="CYQ69" s="1"/>
      <c r="CYR69" s="1"/>
      <c r="CYS69" s="1"/>
      <c r="CYT69" s="1"/>
      <c r="CYU69" s="1"/>
      <c r="CYV69" s="1"/>
      <c r="CYW69" s="1"/>
      <c r="CYX69" s="1"/>
      <c r="CYY69" s="1"/>
      <c r="CYZ69" s="1"/>
      <c r="CZA69" s="1"/>
      <c r="CZB69" s="1"/>
      <c r="CZC69" s="1"/>
      <c r="CZD69" s="1"/>
      <c r="CZE69" s="1"/>
      <c r="CZF69" s="1"/>
      <c r="CZG69" s="1"/>
      <c r="CZH69" s="1"/>
      <c r="CZI69" s="1"/>
      <c r="CZJ69" s="1"/>
      <c r="CZK69" s="1"/>
      <c r="CZL69" s="1"/>
      <c r="CZM69" s="1"/>
      <c r="CZN69" s="1"/>
      <c r="CZO69" s="1"/>
      <c r="CZP69" s="1"/>
      <c r="CZQ69" s="1"/>
      <c r="CZR69" s="1"/>
      <c r="CZS69" s="1"/>
      <c r="CZT69" s="1"/>
      <c r="CZU69" s="1"/>
      <c r="CZV69" s="1"/>
      <c r="CZW69" s="1"/>
      <c r="CZX69" s="1"/>
      <c r="CZY69" s="1"/>
      <c r="CZZ69" s="1"/>
      <c r="DAA69" s="1"/>
      <c r="DAB69" s="1"/>
      <c r="DAC69" s="1"/>
      <c r="DAD69" s="1"/>
      <c r="DAE69" s="1"/>
      <c r="DAF69" s="1"/>
      <c r="DAG69" s="1"/>
      <c r="DAH69" s="1"/>
      <c r="DAI69" s="1"/>
      <c r="DAJ69" s="1"/>
      <c r="DAK69" s="1"/>
      <c r="DAL69" s="1"/>
      <c r="DAM69" s="1"/>
      <c r="DAN69" s="1"/>
      <c r="DAO69" s="1"/>
      <c r="DAP69" s="1"/>
      <c r="DAQ69" s="1"/>
      <c r="DAR69" s="1"/>
      <c r="DAS69" s="1"/>
      <c r="DAT69" s="1"/>
      <c r="DAU69" s="1"/>
      <c r="DAV69" s="1"/>
      <c r="DAW69" s="1"/>
      <c r="DAX69" s="1"/>
      <c r="DAY69" s="1"/>
      <c r="DAZ69" s="1"/>
      <c r="DBA69" s="1"/>
      <c r="DBB69" s="1"/>
      <c r="DBC69" s="1"/>
      <c r="DBD69" s="1"/>
      <c r="DBE69" s="1"/>
      <c r="DBF69" s="1"/>
      <c r="DBG69" s="1"/>
      <c r="DBH69" s="1"/>
      <c r="DBI69" s="1"/>
      <c r="DBJ69" s="1"/>
      <c r="DBK69" s="1"/>
      <c r="DBL69" s="1"/>
      <c r="DBM69" s="1"/>
      <c r="DBN69" s="1"/>
      <c r="DBO69" s="1"/>
      <c r="DBP69" s="1"/>
      <c r="DBQ69" s="1"/>
      <c r="DBR69" s="1"/>
      <c r="DBS69" s="1"/>
      <c r="DBT69" s="1"/>
      <c r="DBU69" s="1"/>
      <c r="DBV69" s="1"/>
      <c r="DBW69" s="1"/>
      <c r="DBX69" s="1"/>
      <c r="DBY69" s="1"/>
      <c r="DBZ69" s="1"/>
      <c r="DCA69" s="1"/>
      <c r="DCB69" s="1"/>
      <c r="DCC69" s="1"/>
      <c r="DCD69" s="1"/>
      <c r="DCE69" s="1"/>
      <c r="DCF69" s="1"/>
      <c r="DCG69" s="1"/>
      <c r="DCH69" s="1"/>
      <c r="DCI69" s="1"/>
      <c r="DCJ69" s="1"/>
      <c r="DCK69" s="1"/>
      <c r="DCL69" s="1"/>
      <c r="DCM69" s="1"/>
      <c r="DCN69" s="1"/>
      <c r="DCO69" s="1"/>
      <c r="DCP69" s="1"/>
      <c r="DCQ69" s="1"/>
      <c r="DCR69" s="1"/>
      <c r="DCS69" s="1"/>
      <c r="DCT69" s="1"/>
      <c r="DCU69" s="1"/>
      <c r="DCV69" s="1"/>
      <c r="DCW69" s="1"/>
      <c r="DCX69" s="1"/>
      <c r="DCY69" s="1"/>
      <c r="DCZ69" s="1"/>
      <c r="DDA69" s="1"/>
      <c r="DDB69" s="1"/>
      <c r="DDC69" s="1"/>
      <c r="DDD69" s="1"/>
      <c r="DDE69" s="1"/>
      <c r="DDF69" s="1"/>
      <c r="DDG69" s="1"/>
      <c r="DDH69" s="1"/>
      <c r="DDI69" s="1"/>
      <c r="DDJ69" s="1"/>
      <c r="DDK69" s="1"/>
      <c r="DDL69" s="1"/>
      <c r="DDM69" s="1"/>
      <c r="DDN69" s="1"/>
      <c r="DDO69" s="1"/>
      <c r="DDP69" s="1"/>
      <c r="DDQ69" s="1"/>
      <c r="DDR69" s="1"/>
      <c r="DDS69" s="1"/>
      <c r="DDT69" s="1"/>
      <c r="DDU69" s="1"/>
      <c r="DDV69" s="1"/>
      <c r="DDW69" s="1"/>
      <c r="DDX69" s="1"/>
      <c r="DDY69" s="1"/>
      <c r="DDZ69" s="1"/>
      <c r="DEA69" s="1"/>
      <c r="DEB69" s="1"/>
      <c r="DEC69" s="1"/>
      <c r="DED69" s="1"/>
      <c r="DEE69" s="1"/>
      <c r="DEF69" s="1"/>
      <c r="DEG69" s="1"/>
      <c r="DEH69" s="1"/>
      <c r="DEI69" s="1"/>
      <c r="DEJ69" s="1"/>
      <c r="DEK69" s="1"/>
      <c r="DEL69" s="1"/>
      <c r="DEM69" s="1"/>
      <c r="DEN69" s="1"/>
      <c r="DEO69" s="1"/>
      <c r="DEP69" s="1"/>
      <c r="DEQ69" s="1"/>
      <c r="DER69" s="1"/>
      <c r="DES69" s="1"/>
      <c r="DET69" s="1"/>
      <c r="DEU69" s="1"/>
      <c r="DEV69" s="1"/>
      <c r="DEW69" s="1"/>
      <c r="DEX69" s="1"/>
      <c r="DEY69" s="1"/>
      <c r="DEZ69" s="1"/>
      <c r="DFA69" s="1"/>
      <c r="DFB69" s="1"/>
      <c r="DFC69" s="1"/>
      <c r="DFD69" s="1"/>
      <c r="DFE69" s="1"/>
      <c r="DFF69" s="1"/>
      <c r="DFG69" s="1"/>
      <c r="DFH69" s="1"/>
      <c r="DFI69" s="1"/>
      <c r="DFJ69" s="1"/>
      <c r="DFK69" s="1"/>
      <c r="DFL69" s="1"/>
      <c r="DFM69" s="1"/>
      <c r="DFN69" s="1"/>
      <c r="DFO69" s="1"/>
      <c r="DFP69" s="1"/>
      <c r="DFQ69" s="1"/>
      <c r="DFR69" s="1"/>
      <c r="DFS69" s="1"/>
      <c r="DFT69" s="1"/>
      <c r="DFU69" s="1"/>
      <c r="DFV69" s="1"/>
      <c r="DFW69" s="1"/>
      <c r="DFX69" s="1"/>
      <c r="DFY69" s="1"/>
      <c r="DFZ69" s="1"/>
      <c r="DGA69" s="1"/>
      <c r="DGB69" s="1"/>
      <c r="DGC69" s="1"/>
      <c r="DGD69" s="1"/>
      <c r="DGE69" s="1"/>
      <c r="DGF69" s="1"/>
      <c r="DGG69" s="1"/>
      <c r="DGH69" s="1"/>
      <c r="DGI69" s="1"/>
      <c r="DGJ69" s="1"/>
      <c r="DGK69" s="1"/>
      <c r="DGL69" s="1"/>
      <c r="DGM69" s="1"/>
      <c r="DGN69" s="1"/>
      <c r="DGO69" s="1"/>
      <c r="DGP69" s="1"/>
      <c r="DGQ69" s="1"/>
      <c r="DGR69" s="1"/>
      <c r="DGS69" s="1"/>
      <c r="DGT69" s="1"/>
      <c r="DGU69" s="1"/>
      <c r="DGV69" s="1"/>
      <c r="DGW69" s="1"/>
      <c r="DGX69" s="1"/>
      <c r="DGY69" s="1"/>
      <c r="DGZ69" s="1"/>
      <c r="DHA69" s="1"/>
      <c r="DHB69" s="1"/>
      <c r="DHC69" s="1"/>
      <c r="DHD69" s="1"/>
      <c r="DHE69" s="1"/>
      <c r="DHF69" s="1"/>
      <c r="DHG69" s="1"/>
      <c r="DHH69" s="1"/>
      <c r="DHI69" s="1"/>
      <c r="DHJ69" s="1"/>
      <c r="DHK69" s="1"/>
      <c r="DHL69" s="1"/>
      <c r="DHM69" s="1"/>
      <c r="DHN69" s="1"/>
      <c r="DHO69" s="1"/>
      <c r="DHP69" s="1"/>
      <c r="DHQ69" s="1"/>
      <c r="DHR69" s="1"/>
      <c r="DHS69" s="1"/>
      <c r="DHT69" s="1"/>
      <c r="DHU69" s="1"/>
      <c r="DHV69" s="1"/>
      <c r="DHW69" s="1"/>
      <c r="DHX69" s="1"/>
      <c r="DHY69" s="1"/>
      <c r="DHZ69" s="1"/>
      <c r="DIA69" s="1"/>
      <c r="DIB69" s="1"/>
      <c r="DIC69" s="1"/>
      <c r="DID69" s="1"/>
      <c r="DIE69" s="1"/>
      <c r="DIF69" s="1"/>
      <c r="DIG69" s="1"/>
      <c r="DIH69" s="1"/>
      <c r="DII69" s="1"/>
      <c r="DIJ69" s="1"/>
      <c r="DIK69" s="1"/>
      <c r="DIL69" s="1"/>
      <c r="DIM69" s="1"/>
      <c r="DIN69" s="1"/>
      <c r="DIO69" s="1"/>
      <c r="DIP69" s="1"/>
      <c r="DIQ69" s="1"/>
      <c r="DIR69" s="1"/>
      <c r="DIS69" s="1"/>
      <c r="DIT69" s="1"/>
      <c r="DIU69" s="1"/>
      <c r="DIV69" s="1"/>
      <c r="DIW69" s="1"/>
      <c r="DIX69" s="1"/>
      <c r="DIY69" s="1"/>
      <c r="DIZ69" s="1"/>
      <c r="DJA69" s="1"/>
      <c r="DJB69" s="1"/>
      <c r="DJC69" s="1"/>
      <c r="DJD69" s="1"/>
      <c r="DJE69" s="1"/>
      <c r="DJF69" s="1"/>
      <c r="DJG69" s="1"/>
      <c r="DJH69" s="1"/>
      <c r="DJI69" s="1"/>
      <c r="DJJ69" s="1"/>
      <c r="DJK69" s="1"/>
      <c r="DJL69" s="1"/>
      <c r="DJM69" s="1"/>
      <c r="DJN69" s="1"/>
      <c r="DJO69" s="1"/>
      <c r="DJP69" s="1"/>
      <c r="DJQ69" s="1"/>
      <c r="DJR69" s="1"/>
      <c r="DJS69" s="1"/>
      <c r="DJT69" s="1"/>
      <c r="DJU69" s="1"/>
      <c r="DJV69" s="1"/>
      <c r="DJW69" s="1"/>
      <c r="DJX69" s="1"/>
      <c r="DJY69" s="1"/>
      <c r="DJZ69" s="1"/>
      <c r="DKA69" s="1"/>
      <c r="DKB69" s="1"/>
      <c r="DKC69" s="1"/>
      <c r="DKD69" s="1"/>
      <c r="DKE69" s="1"/>
      <c r="DKF69" s="1"/>
      <c r="DKG69" s="1"/>
      <c r="DKH69" s="1"/>
      <c r="DKI69" s="1"/>
      <c r="DKJ69" s="1"/>
      <c r="DKK69" s="1"/>
      <c r="DKL69" s="1"/>
      <c r="DKM69" s="1"/>
      <c r="DKN69" s="1"/>
      <c r="DKO69" s="1"/>
      <c r="DKP69" s="1"/>
      <c r="DKQ69" s="1"/>
      <c r="DKR69" s="1"/>
      <c r="DKS69" s="1"/>
      <c r="DKT69" s="1"/>
      <c r="DKU69" s="1"/>
      <c r="DKV69" s="1"/>
      <c r="DKW69" s="1"/>
      <c r="DKX69" s="1"/>
      <c r="DKY69" s="1"/>
      <c r="DKZ69" s="1"/>
      <c r="DLA69" s="1"/>
      <c r="DLB69" s="1"/>
      <c r="DLC69" s="1"/>
      <c r="DLD69" s="1"/>
      <c r="DLE69" s="1"/>
      <c r="DLF69" s="1"/>
      <c r="DLG69" s="1"/>
      <c r="DLH69" s="1"/>
      <c r="DLI69" s="1"/>
      <c r="DLJ69" s="1"/>
      <c r="DLK69" s="1"/>
      <c r="DLL69" s="1"/>
      <c r="DLM69" s="1"/>
      <c r="DLN69" s="1"/>
      <c r="DLO69" s="1"/>
      <c r="DLP69" s="1"/>
      <c r="DLQ69" s="1"/>
      <c r="DLR69" s="1"/>
      <c r="DLS69" s="1"/>
      <c r="DLT69" s="1"/>
      <c r="DLU69" s="1"/>
      <c r="DLV69" s="1"/>
      <c r="DLW69" s="1"/>
      <c r="DLX69" s="1"/>
      <c r="DLY69" s="1"/>
      <c r="DLZ69" s="1"/>
      <c r="DMA69" s="1"/>
      <c r="DMB69" s="1"/>
      <c r="DMC69" s="1"/>
      <c r="DMD69" s="1"/>
      <c r="DME69" s="1"/>
      <c r="DMF69" s="1"/>
      <c r="DMG69" s="1"/>
      <c r="DMH69" s="1"/>
      <c r="DMI69" s="1"/>
      <c r="DMJ69" s="1"/>
      <c r="DMK69" s="1"/>
      <c r="DML69" s="1"/>
      <c r="DMM69" s="1"/>
      <c r="DMN69" s="1"/>
      <c r="DMO69" s="1"/>
      <c r="DMP69" s="1"/>
      <c r="DMQ69" s="1"/>
      <c r="DMR69" s="1"/>
      <c r="DMS69" s="1"/>
      <c r="DMT69" s="1"/>
      <c r="DMU69" s="1"/>
      <c r="DMV69" s="1"/>
      <c r="DMW69" s="1"/>
      <c r="DMX69" s="1"/>
      <c r="DMY69" s="1"/>
      <c r="DMZ69" s="1"/>
      <c r="DNA69" s="1"/>
      <c r="DNB69" s="1"/>
      <c r="DNC69" s="1"/>
      <c r="DND69" s="1"/>
      <c r="DNE69" s="1"/>
      <c r="DNF69" s="1"/>
      <c r="DNG69" s="1"/>
      <c r="DNH69" s="1"/>
      <c r="DNI69" s="1"/>
      <c r="DNJ69" s="1"/>
      <c r="DNK69" s="1"/>
      <c r="DNL69" s="1"/>
      <c r="DNM69" s="1"/>
      <c r="DNN69" s="1"/>
      <c r="DNO69" s="1"/>
      <c r="DNP69" s="1"/>
      <c r="DNQ69" s="1"/>
      <c r="DNR69" s="1"/>
      <c r="DNS69" s="1"/>
      <c r="DNT69" s="1"/>
      <c r="DNU69" s="1"/>
      <c r="DNV69" s="1"/>
      <c r="DNW69" s="1"/>
      <c r="DNX69" s="1"/>
      <c r="DNY69" s="1"/>
      <c r="DNZ69" s="1"/>
      <c r="DOA69" s="1"/>
      <c r="DOB69" s="1"/>
      <c r="DOC69" s="1"/>
      <c r="DOD69" s="1"/>
      <c r="DOE69" s="1"/>
      <c r="DOF69" s="1"/>
      <c r="DOG69" s="1"/>
      <c r="DOH69" s="1"/>
      <c r="DOI69" s="1"/>
      <c r="DOJ69" s="1"/>
      <c r="DOK69" s="1"/>
      <c r="DOL69" s="1"/>
      <c r="DOM69" s="1"/>
      <c r="DON69" s="1"/>
      <c r="DOO69" s="1"/>
      <c r="DOP69" s="1"/>
      <c r="DOQ69" s="1"/>
      <c r="DOR69" s="1"/>
      <c r="DOS69" s="1"/>
      <c r="DOT69" s="1"/>
      <c r="DOU69" s="1"/>
      <c r="DOV69" s="1"/>
      <c r="DOW69" s="1"/>
      <c r="DOX69" s="1"/>
      <c r="DOY69" s="1"/>
      <c r="DOZ69" s="1"/>
      <c r="DPA69" s="1"/>
      <c r="DPB69" s="1"/>
      <c r="DPC69" s="1"/>
      <c r="DPD69" s="1"/>
      <c r="DPE69" s="1"/>
      <c r="DPF69" s="1"/>
      <c r="DPG69" s="1"/>
      <c r="DPH69" s="1"/>
      <c r="DPI69" s="1"/>
      <c r="DPJ69" s="1"/>
      <c r="DPK69" s="1"/>
      <c r="DPL69" s="1"/>
      <c r="DPM69" s="1"/>
      <c r="DPN69" s="1"/>
      <c r="DPO69" s="1"/>
      <c r="DPP69" s="1"/>
      <c r="DPQ69" s="1"/>
      <c r="DPR69" s="1"/>
      <c r="DPS69" s="1"/>
      <c r="DPT69" s="1"/>
      <c r="DPU69" s="1"/>
      <c r="DPV69" s="1"/>
      <c r="DPW69" s="1"/>
      <c r="DPX69" s="1"/>
      <c r="DPY69" s="1"/>
      <c r="DPZ69" s="1"/>
      <c r="DQA69" s="1"/>
      <c r="DQB69" s="1"/>
      <c r="DQC69" s="1"/>
      <c r="DQD69" s="1"/>
      <c r="DQE69" s="1"/>
      <c r="DQF69" s="1"/>
      <c r="DQG69" s="1"/>
      <c r="DQH69" s="1"/>
      <c r="DQI69" s="1"/>
      <c r="DQJ69" s="1"/>
      <c r="DQK69" s="1"/>
      <c r="DQL69" s="1"/>
      <c r="DQM69" s="1"/>
      <c r="DQN69" s="1"/>
      <c r="DQO69" s="1"/>
      <c r="DQP69" s="1"/>
      <c r="DQQ69" s="1"/>
      <c r="DQR69" s="1"/>
      <c r="DQS69" s="1"/>
      <c r="DQT69" s="1"/>
      <c r="DQU69" s="1"/>
      <c r="DQV69" s="1"/>
      <c r="DQW69" s="1"/>
      <c r="DQX69" s="1"/>
      <c r="DQY69" s="1"/>
      <c r="DQZ69" s="1"/>
      <c r="DRA69" s="1"/>
      <c r="DRB69" s="1"/>
      <c r="DRC69" s="1"/>
      <c r="DRD69" s="1"/>
      <c r="DRE69" s="1"/>
      <c r="DRF69" s="1"/>
      <c r="DRG69" s="1"/>
      <c r="DRH69" s="1"/>
      <c r="DRI69" s="1"/>
      <c r="DRJ69" s="1"/>
      <c r="DRK69" s="1"/>
      <c r="DRL69" s="1"/>
      <c r="DRM69" s="1"/>
      <c r="DRN69" s="1"/>
      <c r="DRO69" s="1"/>
      <c r="DRP69" s="1"/>
      <c r="DRQ69" s="1"/>
      <c r="DRR69" s="1"/>
      <c r="DRS69" s="1"/>
      <c r="DRT69" s="1"/>
      <c r="DRU69" s="1"/>
      <c r="DRV69" s="1"/>
      <c r="DRW69" s="1"/>
      <c r="DRX69" s="1"/>
      <c r="DRY69" s="1"/>
      <c r="DRZ69" s="1"/>
      <c r="DSA69" s="1"/>
      <c r="DSB69" s="1"/>
      <c r="DSC69" s="1"/>
      <c r="DSD69" s="1"/>
      <c r="DSE69" s="1"/>
      <c r="DSF69" s="1"/>
      <c r="DSG69" s="1"/>
      <c r="DSH69" s="1"/>
      <c r="DSI69" s="1"/>
      <c r="DSJ69" s="1"/>
      <c r="DSK69" s="1"/>
      <c r="DSL69" s="1"/>
      <c r="DSM69" s="1"/>
      <c r="DSN69" s="1"/>
      <c r="DSO69" s="1"/>
      <c r="DSP69" s="1"/>
      <c r="DSQ69" s="1"/>
      <c r="DSR69" s="1"/>
      <c r="DSS69" s="1"/>
      <c r="DST69" s="1"/>
      <c r="DSU69" s="1"/>
      <c r="DSV69" s="1"/>
      <c r="DSW69" s="1"/>
      <c r="DSX69" s="1"/>
      <c r="DSY69" s="1"/>
      <c r="DSZ69" s="1"/>
      <c r="DTA69" s="1"/>
      <c r="DTB69" s="1"/>
      <c r="DTC69" s="1"/>
      <c r="DTD69" s="1"/>
      <c r="DTE69" s="1"/>
      <c r="DTF69" s="1"/>
      <c r="DTG69" s="1"/>
      <c r="DTH69" s="1"/>
      <c r="DTI69" s="1"/>
      <c r="DTJ69" s="1"/>
      <c r="DTK69" s="1"/>
      <c r="DTL69" s="1"/>
      <c r="DTM69" s="1"/>
      <c r="DTN69" s="1"/>
      <c r="DTO69" s="1"/>
      <c r="DTP69" s="1"/>
      <c r="DTQ69" s="1"/>
      <c r="DTR69" s="1"/>
      <c r="DTS69" s="1"/>
      <c r="DTT69" s="1"/>
      <c r="DTU69" s="1"/>
      <c r="DTV69" s="1"/>
      <c r="DTW69" s="1"/>
      <c r="DTX69" s="1"/>
      <c r="DTY69" s="1"/>
      <c r="DTZ69" s="1"/>
      <c r="DUA69" s="1"/>
      <c r="DUB69" s="1"/>
      <c r="DUC69" s="1"/>
      <c r="DUD69" s="1"/>
      <c r="DUE69" s="1"/>
      <c r="DUF69" s="1"/>
      <c r="DUG69" s="1"/>
      <c r="DUH69" s="1"/>
      <c r="DUI69" s="1"/>
      <c r="DUJ69" s="1"/>
      <c r="DUK69" s="1"/>
      <c r="DUL69" s="1"/>
      <c r="DUM69" s="1"/>
      <c r="DUN69" s="1"/>
      <c r="DUO69" s="1"/>
      <c r="DUP69" s="1"/>
      <c r="DUQ69" s="1"/>
      <c r="DUR69" s="1"/>
      <c r="DUS69" s="1"/>
      <c r="DUT69" s="1"/>
      <c r="DUU69" s="1"/>
      <c r="DUV69" s="1"/>
      <c r="DUW69" s="1"/>
      <c r="DUX69" s="1"/>
      <c r="DUY69" s="1"/>
      <c r="DUZ69" s="1"/>
      <c r="DVA69" s="1"/>
      <c r="DVB69" s="1"/>
      <c r="DVC69" s="1"/>
      <c r="DVD69" s="1"/>
      <c r="DVE69" s="1"/>
      <c r="DVF69" s="1"/>
      <c r="DVG69" s="1"/>
      <c r="DVH69" s="1"/>
      <c r="DVI69" s="1"/>
      <c r="DVJ69" s="1"/>
      <c r="DVK69" s="1"/>
      <c r="DVL69" s="1"/>
      <c r="DVM69" s="1"/>
      <c r="DVN69" s="1"/>
      <c r="DVO69" s="1"/>
      <c r="DVP69" s="1"/>
      <c r="DVQ69" s="1"/>
      <c r="DVR69" s="1"/>
      <c r="DVS69" s="1"/>
      <c r="DVT69" s="1"/>
      <c r="DVU69" s="1"/>
      <c r="DVV69" s="1"/>
      <c r="DVW69" s="1"/>
      <c r="DVX69" s="1"/>
      <c r="DVY69" s="1"/>
      <c r="DVZ69" s="1"/>
      <c r="DWA69" s="1"/>
      <c r="DWB69" s="1"/>
      <c r="DWC69" s="1"/>
      <c r="DWD69" s="1"/>
      <c r="DWE69" s="1"/>
      <c r="DWF69" s="1"/>
      <c r="DWG69" s="1"/>
      <c r="DWH69" s="1"/>
      <c r="DWI69" s="1"/>
      <c r="DWJ69" s="1"/>
      <c r="DWK69" s="1"/>
      <c r="DWL69" s="1"/>
      <c r="DWM69" s="1"/>
      <c r="DWN69" s="1"/>
      <c r="DWO69" s="1"/>
      <c r="DWP69" s="1"/>
      <c r="DWQ69" s="1"/>
      <c r="DWR69" s="1"/>
      <c r="DWS69" s="1"/>
      <c r="DWT69" s="1"/>
      <c r="DWU69" s="1"/>
      <c r="DWV69" s="1"/>
      <c r="DWW69" s="1"/>
      <c r="DWX69" s="1"/>
      <c r="DWY69" s="1"/>
      <c r="DWZ69" s="1"/>
      <c r="DXA69" s="1"/>
      <c r="DXB69" s="1"/>
      <c r="DXC69" s="1"/>
      <c r="DXD69" s="1"/>
      <c r="DXE69" s="1"/>
      <c r="DXF69" s="1"/>
      <c r="DXG69" s="1"/>
      <c r="DXH69" s="1"/>
      <c r="DXI69" s="1"/>
      <c r="DXJ69" s="1"/>
      <c r="DXK69" s="1"/>
      <c r="DXL69" s="1"/>
      <c r="DXM69" s="1"/>
      <c r="DXN69" s="1"/>
      <c r="DXO69" s="1"/>
      <c r="DXP69" s="1"/>
      <c r="DXQ69" s="1"/>
      <c r="DXR69" s="1"/>
      <c r="DXS69" s="1"/>
      <c r="DXT69" s="1"/>
      <c r="DXU69" s="1"/>
      <c r="DXV69" s="1"/>
      <c r="DXW69" s="1"/>
      <c r="DXX69" s="1"/>
      <c r="DXY69" s="1"/>
      <c r="DXZ69" s="1"/>
      <c r="DYA69" s="1"/>
      <c r="DYB69" s="1"/>
      <c r="DYC69" s="1"/>
      <c r="DYD69" s="1"/>
      <c r="DYE69" s="1"/>
      <c r="DYF69" s="1"/>
      <c r="DYG69" s="1"/>
      <c r="DYH69" s="1"/>
      <c r="DYI69" s="1"/>
      <c r="DYJ69" s="1"/>
      <c r="DYK69" s="1"/>
      <c r="DYL69" s="1"/>
      <c r="DYM69" s="1"/>
      <c r="DYN69" s="1"/>
      <c r="DYO69" s="1"/>
      <c r="DYP69" s="1"/>
      <c r="DYQ69" s="1"/>
      <c r="DYR69" s="1"/>
      <c r="DYS69" s="1"/>
      <c r="DYT69" s="1"/>
      <c r="DYU69" s="1"/>
      <c r="DYV69" s="1"/>
      <c r="DYW69" s="1"/>
      <c r="DYX69" s="1"/>
      <c r="DYY69" s="1"/>
      <c r="DYZ69" s="1"/>
      <c r="DZA69" s="1"/>
      <c r="DZB69" s="1"/>
      <c r="DZC69" s="1"/>
      <c r="DZD69" s="1"/>
      <c r="DZE69" s="1"/>
      <c r="DZF69" s="1"/>
      <c r="DZG69" s="1"/>
      <c r="DZH69" s="1"/>
      <c r="DZI69" s="1"/>
      <c r="DZJ69" s="1"/>
      <c r="DZK69" s="1"/>
      <c r="DZL69" s="1"/>
      <c r="DZM69" s="1"/>
      <c r="DZN69" s="1"/>
      <c r="DZO69" s="1"/>
      <c r="DZP69" s="1"/>
      <c r="DZQ69" s="1"/>
      <c r="DZR69" s="1"/>
      <c r="DZS69" s="1"/>
      <c r="DZT69" s="1"/>
      <c r="DZU69" s="1"/>
      <c r="DZV69" s="1"/>
      <c r="DZW69" s="1"/>
      <c r="DZX69" s="1"/>
      <c r="DZY69" s="1"/>
      <c r="DZZ69" s="1"/>
      <c r="EAA69" s="1"/>
      <c r="EAB69" s="1"/>
      <c r="EAC69" s="1"/>
      <c r="EAD69" s="1"/>
      <c r="EAE69" s="1"/>
      <c r="EAF69" s="1"/>
      <c r="EAG69" s="1"/>
      <c r="EAH69" s="1"/>
      <c r="EAI69" s="1"/>
      <c r="EAJ69" s="1"/>
      <c r="EAK69" s="1"/>
      <c r="EAL69" s="1"/>
      <c r="EAM69" s="1"/>
      <c r="EAN69" s="1"/>
      <c r="EAO69" s="1"/>
      <c r="EAP69" s="1"/>
      <c r="EAQ69" s="1"/>
      <c r="EAR69" s="1"/>
      <c r="EAS69" s="1"/>
      <c r="EAT69" s="1"/>
      <c r="EAU69" s="1"/>
      <c r="EAV69" s="1"/>
      <c r="EAW69" s="1"/>
      <c r="EAX69" s="1"/>
      <c r="EAY69" s="1"/>
      <c r="EAZ69" s="1"/>
      <c r="EBA69" s="1"/>
      <c r="EBB69" s="1"/>
      <c r="EBC69" s="1"/>
      <c r="EBD69" s="1"/>
      <c r="EBE69" s="1"/>
      <c r="EBF69" s="1"/>
      <c r="EBG69" s="1"/>
      <c r="EBH69" s="1"/>
      <c r="EBI69" s="1"/>
      <c r="EBJ69" s="1"/>
      <c r="EBK69" s="1"/>
      <c r="EBL69" s="1"/>
      <c r="EBM69" s="1"/>
      <c r="EBN69" s="1"/>
      <c r="EBO69" s="1"/>
      <c r="EBP69" s="1"/>
      <c r="EBQ69" s="1"/>
      <c r="EBR69" s="1"/>
      <c r="EBS69" s="1"/>
      <c r="EBT69" s="1"/>
      <c r="EBU69" s="1"/>
      <c r="EBV69" s="1"/>
      <c r="EBW69" s="1"/>
      <c r="EBX69" s="1"/>
      <c r="EBY69" s="1"/>
      <c r="EBZ69" s="1"/>
      <c r="ECA69" s="1"/>
      <c r="ECB69" s="1"/>
      <c r="ECC69" s="1"/>
      <c r="ECD69" s="1"/>
      <c r="ECE69" s="1"/>
      <c r="ECF69" s="1"/>
      <c r="ECG69" s="1"/>
      <c r="ECH69" s="1"/>
      <c r="ECI69" s="1"/>
      <c r="ECJ69" s="1"/>
      <c r="ECK69" s="1"/>
      <c r="ECL69" s="1"/>
      <c r="ECM69" s="1"/>
      <c r="ECN69" s="1"/>
      <c r="ECO69" s="1"/>
      <c r="ECP69" s="1"/>
      <c r="ECQ69" s="1"/>
      <c r="ECR69" s="1"/>
      <c r="ECS69" s="1"/>
      <c r="ECT69" s="1"/>
      <c r="ECU69" s="1"/>
      <c r="ECV69" s="1"/>
      <c r="ECW69" s="1"/>
      <c r="ECX69" s="1"/>
      <c r="ECY69" s="1"/>
      <c r="ECZ69" s="1"/>
      <c r="EDA69" s="1"/>
      <c r="EDB69" s="1"/>
      <c r="EDC69" s="1"/>
      <c r="EDD69" s="1"/>
      <c r="EDE69" s="1"/>
      <c r="EDF69" s="1"/>
      <c r="EDG69" s="1"/>
      <c r="EDH69" s="1"/>
      <c r="EDI69" s="1"/>
      <c r="EDJ69" s="1"/>
      <c r="EDK69" s="1"/>
      <c r="EDL69" s="1"/>
      <c r="EDM69" s="1"/>
      <c r="EDN69" s="1"/>
      <c r="EDO69" s="1"/>
      <c r="EDP69" s="1"/>
      <c r="EDQ69" s="1"/>
      <c r="EDR69" s="1"/>
      <c r="EDS69" s="1"/>
      <c r="EDT69" s="1"/>
      <c r="EDU69" s="1"/>
      <c r="EDV69" s="1"/>
      <c r="EDW69" s="1"/>
      <c r="EDX69" s="1"/>
      <c r="EDY69" s="1"/>
      <c r="EDZ69" s="1"/>
      <c r="EEA69" s="1"/>
      <c r="EEB69" s="1"/>
      <c r="EEC69" s="1"/>
      <c r="EED69" s="1"/>
      <c r="EEE69" s="1"/>
      <c r="EEF69" s="1"/>
      <c r="EEG69" s="1"/>
      <c r="EEH69" s="1"/>
      <c r="EEI69" s="1"/>
      <c r="EEJ69" s="1"/>
      <c r="EEK69" s="1"/>
      <c r="EEL69" s="1"/>
      <c r="EEM69" s="1"/>
      <c r="EEN69" s="1"/>
      <c r="EEO69" s="1"/>
      <c r="EEP69" s="1"/>
      <c r="EEQ69" s="1"/>
      <c r="EER69" s="1"/>
      <c r="EES69" s="1"/>
      <c r="EET69" s="1"/>
      <c r="EEU69" s="1"/>
      <c r="EEV69" s="1"/>
      <c r="EEW69" s="1"/>
      <c r="EEX69" s="1"/>
      <c r="EEY69" s="1"/>
      <c r="EEZ69" s="1"/>
      <c r="EFA69" s="1"/>
      <c r="EFB69" s="1"/>
      <c r="EFC69" s="1"/>
      <c r="EFD69" s="1"/>
      <c r="EFE69" s="1"/>
      <c r="EFF69" s="1"/>
      <c r="EFG69" s="1"/>
      <c r="EFH69" s="1"/>
      <c r="EFI69" s="1"/>
      <c r="EFJ69" s="1"/>
      <c r="EFK69" s="1"/>
      <c r="EFL69" s="1"/>
      <c r="EFM69" s="1"/>
      <c r="EFN69" s="1"/>
      <c r="EFO69" s="1"/>
      <c r="EFP69" s="1"/>
      <c r="EFQ69" s="1"/>
      <c r="EFR69" s="1"/>
      <c r="EFS69" s="1"/>
      <c r="EFT69" s="1"/>
      <c r="EFU69" s="1"/>
      <c r="EFV69" s="1"/>
      <c r="EFW69" s="1"/>
      <c r="EFX69" s="1"/>
      <c r="EFY69" s="1"/>
      <c r="EFZ69" s="1"/>
      <c r="EGA69" s="1"/>
      <c r="EGB69" s="1"/>
      <c r="EGC69" s="1"/>
      <c r="EGD69" s="1"/>
      <c r="EGE69" s="1"/>
      <c r="EGF69" s="1"/>
      <c r="EGG69" s="1"/>
      <c r="EGH69" s="1"/>
      <c r="EGI69" s="1"/>
      <c r="EGJ69" s="1"/>
      <c r="EGK69" s="1"/>
      <c r="EGL69" s="1"/>
      <c r="EGM69" s="1"/>
      <c r="EGN69" s="1"/>
      <c r="EGO69" s="1"/>
      <c r="EGP69" s="1"/>
      <c r="EGQ69" s="1"/>
      <c r="EGR69" s="1"/>
      <c r="EGS69" s="1"/>
      <c r="EGT69" s="1"/>
      <c r="EGU69" s="1"/>
      <c r="EGV69" s="1"/>
      <c r="EGW69" s="1"/>
      <c r="EGX69" s="1"/>
      <c r="EGY69" s="1"/>
      <c r="EGZ69" s="1"/>
      <c r="EHA69" s="1"/>
      <c r="EHB69" s="1"/>
      <c r="EHC69" s="1"/>
      <c r="EHD69" s="1"/>
      <c r="EHE69" s="1"/>
      <c r="EHF69" s="1"/>
      <c r="EHG69" s="1"/>
      <c r="EHH69" s="1"/>
      <c r="EHI69" s="1"/>
      <c r="EHJ69" s="1"/>
      <c r="EHK69" s="1"/>
      <c r="EHL69" s="1"/>
      <c r="EHM69" s="1"/>
      <c r="EHN69" s="1"/>
      <c r="EHO69" s="1"/>
      <c r="EHP69" s="1"/>
      <c r="EHQ69" s="1"/>
      <c r="EHR69" s="1"/>
      <c r="EHS69" s="1"/>
      <c r="EHT69" s="1"/>
      <c r="EHU69" s="1"/>
      <c r="EHV69" s="1"/>
      <c r="EHW69" s="1"/>
      <c r="EHX69" s="1"/>
      <c r="EHY69" s="1"/>
      <c r="EHZ69" s="1"/>
      <c r="EIA69" s="1"/>
      <c r="EIB69" s="1"/>
      <c r="EIC69" s="1"/>
      <c r="EID69" s="1"/>
      <c r="EIE69" s="1"/>
      <c r="EIF69" s="1"/>
      <c r="EIG69" s="1"/>
      <c r="EIH69" s="1"/>
      <c r="EII69" s="1"/>
      <c r="EIJ69" s="1"/>
      <c r="EIK69" s="1"/>
      <c r="EIL69" s="1"/>
      <c r="EIM69" s="1"/>
      <c r="EIN69" s="1"/>
      <c r="EIO69" s="1"/>
      <c r="EIP69" s="1"/>
      <c r="EIQ69" s="1"/>
      <c r="EIR69" s="1"/>
      <c r="EIS69" s="1"/>
      <c r="EIT69" s="1"/>
      <c r="EIU69" s="1"/>
      <c r="EIV69" s="1"/>
      <c r="EIW69" s="1"/>
      <c r="EIX69" s="1"/>
      <c r="EIY69" s="1"/>
      <c r="EIZ69" s="1"/>
      <c r="EJA69" s="1"/>
      <c r="EJB69" s="1"/>
      <c r="EJC69" s="1"/>
      <c r="EJD69" s="1"/>
      <c r="EJE69" s="1"/>
      <c r="EJF69" s="1"/>
      <c r="EJG69" s="1"/>
      <c r="EJH69" s="1"/>
      <c r="EJI69" s="1"/>
      <c r="EJJ69" s="1"/>
      <c r="EJK69" s="1"/>
      <c r="EJL69" s="1"/>
      <c r="EJM69" s="1"/>
      <c r="EJN69" s="1"/>
      <c r="EJO69" s="1"/>
      <c r="EJP69" s="1"/>
      <c r="EJQ69" s="1"/>
      <c r="EJR69" s="1"/>
      <c r="EJS69" s="1"/>
      <c r="EJT69" s="1"/>
      <c r="EJU69" s="1"/>
      <c r="EJV69" s="1"/>
      <c r="EJW69" s="1"/>
      <c r="EJX69" s="1"/>
      <c r="EJY69" s="1"/>
      <c r="EJZ69" s="1"/>
      <c r="EKA69" s="1"/>
      <c r="EKB69" s="1"/>
      <c r="EKC69" s="1"/>
      <c r="EKD69" s="1"/>
      <c r="EKE69" s="1"/>
      <c r="EKF69" s="1"/>
      <c r="EKG69" s="1"/>
      <c r="EKH69" s="1"/>
      <c r="EKI69" s="1"/>
      <c r="EKJ69" s="1"/>
      <c r="EKK69" s="1"/>
      <c r="EKL69" s="1"/>
      <c r="EKM69" s="1"/>
      <c r="EKN69" s="1"/>
      <c r="EKO69" s="1"/>
      <c r="EKP69" s="1"/>
      <c r="EKQ69" s="1"/>
      <c r="EKR69" s="1"/>
      <c r="EKS69" s="1"/>
      <c r="EKT69" s="1"/>
      <c r="EKU69" s="1"/>
      <c r="EKV69" s="1"/>
      <c r="EKW69" s="1"/>
      <c r="EKX69" s="1"/>
      <c r="EKY69" s="1"/>
      <c r="EKZ69" s="1"/>
      <c r="ELA69" s="1"/>
      <c r="ELB69" s="1"/>
      <c r="ELC69" s="1"/>
      <c r="ELD69" s="1"/>
      <c r="ELE69" s="1"/>
      <c r="ELF69" s="1"/>
      <c r="ELG69" s="1"/>
      <c r="ELH69" s="1"/>
      <c r="ELI69" s="1"/>
      <c r="ELJ69" s="1"/>
      <c r="ELK69" s="1"/>
      <c r="ELL69" s="1"/>
      <c r="ELM69" s="1"/>
      <c r="ELN69" s="1"/>
      <c r="ELO69" s="1"/>
      <c r="ELP69" s="1"/>
      <c r="ELQ69" s="1"/>
      <c r="ELR69" s="1"/>
      <c r="ELS69" s="1"/>
      <c r="ELT69" s="1"/>
      <c r="ELU69" s="1"/>
      <c r="ELV69" s="1"/>
      <c r="ELW69" s="1"/>
      <c r="ELX69" s="1"/>
      <c r="ELY69" s="1"/>
      <c r="ELZ69" s="1"/>
      <c r="EMA69" s="1"/>
      <c r="EMB69" s="1"/>
      <c r="EMC69" s="1"/>
      <c r="EMD69" s="1"/>
      <c r="EME69" s="1"/>
      <c r="EMF69" s="1"/>
      <c r="EMG69" s="1"/>
      <c r="EMH69" s="1"/>
      <c r="EMI69" s="1"/>
      <c r="EMJ69" s="1"/>
      <c r="EMK69" s="1"/>
      <c r="EML69" s="1"/>
      <c r="EMM69" s="1"/>
      <c r="EMN69" s="1"/>
      <c r="EMO69" s="1"/>
      <c r="EMP69" s="1"/>
      <c r="EMQ69" s="1"/>
      <c r="EMR69" s="1"/>
      <c r="EMS69" s="1"/>
      <c r="EMT69" s="1"/>
      <c r="EMU69" s="1"/>
      <c r="EMV69" s="1"/>
      <c r="EMW69" s="1"/>
      <c r="EMX69" s="1"/>
      <c r="EMY69" s="1"/>
      <c r="EMZ69" s="1"/>
      <c r="ENA69" s="1"/>
      <c r="ENB69" s="1"/>
      <c r="ENC69" s="1"/>
      <c r="END69" s="1"/>
      <c r="ENE69" s="1"/>
      <c r="ENF69" s="1"/>
      <c r="ENG69" s="1"/>
      <c r="ENH69" s="1"/>
      <c r="ENI69" s="1"/>
      <c r="ENJ69" s="1"/>
      <c r="ENK69" s="1"/>
      <c r="ENL69" s="1"/>
      <c r="ENM69" s="1"/>
      <c r="ENN69" s="1"/>
      <c r="ENO69" s="1"/>
      <c r="ENP69" s="1"/>
      <c r="ENQ69" s="1"/>
      <c r="ENR69" s="1"/>
      <c r="ENS69" s="1"/>
      <c r="ENT69" s="1"/>
      <c r="ENU69" s="1"/>
      <c r="ENV69" s="1"/>
      <c r="ENW69" s="1"/>
      <c r="ENX69" s="1"/>
      <c r="ENY69" s="1"/>
      <c r="ENZ69" s="1"/>
      <c r="EOA69" s="1"/>
      <c r="EOB69" s="1"/>
      <c r="EOC69" s="1"/>
      <c r="EOD69" s="1"/>
      <c r="EOE69" s="1"/>
      <c r="EOF69" s="1"/>
      <c r="EOG69" s="1"/>
      <c r="EOH69" s="1"/>
      <c r="EOI69" s="1"/>
      <c r="EOJ69" s="1"/>
      <c r="EOK69" s="1"/>
      <c r="EOL69" s="1"/>
      <c r="EOM69" s="1"/>
      <c r="EON69" s="1"/>
      <c r="EOO69" s="1"/>
      <c r="EOP69" s="1"/>
      <c r="EOQ69" s="1"/>
      <c r="EOR69" s="1"/>
      <c r="EOS69" s="1"/>
      <c r="EOT69" s="1"/>
      <c r="EOU69" s="1"/>
      <c r="EOV69" s="1"/>
      <c r="EOW69" s="1"/>
      <c r="EOX69" s="1"/>
      <c r="EOY69" s="1"/>
      <c r="EOZ69" s="1"/>
      <c r="EPA69" s="1"/>
      <c r="EPB69" s="1"/>
      <c r="EPC69" s="1"/>
      <c r="EPD69" s="1"/>
      <c r="EPE69" s="1"/>
      <c r="EPF69" s="1"/>
      <c r="EPG69" s="1"/>
      <c r="EPH69" s="1"/>
      <c r="EPI69" s="1"/>
      <c r="EPJ69" s="1"/>
      <c r="EPK69" s="1"/>
      <c r="EPL69" s="1"/>
      <c r="EPM69" s="1"/>
      <c r="EPN69" s="1"/>
      <c r="EPO69" s="1"/>
      <c r="EPP69" s="1"/>
      <c r="EPQ69" s="1"/>
      <c r="EPR69" s="1"/>
      <c r="EPS69" s="1"/>
      <c r="EPT69" s="1"/>
      <c r="EPU69" s="1"/>
      <c r="EPV69" s="1"/>
      <c r="EPW69" s="1"/>
      <c r="EPX69" s="1"/>
      <c r="EPY69" s="1"/>
      <c r="EPZ69" s="1"/>
      <c r="EQA69" s="1"/>
      <c r="EQB69" s="1"/>
      <c r="EQC69" s="1"/>
      <c r="EQD69" s="1"/>
      <c r="EQE69" s="1"/>
      <c r="EQF69" s="1"/>
      <c r="EQG69" s="1"/>
      <c r="EQH69" s="1"/>
      <c r="EQI69" s="1"/>
      <c r="EQJ69" s="1"/>
      <c r="EQK69" s="1"/>
      <c r="EQL69" s="1"/>
      <c r="EQM69" s="1"/>
      <c r="EQN69" s="1"/>
      <c r="EQO69" s="1"/>
      <c r="EQP69" s="1"/>
      <c r="EQQ69" s="1"/>
      <c r="EQR69" s="1"/>
      <c r="EQS69" s="1"/>
      <c r="EQT69" s="1"/>
      <c r="EQU69" s="1"/>
      <c r="EQV69" s="1"/>
      <c r="EQW69" s="1"/>
      <c r="EQX69" s="1"/>
      <c r="EQY69" s="1"/>
      <c r="EQZ69" s="1"/>
      <c r="ERA69" s="1"/>
      <c r="ERB69" s="1"/>
      <c r="ERC69" s="1"/>
      <c r="ERD69" s="1"/>
      <c r="ERE69" s="1"/>
      <c r="ERF69" s="1"/>
      <c r="ERG69" s="1"/>
      <c r="ERH69" s="1"/>
      <c r="ERI69" s="1"/>
      <c r="ERJ69" s="1"/>
      <c r="ERK69" s="1"/>
      <c r="ERL69" s="1"/>
      <c r="ERM69" s="1"/>
      <c r="ERN69" s="1"/>
      <c r="ERO69" s="1"/>
      <c r="ERP69" s="1"/>
      <c r="ERQ69" s="1"/>
      <c r="ERR69" s="1"/>
      <c r="ERS69" s="1"/>
      <c r="ERT69" s="1"/>
      <c r="ERU69" s="1"/>
      <c r="ERV69" s="1"/>
      <c r="ERW69" s="1"/>
      <c r="ERX69" s="1"/>
      <c r="ERY69" s="1"/>
      <c r="ERZ69" s="1"/>
      <c r="ESA69" s="1"/>
      <c r="ESB69" s="1"/>
      <c r="ESC69" s="1"/>
      <c r="ESD69" s="1"/>
      <c r="ESE69" s="1"/>
      <c r="ESF69" s="1"/>
      <c r="ESG69" s="1"/>
      <c r="ESH69" s="1"/>
      <c r="ESI69" s="1"/>
      <c r="ESJ69" s="1"/>
      <c r="ESK69" s="1"/>
      <c r="ESL69" s="1"/>
      <c r="ESM69" s="1"/>
      <c r="ESN69" s="1"/>
      <c r="ESO69" s="1"/>
      <c r="ESP69" s="1"/>
      <c r="ESQ69" s="1"/>
      <c r="ESR69" s="1"/>
      <c r="ESS69" s="1"/>
      <c r="EST69" s="1"/>
      <c r="ESU69" s="1"/>
      <c r="ESV69" s="1"/>
      <c r="ESW69" s="1"/>
      <c r="ESX69" s="1"/>
      <c r="ESY69" s="1"/>
      <c r="ESZ69" s="1"/>
      <c r="ETA69" s="1"/>
      <c r="ETB69" s="1"/>
      <c r="ETC69" s="1"/>
      <c r="ETD69" s="1"/>
      <c r="ETE69" s="1"/>
      <c r="ETF69" s="1"/>
      <c r="ETG69" s="1"/>
      <c r="ETH69" s="1"/>
      <c r="ETI69" s="1"/>
      <c r="ETJ69" s="1"/>
      <c r="ETK69" s="1"/>
      <c r="ETL69" s="1"/>
      <c r="ETM69" s="1"/>
      <c r="ETN69" s="1"/>
      <c r="ETO69" s="1"/>
      <c r="ETP69" s="1"/>
      <c r="ETQ69" s="1"/>
      <c r="ETR69" s="1"/>
      <c r="ETS69" s="1"/>
      <c r="ETT69" s="1"/>
      <c r="ETU69" s="1"/>
      <c r="ETV69" s="1"/>
      <c r="ETW69" s="1"/>
      <c r="ETX69" s="1"/>
      <c r="ETY69" s="1"/>
      <c r="ETZ69" s="1"/>
      <c r="EUA69" s="1"/>
      <c r="EUB69" s="1"/>
      <c r="EUC69" s="1"/>
      <c r="EUD69" s="1"/>
      <c r="EUE69" s="1"/>
      <c r="EUF69" s="1"/>
      <c r="EUG69" s="1"/>
      <c r="EUH69" s="1"/>
      <c r="EUI69" s="1"/>
      <c r="EUJ69" s="1"/>
      <c r="EUK69" s="1"/>
      <c r="EUL69" s="1"/>
      <c r="EUM69" s="1"/>
      <c r="EUN69" s="1"/>
      <c r="EUO69" s="1"/>
      <c r="EUP69" s="1"/>
      <c r="EUQ69" s="1"/>
      <c r="EUR69" s="1"/>
      <c r="EUS69" s="1"/>
      <c r="EUT69" s="1"/>
      <c r="EUU69" s="1"/>
      <c r="EUV69" s="1"/>
      <c r="EUW69" s="1"/>
      <c r="EUX69" s="1"/>
      <c r="EUY69" s="1"/>
      <c r="EUZ69" s="1"/>
      <c r="EVA69" s="1"/>
      <c r="EVB69" s="1"/>
      <c r="EVC69" s="1"/>
      <c r="EVD69" s="1"/>
      <c r="EVE69" s="1"/>
      <c r="EVF69" s="1"/>
      <c r="EVG69" s="1"/>
      <c r="EVH69" s="1"/>
      <c r="EVI69" s="1"/>
      <c r="EVJ69" s="1"/>
      <c r="EVK69" s="1"/>
      <c r="EVL69" s="1"/>
      <c r="EVM69" s="1"/>
      <c r="EVN69" s="1"/>
      <c r="EVO69" s="1"/>
      <c r="EVP69" s="1"/>
      <c r="EVQ69" s="1"/>
      <c r="EVR69" s="1"/>
      <c r="EVS69" s="1"/>
      <c r="EVT69" s="1"/>
      <c r="EVU69" s="1"/>
      <c r="EVV69" s="1"/>
      <c r="EVW69" s="1"/>
      <c r="EVX69" s="1"/>
      <c r="EVY69" s="1"/>
      <c r="EVZ69" s="1"/>
      <c r="EWA69" s="1"/>
      <c r="EWB69" s="1"/>
      <c r="EWC69" s="1"/>
      <c r="EWD69" s="1"/>
      <c r="EWE69" s="1"/>
      <c r="EWF69" s="1"/>
      <c r="EWG69" s="1"/>
      <c r="EWH69" s="1"/>
      <c r="EWI69" s="1"/>
      <c r="EWJ69" s="1"/>
      <c r="EWK69" s="1"/>
      <c r="EWL69" s="1"/>
      <c r="EWM69" s="1"/>
      <c r="EWN69" s="1"/>
      <c r="EWO69" s="1"/>
      <c r="EWP69" s="1"/>
      <c r="EWQ69" s="1"/>
      <c r="EWR69" s="1"/>
      <c r="EWS69" s="1"/>
      <c r="EWT69" s="1"/>
      <c r="EWU69" s="1"/>
      <c r="EWV69" s="1"/>
      <c r="EWW69" s="1"/>
      <c r="EWX69" s="1"/>
      <c r="EWY69" s="1"/>
      <c r="EWZ69" s="1"/>
      <c r="EXA69" s="1"/>
      <c r="EXB69" s="1"/>
      <c r="EXC69" s="1"/>
      <c r="EXD69" s="1"/>
      <c r="EXE69" s="1"/>
      <c r="EXF69" s="1"/>
      <c r="EXG69" s="1"/>
      <c r="EXH69" s="1"/>
      <c r="EXI69" s="1"/>
      <c r="EXJ69" s="1"/>
      <c r="EXK69" s="1"/>
      <c r="EXL69" s="1"/>
      <c r="EXM69" s="1"/>
      <c r="EXN69" s="1"/>
      <c r="EXO69" s="1"/>
      <c r="EXP69" s="1"/>
      <c r="EXQ69" s="1"/>
      <c r="EXR69" s="1"/>
      <c r="EXS69" s="1"/>
      <c r="EXT69" s="1"/>
      <c r="EXU69" s="1"/>
      <c r="EXV69" s="1"/>
      <c r="EXW69" s="1"/>
      <c r="EXX69" s="1"/>
      <c r="EXY69" s="1"/>
      <c r="EXZ69" s="1"/>
      <c r="EYA69" s="1"/>
      <c r="EYB69" s="1"/>
      <c r="EYC69" s="1"/>
      <c r="EYD69" s="1"/>
      <c r="EYE69" s="1"/>
      <c r="EYF69" s="1"/>
      <c r="EYG69" s="1"/>
      <c r="EYH69" s="1"/>
      <c r="EYI69" s="1"/>
      <c r="EYJ69" s="1"/>
      <c r="EYK69" s="1"/>
      <c r="EYL69" s="1"/>
      <c r="EYM69" s="1"/>
      <c r="EYN69" s="1"/>
      <c r="EYO69" s="1"/>
      <c r="EYP69" s="1"/>
      <c r="EYQ69" s="1"/>
      <c r="EYR69" s="1"/>
      <c r="EYS69" s="1"/>
      <c r="EYT69" s="1"/>
      <c r="EYU69" s="1"/>
      <c r="EYV69" s="1"/>
      <c r="EYW69" s="1"/>
      <c r="EYX69" s="1"/>
      <c r="EYY69" s="1"/>
      <c r="EYZ69" s="1"/>
      <c r="EZA69" s="1"/>
      <c r="EZB69" s="1"/>
      <c r="EZC69" s="1"/>
      <c r="EZD69" s="1"/>
      <c r="EZE69" s="1"/>
      <c r="EZF69" s="1"/>
      <c r="EZG69" s="1"/>
      <c r="EZH69" s="1"/>
      <c r="EZI69" s="1"/>
      <c r="EZJ69" s="1"/>
      <c r="EZK69" s="1"/>
      <c r="EZL69" s="1"/>
      <c r="EZM69" s="1"/>
      <c r="EZN69" s="1"/>
      <c r="EZO69" s="1"/>
      <c r="EZP69" s="1"/>
      <c r="EZQ69" s="1"/>
      <c r="EZR69" s="1"/>
      <c r="EZS69" s="1"/>
      <c r="EZT69" s="1"/>
      <c r="EZU69" s="1"/>
      <c r="EZV69" s="1"/>
      <c r="EZW69" s="1"/>
      <c r="EZX69" s="1"/>
      <c r="EZY69" s="1"/>
      <c r="EZZ69" s="1"/>
      <c r="FAA69" s="1"/>
      <c r="FAB69" s="1"/>
      <c r="FAC69" s="1"/>
      <c r="FAD69" s="1"/>
      <c r="FAE69" s="1"/>
      <c r="FAF69" s="1"/>
      <c r="FAG69" s="1"/>
      <c r="FAH69" s="1"/>
      <c r="FAI69" s="1"/>
      <c r="FAJ69" s="1"/>
      <c r="FAK69" s="1"/>
      <c r="FAL69" s="1"/>
      <c r="FAM69" s="1"/>
      <c r="FAN69" s="1"/>
      <c r="FAO69" s="1"/>
      <c r="FAP69" s="1"/>
      <c r="FAQ69" s="1"/>
      <c r="FAR69" s="1"/>
      <c r="FAS69" s="1"/>
      <c r="FAT69" s="1"/>
      <c r="FAU69" s="1"/>
      <c r="FAV69" s="1"/>
      <c r="FAW69" s="1"/>
      <c r="FAX69" s="1"/>
      <c r="FAY69" s="1"/>
      <c r="FAZ69" s="1"/>
      <c r="FBA69" s="1"/>
      <c r="FBB69" s="1"/>
      <c r="FBC69" s="1"/>
      <c r="FBD69" s="1"/>
      <c r="FBE69" s="1"/>
      <c r="FBF69" s="1"/>
      <c r="FBG69" s="1"/>
      <c r="FBH69" s="1"/>
      <c r="FBI69" s="1"/>
      <c r="FBJ69" s="1"/>
      <c r="FBK69" s="1"/>
      <c r="FBL69" s="1"/>
      <c r="FBM69" s="1"/>
      <c r="FBN69" s="1"/>
      <c r="FBO69" s="1"/>
      <c r="FBP69" s="1"/>
      <c r="FBQ69" s="1"/>
      <c r="FBR69" s="1"/>
      <c r="FBS69" s="1"/>
      <c r="FBT69" s="1"/>
      <c r="FBU69" s="1"/>
      <c r="FBV69" s="1"/>
      <c r="FBW69" s="1"/>
      <c r="FBX69" s="1"/>
      <c r="FBY69" s="1"/>
      <c r="FBZ69" s="1"/>
      <c r="FCA69" s="1"/>
      <c r="FCB69" s="1"/>
      <c r="FCC69" s="1"/>
      <c r="FCD69" s="1"/>
      <c r="FCE69" s="1"/>
      <c r="FCF69" s="1"/>
      <c r="FCG69" s="1"/>
      <c r="FCH69" s="1"/>
      <c r="FCI69" s="1"/>
      <c r="FCJ69" s="1"/>
      <c r="FCK69" s="1"/>
      <c r="FCL69" s="1"/>
      <c r="FCM69" s="1"/>
      <c r="FCN69" s="1"/>
      <c r="FCO69" s="1"/>
      <c r="FCP69" s="1"/>
      <c r="FCQ69" s="1"/>
      <c r="FCR69" s="1"/>
      <c r="FCS69" s="1"/>
      <c r="FCT69" s="1"/>
      <c r="FCU69" s="1"/>
      <c r="FCV69" s="1"/>
      <c r="FCW69" s="1"/>
      <c r="FCX69" s="1"/>
      <c r="FCY69" s="1"/>
      <c r="FCZ69" s="1"/>
      <c r="FDA69" s="1"/>
      <c r="FDB69" s="1"/>
      <c r="FDC69" s="1"/>
      <c r="FDD69" s="1"/>
      <c r="FDE69" s="1"/>
      <c r="FDF69" s="1"/>
      <c r="FDG69" s="1"/>
      <c r="FDH69" s="1"/>
      <c r="FDI69" s="1"/>
      <c r="FDJ69" s="1"/>
      <c r="FDK69" s="1"/>
      <c r="FDL69" s="1"/>
      <c r="FDM69" s="1"/>
      <c r="FDN69" s="1"/>
      <c r="FDO69" s="1"/>
      <c r="FDP69" s="1"/>
      <c r="FDQ69" s="1"/>
      <c r="FDR69" s="1"/>
      <c r="FDS69" s="1"/>
      <c r="FDT69" s="1"/>
      <c r="FDU69" s="1"/>
      <c r="FDV69" s="1"/>
      <c r="FDW69" s="1"/>
      <c r="FDX69" s="1"/>
      <c r="FDY69" s="1"/>
      <c r="FDZ69" s="1"/>
      <c r="FEA69" s="1"/>
      <c r="FEB69" s="1"/>
      <c r="FEC69" s="1"/>
      <c r="FED69" s="1"/>
      <c r="FEE69" s="1"/>
      <c r="FEF69" s="1"/>
      <c r="FEG69" s="1"/>
      <c r="FEH69" s="1"/>
      <c r="FEI69" s="1"/>
      <c r="FEJ69" s="1"/>
      <c r="FEK69" s="1"/>
      <c r="FEL69" s="1"/>
      <c r="FEM69" s="1"/>
      <c r="FEN69" s="1"/>
      <c r="FEO69" s="1"/>
      <c r="FEP69" s="1"/>
      <c r="FEQ69" s="1"/>
      <c r="FER69" s="1"/>
      <c r="FES69" s="1"/>
      <c r="FET69" s="1"/>
      <c r="FEU69" s="1"/>
      <c r="FEV69" s="1"/>
      <c r="FEW69" s="1"/>
      <c r="FEX69" s="1"/>
      <c r="FEY69" s="1"/>
      <c r="FEZ69" s="1"/>
      <c r="FFA69" s="1"/>
      <c r="FFB69" s="1"/>
      <c r="FFC69" s="1"/>
      <c r="FFD69" s="1"/>
      <c r="FFE69" s="1"/>
      <c r="FFF69" s="1"/>
      <c r="FFG69" s="1"/>
      <c r="FFH69" s="1"/>
      <c r="FFI69" s="1"/>
      <c r="FFJ69" s="1"/>
      <c r="FFK69" s="1"/>
      <c r="FFL69" s="1"/>
      <c r="FFM69" s="1"/>
      <c r="FFN69" s="1"/>
      <c r="FFO69" s="1"/>
      <c r="FFP69" s="1"/>
      <c r="FFQ69" s="1"/>
      <c r="FFR69" s="1"/>
      <c r="FFS69" s="1"/>
      <c r="FFT69" s="1"/>
      <c r="FFU69" s="1"/>
      <c r="FFV69" s="1"/>
      <c r="FFW69" s="1"/>
      <c r="FFX69" s="1"/>
      <c r="FFY69" s="1"/>
      <c r="FFZ69" s="1"/>
      <c r="FGA69" s="1"/>
      <c r="FGB69" s="1"/>
      <c r="FGC69" s="1"/>
      <c r="FGD69" s="1"/>
      <c r="FGE69" s="1"/>
      <c r="FGF69" s="1"/>
      <c r="FGG69" s="1"/>
      <c r="FGH69" s="1"/>
      <c r="FGI69" s="1"/>
      <c r="FGJ69" s="1"/>
      <c r="FGK69" s="1"/>
      <c r="FGL69" s="1"/>
      <c r="FGM69" s="1"/>
      <c r="FGN69" s="1"/>
      <c r="FGO69" s="1"/>
      <c r="FGP69" s="1"/>
      <c r="FGQ69" s="1"/>
      <c r="FGR69" s="1"/>
      <c r="FGS69" s="1"/>
      <c r="FGT69" s="1"/>
      <c r="FGU69" s="1"/>
      <c r="FGV69" s="1"/>
      <c r="FGW69" s="1"/>
      <c r="FGX69" s="1"/>
      <c r="FGY69" s="1"/>
      <c r="FGZ69" s="1"/>
      <c r="FHA69" s="1"/>
      <c r="FHB69" s="1"/>
      <c r="FHC69" s="1"/>
      <c r="FHD69" s="1"/>
      <c r="FHE69" s="1"/>
      <c r="FHF69" s="1"/>
      <c r="FHG69" s="1"/>
      <c r="FHH69" s="1"/>
      <c r="FHI69" s="1"/>
      <c r="FHJ69" s="1"/>
      <c r="FHK69" s="1"/>
      <c r="FHL69" s="1"/>
      <c r="FHM69" s="1"/>
      <c r="FHN69" s="1"/>
      <c r="FHO69" s="1"/>
      <c r="FHP69" s="1"/>
      <c r="FHQ69" s="1"/>
      <c r="FHR69" s="1"/>
      <c r="FHS69" s="1"/>
      <c r="FHT69" s="1"/>
      <c r="FHU69" s="1"/>
      <c r="FHV69" s="1"/>
      <c r="FHW69" s="1"/>
      <c r="FHX69" s="1"/>
      <c r="FHY69" s="1"/>
      <c r="FHZ69" s="1"/>
      <c r="FIA69" s="1"/>
      <c r="FIB69" s="1"/>
      <c r="FIC69" s="1"/>
      <c r="FID69" s="1"/>
      <c r="FIE69" s="1"/>
      <c r="FIF69" s="1"/>
      <c r="FIG69" s="1"/>
      <c r="FIH69" s="1"/>
      <c r="FII69" s="1"/>
      <c r="FIJ69" s="1"/>
      <c r="FIK69" s="1"/>
      <c r="FIL69" s="1"/>
      <c r="FIM69" s="1"/>
      <c r="FIN69" s="1"/>
      <c r="FIO69" s="1"/>
      <c r="FIP69" s="1"/>
      <c r="FIQ69" s="1"/>
      <c r="FIR69" s="1"/>
      <c r="FIS69" s="1"/>
      <c r="FIT69" s="1"/>
      <c r="FIU69" s="1"/>
      <c r="FIV69" s="1"/>
      <c r="FIW69" s="1"/>
      <c r="FIX69" s="1"/>
      <c r="FIY69" s="1"/>
      <c r="FIZ69" s="1"/>
      <c r="FJA69" s="1"/>
      <c r="FJB69" s="1"/>
      <c r="FJC69" s="1"/>
      <c r="FJD69" s="1"/>
      <c r="FJE69" s="1"/>
      <c r="FJF69" s="1"/>
      <c r="FJG69" s="1"/>
      <c r="FJH69" s="1"/>
      <c r="FJI69" s="1"/>
      <c r="FJJ69" s="1"/>
      <c r="FJK69" s="1"/>
      <c r="FJL69" s="1"/>
      <c r="FJM69" s="1"/>
      <c r="FJN69" s="1"/>
      <c r="FJO69" s="1"/>
      <c r="FJP69" s="1"/>
      <c r="FJQ69" s="1"/>
      <c r="FJR69" s="1"/>
      <c r="FJS69" s="1"/>
      <c r="FJT69" s="1"/>
      <c r="FJU69" s="1"/>
      <c r="FJV69" s="1"/>
      <c r="FJW69" s="1"/>
      <c r="FJX69" s="1"/>
      <c r="FJY69" s="1"/>
      <c r="FJZ69" s="1"/>
      <c r="FKA69" s="1"/>
      <c r="FKB69" s="1"/>
      <c r="FKC69" s="1"/>
      <c r="FKD69" s="1"/>
      <c r="FKE69" s="1"/>
      <c r="FKF69" s="1"/>
      <c r="FKG69" s="1"/>
      <c r="FKH69" s="1"/>
      <c r="FKI69" s="1"/>
      <c r="FKJ69" s="1"/>
      <c r="FKK69" s="1"/>
      <c r="FKL69" s="1"/>
      <c r="FKM69" s="1"/>
      <c r="FKN69" s="1"/>
      <c r="FKO69" s="1"/>
      <c r="FKP69" s="1"/>
      <c r="FKQ69" s="1"/>
      <c r="FKR69" s="1"/>
      <c r="FKS69" s="1"/>
      <c r="FKT69" s="1"/>
      <c r="FKU69" s="1"/>
      <c r="FKV69" s="1"/>
      <c r="FKW69" s="1"/>
      <c r="FKX69" s="1"/>
      <c r="FKY69" s="1"/>
      <c r="FKZ69" s="1"/>
      <c r="FLA69" s="1"/>
      <c r="FLB69" s="1"/>
      <c r="FLC69" s="1"/>
      <c r="FLD69" s="1"/>
      <c r="FLE69" s="1"/>
      <c r="FLF69" s="1"/>
      <c r="FLG69" s="1"/>
      <c r="FLH69" s="1"/>
      <c r="FLI69" s="1"/>
      <c r="FLJ69" s="1"/>
      <c r="FLK69" s="1"/>
      <c r="FLL69" s="1"/>
      <c r="FLM69" s="1"/>
      <c r="FLN69" s="1"/>
      <c r="FLO69" s="1"/>
      <c r="FLP69" s="1"/>
      <c r="FLQ69" s="1"/>
      <c r="FLR69" s="1"/>
      <c r="FLS69" s="1"/>
      <c r="FLT69" s="1"/>
      <c r="FLU69" s="1"/>
      <c r="FLV69" s="1"/>
      <c r="FLW69" s="1"/>
      <c r="FLX69" s="1"/>
      <c r="FLY69" s="1"/>
      <c r="FLZ69" s="1"/>
      <c r="FMA69" s="1"/>
      <c r="FMB69" s="1"/>
      <c r="FMC69" s="1"/>
      <c r="FMD69" s="1"/>
      <c r="FME69" s="1"/>
      <c r="FMF69" s="1"/>
      <c r="FMG69" s="1"/>
      <c r="FMH69" s="1"/>
      <c r="FMI69" s="1"/>
      <c r="FMJ69" s="1"/>
      <c r="FMK69" s="1"/>
      <c r="FML69" s="1"/>
      <c r="FMM69" s="1"/>
      <c r="FMN69" s="1"/>
      <c r="FMO69" s="1"/>
      <c r="FMP69" s="1"/>
      <c r="FMQ69" s="1"/>
      <c r="FMR69" s="1"/>
      <c r="FMS69" s="1"/>
      <c r="FMT69" s="1"/>
      <c r="FMU69" s="1"/>
      <c r="FMV69" s="1"/>
      <c r="FMW69" s="1"/>
      <c r="FMX69" s="1"/>
      <c r="FMY69" s="1"/>
      <c r="FMZ69" s="1"/>
      <c r="FNA69" s="1"/>
      <c r="FNB69" s="1"/>
      <c r="FNC69" s="1"/>
      <c r="FND69" s="1"/>
      <c r="FNE69" s="1"/>
      <c r="FNF69" s="1"/>
      <c r="FNG69" s="1"/>
      <c r="FNH69" s="1"/>
      <c r="FNI69" s="1"/>
      <c r="FNJ69" s="1"/>
      <c r="FNK69" s="1"/>
      <c r="FNL69" s="1"/>
      <c r="FNM69" s="1"/>
      <c r="FNN69" s="1"/>
      <c r="FNO69" s="1"/>
      <c r="FNP69" s="1"/>
      <c r="FNQ69" s="1"/>
      <c r="FNR69" s="1"/>
      <c r="FNS69" s="1"/>
      <c r="FNT69" s="1"/>
      <c r="FNU69" s="1"/>
      <c r="FNV69" s="1"/>
      <c r="FNW69" s="1"/>
      <c r="FNX69" s="1"/>
      <c r="FNY69" s="1"/>
      <c r="FNZ69" s="1"/>
      <c r="FOA69" s="1"/>
      <c r="FOB69" s="1"/>
      <c r="FOC69" s="1"/>
      <c r="FOD69" s="1"/>
      <c r="FOE69" s="1"/>
      <c r="FOF69" s="1"/>
      <c r="FOG69" s="1"/>
      <c r="FOH69" s="1"/>
      <c r="FOI69" s="1"/>
      <c r="FOJ69" s="1"/>
      <c r="FOK69" s="1"/>
      <c r="FOL69" s="1"/>
      <c r="FOM69" s="1"/>
      <c r="FON69" s="1"/>
      <c r="FOO69" s="1"/>
      <c r="FOP69" s="1"/>
      <c r="FOQ69" s="1"/>
      <c r="FOR69" s="1"/>
      <c r="FOS69" s="1"/>
      <c r="FOT69" s="1"/>
      <c r="FOU69" s="1"/>
      <c r="FOV69" s="1"/>
      <c r="FOW69" s="1"/>
      <c r="FOX69" s="1"/>
      <c r="FOY69" s="1"/>
      <c r="FOZ69" s="1"/>
      <c r="FPA69" s="1"/>
      <c r="FPB69" s="1"/>
      <c r="FPC69" s="1"/>
      <c r="FPD69" s="1"/>
      <c r="FPE69" s="1"/>
      <c r="FPF69" s="1"/>
      <c r="FPG69" s="1"/>
      <c r="FPH69" s="1"/>
      <c r="FPI69" s="1"/>
      <c r="FPJ69" s="1"/>
      <c r="FPK69" s="1"/>
      <c r="FPL69" s="1"/>
      <c r="FPM69" s="1"/>
      <c r="FPN69" s="1"/>
      <c r="FPO69" s="1"/>
      <c r="FPP69" s="1"/>
      <c r="FPQ69" s="1"/>
      <c r="FPR69" s="1"/>
      <c r="FPS69" s="1"/>
      <c r="FPT69" s="1"/>
      <c r="FPU69" s="1"/>
      <c r="FPV69" s="1"/>
      <c r="FPW69" s="1"/>
      <c r="FPX69" s="1"/>
      <c r="FPY69" s="1"/>
      <c r="FPZ69" s="1"/>
      <c r="FQA69" s="1"/>
      <c r="FQB69" s="1"/>
      <c r="FQC69" s="1"/>
      <c r="FQD69" s="1"/>
      <c r="FQE69" s="1"/>
      <c r="FQF69" s="1"/>
      <c r="FQG69" s="1"/>
      <c r="FQH69" s="1"/>
      <c r="FQI69" s="1"/>
      <c r="FQJ69" s="1"/>
      <c r="FQK69" s="1"/>
      <c r="FQL69" s="1"/>
      <c r="FQM69" s="1"/>
      <c r="FQN69" s="1"/>
      <c r="FQO69" s="1"/>
      <c r="FQP69" s="1"/>
      <c r="FQQ69" s="1"/>
      <c r="FQR69" s="1"/>
      <c r="FQS69" s="1"/>
      <c r="FQT69" s="1"/>
      <c r="FQU69" s="1"/>
      <c r="FQV69" s="1"/>
      <c r="FQW69" s="1"/>
      <c r="FQX69" s="1"/>
      <c r="FQY69" s="1"/>
      <c r="FQZ69" s="1"/>
      <c r="FRA69" s="1"/>
      <c r="FRB69" s="1"/>
      <c r="FRC69" s="1"/>
      <c r="FRD69" s="1"/>
      <c r="FRE69" s="1"/>
      <c r="FRF69" s="1"/>
      <c r="FRG69" s="1"/>
      <c r="FRH69" s="1"/>
      <c r="FRI69" s="1"/>
      <c r="FRJ69" s="1"/>
      <c r="FRK69" s="1"/>
      <c r="FRL69" s="1"/>
      <c r="FRM69" s="1"/>
      <c r="FRN69" s="1"/>
      <c r="FRO69" s="1"/>
      <c r="FRP69" s="1"/>
      <c r="FRQ69" s="1"/>
      <c r="FRR69" s="1"/>
      <c r="FRS69" s="1"/>
      <c r="FRT69" s="1"/>
      <c r="FRU69" s="1"/>
      <c r="FRV69" s="1"/>
      <c r="FRW69" s="1"/>
      <c r="FRX69" s="1"/>
      <c r="FRY69" s="1"/>
      <c r="FRZ69" s="1"/>
      <c r="FSA69" s="1"/>
      <c r="FSB69" s="1"/>
      <c r="FSC69" s="1"/>
      <c r="FSD69" s="1"/>
      <c r="FSE69" s="1"/>
      <c r="FSF69" s="1"/>
      <c r="FSG69" s="1"/>
      <c r="FSH69" s="1"/>
      <c r="FSI69" s="1"/>
      <c r="FSJ69" s="1"/>
      <c r="FSK69" s="1"/>
      <c r="FSL69" s="1"/>
      <c r="FSM69" s="1"/>
      <c r="FSN69" s="1"/>
      <c r="FSO69" s="1"/>
      <c r="FSP69" s="1"/>
      <c r="FSQ69" s="1"/>
      <c r="FSR69" s="1"/>
      <c r="FSS69" s="1"/>
      <c r="FST69" s="1"/>
      <c r="FSU69" s="1"/>
      <c r="FSV69" s="1"/>
      <c r="FSW69" s="1"/>
      <c r="FSX69" s="1"/>
      <c r="FSY69" s="1"/>
      <c r="FSZ69" s="1"/>
      <c r="FTA69" s="1"/>
      <c r="FTB69" s="1"/>
      <c r="FTC69" s="1"/>
      <c r="FTD69" s="1"/>
      <c r="FTE69" s="1"/>
      <c r="FTF69" s="1"/>
      <c r="FTG69" s="1"/>
      <c r="FTH69" s="1"/>
      <c r="FTI69" s="1"/>
      <c r="FTJ69" s="1"/>
      <c r="FTK69" s="1"/>
      <c r="FTL69" s="1"/>
      <c r="FTM69" s="1"/>
      <c r="FTN69" s="1"/>
      <c r="FTO69" s="1"/>
      <c r="FTP69" s="1"/>
      <c r="FTQ69" s="1"/>
      <c r="FTR69" s="1"/>
      <c r="FTS69" s="1"/>
      <c r="FTT69" s="1"/>
      <c r="FTU69" s="1"/>
      <c r="FTV69" s="1"/>
      <c r="FTW69" s="1"/>
      <c r="FTX69" s="1"/>
      <c r="FTY69" s="1"/>
      <c r="FTZ69" s="1"/>
      <c r="FUA69" s="1"/>
      <c r="FUB69" s="1"/>
      <c r="FUC69" s="1"/>
      <c r="FUD69" s="1"/>
      <c r="FUE69" s="1"/>
      <c r="FUF69" s="1"/>
      <c r="FUG69" s="1"/>
      <c r="FUH69" s="1"/>
      <c r="FUI69" s="1"/>
      <c r="FUJ69" s="1"/>
      <c r="FUK69" s="1"/>
      <c r="FUL69" s="1"/>
      <c r="FUM69" s="1"/>
      <c r="FUN69" s="1"/>
      <c r="FUO69" s="1"/>
      <c r="FUP69" s="1"/>
      <c r="FUQ69" s="1"/>
      <c r="FUR69" s="1"/>
      <c r="FUS69" s="1"/>
      <c r="FUT69" s="1"/>
      <c r="FUU69" s="1"/>
      <c r="FUV69" s="1"/>
      <c r="FUW69" s="1"/>
      <c r="FUX69" s="1"/>
      <c r="FUY69" s="1"/>
      <c r="FUZ69" s="1"/>
      <c r="FVA69" s="1"/>
      <c r="FVB69" s="1"/>
      <c r="FVC69" s="1"/>
      <c r="FVD69" s="1"/>
      <c r="FVE69" s="1"/>
      <c r="FVF69" s="1"/>
      <c r="FVG69" s="1"/>
      <c r="FVH69" s="1"/>
      <c r="FVI69" s="1"/>
      <c r="FVJ69" s="1"/>
      <c r="FVK69" s="1"/>
      <c r="FVL69" s="1"/>
      <c r="FVM69" s="1"/>
      <c r="FVN69" s="1"/>
      <c r="FVO69" s="1"/>
      <c r="FVP69" s="1"/>
      <c r="FVQ69" s="1"/>
      <c r="FVR69" s="1"/>
      <c r="FVS69" s="1"/>
      <c r="FVT69" s="1"/>
      <c r="FVU69" s="1"/>
      <c r="FVV69" s="1"/>
      <c r="FVW69" s="1"/>
      <c r="FVX69" s="1"/>
      <c r="FVY69" s="1"/>
      <c r="FVZ69" s="1"/>
      <c r="FWA69" s="1"/>
      <c r="FWB69" s="1"/>
      <c r="FWC69" s="1"/>
      <c r="FWD69" s="1"/>
      <c r="FWE69" s="1"/>
      <c r="FWF69" s="1"/>
      <c r="FWG69" s="1"/>
      <c r="FWH69" s="1"/>
      <c r="FWI69" s="1"/>
      <c r="FWJ69" s="1"/>
      <c r="FWK69" s="1"/>
      <c r="FWL69" s="1"/>
      <c r="FWM69" s="1"/>
      <c r="FWN69" s="1"/>
      <c r="FWO69" s="1"/>
      <c r="FWP69" s="1"/>
      <c r="FWQ69" s="1"/>
      <c r="FWR69" s="1"/>
      <c r="FWS69" s="1"/>
      <c r="FWT69" s="1"/>
      <c r="FWU69" s="1"/>
      <c r="FWV69" s="1"/>
      <c r="FWW69" s="1"/>
      <c r="FWX69" s="1"/>
      <c r="FWY69" s="1"/>
      <c r="FWZ69" s="1"/>
      <c r="FXA69" s="1"/>
      <c r="FXB69" s="1"/>
      <c r="FXC69" s="1"/>
      <c r="FXD69" s="1"/>
      <c r="FXE69" s="1"/>
      <c r="FXF69" s="1"/>
      <c r="FXG69" s="1"/>
      <c r="FXH69" s="1"/>
      <c r="FXI69" s="1"/>
      <c r="FXJ69" s="1"/>
      <c r="FXK69" s="1"/>
      <c r="FXL69" s="1"/>
      <c r="FXM69" s="1"/>
      <c r="FXN69" s="1"/>
      <c r="FXO69" s="1"/>
      <c r="FXP69" s="1"/>
      <c r="FXQ69" s="1"/>
      <c r="FXR69" s="1"/>
      <c r="FXS69" s="1"/>
      <c r="FXT69" s="1"/>
      <c r="FXU69" s="1"/>
      <c r="FXV69" s="1"/>
      <c r="FXW69" s="1"/>
      <c r="FXX69" s="1"/>
      <c r="FXY69" s="1"/>
      <c r="FXZ69" s="1"/>
      <c r="FYA69" s="1"/>
      <c r="FYB69" s="1"/>
      <c r="FYC69" s="1"/>
      <c r="FYD69" s="1"/>
      <c r="FYE69" s="1"/>
      <c r="FYF69" s="1"/>
      <c r="FYG69" s="1"/>
      <c r="FYH69" s="1"/>
      <c r="FYI69" s="1"/>
      <c r="FYJ69" s="1"/>
      <c r="FYK69" s="1"/>
      <c r="FYL69" s="1"/>
      <c r="FYM69" s="1"/>
      <c r="FYN69" s="1"/>
      <c r="FYO69" s="1"/>
      <c r="FYP69" s="1"/>
      <c r="FYQ69" s="1"/>
      <c r="FYR69" s="1"/>
      <c r="FYS69" s="1"/>
      <c r="FYT69" s="1"/>
      <c r="FYU69" s="1"/>
      <c r="FYV69" s="1"/>
      <c r="FYW69" s="1"/>
      <c r="FYX69" s="1"/>
      <c r="FYY69" s="1"/>
      <c r="FYZ69" s="1"/>
      <c r="FZA69" s="1"/>
      <c r="FZB69" s="1"/>
      <c r="FZC69" s="1"/>
      <c r="FZD69" s="1"/>
      <c r="FZE69" s="1"/>
      <c r="FZF69" s="1"/>
      <c r="FZG69" s="1"/>
      <c r="FZH69" s="1"/>
      <c r="FZI69" s="1"/>
      <c r="FZJ69" s="1"/>
      <c r="FZK69" s="1"/>
      <c r="FZL69" s="1"/>
      <c r="FZM69" s="1"/>
      <c r="FZN69" s="1"/>
      <c r="FZO69" s="1"/>
      <c r="FZP69" s="1"/>
      <c r="FZQ69" s="1"/>
      <c r="FZR69" s="1"/>
      <c r="FZS69" s="1"/>
      <c r="FZT69" s="1"/>
      <c r="FZU69" s="1"/>
      <c r="FZV69" s="1"/>
      <c r="FZW69" s="1"/>
      <c r="FZX69" s="1"/>
      <c r="FZY69" s="1"/>
      <c r="FZZ69" s="1"/>
      <c r="GAA69" s="1"/>
      <c r="GAB69" s="1"/>
      <c r="GAC69" s="1"/>
      <c r="GAD69" s="1"/>
      <c r="GAE69" s="1"/>
      <c r="GAF69" s="1"/>
      <c r="GAG69" s="1"/>
      <c r="GAH69" s="1"/>
      <c r="GAI69" s="1"/>
      <c r="GAJ69" s="1"/>
      <c r="GAK69" s="1"/>
      <c r="GAL69" s="1"/>
      <c r="GAM69" s="1"/>
      <c r="GAN69" s="1"/>
      <c r="GAO69" s="1"/>
    </row>
    <row r="70" spans="1:4773" s="34" customFormat="1" ht="50.1" customHeight="1">
      <c r="A70" s="8">
        <v>45</v>
      </c>
      <c r="B70" s="16" t="s">
        <v>31</v>
      </c>
      <c r="C70" s="16" t="s">
        <v>31</v>
      </c>
      <c r="D70" s="90" t="s">
        <v>330</v>
      </c>
      <c r="E70" s="14">
        <v>105</v>
      </c>
      <c r="F70" s="14" t="s">
        <v>18</v>
      </c>
      <c r="G70" s="16" t="s">
        <v>29</v>
      </c>
      <c r="H70" s="16" t="s">
        <v>240</v>
      </c>
      <c r="I70" s="402">
        <v>435000</v>
      </c>
      <c r="J70" s="259">
        <v>435000</v>
      </c>
      <c r="K70" s="429" t="s">
        <v>1205</v>
      </c>
      <c r="L70" s="373" t="s">
        <v>577</v>
      </c>
      <c r="M70" s="37" t="s">
        <v>1101</v>
      </c>
      <c r="N70" s="759">
        <v>609938.24</v>
      </c>
      <c r="O70" s="444">
        <v>485351.07</v>
      </c>
      <c r="P70" s="256">
        <v>124587.17</v>
      </c>
      <c r="Q70" s="8" t="s">
        <v>171</v>
      </c>
      <c r="R70" s="22" t="s">
        <v>469</v>
      </c>
      <c r="S70" s="153">
        <f t="shared" si="1"/>
        <v>87000</v>
      </c>
      <c r="T70" s="158" t="s">
        <v>392</v>
      </c>
      <c r="U70" s="153">
        <v>182981.47</v>
      </c>
      <c r="V70" s="158" t="s">
        <v>1431</v>
      </c>
      <c r="W70" s="374">
        <v>182981.47</v>
      </c>
      <c r="X70" s="158" t="s">
        <v>1432</v>
      </c>
      <c r="Y70" s="153">
        <v>125577.04</v>
      </c>
      <c r="Z70" s="163" t="s">
        <v>1502</v>
      </c>
      <c r="AA70" s="153">
        <v>31394.26</v>
      </c>
      <c r="AB70" s="372" t="s">
        <v>1558</v>
      </c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  <c r="TC70" s="1"/>
      <c r="TD70" s="1"/>
      <c r="TE70" s="1"/>
      <c r="TF70" s="1"/>
      <c r="TG70" s="1"/>
      <c r="TH70" s="1"/>
      <c r="TI70" s="1"/>
      <c r="TJ70" s="1"/>
      <c r="TK70" s="1"/>
      <c r="TL70" s="1"/>
      <c r="TM70" s="1"/>
      <c r="TN70" s="1"/>
      <c r="TO70" s="1"/>
      <c r="TP70" s="1"/>
      <c r="TQ70" s="1"/>
      <c r="TR70" s="1"/>
      <c r="TS70" s="1"/>
      <c r="TT70" s="1"/>
      <c r="TU70" s="1"/>
      <c r="TV70" s="1"/>
      <c r="TW70" s="1"/>
      <c r="TX70" s="1"/>
      <c r="TY70" s="1"/>
      <c r="TZ70" s="1"/>
      <c r="UA70" s="1"/>
      <c r="UB70" s="1"/>
      <c r="UC70" s="1"/>
      <c r="UD70" s="1"/>
      <c r="UE70" s="1"/>
      <c r="UF70" s="1"/>
      <c r="UG70" s="1"/>
      <c r="UH70" s="1"/>
      <c r="UI70" s="1"/>
      <c r="UJ70" s="1"/>
      <c r="UK70" s="1"/>
      <c r="UL70" s="1"/>
      <c r="UM70" s="1"/>
      <c r="UN70" s="1"/>
      <c r="UO70" s="1"/>
      <c r="UP70" s="1"/>
      <c r="UQ70" s="1"/>
      <c r="UR70" s="1"/>
      <c r="US70" s="1"/>
      <c r="UT70" s="1"/>
      <c r="UU70" s="1"/>
      <c r="UV70" s="1"/>
      <c r="UW70" s="1"/>
      <c r="UX70" s="1"/>
      <c r="UY70" s="1"/>
      <c r="UZ70" s="1"/>
      <c r="VA70" s="1"/>
      <c r="VB70" s="1"/>
      <c r="VC70" s="1"/>
      <c r="VD70" s="1"/>
      <c r="VE70" s="1"/>
      <c r="VF70" s="1"/>
      <c r="VG70" s="1"/>
      <c r="VH70" s="1"/>
      <c r="VI70" s="1"/>
      <c r="VJ70" s="1"/>
      <c r="VK70" s="1"/>
      <c r="VL70" s="1"/>
      <c r="VM70" s="1"/>
      <c r="VN70" s="1"/>
      <c r="VO70" s="1"/>
      <c r="VP70" s="1"/>
      <c r="VQ70" s="1"/>
      <c r="VR70" s="1"/>
      <c r="VS70" s="1"/>
      <c r="VT70" s="1"/>
      <c r="VU70" s="1"/>
      <c r="VV70" s="1"/>
      <c r="VW70" s="1"/>
      <c r="VX70" s="1"/>
      <c r="VY70" s="1"/>
      <c r="VZ70" s="1"/>
      <c r="WA70" s="1"/>
      <c r="WB70" s="1"/>
      <c r="WC70" s="1"/>
      <c r="WD70" s="1"/>
      <c r="WE70" s="1"/>
      <c r="WF70" s="1"/>
      <c r="WG70" s="1"/>
      <c r="WH70" s="1"/>
      <c r="WI70" s="1"/>
      <c r="WJ70" s="1"/>
      <c r="WK70" s="1"/>
      <c r="WL70" s="1"/>
      <c r="WM70" s="1"/>
      <c r="WN70" s="1"/>
      <c r="WO70" s="1"/>
      <c r="WP70" s="1"/>
      <c r="WQ70" s="1"/>
      <c r="WR70" s="1"/>
      <c r="WS70" s="1"/>
      <c r="WT70" s="1"/>
      <c r="WU70" s="1"/>
      <c r="WV70" s="1"/>
      <c r="WW70" s="1"/>
      <c r="WX70" s="1"/>
      <c r="WY70" s="1"/>
      <c r="WZ70" s="1"/>
      <c r="XA70" s="1"/>
      <c r="XB70" s="1"/>
      <c r="XC70" s="1"/>
      <c r="XD70" s="1"/>
      <c r="XE70" s="1"/>
      <c r="XF70" s="1"/>
      <c r="XG70" s="1"/>
      <c r="XH70" s="1"/>
      <c r="XI70" s="1"/>
      <c r="XJ70" s="1"/>
      <c r="XK70" s="1"/>
      <c r="XL70" s="1"/>
      <c r="XM70" s="1"/>
      <c r="XN70" s="1"/>
      <c r="XO70" s="1"/>
      <c r="XP70" s="1"/>
      <c r="XQ70" s="1"/>
      <c r="XR70" s="1"/>
      <c r="XS70" s="1"/>
      <c r="XT70" s="1"/>
      <c r="XU70" s="1"/>
      <c r="XV70" s="1"/>
      <c r="XW70" s="1"/>
      <c r="XX70" s="1"/>
      <c r="XY70" s="1"/>
      <c r="XZ70" s="1"/>
      <c r="YA70" s="1"/>
      <c r="YB70" s="1"/>
      <c r="YC70" s="1"/>
      <c r="YD70" s="1"/>
      <c r="YE70" s="1"/>
      <c r="YF70" s="1"/>
      <c r="YG70" s="1"/>
      <c r="YH70" s="1"/>
      <c r="YI70" s="1"/>
      <c r="YJ70" s="1"/>
      <c r="YK70" s="1"/>
      <c r="YL70" s="1"/>
      <c r="YM70" s="1"/>
      <c r="YN70" s="1"/>
      <c r="YO70" s="1"/>
      <c r="YP70" s="1"/>
      <c r="YQ70" s="1"/>
      <c r="YR70" s="1"/>
      <c r="YS70" s="1"/>
      <c r="YT70" s="1"/>
      <c r="YU70" s="1"/>
      <c r="YV70" s="1"/>
      <c r="YW70" s="1"/>
      <c r="YX70" s="1"/>
      <c r="YY70" s="1"/>
      <c r="YZ70" s="1"/>
      <c r="ZA70" s="1"/>
      <c r="ZB70" s="1"/>
      <c r="ZC70" s="1"/>
      <c r="ZD70" s="1"/>
      <c r="ZE70" s="1"/>
      <c r="ZF70" s="1"/>
      <c r="ZG70" s="1"/>
      <c r="ZH70" s="1"/>
      <c r="ZI70" s="1"/>
      <c r="ZJ70" s="1"/>
      <c r="ZK70" s="1"/>
      <c r="ZL70" s="1"/>
      <c r="ZM70" s="1"/>
      <c r="ZN70" s="1"/>
      <c r="ZO70" s="1"/>
      <c r="ZP70" s="1"/>
      <c r="ZQ70" s="1"/>
      <c r="ZR70" s="1"/>
      <c r="ZS70" s="1"/>
      <c r="ZT70" s="1"/>
      <c r="ZU70" s="1"/>
      <c r="ZV70" s="1"/>
      <c r="ZW70" s="1"/>
      <c r="ZX70" s="1"/>
      <c r="ZY70" s="1"/>
      <c r="ZZ70" s="1"/>
      <c r="AAA70" s="1"/>
      <c r="AAB70" s="1"/>
      <c r="AAC70" s="1"/>
      <c r="AAD70" s="1"/>
      <c r="AAE70" s="1"/>
      <c r="AAF70" s="1"/>
      <c r="AAG70" s="1"/>
      <c r="AAH70" s="1"/>
      <c r="AAI70" s="1"/>
      <c r="AAJ70" s="1"/>
      <c r="AAK70" s="1"/>
      <c r="AAL70" s="1"/>
      <c r="AAM70" s="1"/>
      <c r="AAN70" s="1"/>
      <c r="AAO70" s="1"/>
      <c r="AAP70" s="1"/>
      <c r="AAQ70" s="1"/>
      <c r="AAR70" s="1"/>
      <c r="AAS70" s="1"/>
      <c r="AAT70" s="1"/>
      <c r="AAU70" s="1"/>
      <c r="AAV70" s="1"/>
      <c r="AAW70" s="1"/>
      <c r="AAX70" s="1"/>
      <c r="AAY70" s="1"/>
      <c r="AAZ70" s="1"/>
      <c r="ABA70" s="1"/>
      <c r="ABB70" s="1"/>
      <c r="ABC70" s="1"/>
      <c r="ABD70" s="1"/>
      <c r="ABE70" s="1"/>
      <c r="ABF70" s="1"/>
      <c r="ABG70" s="1"/>
      <c r="ABH70" s="1"/>
      <c r="ABI70" s="1"/>
      <c r="ABJ70" s="1"/>
      <c r="ABK70" s="1"/>
      <c r="ABL70" s="1"/>
      <c r="ABM70" s="1"/>
      <c r="ABN70" s="1"/>
      <c r="ABO70" s="1"/>
      <c r="ABP70" s="1"/>
      <c r="ABQ70" s="1"/>
      <c r="ABR70" s="1"/>
      <c r="ABS70" s="1"/>
      <c r="ABT70" s="1"/>
      <c r="ABU70" s="1"/>
      <c r="ABV70" s="1"/>
      <c r="ABW70" s="1"/>
      <c r="ABX70" s="1"/>
      <c r="ABY70" s="1"/>
      <c r="ABZ70" s="1"/>
      <c r="ACA70" s="1"/>
      <c r="ACB70" s="1"/>
      <c r="ACC70" s="1"/>
      <c r="ACD70" s="1"/>
      <c r="ACE70" s="1"/>
      <c r="ACF70" s="1"/>
      <c r="ACG70" s="1"/>
      <c r="ACH70" s="1"/>
      <c r="ACI70" s="1"/>
      <c r="ACJ70" s="1"/>
      <c r="ACK70" s="1"/>
      <c r="ACL70" s="1"/>
      <c r="ACM70" s="1"/>
      <c r="ACN70" s="1"/>
      <c r="ACO70" s="1"/>
      <c r="ACP70" s="1"/>
      <c r="ACQ70" s="1"/>
      <c r="ACR70" s="1"/>
      <c r="ACS70" s="1"/>
      <c r="ACT70" s="1"/>
      <c r="ACU70" s="1"/>
      <c r="ACV70" s="1"/>
      <c r="ACW70" s="1"/>
      <c r="ACX70" s="1"/>
      <c r="ACY70" s="1"/>
      <c r="ACZ70" s="1"/>
      <c r="ADA70" s="1"/>
      <c r="ADB70" s="1"/>
      <c r="ADC70" s="1"/>
      <c r="ADD70" s="1"/>
      <c r="ADE70" s="1"/>
      <c r="ADF70" s="1"/>
      <c r="ADG70" s="1"/>
      <c r="ADH70" s="1"/>
      <c r="ADI70" s="1"/>
      <c r="ADJ70" s="1"/>
      <c r="ADK70" s="1"/>
      <c r="ADL70" s="1"/>
      <c r="ADM70" s="1"/>
      <c r="ADN70" s="1"/>
      <c r="ADO70" s="1"/>
      <c r="ADP70" s="1"/>
      <c r="ADQ70" s="1"/>
      <c r="ADR70" s="1"/>
      <c r="ADS70" s="1"/>
      <c r="ADT70" s="1"/>
      <c r="ADU70" s="1"/>
      <c r="ADV70" s="1"/>
      <c r="ADW70" s="1"/>
      <c r="ADX70" s="1"/>
      <c r="ADY70" s="1"/>
      <c r="ADZ70" s="1"/>
      <c r="AEA70" s="1"/>
      <c r="AEB70" s="1"/>
      <c r="AEC70" s="1"/>
      <c r="AED70" s="1"/>
      <c r="AEE70" s="1"/>
      <c r="AEF70" s="1"/>
      <c r="AEG70" s="1"/>
      <c r="AEH70" s="1"/>
      <c r="AEI70" s="1"/>
      <c r="AEJ70" s="1"/>
      <c r="AEK70" s="1"/>
      <c r="AEL70" s="1"/>
      <c r="AEM70" s="1"/>
      <c r="AEN70" s="1"/>
      <c r="AEO70" s="1"/>
      <c r="AEP70" s="1"/>
      <c r="AEQ70" s="1"/>
      <c r="AER70" s="1"/>
      <c r="AES70" s="1"/>
      <c r="AET70" s="1"/>
      <c r="AEU70" s="1"/>
      <c r="AEV70" s="1"/>
      <c r="AEW70" s="1"/>
      <c r="AEX70" s="1"/>
      <c r="AEY70" s="1"/>
      <c r="AEZ70" s="1"/>
      <c r="AFA70" s="1"/>
      <c r="AFB70" s="1"/>
      <c r="AFC70" s="1"/>
      <c r="AFD70" s="1"/>
      <c r="AFE70" s="1"/>
      <c r="AFF70" s="1"/>
      <c r="AFG70" s="1"/>
      <c r="AFH70" s="1"/>
      <c r="AFI70" s="1"/>
      <c r="AFJ70" s="1"/>
      <c r="AFK70" s="1"/>
      <c r="AFL70" s="1"/>
      <c r="AFM70" s="1"/>
      <c r="AFN70" s="1"/>
      <c r="AFO70" s="1"/>
      <c r="AFP70" s="1"/>
      <c r="AFQ70" s="1"/>
      <c r="AFR70" s="1"/>
      <c r="AFS70" s="1"/>
      <c r="AFT70" s="1"/>
      <c r="AFU70" s="1"/>
      <c r="AFV70" s="1"/>
      <c r="AFW70" s="1"/>
      <c r="AFX70" s="1"/>
      <c r="AFY70" s="1"/>
      <c r="AFZ70" s="1"/>
      <c r="AGA70" s="1"/>
      <c r="AGB70" s="1"/>
      <c r="AGC70" s="1"/>
      <c r="AGD70" s="1"/>
      <c r="AGE70" s="1"/>
      <c r="AGF70" s="1"/>
      <c r="AGG70" s="1"/>
      <c r="AGH70" s="1"/>
      <c r="AGI70" s="1"/>
      <c r="AGJ70" s="1"/>
      <c r="AGK70" s="1"/>
      <c r="AGL70" s="1"/>
      <c r="AGM70" s="1"/>
      <c r="AGN70" s="1"/>
      <c r="AGO70" s="1"/>
      <c r="AGP70" s="1"/>
      <c r="AGQ70" s="1"/>
      <c r="AGR70" s="1"/>
      <c r="AGS70" s="1"/>
      <c r="AGT70" s="1"/>
      <c r="AGU70" s="1"/>
      <c r="AGV70" s="1"/>
      <c r="AGW70" s="1"/>
      <c r="AGX70" s="1"/>
      <c r="AGY70" s="1"/>
      <c r="AGZ70" s="1"/>
      <c r="AHA70" s="1"/>
      <c r="AHB70" s="1"/>
      <c r="AHC70" s="1"/>
      <c r="AHD70" s="1"/>
      <c r="AHE70" s="1"/>
      <c r="AHF70" s="1"/>
      <c r="AHG70" s="1"/>
      <c r="AHH70" s="1"/>
      <c r="AHI70" s="1"/>
      <c r="AHJ70" s="1"/>
      <c r="AHK70" s="1"/>
      <c r="AHL70" s="1"/>
      <c r="AHM70" s="1"/>
      <c r="AHN70" s="1"/>
      <c r="AHO70" s="1"/>
      <c r="AHP70" s="1"/>
      <c r="AHQ70" s="1"/>
      <c r="AHR70" s="1"/>
      <c r="AHS70" s="1"/>
      <c r="AHT70" s="1"/>
      <c r="AHU70" s="1"/>
      <c r="AHV70" s="1"/>
      <c r="AHW70" s="1"/>
      <c r="AHX70" s="1"/>
      <c r="AHY70" s="1"/>
      <c r="AHZ70" s="1"/>
      <c r="AIA70" s="1"/>
      <c r="AIB70" s="1"/>
      <c r="AIC70" s="1"/>
      <c r="AID70" s="1"/>
      <c r="AIE70" s="1"/>
      <c r="AIF70" s="1"/>
      <c r="AIG70" s="1"/>
      <c r="AIH70" s="1"/>
      <c r="AII70" s="1"/>
      <c r="AIJ70" s="1"/>
      <c r="AIK70" s="1"/>
      <c r="AIL70" s="1"/>
      <c r="AIM70" s="1"/>
      <c r="AIN70" s="1"/>
      <c r="AIO70" s="1"/>
      <c r="AIP70" s="1"/>
      <c r="AIQ70" s="1"/>
      <c r="AIR70" s="1"/>
      <c r="AIS70" s="1"/>
      <c r="AIT70" s="1"/>
      <c r="AIU70" s="1"/>
      <c r="AIV70" s="1"/>
      <c r="AIW70" s="1"/>
      <c r="AIX70" s="1"/>
      <c r="AIY70" s="1"/>
      <c r="AIZ70" s="1"/>
      <c r="AJA70" s="1"/>
      <c r="AJB70" s="1"/>
      <c r="AJC70" s="1"/>
      <c r="AJD70" s="1"/>
      <c r="AJE70" s="1"/>
      <c r="AJF70" s="1"/>
      <c r="AJG70" s="1"/>
      <c r="AJH70" s="1"/>
      <c r="AJI70" s="1"/>
      <c r="AJJ70" s="1"/>
      <c r="AJK70" s="1"/>
      <c r="AJL70" s="1"/>
      <c r="AJM70" s="1"/>
      <c r="AJN70" s="1"/>
      <c r="AJO70" s="1"/>
      <c r="AJP70" s="1"/>
      <c r="AJQ70" s="1"/>
      <c r="AJR70" s="1"/>
      <c r="AJS70" s="1"/>
      <c r="AJT70" s="1"/>
      <c r="AJU70" s="1"/>
      <c r="AJV70" s="1"/>
      <c r="AJW70" s="1"/>
      <c r="AJX70" s="1"/>
      <c r="AJY70" s="1"/>
      <c r="AJZ70" s="1"/>
      <c r="AKA70" s="1"/>
      <c r="AKB70" s="1"/>
      <c r="AKC70" s="1"/>
      <c r="AKD70" s="1"/>
      <c r="AKE70" s="1"/>
      <c r="AKF70" s="1"/>
      <c r="AKG70" s="1"/>
      <c r="AKH70" s="1"/>
      <c r="AKI70" s="1"/>
      <c r="AKJ70" s="1"/>
      <c r="AKK70" s="1"/>
      <c r="AKL70" s="1"/>
      <c r="AKM70" s="1"/>
      <c r="AKN70" s="1"/>
      <c r="AKO70" s="1"/>
      <c r="AKP70" s="1"/>
      <c r="AKQ70" s="1"/>
      <c r="AKR70" s="1"/>
      <c r="AKS70" s="1"/>
      <c r="AKT70" s="1"/>
      <c r="AKU70" s="1"/>
      <c r="AKV70" s="1"/>
      <c r="AKW70" s="1"/>
      <c r="AKX70" s="1"/>
      <c r="AKY70" s="1"/>
      <c r="AKZ70" s="1"/>
      <c r="ALA70" s="1"/>
      <c r="ALB70" s="1"/>
      <c r="ALC70" s="1"/>
      <c r="ALD70" s="1"/>
      <c r="ALE70" s="1"/>
      <c r="ALF70" s="1"/>
      <c r="ALG70" s="1"/>
      <c r="ALH70" s="1"/>
      <c r="ALI70" s="1"/>
      <c r="ALJ70" s="1"/>
      <c r="ALK70" s="1"/>
      <c r="ALL70" s="1"/>
      <c r="ALM70" s="1"/>
      <c r="ALN70" s="1"/>
      <c r="ALO70" s="1"/>
      <c r="ALP70" s="1"/>
      <c r="ALQ70" s="1"/>
      <c r="ALR70" s="1"/>
      <c r="ALS70" s="1"/>
      <c r="ALT70" s="1"/>
      <c r="ALU70" s="1"/>
      <c r="ALV70" s="1"/>
      <c r="ALW70" s="1"/>
      <c r="ALX70" s="1"/>
      <c r="ALY70" s="1"/>
      <c r="ALZ70" s="1"/>
      <c r="AMA70" s="1"/>
      <c r="AMB70" s="1"/>
      <c r="AMC70" s="1"/>
      <c r="AMD70" s="1"/>
      <c r="AME70" s="1"/>
      <c r="AMF70" s="1"/>
      <c r="AMG70" s="1"/>
      <c r="AMH70" s="1"/>
      <c r="AMI70" s="1"/>
      <c r="AMJ70" s="1"/>
      <c r="AMK70" s="1"/>
      <c r="AML70" s="1"/>
      <c r="AMM70" s="1"/>
      <c r="AMN70" s="1"/>
      <c r="AMO70" s="1"/>
      <c r="AMP70" s="1"/>
      <c r="AMQ70" s="1"/>
      <c r="AMR70" s="1"/>
      <c r="AMS70" s="1"/>
      <c r="AMT70" s="1"/>
      <c r="AMU70" s="1"/>
      <c r="AMV70" s="1"/>
      <c r="AMW70" s="1"/>
      <c r="AMX70" s="1"/>
      <c r="AMY70" s="1"/>
      <c r="AMZ70" s="1"/>
      <c r="ANA70" s="1"/>
      <c r="ANB70" s="1"/>
      <c r="ANC70" s="1"/>
      <c r="AND70" s="1"/>
      <c r="ANE70" s="1"/>
      <c r="ANF70" s="1"/>
      <c r="ANG70" s="1"/>
      <c r="ANH70" s="1"/>
      <c r="ANI70" s="1"/>
      <c r="ANJ70" s="1"/>
      <c r="ANK70" s="1"/>
      <c r="ANL70" s="1"/>
      <c r="ANM70" s="1"/>
      <c r="ANN70" s="1"/>
      <c r="ANO70" s="1"/>
      <c r="ANP70" s="1"/>
      <c r="ANQ70" s="1"/>
      <c r="ANR70" s="1"/>
      <c r="ANS70" s="1"/>
      <c r="ANT70" s="1"/>
      <c r="ANU70" s="1"/>
      <c r="ANV70" s="1"/>
      <c r="ANW70" s="1"/>
      <c r="ANX70" s="1"/>
      <c r="ANY70" s="1"/>
      <c r="ANZ70" s="1"/>
      <c r="AOA70" s="1"/>
      <c r="AOB70" s="1"/>
      <c r="AOC70" s="1"/>
      <c r="AOD70" s="1"/>
      <c r="AOE70" s="1"/>
      <c r="AOF70" s="1"/>
      <c r="AOG70" s="1"/>
      <c r="AOH70" s="1"/>
      <c r="AOI70" s="1"/>
      <c r="AOJ70" s="1"/>
      <c r="AOK70" s="1"/>
      <c r="AOL70" s="1"/>
      <c r="AOM70" s="1"/>
      <c r="AON70" s="1"/>
      <c r="AOO70" s="1"/>
      <c r="AOP70" s="1"/>
      <c r="AOQ70" s="1"/>
      <c r="AOR70" s="1"/>
      <c r="AOS70" s="1"/>
      <c r="AOT70" s="1"/>
      <c r="AOU70" s="1"/>
      <c r="AOV70" s="1"/>
      <c r="AOW70" s="1"/>
      <c r="AOX70" s="1"/>
      <c r="AOY70" s="1"/>
      <c r="AOZ70" s="1"/>
      <c r="APA70" s="1"/>
      <c r="APB70" s="1"/>
      <c r="APC70" s="1"/>
      <c r="APD70" s="1"/>
      <c r="APE70" s="1"/>
      <c r="APF70" s="1"/>
      <c r="APG70" s="1"/>
      <c r="APH70" s="1"/>
      <c r="API70" s="1"/>
      <c r="APJ70" s="1"/>
      <c r="APK70" s="1"/>
      <c r="APL70" s="1"/>
      <c r="APM70" s="1"/>
      <c r="APN70" s="1"/>
      <c r="APO70" s="1"/>
      <c r="APP70" s="1"/>
      <c r="APQ70" s="1"/>
      <c r="APR70" s="1"/>
      <c r="APS70" s="1"/>
      <c r="APT70" s="1"/>
      <c r="APU70" s="1"/>
      <c r="APV70" s="1"/>
      <c r="APW70" s="1"/>
      <c r="APX70" s="1"/>
      <c r="APY70" s="1"/>
      <c r="APZ70" s="1"/>
      <c r="AQA70" s="1"/>
      <c r="AQB70" s="1"/>
      <c r="AQC70" s="1"/>
      <c r="AQD70" s="1"/>
      <c r="AQE70" s="1"/>
      <c r="AQF70" s="1"/>
      <c r="AQG70" s="1"/>
      <c r="AQH70" s="1"/>
      <c r="AQI70" s="1"/>
      <c r="AQJ70" s="1"/>
      <c r="AQK70" s="1"/>
      <c r="AQL70" s="1"/>
      <c r="AQM70" s="1"/>
      <c r="AQN70" s="1"/>
      <c r="AQO70" s="1"/>
      <c r="AQP70" s="1"/>
      <c r="AQQ70" s="1"/>
      <c r="AQR70" s="1"/>
      <c r="AQS70" s="1"/>
      <c r="AQT70" s="1"/>
      <c r="AQU70" s="1"/>
      <c r="AQV70" s="1"/>
      <c r="AQW70" s="1"/>
      <c r="AQX70" s="1"/>
      <c r="AQY70" s="1"/>
      <c r="AQZ70" s="1"/>
      <c r="ARA70" s="1"/>
      <c r="ARB70" s="1"/>
      <c r="ARC70" s="1"/>
      <c r="ARD70" s="1"/>
      <c r="ARE70" s="1"/>
      <c r="ARF70" s="1"/>
      <c r="ARG70" s="1"/>
      <c r="ARH70" s="1"/>
      <c r="ARI70" s="1"/>
      <c r="ARJ70" s="1"/>
      <c r="ARK70" s="1"/>
      <c r="ARL70" s="1"/>
      <c r="ARM70" s="1"/>
      <c r="ARN70" s="1"/>
      <c r="ARO70" s="1"/>
      <c r="ARP70" s="1"/>
      <c r="ARQ70" s="1"/>
      <c r="ARR70" s="1"/>
      <c r="ARS70" s="1"/>
      <c r="ART70" s="1"/>
      <c r="ARU70" s="1"/>
      <c r="ARV70" s="1"/>
      <c r="ARW70" s="1"/>
      <c r="ARX70" s="1"/>
      <c r="ARY70" s="1"/>
      <c r="ARZ70" s="1"/>
      <c r="ASA70" s="1"/>
      <c r="ASB70" s="1"/>
      <c r="ASC70" s="1"/>
      <c r="ASD70" s="1"/>
      <c r="ASE70" s="1"/>
      <c r="ASF70" s="1"/>
      <c r="ASG70" s="1"/>
      <c r="ASH70" s="1"/>
      <c r="ASI70" s="1"/>
      <c r="ASJ70" s="1"/>
      <c r="ASK70" s="1"/>
      <c r="ASL70" s="1"/>
      <c r="ASM70" s="1"/>
      <c r="ASN70" s="1"/>
      <c r="ASO70" s="1"/>
      <c r="ASP70" s="1"/>
      <c r="ASQ70" s="1"/>
      <c r="ASR70" s="1"/>
      <c r="ASS70" s="1"/>
      <c r="AST70" s="1"/>
      <c r="ASU70" s="1"/>
      <c r="ASV70" s="1"/>
      <c r="ASW70" s="1"/>
      <c r="ASX70" s="1"/>
      <c r="ASY70" s="1"/>
      <c r="ASZ70" s="1"/>
      <c r="ATA70" s="1"/>
      <c r="ATB70" s="1"/>
      <c r="ATC70" s="1"/>
      <c r="ATD70" s="1"/>
      <c r="ATE70" s="1"/>
      <c r="ATF70" s="1"/>
      <c r="ATG70" s="1"/>
      <c r="ATH70" s="1"/>
      <c r="ATI70" s="1"/>
      <c r="ATJ70" s="1"/>
      <c r="ATK70" s="1"/>
      <c r="ATL70" s="1"/>
      <c r="ATM70" s="1"/>
      <c r="ATN70" s="1"/>
      <c r="ATO70" s="1"/>
      <c r="ATP70" s="1"/>
      <c r="ATQ70" s="1"/>
      <c r="ATR70" s="1"/>
      <c r="ATS70" s="1"/>
      <c r="ATT70" s="1"/>
      <c r="ATU70" s="1"/>
      <c r="ATV70" s="1"/>
      <c r="ATW70" s="1"/>
      <c r="ATX70" s="1"/>
      <c r="ATY70" s="1"/>
      <c r="ATZ70" s="1"/>
      <c r="AUA70" s="1"/>
      <c r="AUB70" s="1"/>
      <c r="AUC70" s="1"/>
      <c r="AUD70" s="1"/>
      <c r="AUE70" s="1"/>
      <c r="AUF70" s="1"/>
      <c r="AUG70" s="1"/>
      <c r="AUH70" s="1"/>
      <c r="AUI70" s="1"/>
      <c r="AUJ70" s="1"/>
      <c r="AUK70" s="1"/>
      <c r="AUL70" s="1"/>
      <c r="AUM70" s="1"/>
      <c r="AUN70" s="1"/>
      <c r="AUO70" s="1"/>
      <c r="AUP70" s="1"/>
      <c r="AUQ70" s="1"/>
      <c r="AUR70" s="1"/>
      <c r="AUS70" s="1"/>
      <c r="AUT70" s="1"/>
      <c r="AUU70" s="1"/>
      <c r="AUV70" s="1"/>
      <c r="AUW70" s="1"/>
      <c r="AUX70" s="1"/>
      <c r="AUY70" s="1"/>
      <c r="AUZ70" s="1"/>
      <c r="AVA70" s="1"/>
      <c r="AVB70" s="1"/>
      <c r="AVC70" s="1"/>
      <c r="AVD70" s="1"/>
      <c r="AVE70" s="1"/>
      <c r="AVF70" s="1"/>
      <c r="AVG70" s="1"/>
      <c r="AVH70" s="1"/>
      <c r="AVI70" s="1"/>
      <c r="AVJ70" s="1"/>
      <c r="AVK70" s="1"/>
      <c r="AVL70" s="1"/>
      <c r="AVM70" s="1"/>
      <c r="AVN70" s="1"/>
      <c r="AVO70" s="1"/>
      <c r="AVP70" s="1"/>
      <c r="AVQ70" s="1"/>
      <c r="AVR70" s="1"/>
      <c r="AVS70" s="1"/>
      <c r="AVT70" s="1"/>
      <c r="AVU70" s="1"/>
      <c r="AVV70" s="1"/>
      <c r="AVW70" s="1"/>
      <c r="AVX70" s="1"/>
      <c r="AVY70" s="1"/>
      <c r="AVZ70" s="1"/>
      <c r="AWA70" s="1"/>
      <c r="AWB70" s="1"/>
      <c r="AWC70" s="1"/>
      <c r="AWD70" s="1"/>
      <c r="AWE70" s="1"/>
      <c r="AWF70" s="1"/>
      <c r="AWG70" s="1"/>
      <c r="AWH70" s="1"/>
      <c r="AWI70" s="1"/>
      <c r="AWJ70" s="1"/>
      <c r="AWK70" s="1"/>
      <c r="AWL70" s="1"/>
      <c r="AWM70" s="1"/>
      <c r="AWN70" s="1"/>
      <c r="AWO70" s="1"/>
      <c r="AWP70" s="1"/>
      <c r="AWQ70" s="1"/>
      <c r="AWR70" s="1"/>
      <c r="AWS70" s="1"/>
      <c r="AWT70" s="1"/>
      <c r="AWU70" s="1"/>
      <c r="AWV70" s="1"/>
      <c r="AWW70" s="1"/>
      <c r="AWX70" s="1"/>
      <c r="AWY70" s="1"/>
      <c r="AWZ70" s="1"/>
      <c r="AXA70" s="1"/>
      <c r="AXB70" s="1"/>
      <c r="AXC70" s="1"/>
      <c r="AXD70" s="1"/>
      <c r="AXE70" s="1"/>
      <c r="AXF70" s="1"/>
      <c r="AXG70" s="1"/>
      <c r="AXH70" s="1"/>
      <c r="AXI70" s="1"/>
      <c r="AXJ70" s="1"/>
      <c r="AXK70" s="1"/>
      <c r="AXL70" s="1"/>
      <c r="AXM70" s="1"/>
      <c r="AXN70" s="1"/>
      <c r="AXO70" s="1"/>
      <c r="AXP70" s="1"/>
      <c r="AXQ70" s="1"/>
      <c r="AXR70" s="1"/>
      <c r="AXS70" s="1"/>
      <c r="AXT70" s="1"/>
      <c r="AXU70" s="1"/>
      <c r="AXV70" s="1"/>
      <c r="AXW70" s="1"/>
      <c r="AXX70" s="1"/>
      <c r="AXY70" s="1"/>
      <c r="AXZ70" s="1"/>
      <c r="AYA70" s="1"/>
      <c r="AYB70" s="1"/>
      <c r="AYC70" s="1"/>
      <c r="AYD70" s="1"/>
      <c r="AYE70" s="1"/>
      <c r="AYF70" s="1"/>
      <c r="AYG70" s="1"/>
      <c r="AYH70" s="1"/>
      <c r="AYI70" s="1"/>
      <c r="AYJ70" s="1"/>
      <c r="AYK70" s="1"/>
      <c r="AYL70" s="1"/>
      <c r="AYM70" s="1"/>
      <c r="AYN70" s="1"/>
      <c r="AYO70" s="1"/>
      <c r="AYP70" s="1"/>
      <c r="AYQ70" s="1"/>
      <c r="AYR70" s="1"/>
      <c r="AYS70" s="1"/>
      <c r="AYT70" s="1"/>
      <c r="AYU70" s="1"/>
      <c r="AYV70" s="1"/>
      <c r="AYW70" s="1"/>
      <c r="AYX70" s="1"/>
      <c r="AYY70" s="1"/>
      <c r="AYZ70" s="1"/>
      <c r="AZA70" s="1"/>
      <c r="AZB70" s="1"/>
      <c r="AZC70" s="1"/>
      <c r="AZD70" s="1"/>
      <c r="AZE70" s="1"/>
      <c r="AZF70" s="1"/>
      <c r="AZG70" s="1"/>
      <c r="AZH70" s="1"/>
      <c r="AZI70" s="1"/>
      <c r="AZJ70" s="1"/>
      <c r="AZK70" s="1"/>
      <c r="AZL70" s="1"/>
      <c r="AZM70" s="1"/>
      <c r="AZN70" s="1"/>
      <c r="AZO70" s="1"/>
      <c r="AZP70" s="1"/>
      <c r="AZQ70" s="1"/>
      <c r="AZR70" s="1"/>
      <c r="AZS70" s="1"/>
      <c r="AZT70" s="1"/>
      <c r="AZU70" s="1"/>
      <c r="AZV70" s="1"/>
      <c r="AZW70" s="1"/>
      <c r="AZX70" s="1"/>
      <c r="AZY70" s="1"/>
      <c r="AZZ70" s="1"/>
      <c r="BAA70" s="1"/>
      <c r="BAB70" s="1"/>
      <c r="BAC70" s="1"/>
      <c r="BAD70" s="1"/>
      <c r="BAE70" s="1"/>
      <c r="BAF70" s="1"/>
      <c r="BAG70" s="1"/>
      <c r="BAH70" s="1"/>
      <c r="BAI70" s="1"/>
      <c r="BAJ70" s="1"/>
      <c r="BAK70" s="1"/>
      <c r="BAL70" s="1"/>
      <c r="BAM70" s="1"/>
      <c r="BAN70" s="1"/>
      <c r="BAO70" s="1"/>
      <c r="BAP70" s="1"/>
      <c r="BAQ70" s="1"/>
      <c r="BAR70" s="1"/>
      <c r="BAS70" s="1"/>
      <c r="BAT70" s="1"/>
      <c r="BAU70" s="1"/>
      <c r="BAV70" s="1"/>
      <c r="BAW70" s="1"/>
      <c r="BAX70" s="1"/>
      <c r="BAY70" s="1"/>
      <c r="BAZ70" s="1"/>
      <c r="BBA70" s="1"/>
      <c r="BBB70" s="1"/>
      <c r="BBC70" s="1"/>
      <c r="BBD70" s="1"/>
      <c r="BBE70" s="1"/>
      <c r="BBF70" s="1"/>
      <c r="BBG70" s="1"/>
      <c r="BBH70" s="1"/>
      <c r="BBI70" s="1"/>
      <c r="BBJ70" s="1"/>
      <c r="BBK70" s="1"/>
      <c r="BBL70" s="1"/>
      <c r="BBM70" s="1"/>
      <c r="BBN70" s="1"/>
      <c r="BBO70" s="1"/>
      <c r="BBP70" s="1"/>
      <c r="BBQ70" s="1"/>
      <c r="BBR70" s="1"/>
      <c r="BBS70" s="1"/>
      <c r="BBT70" s="1"/>
      <c r="BBU70" s="1"/>
      <c r="BBV70" s="1"/>
      <c r="BBW70" s="1"/>
      <c r="BBX70" s="1"/>
      <c r="BBY70" s="1"/>
      <c r="BBZ70" s="1"/>
      <c r="BCA70" s="1"/>
      <c r="BCB70" s="1"/>
      <c r="BCC70" s="1"/>
      <c r="BCD70" s="1"/>
      <c r="BCE70" s="1"/>
      <c r="BCF70" s="1"/>
      <c r="BCG70" s="1"/>
      <c r="BCH70" s="1"/>
      <c r="BCI70" s="1"/>
      <c r="BCJ70" s="1"/>
      <c r="BCK70" s="1"/>
      <c r="BCL70" s="1"/>
      <c r="BCM70" s="1"/>
      <c r="BCN70" s="1"/>
      <c r="BCO70" s="1"/>
      <c r="BCP70" s="1"/>
      <c r="BCQ70" s="1"/>
      <c r="BCR70" s="1"/>
      <c r="BCS70" s="1"/>
      <c r="BCT70" s="1"/>
      <c r="BCU70" s="1"/>
      <c r="BCV70" s="1"/>
      <c r="BCW70" s="1"/>
      <c r="BCX70" s="1"/>
      <c r="BCY70" s="1"/>
      <c r="BCZ70" s="1"/>
      <c r="BDA70" s="1"/>
      <c r="BDB70" s="1"/>
      <c r="BDC70" s="1"/>
      <c r="BDD70" s="1"/>
      <c r="BDE70" s="1"/>
      <c r="BDF70" s="1"/>
      <c r="BDG70" s="1"/>
      <c r="BDH70" s="1"/>
      <c r="BDI70" s="1"/>
      <c r="BDJ70" s="1"/>
      <c r="BDK70" s="1"/>
      <c r="BDL70" s="1"/>
      <c r="BDM70" s="1"/>
      <c r="BDN70" s="1"/>
      <c r="BDO70" s="1"/>
      <c r="BDP70" s="1"/>
      <c r="BDQ70" s="1"/>
      <c r="BDR70" s="1"/>
      <c r="BDS70" s="1"/>
      <c r="BDT70" s="1"/>
      <c r="BDU70" s="1"/>
      <c r="BDV70" s="1"/>
      <c r="BDW70" s="1"/>
      <c r="BDX70" s="1"/>
      <c r="BDY70" s="1"/>
      <c r="BDZ70" s="1"/>
      <c r="BEA70" s="1"/>
      <c r="BEB70" s="1"/>
      <c r="BEC70" s="1"/>
      <c r="BED70" s="1"/>
      <c r="BEE70" s="1"/>
      <c r="BEF70" s="1"/>
      <c r="BEG70" s="1"/>
      <c r="BEH70" s="1"/>
      <c r="BEI70" s="1"/>
      <c r="BEJ70" s="1"/>
      <c r="BEK70" s="1"/>
      <c r="BEL70" s="1"/>
      <c r="BEM70" s="1"/>
      <c r="BEN70" s="1"/>
      <c r="BEO70" s="1"/>
      <c r="BEP70" s="1"/>
      <c r="BEQ70" s="1"/>
      <c r="BER70" s="1"/>
      <c r="BES70" s="1"/>
      <c r="BET70" s="1"/>
      <c r="BEU70" s="1"/>
      <c r="BEV70" s="1"/>
      <c r="BEW70" s="1"/>
      <c r="BEX70" s="1"/>
      <c r="BEY70" s="1"/>
      <c r="BEZ70" s="1"/>
      <c r="BFA70" s="1"/>
      <c r="BFB70" s="1"/>
      <c r="BFC70" s="1"/>
      <c r="BFD70" s="1"/>
      <c r="BFE70" s="1"/>
      <c r="BFF70" s="1"/>
      <c r="BFG70" s="1"/>
      <c r="BFH70" s="1"/>
      <c r="BFI70" s="1"/>
      <c r="BFJ70" s="1"/>
      <c r="BFK70" s="1"/>
      <c r="BFL70" s="1"/>
      <c r="BFM70" s="1"/>
      <c r="BFN70" s="1"/>
      <c r="BFO70" s="1"/>
      <c r="BFP70" s="1"/>
      <c r="BFQ70" s="1"/>
      <c r="BFR70" s="1"/>
      <c r="BFS70" s="1"/>
      <c r="BFT70" s="1"/>
      <c r="BFU70" s="1"/>
      <c r="BFV70" s="1"/>
      <c r="BFW70" s="1"/>
      <c r="BFX70" s="1"/>
      <c r="BFY70" s="1"/>
      <c r="BFZ70" s="1"/>
      <c r="BGA70" s="1"/>
      <c r="BGB70" s="1"/>
      <c r="BGC70" s="1"/>
      <c r="BGD70" s="1"/>
      <c r="BGE70" s="1"/>
      <c r="BGF70" s="1"/>
      <c r="BGG70" s="1"/>
      <c r="BGH70" s="1"/>
      <c r="BGI70" s="1"/>
      <c r="BGJ70" s="1"/>
      <c r="BGK70" s="1"/>
      <c r="BGL70" s="1"/>
      <c r="BGM70" s="1"/>
      <c r="BGN70" s="1"/>
      <c r="BGO70" s="1"/>
      <c r="BGP70" s="1"/>
      <c r="BGQ70" s="1"/>
      <c r="BGR70" s="1"/>
      <c r="BGS70" s="1"/>
      <c r="BGT70" s="1"/>
      <c r="BGU70" s="1"/>
      <c r="BGV70" s="1"/>
      <c r="BGW70" s="1"/>
      <c r="BGX70" s="1"/>
      <c r="BGY70" s="1"/>
      <c r="BGZ70" s="1"/>
      <c r="BHA70" s="1"/>
      <c r="BHB70" s="1"/>
      <c r="BHC70" s="1"/>
      <c r="BHD70" s="1"/>
      <c r="BHE70" s="1"/>
      <c r="BHF70" s="1"/>
      <c r="BHG70" s="1"/>
      <c r="BHH70" s="1"/>
      <c r="BHI70" s="1"/>
      <c r="BHJ70" s="1"/>
      <c r="BHK70" s="1"/>
      <c r="BHL70" s="1"/>
      <c r="BHM70" s="1"/>
      <c r="BHN70" s="1"/>
      <c r="BHO70" s="1"/>
      <c r="BHP70" s="1"/>
      <c r="BHQ70" s="1"/>
      <c r="BHR70" s="1"/>
      <c r="BHS70" s="1"/>
      <c r="BHT70" s="1"/>
      <c r="BHU70" s="1"/>
      <c r="BHV70" s="1"/>
      <c r="BHW70" s="1"/>
      <c r="BHX70" s="1"/>
      <c r="BHY70" s="1"/>
      <c r="BHZ70" s="1"/>
      <c r="BIA70" s="1"/>
      <c r="BIB70" s="1"/>
      <c r="BIC70" s="1"/>
      <c r="BID70" s="1"/>
      <c r="BIE70" s="1"/>
      <c r="BIF70" s="1"/>
      <c r="BIG70" s="1"/>
      <c r="BIH70" s="1"/>
      <c r="BII70" s="1"/>
      <c r="BIJ70" s="1"/>
      <c r="BIK70" s="1"/>
      <c r="BIL70" s="1"/>
      <c r="BIM70" s="1"/>
      <c r="BIN70" s="1"/>
      <c r="BIO70" s="1"/>
      <c r="BIP70" s="1"/>
      <c r="BIQ70" s="1"/>
      <c r="BIR70" s="1"/>
      <c r="BIS70" s="1"/>
      <c r="BIT70" s="1"/>
      <c r="BIU70" s="1"/>
      <c r="BIV70" s="1"/>
      <c r="BIW70" s="1"/>
      <c r="BIX70" s="1"/>
      <c r="BIY70" s="1"/>
      <c r="BIZ70" s="1"/>
      <c r="BJA70" s="1"/>
      <c r="BJB70" s="1"/>
      <c r="BJC70" s="1"/>
      <c r="BJD70" s="1"/>
      <c r="BJE70" s="1"/>
      <c r="BJF70" s="1"/>
      <c r="BJG70" s="1"/>
      <c r="BJH70" s="1"/>
      <c r="BJI70" s="1"/>
      <c r="BJJ70" s="1"/>
      <c r="BJK70" s="1"/>
      <c r="BJL70" s="1"/>
      <c r="BJM70" s="1"/>
      <c r="BJN70" s="1"/>
      <c r="BJO70" s="1"/>
      <c r="BJP70" s="1"/>
      <c r="BJQ70" s="1"/>
      <c r="BJR70" s="1"/>
      <c r="BJS70" s="1"/>
      <c r="BJT70" s="1"/>
      <c r="BJU70" s="1"/>
      <c r="BJV70" s="1"/>
      <c r="BJW70" s="1"/>
      <c r="BJX70" s="1"/>
      <c r="BJY70" s="1"/>
      <c r="BJZ70" s="1"/>
      <c r="BKA70" s="1"/>
      <c r="BKB70" s="1"/>
      <c r="BKC70" s="1"/>
      <c r="BKD70" s="1"/>
      <c r="BKE70" s="1"/>
      <c r="BKF70" s="1"/>
      <c r="BKG70" s="1"/>
      <c r="BKH70" s="1"/>
      <c r="BKI70" s="1"/>
      <c r="BKJ70" s="1"/>
      <c r="BKK70" s="1"/>
      <c r="BKL70" s="1"/>
      <c r="BKM70" s="1"/>
      <c r="BKN70" s="1"/>
      <c r="BKO70" s="1"/>
      <c r="BKP70" s="1"/>
      <c r="BKQ70" s="1"/>
      <c r="BKR70" s="1"/>
      <c r="BKS70" s="1"/>
      <c r="BKT70" s="1"/>
      <c r="BKU70" s="1"/>
      <c r="BKV70" s="1"/>
      <c r="BKW70" s="1"/>
      <c r="BKX70" s="1"/>
      <c r="BKY70" s="1"/>
      <c r="BKZ70" s="1"/>
      <c r="BLA70" s="1"/>
      <c r="BLB70" s="1"/>
      <c r="BLC70" s="1"/>
      <c r="BLD70" s="1"/>
      <c r="BLE70" s="1"/>
      <c r="BLF70" s="1"/>
      <c r="BLG70" s="1"/>
      <c r="BLH70" s="1"/>
      <c r="BLI70" s="1"/>
      <c r="BLJ70" s="1"/>
      <c r="BLK70" s="1"/>
      <c r="BLL70" s="1"/>
      <c r="BLM70" s="1"/>
      <c r="BLN70" s="1"/>
      <c r="BLO70" s="1"/>
      <c r="BLP70" s="1"/>
      <c r="BLQ70" s="1"/>
      <c r="BLR70" s="1"/>
      <c r="BLS70" s="1"/>
      <c r="BLT70" s="1"/>
      <c r="BLU70" s="1"/>
      <c r="BLV70" s="1"/>
      <c r="BLW70" s="1"/>
      <c r="BLX70" s="1"/>
      <c r="BLY70" s="1"/>
      <c r="BLZ70" s="1"/>
      <c r="BMA70" s="1"/>
      <c r="BMB70" s="1"/>
      <c r="BMC70" s="1"/>
      <c r="BMD70" s="1"/>
      <c r="BME70" s="1"/>
      <c r="BMF70" s="1"/>
      <c r="BMG70" s="1"/>
      <c r="BMH70" s="1"/>
      <c r="BMI70" s="1"/>
      <c r="BMJ70" s="1"/>
      <c r="BMK70" s="1"/>
      <c r="BML70" s="1"/>
      <c r="BMM70" s="1"/>
      <c r="BMN70" s="1"/>
      <c r="BMO70" s="1"/>
      <c r="BMP70" s="1"/>
      <c r="BMQ70" s="1"/>
      <c r="BMR70" s="1"/>
      <c r="BMS70" s="1"/>
      <c r="BMT70" s="1"/>
      <c r="BMU70" s="1"/>
      <c r="BMV70" s="1"/>
      <c r="BMW70" s="1"/>
      <c r="BMX70" s="1"/>
      <c r="BMY70" s="1"/>
      <c r="BMZ70" s="1"/>
      <c r="BNA70" s="1"/>
      <c r="BNB70" s="1"/>
      <c r="BNC70" s="1"/>
      <c r="BND70" s="1"/>
      <c r="BNE70" s="1"/>
      <c r="BNF70" s="1"/>
      <c r="BNG70" s="1"/>
      <c r="BNH70" s="1"/>
      <c r="BNI70" s="1"/>
      <c r="BNJ70" s="1"/>
      <c r="BNK70" s="1"/>
      <c r="BNL70" s="1"/>
      <c r="BNM70" s="1"/>
      <c r="BNN70" s="1"/>
      <c r="BNO70" s="1"/>
      <c r="BNP70" s="1"/>
      <c r="BNQ70" s="1"/>
      <c r="BNR70" s="1"/>
      <c r="BNS70" s="1"/>
      <c r="BNT70" s="1"/>
      <c r="BNU70" s="1"/>
      <c r="BNV70" s="1"/>
      <c r="BNW70" s="1"/>
      <c r="BNX70" s="1"/>
      <c r="BNY70" s="1"/>
      <c r="BNZ70" s="1"/>
      <c r="BOA70" s="1"/>
      <c r="BOB70" s="1"/>
      <c r="BOC70" s="1"/>
      <c r="BOD70" s="1"/>
      <c r="BOE70" s="1"/>
      <c r="BOF70" s="1"/>
      <c r="BOG70" s="1"/>
      <c r="BOH70" s="1"/>
      <c r="BOI70" s="1"/>
      <c r="BOJ70" s="1"/>
      <c r="BOK70" s="1"/>
      <c r="BOL70" s="1"/>
      <c r="BOM70" s="1"/>
      <c r="BON70" s="1"/>
      <c r="BOO70" s="1"/>
      <c r="BOP70" s="1"/>
      <c r="BOQ70" s="1"/>
      <c r="BOR70" s="1"/>
      <c r="BOS70" s="1"/>
      <c r="BOT70" s="1"/>
      <c r="BOU70" s="1"/>
      <c r="BOV70" s="1"/>
      <c r="BOW70" s="1"/>
      <c r="BOX70" s="1"/>
      <c r="BOY70" s="1"/>
      <c r="BOZ70" s="1"/>
      <c r="BPA70" s="1"/>
      <c r="BPB70" s="1"/>
      <c r="BPC70" s="1"/>
      <c r="BPD70" s="1"/>
      <c r="BPE70" s="1"/>
      <c r="BPF70" s="1"/>
      <c r="BPG70" s="1"/>
      <c r="BPH70" s="1"/>
      <c r="BPI70" s="1"/>
      <c r="BPJ70" s="1"/>
      <c r="BPK70" s="1"/>
      <c r="BPL70" s="1"/>
      <c r="BPM70" s="1"/>
      <c r="BPN70" s="1"/>
      <c r="BPO70" s="1"/>
      <c r="BPP70" s="1"/>
      <c r="BPQ70" s="1"/>
      <c r="BPR70" s="1"/>
      <c r="BPS70" s="1"/>
      <c r="BPT70" s="1"/>
      <c r="BPU70" s="1"/>
      <c r="BPV70" s="1"/>
      <c r="BPW70" s="1"/>
      <c r="BPX70" s="1"/>
      <c r="BPY70" s="1"/>
      <c r="BPZ70" s="1"/>
      <c r="BQA70" s="1"/>
      <c r="BQB70" s="1"/>
      <c r="BQC70" s="1"/>
      <c r="BQD70" s="1"/>
      <c r="BQE70" s="1"/>
      <c r="BQF70" s="1"/>
      <c r="BQG70" s="1"/>
      <c r="BQH70" s="1"/>
      <c r="BQI70" s="1"/>
      <c r="BQJ70" s="1"/>
      <c r="BQK70" s="1"/>
      <c r="BQL70" s="1"/>
      <c r="BQM70" s="1"/>
      <c r="BQN70" s="1"/>
      <c r="BQO70" s="1"/>
      <c r="BQP70" s="1"/>
      <c r="BQQ70" s="1"/>
      <c r="BQR70" s="1"/>
      <c r="BQS70" s="1"/>
      <c r="BQT70" s="1"/>
      <c r="BQU70" s="1"/>
      <c r="BQV70" s="1"/>
      <c r="BQW70" s="1"/>
      <c r="BQX70" s="1"/>
      <c r="BQY70" s="1"/>
      <c r="BQZ70" s="1"/>
      <c r="BRA70" s="1"/>
      <c r="BRB70" s="1"/>
      <c r="BRC70" s="1"/>
      <c r="BRD70" s="1"/>
      <c r="BRE70" s="1"/>
      <c r="BRF70" s="1"/>
      <c r="BRG70" s="1"/>
      <c r="BRH70" s="1"/>
      <c r="BRI70" s="1"/>
      <c r="BRJ70" s="1"/>
      <c r="BRK70" s="1"/>
      <c r="BRL70" s="1"/>
      <c r="BRM70" s="1"/>
      <c r="BRN70" s="1"/>
      <c r="BRO70" s="1"/>
      <c r="BRP70" s="1"/>
      <c r="BRQ70" s="1"/>
      <c r="BRR70" s="1"/>
      <c r="BRS70" s="1"/>
      <c r="BRT70" s="1"/>
      <c r="BRU70" s="1"/>
      <c r="BRV70" s="1"/>
      <c r="BRW70" s="1"/>
      <c r="BRX70" s="1"/>
      <c r="BRY70" s="1"/>
      <c r="BRZ70" s="1"/>
      <c r="BSA70" s="1"/>
      <c r="BSB70" s="1"/>
      <c r="BSC70" s="1"/>
      <c r="BSD70" s="1"/>
      <c r="BSE70" s="1"/>
      <c r="BSF70" s="1"/>
      <c r="BSG70" s="1"/>
      <c r="BSH70" s="1"/>
      <c r="BSI70" s="1"/>
      <c r="BSJ70" s="1"/>
      <c r="BSK70" s="1"/>
      <c r="BSL70" s="1"/>
      <c r="BSM70" s="1"/>
      <c r="BSN70" s="1"/>
      <c r="BSO70" s="1"/>
      <c r="BSP70" s="1"/>
      <c r="BSQ70" s="1"/>
      <c r="BSR70" s="1"/>
      <c r="BSS70" s="1"/>
      <c r="BST70" s="1"/>
      <c r="BSU70" s="1"/>
      <c r="BSV70" s="1"/>
      <c r="BSW70" s="1"/>
      <c r="BSX70" s="1"/>
      <c r="BSY70" s="1"/>
      <c r="BSZ70" s="1"/>
      <c r="BTA70" s="1"/>
      <c r="BTB70" s="1"/>
      <c r="BTC70" s="1"/>
      <c r="BTD70" s="1"/>
      <c r="BTE70" s="1"/>
      <c r="BTF70" s="1"/>
      <c r="BTG70" s="1"/>
      <c r="BTH70" s="1"/>
      <c r="BTI70" s="1"/>
      <c r="BTJ70" s="1"/>
      <c r="BTK70" s="1"/>
      <c r="BTL70" s="1"/>
      <c r="BTM70" s="1"/>
      <c r="BTN70" s="1"/>
      <c r="BTO70" s="1"/>
      <c r="BTP70" s="1"/>
      <c r="BTQ70" s="1"/>
      <c r="BTR70" s="1"/>
      <c r="BTS70" s="1"/>
      <c r="BTT70" s="1"/>
      <c r="BTU70" s="1"/>
      <c r="BTV70" s="1"/>
      <c r="BTW70" s="1"/>
      <c r="BTX70" s="1"/>
      <c r="BTY70" s="1"/>
      <c r="BTZ70" s="1"/>
      <c r="BUA70" s="1"/>
      <c r="BUB70" s="1"/>
      <c r="BUC70" s="1"/>
      <c r="BUD70" s="1"/>
      <c r="BUE70" s="1"/>
      <c r="BUF70" s="1"/>
      <c r="BUG70" s="1"/>
      <c r="BUH70" s="1"/>
      <c r="BUI70" s="1"/>
      <c r="BUJ70" s="1"/>
      <c r="BUK70" s="1"/>
      <c r="BUL70" s="1"/>
      <c r="BUM70" s="1"/>
      <c r="BUN70" s="1"/>
      <c r="BUO70" s="1"/>
      <c r="BUP70" s="1"/>
      <c r="BUQ70" s="1"/>
      <c r="BUR70" s="1"/>
      <c r="BUS70" s="1"/>
      <c r="BUT70" s="1"/>
      <c r="BUU70" s="1"/>
      <c r="BUV70" s="1"/>
      <c r="BUW70" s="1"/>
      <c r="BUX70" s="1"/>
      <c r="BUY70" s="1"/>
      <c r="BUZ70" s="1"/>
      <c r="BVA70" s="1"/>
      <c r="BVB70" s="1"/>
      <c r="BVC70" s="1"/>
      <c r="BVD70" s="1"/>
      <c r="BVE70" s="1"/>
      <c r="BVF70" s="1"/>
      <c r="BVG70" s="1"/>
      <c r="BVH70" s="1"/>
      <c r="BVI70" s="1"/>
      <c r="BVJ70" s="1"/>
      <c r="BVK70" s="1"/>
      <c r="BVL70" s="1"/>
      <c r="BVM70" s="1"/>
      <c r="BVN70" s="1"/>
      <c r="BVO70" s="1"/>
      <c r="BVP70" s="1"/>
      <c r="BVQ70" s="1"/>
      <c r="BVR70" s="1"/>
      <c r="BVS70" s="1"/>
      <c r="BVT70" s="1"/>
      <c r="BVU70" s="1"/>
      <c r="BVV70" s="1"/>
      <c r="BVW70" s="1"/>
      <c r="BVX70" s="1"/>
      <c r="BVY70" s="1"/>
      <c r="BVZ70" s="1"/>
      <c r="BWA70" s="1"/>
      <c r="BWB70" s="1"/>
      <c r="BWC70" s="1"/>
      <c r="BWD70" s="1"/>
      <c r="BWE70" s="1"/>
      <c r="BWF70" s="1"/>
      <c r="BWG70" s="1"/>
      <c r="BWH70" s="1"/>
      <c r="BWI70" s="1"/>
      <c r="BWJ70" s="1"/>
      <c r="BWK70" s="1"/>
      <c r="BWL70" s="1"/>
      <c r="BWM70" s="1"/>
      <c r="BWN70" s="1"/>
      <c r="BWO70" s="1"/>
      <c r="BWP70" s="1"/>
      <c r="BWQ70" s="1"/>
      <c r="BWR70" s="1"/>
      <c r="BWS70" s="1"/>
      <c r="BWT70" s="1"/>
      <c r="BWU70" s="1"/>
      <c r="BWV70" s="1"/>
      <c r="BWW70" s="1"/>
      <c r="BWX70" s="1"/>
      <c r="BWY70" s="1"/>
      <c r="BWZ70" s="1"/>
      <c r="BXA70" s="1"/>
      <c r="BXB70" s="1"/>
      <c r="BXC70" s="1"/>
      <c r="BXD70" s="1"/>
      <c r="BXE70" s="1"/>
      <c r="BXF70" s="1"/>
      <c r="BXG70" s="1"/>
      <c r="BXH70" s="1"/>
      <c r="BXI70" s="1"/>
      <c r="BXJ70" s="1"/>
      <c r="BXK70" s="1"/>
      <c r="BXL70" s="1"/>
      <c r="BXM70" s="1"/>
      <c r="BXN70" s="1"/>
      <c r="BXO70" s="1"/>
      <c r="BXP70" s="1"/>
      <c r="BXQ70" s="1"/>
      <c r="BXR70" s="1"/>
      <c r="BXS70" s="1"/>
      <c r="BXT70" s="1"/>
      <c r="BXU70" s="1"/>
      <c r="BXV70" s="1"/>
      <c r="BXW70" s="1"/>
      <c r="BXX70" s="1"/>
      <c r="BXY70" s="1"/>
      <c r="BXZ70" s="1"/>
      <c r="BYA70" s="1"/>
      <c r="BYB70" s="1"/>
      <c r="BYC70" s="1"/>
      <c r="BYD70" s="1"/>
      <c r="BYE70" s="1"/>
      <c r="BYF70" s="1"/>
      <c r="BYG70" s="1"/>
      <c r="BYH70" s="1"/>
      <c r="BYI70" s="1"/>
      <c r="BYJ70" s="1"/>
      <c r="BYK70" s="1"/>
      <c r="BYL70" s="1"/>
      <c r="BYM70" s="1"/>
      <c r="BYN70" s="1"/>
      <c r="BYO70" s="1"/>
      <c r="BYP70" s="1"/>
      <c r="BYQ70" s="1"/>
      <c r="BYR70" s="1"/>
      <c r="BYS70" s="1"/>
      <c r="BYT70" s="1"/>
      <c r="BYU70" s="1"/>
      <c r="BYV70" s="1"/>
      <c r="BYW70" s="1"/>
      <c r="BYX70" s="1"/>
      <c r="BYY70" s="1"/>
      <c r="BYZ70" s="1"/>
      <c r="BZA70" s="1"/>
      <c r="BZB70" s="1"/>
      <c r="BZC70" s="1"/>
      <c r="BZD70" s="1"/>
      <c r="BZE70" s="1"/>
      <c r="BZF70" s="1"/>
      <c r="BZG70" s="1"/>
      <c r="BZH70" s="1"/>
      <c r="BZI70" s="1"/>
      <c r="BZJ70" s="1"/>
      <c r="BZK70" s="1"/>
      <c r="BZL70" s="1"/>
      <c r="BZM70" s="1"/>
      <c r="BZN70" s="1"/>
      <c r="BZO70" s="1"/>
      <c r="BZP70" s="1"/>
      <c r="BZQ70" s="1"/>
      <c r="BZR70" s="1"/>
      <c r="BZS70" s="1"/>
      <c r="BZT70" s="1"/>
      <c r="BZU70" s="1"/>
      <c r="BZV70" s="1"/>
      <c r="BZW70" s="1"/>
      <c r="BZX70" s="1"/>
      <c r="BZY70" s="1"/>
      <c r="BZZ70" s="1"/>
      <c r="CAA70" s="1"/>
      <c r="CAB70" s="1"/>
      <c r="CAC70" s="1"/>
      <c r="CAD70" s="1"/>
      <c r="CAE70" s="1"/>
      <c r="CAF70" s="1"/>
      <c r="CAG70" s="1"/>
      <c r="CAH70" s="1"/>
      <c r="CAI70" s="1"/>
      <c r="CAJ70" s="1"/>
      <c r="CAK70" s="1"/>
      <c r="CAL70" s="1"/>
      <c r="CAM70" s="1"/>
      <c r="CAN70" s="1"/>
      <c r="CAO70" s="1"/>
      <c r="CAP70" s="1"/>
      <c r="CAQ70" s="1"/>
      <c r="CAR70" s="1"/>
      <c r="CAS70" s="1"/>
      <c r="CAT70" s="1"/>
      <c r="CAU70" s="1"/>
      <c r="CAV70" s="1"/>
      <c r="CAW70" s="1"/>
      <c r="CAX70" s="1"/>
      <c r="CAY70" s="1"/>
      <c r="CAZ70" s="1"/>
      <c r="CBA70" s="1"/>
      <c r="CBB70" s="1"/>
      <c r="CBC70" s="1"/>
      <c r="CBD70" s="1"/>
      <c r="CBE70" s="1"/>
      <c r="CBF70" s="1"/>
      <c r="CBG70" s="1"/>
      <c r="CBH70" s="1"/>
      <c r="CBI70" s="1"/>
      <c r="CBJ70" s="1"/>
      <c r="CBK70" s="1"/>
      <c r="CBL70" s="1"/>
      <c r="CBM70" s="1"/>
      <c r="CBN70" s="1"/>
      <c r="CBO70" s="1"/>
      <c r="CBP70" s="1"/>
      <c r="CBQ70" s="1"/>
      <c r="CBR70" s="1"/>
      <c r="CBS70" s="1"/>
      <c r="CBT70" s="1"/>
      <c r="CBU70" s="1"/>
      <c r="CBV70" s="1"/>
      <c r="CBW70" s="1"/>
      <c r="CBX70" s="1"/>
      <c r="CBY70" s="1"/>
      <c r="CBZ70" s="1"/>
      <c r="CCA70" s="1"/>
      <c r="CCB70" s="1"/>
      <c r="CCC70" s="1"/>
      <c r="CCD70" s="1"/>
      <c r="CCE70" s="1"/>
      <c r="CCF70" s="1"/>
      <c r="CCG70" s="1"/>
      <c r="CCH70" s="1"/>
      <c r="CCI70" s="1"/>
      <c r="CCJ70" s="1"/>
      <c r="CCK70" s="1"/>
      <c r="CCL70" s="1"/>
      <c r="CCM70" s="1"/>
      <c r="CCN70" s="1"/>
      <c r="CCO70" s="1"/>
      <c r="CCP70" s="1"/>
      <c r="CCQ70" s="1"/>
      <c r="CCR70" s="1"/>
      <c r="CCS70" s="1"/>
      <c r="CCT70" s="1"/>
      <c r="CCU70" s="1"/>
      <c r="CCV70" s="1"/>
      <c r="CCW70" s="1"/>
      <c r="CCX70" s="1"/>
      <c r="CCY70" s="1"/>
      <c r="CCZ70" s="1"/>
      <c r="CDA70" s="1"/>
      <c r="CDB70" s="1"/>
      <c r="CDC70" s="1"/>
      <c r="CDD70" s="1"/>
      <c r="CDE70" s="1"/>
      <c r="CDF70" s="1"/>
      <c r="CDG70" s="1"/>
      <c r="CDH70" s="1"/>
      <c r="CDI70" s="1"/>
      <c r="CDJ70" s="1"/>
      <c r="CDK70" s="1"/>
      <c r="CDL70" s="1"/>
      <c r="CDM70" s="1"/>
      <c r="CDN70" s="1"/>
      <c r="CDO70" s="1"/>
      <c r="CDP70" s="1"/>
      <c r="CDQ70" s="1"/>
      <c r="CDR70" s="1"/>
      <c r="CDS70" s="1"/>
      <c r="CDT70" s="1"/>
      <c r="CDU70" s="1"/>
      <c r="CDV70" s="1"/>
      <c r="CDW70" s="1"/>
      <c r="CDX70" s="1"/>
      <c r="CDY70" s="1"/>
      <c r="CDZ70" s="1"/>
      <c r="CEA70" s="1"/>
      <c r="CEB70" s="1"/>
      <c r="CEC70" s="1"/>
      <c r="CED70" s="1"/>
      <c r="CEE70" s="1"/>
      <c r="CEF70" s="1"/>
      <c r="CEG70" s="1"/>
      <c r="CEH70" s="1"/>
      <c r="CEI70" s="1"/>
      <c r="CEJ70" s="1"/>
      <c r="CEK70" s="1"/>
      <c r="CEL70" s="1"/>
      <c r="CEM70" s="1"/>
      <c r="CEN70" s="1"/>
      <c r="CEO70" s="1"/>
      <c r="CEP70" s="1"/>
      <c r="CEQ70" s="1"/>
      <c r="CER70" s="1"/>
      <c r="CES70" s="1"/>
      <c r="CET70" s="1"/>
      <c r="CEU70" s="1"/>
      <c r="CEV70" s="1"/>
      <c r="CEW70" s="1"/>
      <c r="CEX70" s="1"/>
      <c r="CEY70" s="1"/>
      <c r="CEZ70" s="1"/>
      <c r="CFA70" s="1"/>
      <c r="CFB70" s="1"/>
      <c r="CFC70" s="1"/>
      <c r="CFD70" s="1"/>
      <c r="CFE70" s="1"/>
      <c r="CFF70" s="1"/>
      <c r="CFG70" s="1"/>
      <c r="CFH70" s="1"/>
      <c r="CFI70" s="1"/>
      <c r="CFJ70" s="1"/>
      <c r="CFK70" s="1"/>
      <c r="CFL70" s="1"/>
      <c r="CFM70" s="1"/>
      <c r="CFN70" s="1"/>
      <c r="CFO70" s="1"/>
      <c r="CFP70" s="1"/>
      <c r="CFQ70" s="1"/>
      <c r="CFR70" s="1"/>
      <c r="CFS70" s="1"/>
      <c r="CFT70" s="1"/>
      <c r="CFU70" s="1"/>
      <c r="CFV70" s="1"/>
      <c r="CFW70" s="1"/>
      <c r="CFX70" s="1"/>
      <c r="CFY70" s="1"/>
      <c r="CFZ70" s="1"/>
      <c r="CGA70" s="1"/>
      <c r="CGB70" s="1"/>
      <c r="CGC70" s="1"/>
      <c r="CGD70" s="1"/>
      <c r="CGE70" s="1"/>
      <c r="CGF70" s="1"/>
      <c r="CGG70" s="1"/>
      <c r="CGH70" s="1"/>
      <c r="CGI70" s="1"/>
      <c r="CGJ70" s="1"/>
      <c r="CGK70" s="1"/>
      <c r="CGL70" s="1"/>
      <c r="CGM70" s="1"/>
      <c r="CGN70" s="1"/>
      <c r="CGO70" s="1"/>
      <c r="CGP70" s="1"/>
      <c r="CGQ70" s="1"/>
      <c r="CGR70" s="1"/>
      <c r="CGS70" s="1"/>
      <c r="CGT70" s="1"/>
      <c r="CGU70" s="1"/>
      <c r="CGV70" s="1"/>
      <c r="CGW70" s="1"/>
      <c r="CGX70" s="1"/>
      <c r="CGY70" s="1"/>
      <c r="CGZ70" s="1"/>
      <c r="CHA70" s="1"/>
      <c r="CHB70" s="1"/>
      <c r="CHC70" s="1"/>
      <c r="CHD70" s="1"/>
      <c r="CHE70" s="1"/>
      <c r="CHF70" s="1"/>
      <c r="CHG70" s="1"/>
      <c r="CHH70" s="1"/>
      <c r="CHI70" s="1"/>
      <c r="CHJ70" s="1"/>
      <c r="CHK70" s="1"/>
      <c r="CHL70" s="1"/>
      <c r="CHM70" s="1"/>
      <c r="CHN70" s="1"/>
      <c r="CHO70" s="1"/>
      <c r="CHP70" s="1"/>
      <c r="CHQ70" s="1"/>
      <c r="CHR70" s="1"/>
      <c r="CHS70" s="1"/>
      <c r="CHT70" s="1"/>
      <c r="CHU70" s="1"/>
      <c r="CHV70" s="1"/>
      <c r="CHW70" s="1"/>
      <c r="CHX70" s="1"/>
      <c r="CHY70" s="1"/>
      <c r="CHZ70" s="1"/>
      <c r="CIA70" s="1"/>
      <c r="CIB70" s="1"/>
      <c r="CIC70" s="1"/>
      <c r="CID70" s="1"/>
      <c r="CIE70" s="1"/>
      <c r="CIF70" s="1"/>
      <c r="CIG70" s="1"/>
      <c r="CIH70" s="1"/>
      <c r="CII70" s="1"/>
      <c r="CIJ70" s="1"/>
      <c r="CIK70" s="1"/>
      <c r="CIL70" s="1"/>
      <c r="CIM70" s="1"/>
      <c r="CIN70" s="1"/>
      <c r="CIO70" s="1"/>
      <c r="CIP70" s="1"/>
      <c r="CIQ70" s="1"/>
      <c r="CIR70" s="1"/>
      <c r="CIS70" s="1"/>
      <c r="CIT70" s="1"/>
      <c r="CIU70" s="1"/>
      <c r="CIV70" s="1"/>
      <c r="CIW70" s="1"/>
      <c r="CIX70" s="1"/>
      <c r="CIY70" s="1"/>
      <c r="CIZ70" s="1"/>
      <c r="CJA70" s="1"/>
      <c r="CJB70" s="1"/>
      <c r="CJC70" s="1"/>
      <c r="CJD70" s="1"/>
      <c r="CJE70" s="1"/>
      <c r="CJF70" s="1"/>
      <c r="CJG70" s="1"/>
      <c r="CJH70" s="1"/>
      <c r="CJI70" s="1"/>
      <c r="CJJ70" s="1"/>
      <c r="CJK70" s="1"/>
      <c r="CJL70" s="1"/>
      <c r="CJM70" s="1"/>
      <c r="CJN70" s="1"/>
      <c r="CJO70" s="1"/>
      <c r="CJP70" s="1"/>
      <c r="CJQ70" s="1"/>
      <c r="CJR70" s="1"/>
      <c r="CJS70" s="1"/>
      <c r="CJT70" s="1"/>
      <c r="CJU70" s="1"/>
      <c r="CJV70" s="1"/>
      <c r="CJW70" s="1"/>
      <c r="CJX70" s="1"/>
      <c r="CJY70" s="1"/>
      <c r="CJZ70" s="1"/>
      <c r="CKA70" s="1"/>
      <c r="CKB70" s="1"/>
      <c r="CKC70" s="1"/>
      <c r="CKD70" s="1"/>
      <c r="CKE70" s="1"/>
      <c r="CKF70" s="1"/>
      <c r="CKG70" s="1"/>
      <c r="CKH70" s="1"/>
      <c r="CKI70" s="1"/>
      <c r="CKJ70" s="1"/>
      <c r="CKK70" s="1"/>
      <c r="CKL70" s="1"/>
      <c r="CKM70" s="1"/>
      <c r="CKN70" s="1"/>
      <c r="CKO70" s="1"/>
      <c r="CKP70" s="1"/>
      <c r="CKQ70" s="1"/>
      <c r="CKR70" s="1"/>
      <c r="CKS70" s="1"/>
      <c r="CKT70" s="1"/>
      <c r="CKU70" s="1"/>
      <c r="CKV70" s="1"/>
      <c r="CKW70" s="1"/>
      <c r="CKX70" s="1"/>
      <c r="CKY70" s="1"/>
      <c r="CKZ70" s="1"/>
      <c r="CLA70" s="1"/>
      <c r="CLB70" s="1"/>
      <c r="CLC70" s="1"/>
      <c r="CLD70" s="1"/>
      <c r="CLE70" s="1"/>
      <c r="CLF70" s="1"/>
      <c r="CLG70" s="1"/>
      <c r="CLH70" s="1"/>
      <c r="CLI70" s="1"/>
      <c r="CLJ70" s="1"/>
      <c r="CLK70" s="1"/>
      <c r="CLL70" s="1"/>
      <c r="CLM70" s="1"/>
      <c r="CLN70" s="1"/>
      <c r="CLO70" s="1"/>
      <c r="CLP70" s="1"/>
      <c r="CLQ70" s="1"/>
      <c r="CLR70" s="1"/>
      <c r="CLS70" s="1"/>
      <c r="CLT70" s="1"/>
      <c r="CLU70" s="1"/>
      <c r="CLV70" s="1"/>
      <c r="CLW70" s="1"/>
      <c r="CLX70" s="1"/>
      <c r="CLY70" s="1"/>
      <c r="CLZ70" s="1"/>
      <c r="CMA70" s="1"/>
      <c r="CMB70" s="1"/>
      <c r="CMC70" s="1"/>
      <c r="CMD70" s="1"/>
      <c r="CME70" s="1"/>
      <c r="CMF70" s="1"/>
      <c r="CMG70" s="1"/>
      <c r="CMH70" s="1"/>
      <c r="CMI70" s="1"/>
      <c r="CMJ70" s="1"/>
      <c r="CMK70" s="1"/>
      <c r="CML70" s="1"/>
      <c r="CMM70" s="1"/>
      <c r="CMN70" s="1"/>
      <c r="CMO70" s="1"/>
      <c r="CMP70" s="1"/>
      <c r="CMQ70" s="1"/>
      <c r="CMR70" s="1"/>
      <c r="CMS70" s="1"/>
      <c r="CMT70" s="1"/>
      <c r="CMU70" s="1"/>
      <c r="CMV70" s="1"/>
      <c r="CMW70" s="1"/>
      <c r="CMX70" s="1"/>
      <c r="CMY70" s="1"/>
      <c r="CMZ70" s="1"/>
      <c r="CNA70" s="1"/>
      <c r="CNB70" s="1"/>
      <c r="CNC70" s="1"/>
      <c r="CND70" s="1"/>
      <c r="CNE70" s="1"/>
      <c r="CNF70" s="1"/>
      <c r="CNG70" s="1"/>
      <c r="CNH70" s="1"/>
      <c r="CNI70" s="1"/>
      <c r="CNJ70" s="1"/>
      <c r="CNK70" s="1"/>
      <c r="CNL70" s="1"/>
      <c r="CNM70" s="1"/>
      <c r="CNN70" s="1"/>
      <c r="CNO70" s="1"/>
      <c r="CNP70" s="1"/>
      <c r="CNQ70" s="1"/>
      <c r="CNR70" s="1"/>
      <c r="CNS70" s="1"/>
      <c r="CNT70" s="1"/>
      <c r="CNU70" s="1"/>
      <c r="CNV70" s="1"/>
      <c r="CNW70" s="1"/>
      <c r="CNX70" s="1"/>
      <c r="CNY70" s="1"/>
      <c r="CNZ70" s="1"/>
      <c r="COA70" s="1"/>
      <c r="COB70" s="1"/>
      <c r="COC70" s="1"/>
      <c r="COD70" s="1"/>
      <c r="COE70" s="1"/>
      <c r="COF70" s="1"/>
      <c r="COG70" s="1"/>
      <c r="COH70" s="1"/>
      <c r="COI70" s="1"/>
      <c r="COJ70" s="1"/>
      <c r="COK70" s="1"/>
      <c r="COL70" s="1"/>
      <c r="COM70" s="1"/>
      <c r="CON70" s="1"/>
      <c r="COO70" s="1"/>
      <c r="COP70" s="1"/>
      <c r="COQ70" s="1"/>
      <c r="COR70" s="1"/>
      <c r="COS70" s="1"/>
      <c r="COT70" s="1"/>
      <c r="COU70" s="1"/>
      <c r="COV70" s="1"/>
      <c r="COW70" s="1"/>
      <c r="COX70" s="1"/>
      <c r="COY70" s="1"/>
      <c r="COZ70" s="1"/>
      <c r="CPA70" s="1"/>
      <c r="CPB70" s="1"/>
      <c r="CPC70" s="1"/>
      <c r="CPD70" s="1"/>
      <c r="CPE70" s="1"/>
      <c r="CPF70" s="1"/>
      <c r="CPG70" s="1"/>
      <c r="CPH70" s="1"/>
      <c r="CPI70" s="1"/>
      <c r="CPJ70" s="1"/>
      <c r="CPK70" s="1"/>
      <c r="CPL70" s="1"/>
      <c r="CPM70" s="1"/>
      <c r="CPN70" s="1"/>
      <c r="CPO70" s="1"/>
      <c r="CPP70" s="1"/>
      <c r="CPQ70" s="1"/>
      <c r="CPR70" s="1"/>
      <c r="CPS70" s="1"/>
      <c r="CPT70" s="1"/>
      <c r="CPU70" s="1"/>
      <c r="CPV70" s="1"/>
      <c r="CPW70" s="1"/>
      <c r="CPX70" s="1"/>
      <c r="CPY70" s="1"/>
      <c r="CPZ70" s="1"/>
      <c r="CQA70" s="1"/>
      <c r="CQB70" s="1"/>
      <c r="CQC70" s="1"/>
      <c r="CQD70" s="1"/>
      <c r="CQE70" s="1"/>
      <c r="CQF70" s="1"/>
      <c r="CQG70" s="1"/>
      <c r="CQH70" s="1"/>
      <c r="CQI70" s="1"/>
      <c r="CQJ70" s="1"/>
      <c r="CQK70" s="1"/>
      <c r="CQL70" s="1"/>
      <c r="CQM70" s="1"/>
      <c r="CQN70" s="1"/>
      <c r="CQO70" s="1"/>
      <c r="CQP70" s="1"/>
      <c r="CQQ70" s="1"/>
      <c r="CQR70" s="1"/>
      <c r="CQS70" s="1"/>
      <c r="CQT70" s="1"/>
      <c r="CQU70" s="1"/>
      <c r="CQV70" s="1"/>
      <c r="CQW70" s="1"/>
      <c r="CQX70" s="1"/>
      <c r="CQY70" s="1"/>
      <c r="CQZ70" s="1"/>
      <c r="CRA70" s="1"/>
      <c r="CRB70" s="1"/>
      <c r="CRC70" s="1"/>
      <c r="CRD70" s="1"/>
      <c r="CRE70" s="1"/>
      <c r="CRF70" s="1"/>
      <c r="CRG70" s="1"/>
      <c r="CRH70" s="1"/>
      <c r="CRI70" s="1"/>
      <c r="CRJ70" s="1"/>
      <c r="CRK70" s="1"/>
      <c r="CRL70" s="1"/>
      <c r="CRM70" s="1"/>
      <c r="CRN70" s="1"/>
      <c r="CRO70" s="1"/>
      <c r="CRP70" s="1"/>
      <c r="CRQ70" s="1"/>
      <c r="CRR70" s="1"/>
      <c r="CRS70" s="1"/>
      <c r="CRT70" s="1"/>
      <c r="CRU70" s="1"/>
      <c r="CRV70" s="1"/>
      <c r="CRW70" s="1"/>
      <c r="CRX70" s="1"/>
      <c r="CRY70" s="1"/>
      <c r="CRZ70" s="1"/>
      <c r="CSA70" s="1"/>
      <c r="CSB70" s="1"/>
      <c r="CSC70" s="1"/>
      <c r="CSD70" s="1"/>
      <c r="CSE70" s="1"/>
      <c r="CSF70" s="1"/>
      <c r="CSG70" s="1"/>
      <c r="CSH70" s="1"/>
      <c r="CSI70" s="1"/>
      <c r="CSJ70" s="1"/>
      <c r="CSK70" s="1"/>
      <c r="CSL70" s="1"/>
      <c r="CSM70" s="1"/>
      <c r="CSN70" s="1"/>
      <c r="CSO70" s="1"/>
      <c r="CSP70" s="1"/>
      <c r="CSQ70" s="1"/>
      <c r="CSR70" s="1"/>
      <c r="CSS70" s="1"/>
      <c r="CST70" s="1"/>
      <c r="CSU70" s="1"/>
      <c r="CSV70" s="1"/>
      <c r="CSW70" s="1"/>
      <c r="CSX70" s="1"/>
      <c r="CSY70" s="1"/>
      <c r="CSZ70" s="1"/>
      <c r="CTA70" s="1"/>
      <c r="CTB70" s="1"/>
      <c r="CTC70" s="1"/>
      <c r="CTD70" s="1"/>
      <c r="CTE70" s="1"/>
      <c r="CTF70" s="1"/>
      <c r="CTG70" s="1"/>
      <c r="CTH70" s="1"/>
      <c r="CTI70" s="1"/>
      <c r="CTJ70" s="1"/>
      <c r="CTK70" s="1"/>
      <c r="CTL70" s="1"/>
      <c r="CTM70" s="1"/>
      <c r="CTN70" s="1"/>
      <c r="CTO70" s="1"/>
      <c r="CTP70" s="1"/>
      <c r="CTQ70" s="1"/>
      <c r="CTR70" s="1"/>
      <c r="CTS70" s="1"/>
      <c r="CTT70" s="1"/>
      <c r="CTU70" s="1"/>
      <c r="CTV70" s="1"/>
      <c r="CTW70" s="1"/>
      <c r="CTX70" s="1"/>
      <c r="CTY70" s="1"/>
      <c r="CTZ70" s="1"/>
      <c r="CUA70" s="1"/>
      <c r="CUB70" s="1"/>
      <c r="CUC70" s="1"/>
      <c r="CUD70" s="1"/>
      <c r="CUE70" s="1"/>
      <c r="CUF70" s="1"/>
      <c r="CUG70" s="1"/>
      <c r="CUH70" s="1"/>
      <c r="CUI70" s="1"/>
      <c r="CUJ70" s="1"/>
      <c r="CUK70" s="1"/>
      <c r="CUL70" s="1"/>
      <c r="CUM70" s="1"/>
      <c r="CUN70" s="1"/>
      <c r="CUO70" s="1"/>
      <c r="CUP70" s="1"/>
      <c r="CUQ70" s="1"/>
      <c r="CUR70" s="1"/>
      <c r="CUS70" s="1"/>
      <c r="CUT70" s="1"/>
      <c r="CUU70" s="1"/>
      <c r="CUV70" s="1"/>
      <c r="CUW70" s="1"/>
      <c r="CUX70" s="1"/>
      <c r="CUY70" s="1"/>
      <c r="CUZ70" s="1"/>
      <c r="CVA70" s="1"/>
      <c r="CVB70" s="1"/>
      <c r="CVC70" s="1"/>
      <c r="CVD70" s="1"/>
      <c r="CVE70" s="1"/>
      <c r="CVF70" s="1"/>
      <c r="CVG70" s="1"/>
      <c r="CVH70" s="1"/>
      <c r="CVI70" s="1"/>
      <c r="CVJ70" s="1"/>
      <c r="CVK70" s="1"/>
      <c r="CVL70" s="1"/>
      <c r="CVM70" s="1"/>
      <c r="CVN70" s="1"/>
      <c r="CVO70" s="1"/>
      <c r="CVP70" s="1"/>
      <c r="CVQ70" s="1"/>
      <c r="CVR70" s="1"/>
      <c r="CVS70" s="1"/>
      <c r="CVT70" s="1"/>
      <c r="CVU70" s="1"/>
      <c r="CVV70" s="1"/>
      <c r="CVW70" s="1"/>
      <c r="CVX70" s="1"/>
      <c r="CVY70" s="1"/>
      <c r="CVZ70" s="1"/>
      <c r="CWA70" s="1"/>
      <c r="CWB70" s="1"/>
      <c r="CWC70" s="1"/>
      <c r="CWD70" s="1"/>
      <c r="CWE70" s="1"/>
      <c r="CWF70" s="1"/>
      <c r="CWG70" s="1"/>
      <c r="CWH70" s="1"/>
      <c r="CWI70" s="1"/>
      <c r="CWJ70" s="1"/>
      <c r="CWK70" s="1"/>
      <c r="CWL70" s="1"/>
      <c r="CWM70" s="1"/>
      <c r="CWN70" s="1"/>
      <c r="CWO70" s="1"/>
      <c r="CWP70" s="1"/>
      <c r="CWQ70" s="1"/>
      <c r="CWR70" s="1"/>
      <c r="CWS70" s="1"/>
      <c r="CWT70" s="1"/>
      <c r="CWU70" s="1"/>
      <c r="CWV70" s="1"/>
      <c r="CWW70" s="1"/>
      <c r="CWX70" s="1"/>
      <c r="CWY70" s="1"/>
      <c r="CWZ70" s="1"/>
      <c r="CXA70" s="1"/>
      <c r="CXB70" s="1"/>
      <c r="CXC70" s="1"/>
      <c r="CXD70" s="1"/>
      <c r="CXE70" s="1"/>
      <c r="CXF70" s="1"/>
      <c r="CXG70" s="1"/>
      <c r="CXH70" s="1"/>
      <c r="CXI70" s="1"/>
      <c r="CXJ70" s="1"/>
      <c r="CXK70" s="1"/>
      <c r="CXL70" s="1"/>
      <c r="CXM70" s="1"/>
      <c r="CXN70" s="1"/>
      <c r="CXO70" s="1"/>
      <c r="CXP70" s="1"/>
      <c r="CXQ70" s="1"/>
      <c r="CXR70" s="1"/>
      <c r="CXS70" s="1"/>
      <c r="CXT70" s="1"/>
      <c r="CXU70" s="1"/>
      <c r="CXV70" s="1"/>
      <c r="CXW70" s="1"/>
      <c r="CXX70" s="1"/>
      <c r="CXY70" s="1"/>
      <c r="CXZ70" s="1"/>
      <c r="CYA70" s="1"/>
      <c r="CYB70" s="1"/>
      <c r="CYC70" s="1"/>
      <c r="CYD70" s="1"/>
      <c r="CYE70" s="1"/>
      <c r="CYF70" s="1"/>
      <c r="CYG70" s="1"/>
      <c r="CYH70" s="1"/>
      <c r="CYI70" s="1"/>
      <c r="CYJ70" s="1"/>
      <c r="CYK70" s="1"/>
      <c r="CYL70" s="1"/>
      <c r="CYM70" s="1"/>
      <c r="CYN70" s="1"/>
      <c r="CYO70" s="1"/>
      <c r="CYP70" s="1"/>
      <c r="CYQ70" s="1"/>
      <c r="CYR70" s="1"/>
      <c r="CYS70" s="1"/>
      <c r="CYT70" s="1"/>
      <c r="CYU70" s="1"/>
      <c r="CYV70" s="1"/>
      <c r="CYW70" s="1"/>
      <c r="CYX70" s="1"/>
      <c r="CYY70" s="1"/>
      <c r="CYZ70" s="1"/>
      <c r="CZA70" s="1"/>
      <c r="CZB70" s="1"/>
      <c r="CZC70" s="1"/>
      <c r="CZD70" s="1"/>
      <c r="CZE70" s="1"/>
      <c r="CZF70" s="1"/>
      <c r="CZG70" s="1"/>
      <c r="CZH70" s="1"/>
      <c r="CZI70" s="1"/>
      <c r="CZJ70" s="1"/>
      <c r="CZK70" s="1"/>
      <c r="CZL70" s="1"/>
      <c r="CZM70" s="1"/>
      <c r="CZN70" s="1"/>
      <c r="CZO70" s="1"/>
      <c r="CZP70" s="1"/>
      <c r="CZQ70" s="1"/>
      <c r="CZR70" s="1"/>
      <c r="CZS70" s="1"/>
      <c r="CZT70" s="1"/>
      <c r="CZU70" s="1"/>
      <c r="CZV70" s="1"/>
      <c r="CZW70" s="1"/>
      <c r="CZX70" s="1"/>
      <c r="CZY70" s="1"/>
      <c r="CZZ70" s="1"/>
      <c r="DAA70" s="1"/>
      <c r="DAB70" s="1"/>
      <c r="DAC70" s="1"/>
      <c r="DAD70" s="1"/>
      <c r="DAE70" s="1"/>
      <c r="DAF70" s="1"/>
      <c r="DAG70" s="1"/>
      <c r="DAH70" s="1"/>
      <c r="DAI70" s="1"/>
      <c r="DAJ70" s="1"/>
      <c r="DAK70" s="1"/>
      <c r="DAL70" s="1"/>
      <c r="DAM70" s="1"/>
      <c r="DAN70" s="1"/>
      <c r="DAO70" s="1"/>
      <c r="DAP70" s="1"/>
      <c r="DAQ70" s="1"/>
      <c r="DAR70" s="1"/>
      <c r="DAS70" s="1"/>
      <c r="DAT70" s="1"/>
      <c r="DAU70" s="1"/>
      <c r="DAV70" s="1"/>
      <c r="DAW70" s="1"/>
      <c r="DAX70" s="1"/>
      <c r="DAY70" s="1"/>
      <c r="DAZ70" s="1"/>
      <c r="DBA70" s="1"/>
      <c r="DBB70" s="1"/>
      <c r="DBC70" s="1"/>
      <c r="DBD70" s="1"/>
      <c r="DBE70" s="1"/>
      <c r="DBF70" s="1"/>
      <c r="DBG70" s="1"/>
      <c r="DBH70" s="1"/>
      <c r="DBI70" s="1"/>
      <c r="DBJ70" s="1"/>
      <c r="DBK70" s="1"/>
      <c r="DBL70" s="1"/>
      <c r="DBM70" s="1"/>
      <c r="DBN70" s="1"/>
      <c r="DBO70" s="1"/>
      <c r="DBP70" s="1"/>
      <c r="DBQ70" s="1"/>
      <c r="DBR70" s="1"/>
      <c r="DBS70" s="1"/>
      <c r="DBT70" s="1"/>
      <c r="DBU70" s="1"/>
      <c r="DBV70" s="1"/>
      <c r="DBW70" s="1"/>
      <c r="DBX70" s="1"/>
      <c r="DBY70" s="1"/>
      <c r="DBZ70" s="1"/>
      <c r="DCA70" s="1"/>
      <c r="DCB70" s="1"/>
      <c r="DCC70" s="1"/>
      <c r="DCD70" s="1"/>
      <c r="DCE70" s="1"/>
      <c r="DCF70" s="1"/>
      <c r="DCG70" s="1"/>
      <c r="DCH70" s="1"/>
      <c r="DCI70" s="1"/>
      <c r="DCJ70" s="1"/>
      <c r="DCK70" s="1"/>
      <c r="DCL70" s="1"/>
      <c r="DCM70" s="1"/>
      <c r="DCN70" s="1"/>
      <c r="DCO70" s="1"/>
      <c r="DCP70" s="1"/>
      <c r="DCQ70" s="1"/>
      <c r="DCR70" s="1"/>
      <c r="DCS70" s="1"/>
      <c r="DCT70" s="1"/>
      <c r="DCU70" s="1"/>
      <c r="DCV70" s="1"/>
      <c r="DCW70" s="1"/>
      <c r="DCX70" s="1"/>
      <c r="DCY70" s="1"/>
      <c r="DCZ70" s="1"/>
      <c r="DDA70" s="1"/>
      <c r="DDB70" s="1"/>
      <c r="DDC70" s="1"/>
      <c r="DDD70" s="1"/>
      <c r="DDE70" s="1"/>
      <c r="DDF70" s="1"/>
      <c r="DDG70" s="1"/>
      <c r="DDH70" s="1"/>
      <c r="DDI70" s="1"/>
      <c r="DDJ70" s="1"/>
      <c r="DDK70" s="1"/>
      <c r="DDL70" s="1"/>
      <c r="DDM70" s="1"/>
      <c r="DDN70" s="1"/>
      <c r="DDO70" s="1"/>
      <c r="DDP70" s="1"/>
      <c r="DDQ70" s="1"/>
      <c r="DDR70" s="1"/>
      <c r="DDS70" s="1"/>
      <c r="DDT70" s="1"/>
      <c r="DDU70" s="1"/>
      <c r="DDV70" s="1"/>
      <c r="DDW70" s="1"/>
      <c r="DDX70" s="1"/>
      <c r="DDY70" s="1"/>
      <c r="DDZ70" s="1"/>
      <c r="DEA70" s="1"/>
      <c r="DEB70" s="1"/>
      <c r="DEC70" s="1"/>
      <c r="DED70" s="1"/>
      <c r="DEE70" s="1"/>
      <c r="DEF70" s="1"/>
      <c r="DEG70" s="1"/>
      <c r="DEH70" s="1"/>
      <c r="DEI70" s="1"/>
      <c r="DEJ70" s="1"/>
      <c r="DEK70" s="1"/>
      <c r="DEL70" s="1"/>
      <c r="DEM70" s="1"/>
      <c r="DEN70" s="1"/>
      <c r="DEO70" s="1"/>
      <c r="DEP70" s="1"/>
      <c r="DEQ70" s="1"/>
      <c r="DER70" s="1"/>
      <c r="DES70" s="1"/>
      <c r="DET70" s="1"/>
      <c r="DEU70" s="1"/>
      <c r="DEV70" s="1"/>
      <c r="DEW70" s="1"/>
      <c r="DEX70" s="1"/>
      <c r="DEY70" s="1"/>
      <c r="DEZ70" s="1"/>
      <c r="DFA70" s="1"/>
      <c r="DFB70" s="1"/>
      <c r="DFC70" s="1"/>
      <c r="DFD70" s="1"/>
      <c r="DFE70" s="1"/>
      <c r="DFF70" s="1"/>
      <c r="DFG70" s="1"/>
      <c r="DFH70" s="1"/>
      <c r="DFI70" s="1"/>
      <c r="DFJ70" s="1"/>
      <c r="DFK70" s="1"/>
      <c r="DFL70" s="1"/>
      <c r="DFM70" s="1"/>
      <c r="DFN70" s="1"/>
      <c r="DFO70" s="1"/>
      <c r="DFP70" s="1"/>
      <c r="DFQ70" s="1"/>
      <c r="DFR70" s="1"/>
      <c r="DFS70" s="1"/>
      <c r="DFT70" s="1"/>
      <c r="DFU70" s="1"/>
      <c r="DFV70" s="1"/>
      <c r="DFW70" s="1"/>
      <c r="DFX70" s="1"/>
      <c r="DFY70" s="1"/>
      <c r="DFZ70" s="1"/>
      <c r="DGA70" s="1"/>
      <c r="DGB70" s="1"/>
      <c r="DGC70" s="1"/>
      <c r="DGD70" s="1"/>
      <c r="DGE70" s="1"/>
      <c r="DGF70" s="1"/>
      <c r="DGG70" s="1"/>
      <c r="DGH70" s="1"/>
      <c r="DGI70" s="1"/>
      <c r="DGJ70" s="1"/>
      <c r="DGK70" s="1"/>
      <c r="DGL70" s="1"/>
      <c r="DGM70" s="1"/>
      <c r="DGN70" s="1"/>
      <c r="DGO70" s="1"/>
      <c r="DGP70" s="1"/>
      <c r="DGQ70" s="1"/>
      <c r="DGR70" s="1"/>
      <c r="DGS70" s="1"/>
      <c r="DGT70" s="1"/>
      <c r="DGU70" s="1"/>
      <c r="DGV70" s="1"/>
      <c r="DGW70" s="1"/>
      <c r="DGX70" s="1"/>
      <c r="DGY70" s="1"/>
      <c r="DGZ70" s="1"/>
      <c r="DHA70" s="1"/>
      <c r="DHB70" s="1"/>
      <c r="DHC70" s="1"/>
      <c r="DHD70" s="1"/>
      <c r="DHE70" s="1"/>
      <c r="DHF70" s="1"/>
      <c r="DHG70" s="1"/>
      <c r="DHH70" s="1"/>
      <c r="DHI70" s="1"/>
      <c r="DHJ70" s="1"/>
      <c r="DHK70" s="1"/>
      <c r="DHL70" s="1"/>
      <c r="DHM70" s="1"/>
      <c r="DHN70" s="1"/>
      <c r="DHO70" s="1"/>
      <c r="DHP70" s="1"/>
      <c r="DHQ70" s="1"/>
      <c r="DHR70" s="1"/>
      <c r="DHS70" s="1"/>
      <c r="DHT70" s="1"/>
      <c r="DHU70" s="1"/>
      <c r="DHV70" s="1"/>
      <c r="DHW70" s="1"/>
      <c r="DHX70" s="1"/>
      <c r="DHY70" s="1"/>
      <c r="DHZ70" s="1"/>
      <c r="DIA70" s="1"/>
      <c r="DIB70" s="1"/>
      <c r="DIC70" s="1"/>
      <c r="DID70" s="1"/>
      <c r="DIE70" s="1"/>
      <c r="DIF70" s="1"/>
      <c r="DIG70" s="1"/>
      <c r="DIH70" s="1"/>
      <c r="DII70" s="1"/>
      <c r="DIJ70" s="1"/>
      <c r="DIK70" s="1"/>
      <c r="DIL70" s="1"/>
      <c r="DIM70" s="1"/>
      <c r="DIN70" s="1"/>
      <c r="DIO70" s="1"/>
      <c r="DIP70" s="1"/>
      <c r="DIQ70" s="1"/>
      <c r="DIR70" s="1"/>
      <c r="DIS70" s="1"/>
      <c r="DIT70" s="1"/>
      <c r="DIU70" s="1"/>
      <c r="DIV70" s="1"/>
      <c r="DIW70" s="1"/>
      <c r="DIX70" s="1"/>
      <c r="DIY70" s="1"/>
      <c r="DIZ70" s="1"/>
      <c r="DJA70" s="1"/>
      <c r="DJB70" s="1"/>
      <c r="DJC70" s="1"/>
      <c r="DJD70" s="1"/>
      <c r="DJE70" s="1"/>
      <c r="DJF70" s="1"/>
      <c r="DJG70" s="1"/>
      <c r="DJH70" s="1"/>
      <c r="DJI70" s="1"/>
      <c r="DJJ70" s="1"/>
      <c r="DJK70" s="1"/>
      <c r="DJL70" s="1"/>
      <c r="DJM70" s="1"/>
      <c r="DJN70" s="1"/>
      <c r="DJO70" s="1"/>
      <c r="DJP70" s="1"/>
      <c r="DJQ70" s="1"/>
      <c r="DJR70" s="1"/>
      <c r="DJS70" s="1"/>
      <c r="DJT70" s="1"/>
      <c r="DJU70" s="1"/>
      <c r="DJV70" s="1"/>
      <c r="DJW70" s="1"/>
      <c r="DJX70" s="1"/>
      <c r="DJY70" s="1"/>
      <c r="DJZ70" s="1"/>
      <c r="DKA70" s="1"/>
      <c r="DKB70" s="1"/>
      <c r="DKC70" s="1"/>
      <c r="DKD70" s="1"/>
      <c r="DKE70" s="1"/>
      <c r="DKF70" s="1"/>
      <c r="DKG70" s="1"/>
      <c r="DKH70" s="1"/>
      <c r="DKI70" s="1"/>
      <c r="DKJ70" s="1"/>
      <c r="DKK70" s="1"/>
      <c r="DKL70" s="1"/>
      <c r="DKM70" s="1"/>
      <c r="DKN70" s="1"/>
      <c r="DKO70" s="1"/>
      <c r="DKP70" s="1"/>
      <c r="DKQ70" s="1"/>
      <c r="DKR70" s="1"/>
      <c r="DKS70" s="1"/>
      <c r="DKT70" s="1"/>
      <c r="DKU70" s="1"/>
      <c r="DKV70" s="1"/>
      <c r="DKW70" s="1"/>
      <c r="DKX70" s="1"/>
      <c r="DKY70" s="1"/>
      <c r="DKZ70" s="1"/>
      <c r="DLA70" s="1"/>
      <c r="DLB70" s="1"/>
      <c r="DLC70" s="1"/>
      <c r="DLD70" s="1"/>
      <c r="DLE70" s="1"/>
      <c r="DLF70" s="1"/>
      <c r="DLG70" s="1"/>
      <c r="DLH70" s="1"/>
      <c r="DLI70" s="1"/>
      <c r="DLJ70" s="1"/>
      <c r="DLK70" s="1"/>
      <c r="DLL70" s="1"/>
      <c r="DLM70" s="1"/>
      <c r="DLN70" s="1"/>
      <c r="DLO70" s="1"/>
      <c r="DLP70" s="1"/>
      <c r="DLQ70" s="1"/>
      <c r="DLR70" s="1"/>
      <c r="DLS70" s="1"/>
      <c r="DLT70" s="1"/>
      <c r="DLU70" s="1"/>
      <c r="DLV70" s="1"/>
      <c r="DLW70" s="1"/>
      <c r="DLX70" s="1"/>
      <c r="DLY70" s="1"/>
      <c r="DLZ70" s="1"/>
      <c r="DMA70" s="1"/>
      <c r="DMB70" s="1"/>
      <c r="DMC70" s="1"/>
      <c r="DMD70" s="1"/>
      <c r="DME70" s="1"/>
      <c r="DMF70" s="1"/>
      <c r="DMG70" s="1"/>
      <c r="DMH70" s="1"/>
      <c r="DMI70" s="1"/>
      <c r="DMJ70" s="1"/>
      <c r="DMK70" s="1"/>
      <c r="DML70" s="1"/>
      <c r="DMM70" s="1"/>
      <c r="DMN70" s="1"/>
      <c r="DMO70" s="1"/>
      <c r="DMP70" s="1"/>
      <c r="DMQ70" s="1"/>
      <c r="DMR70" s="1"/>
      <c r="DMS70" s="1"/>
      <c r="DMT70" s="1"/>
      <c r="DMU70" s="1"/>
      <c r="DMV70" s="1"/>
      <c r="DMW70" s="1"/>
      <c r="DMX70" s="1"/>
      <c r="DMY70" s="1"/>
      <c r="DMZ70" s="1"/>
      <c r="DNA70" s="1"/>
      <c r="DNB70" s="1"/>
      <c r="DNC70" s="1"/>
      <c r="DND70" s="1"/>
      <c r="DNE70" s="1"/>
      <c r="DNF70" s="1"/>
      <c r="DNG70" s="1"/>
      <c r="DNH70" s="1"/>
      <c r="DNI70" s="1"/>
      <c r="DNJ70" s="1"/>
      <c r="DNK70" s="1"/>
      <c r="DNL70" s="1"/>
      <c r="DNM70" s="1"/>
      <c r="DNN70" s="1"/>
      <c r="DNO70" s="1"/>
      <c r="DNP70" s="1"/>
      <c r="DNQ70" s="1"/>
      <c r="DNR70" s="1"/>
      <c r="DNS70" s="1"/>
      <c r="DNT70" s="1"/>
      <c r="DNU70" s="1"/>
      <c r="DNV70" s="1"/>
      <c r="DNW70" s="1"/>
      <c r="DNX70" s="1"/>
      <c r="DNY70" s="1"/>
      <c r="DNZ70" s="1"/>
      <c r="DOA70" s="1"/>
      <c r="DOB70" s="1"/>
      <c r="DOC70" s="1"/>
      <c r="DOD70" s="1"/>
      <c r="DOE70" s="1"/>
      <c r="DOF70" s="1"/>
      <c r="DOG70" s="1"/>
      <c r="DOH70" s="1"/>
      <c r="DOI70" s="1"/>
      <c r="DOJ70" s="1"/>
      <c r="DOK70" s="1"/>
      <c r="DOL70" s="1"/>
      <c r="DOM70" s="1"/>
      <c r="DON70" s="1"/>
      <c r="DOO70" s="1"/>
      <c r="DOP70" s="1"/>
      <c r="DOQ70" s="1"/>
      <c r="DOR70" s="1"/>
      <c r="DOS70" s="1"/>
      <c r="DOT70" s="1"/>
      <c r="DOU70" s="1"/>
      <c r="DOV70" s="1"/>
      <c r="DOW70" s="1"/>
      <c r="DOX70" s="1"/>
      <c r="DOY70" s="1"/>
      <c r="DOZ70" s="1"/>
      <c r="DPA70" s="1"/>
      <c r="DPB70" s="1"/>
      <c r="DPC70" s="1"/>
      <c r="DPD70" s="1"/>
      <c r="DPE70" s="1"/>
      <c r="DPF70" s="1"/>
      <c r="DPG70" s="1"/>
      <c r="DPH70" s="1"/>
      <c r="DPI70" s="1"/>
      <c r="DPJ70" s="1"/>
      <c r="DPK70" s="1"/>
      <c r="DPL70" s="1"/>
      <c r="DPM70" s="1"/>
      <c r="DPN70" s="1"/>
      <c r="DPO70" s="1"/>
      <c r="DPP70" s="1"/>
      <c r="DPQ70" s="1"/>
      <c r="DPR70" s="1"/>
      <c r="DPS70" s="1"/>
      <c r="DPT70" s="1"/>
      <c r="DPU70" s="1"/>
      <c r="DPV70" s="1"/>
      <c r="DPW70" s="1"/>
      <c r="DPX70" s="1"/>
      <c r="DPY70" s="1"/>
      <c r="DPZ70" s="1"/>
      <c r="DQA70" s="1"/>
      <c r="DQB70" s="1"/>
      <c r="DQC70" s="1"/>
      <c r="DQD70" s="1"/>
      <c r="DQE70" s="1"/>
      <c r="DQF70" s="1"/>
      <c r="DQG70" s="1"/>
      <c r="DQH70" s="1"/>
      <c r="DQI70" s="1"/>
      <c r="DQJ70" s="1"/>
      <c r="DQK70" s="1"/>
      <c r="DQL70" s="1"/>
      <c r="DQM70" s="1"/>
      <c r="DQN70" s="1"/>
      <c r="DQO70" s="1"/>
      <c r="DQP70" s="1"/>
      <c r="DQQ70" s="1"/>
      <c r="DQR70" s="1"/>
      <c r="DQS70" s="1"/>
      <c r="DQT70" s="1"/>
      <c r="DQU70" s="1"/>
      <c r="DQV70" s="1"/>
      <c r="DQW70" s="1"/>
      <c r="DQX70" s="1"/>
      <c r="DQY70" s="1"/>
      <c r="DQZ70" s="1"/>
      <c r="DRA70" s="1"/>
      <c r="DRB70" s="1"/>
      <c r="DRC70" s="1"/>
      <c r="DRD70" s="1"/>
      <c r="DRE70" s="1"/>
      <c r="DRF70" s="1"/>
      <c r="DRG70" s="1"/>
      <c r="DRH70" s="1"/>
      <c r="DRI70" s="1"/>
      <c r="DRJ70" s="1"/>
      <c r="DRK70" s="1"/>
      <c r="DRL70" s="1"/>
      <c r="DRM70" s="1"/>
      <c r="DRN70" s="1"/>
      <c r="DRO70" s="1"/>
      <c r="DRP70" s="1"/>
      <c r="DRQ70" s="1"/>
      <c r="DRR70" s="1"/>
      <c r="DRS70" s="1"/>
      <c r="DRT70" s="1"/>
      <c r="DRU70" s="1"/>
      <c r="DRV70" s="1"/>
      <c r="DRW70" s="1"/>
      <c r="DRX70" s="1"/>
      <c r="DRY70" s="1"/>
      <c r="DRZ70" s="1"/>
      <c r="DSA70" s="1"/>
      <c r="DSB70" s="1"/>
      <c r="DSC70" s="1"/>
      <c r="DSD70" s="1"/>
      <c r="DSE70" s="1"/>
      <c r="DSF70" s="1"/>
      <c r="DSG70" s="1"/>
      <c r="DSH70" s="1"/>
      <c r="DSI70" s="1"/>
      <c r="DSJ70" s="1"/>
      <c r="DSK70" s="1"/>
      <c r="DSL70" s="1"/>
      <c r="DSM70" s="1"/>
      <c r="DSN70" s="1"/>
      <c r="DSO70" s="1"/>
      <c r="DSP70" s="1"/>
      <c r="DSQ70" s="1"/>
      <c r="DSR70" s="1"/>
      <c r="DSS70" s="1"/>
      <c r="DST70" s="1"/>
      <c r="DSU70" s="1"/>
      <c r="DSV70" s="1"/>
      <c r="DSW70" s="1"/>
      <c r="DSX70" s="1"/>
      <c r="DSY70" s="1"/>
      <c r="DSZ70" s="1"/>
      <c r="DTA70" s="1"/>
      <c r="DTB70" s="1"/>
      <c r="DTC70" s="1"/>
      <c r="DTD70" s="1"/>
      <c r="DTE70" s="1"/>
      <c r="DTF70" s="1"/>
      <c r="DTG70" s="1"/>
      <c r="DTH70" s="1"/>
      <c r="DTI70" s="1"/>
      <c r="DTJ70" s="1"/>
      <c r="DTK70" s="1"/>
      <c r="DTL70" s="1"/>
      <c r="DTM70" s="1"/>
      <c r="DTN70" s="1"/>
      <c r="DTO70" s="1"/>
      <c r="DTP70" s="1"/>
      <c r="DTQ70" s="1"/>
      <c r="DTR70" s="1"/>
      <c r="DTS70" s="1"/>
      <c r="DTT70" s="1"/>
      <c r="DTU70" s="1"/>
      <c r="DTV70" s="1"/>
      <c r="DTW70" s="1"/>
      <c r="DTX70" s="1"/>
      <c r="DTY70" s="1"/>
      <c r="DTZ70" s="1"/>
      <c r="DUA70" s="1"/>
      <c r="DUB70" s="1"/>
      <c r="DUC70" s="1"/>
      <c r="DUD70" s="1"/>
      <c r="DUE70" s="1"/>
      <c r="DUF70" s="1"/>
      <c r="DUG70" s="1"/>
      <c r="DUH70" s="1"/>
      <c r="DUI70" s="1"/>
      <c r="DUJ70" s="1"/>
      <c r="DUK70" s="1"/>
      <c r="DUL70" s="1"/>
      <c r="DUM70" s="1"/>
      <c r="DUN70" s="1"/>
      <c r="DUO70" s="1"/>
      <c r="DUP70" s="1"/>
      <c r="DUQ70" s="1"/>
      <c r="DUR70" s="1"/>
      <c r="DUS70" s="1"/>
      <c r="DUT70" s="1"/>
      <c r="DUU70" s="1"/>
      <c r="DUV70" s="1"/>
      <c r="DUW70" s="1"/>
      <c r="DUX70" s="1"/>
      <c r="DUY70" s="1"/>
      <c r="DUZ70" s="1"/>
      <c r="DVA70" s="1"/>
      <c r="DVB70" s="1"/>
      <c r="DVC70" s="1"/>
      <c r="DVD70" s="1"/>
      <c r="DVE70" s="1"/>
      <c r="DVF70" s="1"/>
      <c r="DVG70" s="1"/>
      <c r="DVH70" s="1"/>
      <c r="DVI70" s="1"/>
      <c r="DVJ70" s="1"/>
      <c r="DVK70" s="1"/>
      <c r="DVL70" s="1"/>
      <c r="DVM70" s="1"/>
      <c r="DVN70" s="1"/>
      <c r="DVO70" s="1"/>
      <c r="DVP70" s="1"/>
      <c r="DVQ70" s="1"/>
      <c r="DVR70" s="1"/>
      <c r="DVS70" s="1"/>
      <c r="DVT70" s="1"/>
      <c r="DVU70" s="1"/>
      <c r="DVV70" s="1"/>
      <c r="DVW70" s="1"/>
      <c r="DVX70" s="1"/>
      <c r="DVY70" s="1"/>
      <c r="DVZ70" s="1"/>
      <c r="DWA70" s="1"/>
      <c r="DWB70" s="1"/>
      <c r="DWC70" s="1"/>
      <c r="DWD70" s="1"/>
      <c r="DWE70" s="1"/>
      <c r="DWF70" s="1"/>
      <c r="DWG70" s="1"/>
      <c r="DWH70" s="1"/>
      <c r="DWI70" s="1"/>
      <c r="DWJ70" s="1"/>
      <c r="DWK70" s="1"/>
      <c r="DWL70" s="1"/>
      <c r="DWM70" s="1"/>
      <c r="DWN70" s="1"/>
      <c r="DWO70" s="1"/>
      <c r="DWP70" s="1"/>
      <c r="DWQ70" s="1"/>
      <c r="DWR70" s="1"/>
      <c r="DWS70" s="1"/>
      <c r="DWT70" s="1"/>
      <c r="DWU70" s="1"/>
      <c r="DWV70" s="1"/>
      <c r="DWW70" s="1"/>
      <c r="DWX70" s="1"/>
      <c r="DWY70" s="1"/>
      <c r="DWZ70" s="1"/>
      <c r="DXA70" s="1"/>
      <c r="DXB70" s="1"/>
      <c r="DXC70" s="1"/>
      <c r="DXD70" s="1"/>
      <c r="DXE70" s="1"/>
      <c r="DXF70" s="1"/>
      <c r="DXG70" s="1"/>
      <c r="DXH70" s="1"/>
      <c r="DXI70" s="1"/>
      <c r="DXJ70" s="1"/>
      <c r="DXK70" s="1"/>
      <c r="DXL70" s="1"/>
      <c r="DXM70" s="1"/>
      <c r="DXN70" s="1"/>
      <c r="DXO70" s="1"/>
      <c r="DXP70" s="1"/>
      <c r="DXQ70" s="1"/>
      <c r="DXR70" s="1"/>
      <c r="DXS70" s="1"/>
      <c r="DXT70" s="1"/>
      <c r="DXU70" s="1"/>
      <c r="DXV70" s="1"/>
      <c r="DXW70" s="1"/>
      <c r="DXX70" s="1"/>
      <c r="DXY70" s="1"/>
      <c r="DXZ70" s="1"/>
      <c r="DYA70" s="1"/>
      <c r="DYB70" s="1"/>
      <c r="DYC70" s="1"/>
      <c r="DYD70" s="1"/>
      <c r="DYE70" s="1"/>
      <c r="DYF70" s="1"/>
      <c r="DYG70" s="1"/>
      <c r="DYH70" s="1"/>
      <c r="DYI70" s="1"/>
      <c r="DYJ70" s="1"/>
      <c r="DYK70" s="1"/>
      <c r="DYL70" s="1"/>
      <c r="DYM70" s="1"/>
      <c r="DYN70" s="1"/>
      <c r="DYO70" s="1"/>
      <c r="DYP70" s="1"/>
      <c r="DYQ70" s="1"/>
      <c r="DYR70" s="1"/>
      <c r="DYS70" s="1"/>
      <c r="DYT70" s="1"/>
      <c r="DYU70" s="1"/>
      <c r="DYV70" s="1"/>
      <c r="DYW70" s="1"/>
      <c r="DYX70" s="1"/>
      <c r="DYY70" s="1"/>
      <c r="DYZ70" s="1"/>
      <c r="DZA70" s="1"/>
      <c r="DZB70" s="1"/>
      <c r="DZC70" s="1"/>
      <c r="DZD70" s="1"/>
      <c r="DZE70" s="1"/>
      <c r="DZF70" s="1"/>
      <c r="DZG70" s="1"/>
      <c r="DZH70" s="1"/>
      <c r="DZI70" s="1"/>
      <c r="DZJ70" s="1"/>
      <c r="DZK70" s="1"/>
      <c r="DZL70" s="1"/>
      <c r="DZM70" s="1"/>
      <c r="DZN70" s="1"/>
      <c r="DZO70" s="1"/>
      <c r="DZP70" s="1"/>
      <c r="DZQ70" s="1"/>
      <c r="DZR70" s="1"/>
      <c r="DZS70" s="1"/>
      <c r="DZT70" s="1"/>
      <c r="DZU70" s="1"/>
      <c r="DZV70" s="1"/>
      <c r="DZW70" s="1"/>
      <c r="DZX70" s="1"/>
      <c r="DZY70" s="1"/>
      <c r="DZZ70" s="1"/>
      <c r="EAA70" s="1"/>
      <c r="EAB70" s="1"/>
      <c r="EAC70" s="1"/>
      <c r="EAD70" s="1"/>
      <c r="EAE70" s="1"/>
      <c r="EAF70" s="1"/>
      <c r="EAG70" s="1"/>
      <c r="EAH70" s="1"/>
      <c r="EAI70" s="1"/>
      <c r="EAJ70" s="1"/>
      <c r="EAK70" s="1"/>
      <c r="EAL70" s="1"/>
      <c r="EAM70" s="1"/>
      <c r="EAN70" s="1"/>
      <c r="EAO70" s="1"/>
      <c r="EAP70" s="1"/>
      <c r="EAQ70" s="1"/>
      <c r="EAR70" s="1"/>
      <c r="EAS70" s="1"/>
      <c r="EAT70" s="1"/>
      <c r="EAU70" s="1"/>
      <c r="EAV70" s="1"/>
      <c r="EAW70" s="1"/>
      <c r="EAX70" s="1"/>
      <c r="EAY70" s="1"/>
      <c r="EAZ70" s="1"/>
      <c r="EBA70" s="1"/>
      <c r="EBB70" s="1"/>
      <c r="EBC70" s="1"/>
      <c r="EBD70" s="1"/>
      <c r="EBE70" s="1"/>
      <c r="EBF70" s="1"/>
      <c r="EBG70" s="1"/>
      <c r="EBH70" s="1"/>
      <c r="EBI70" s="1"/>
      <c r="EBJ70" s="1"/>
      <c r="EBK70" s="1"/>
      <c r="EBL70" s="1"/>
      <c r="EBM70" s="1"/>
      <c r="EBN70" s="1"/>
      <c r="EBO70" s="1"/>
      <c r="EBP70" s="1"/>
      <c r="EBQ70" s="1"/>
      <c r="EBR70" s="1"/>
      <c r="EBS70" s="1"/>
      <c r="EBT70" s="1"/>
      <c r="EBU70" s="1"/>
      <c r="EBV70" s="1"/>
      <c r="EBW70" s="1"/>
      <c r="EBX70" s="1"/>
      <c r="EBY70" s="1"/>
      <c r="EBZ70" s="1"/>
      <c r="ECA70" s="1"/>
      <c r="ECB70" s="1"/>
      <c r="ECC70" s="1"/>
      <c r="ECD70" s="1"/>
      <c r="ECE70" s="1"/>
      <c r="ECF70" s="1"/>
      <c r="ECG70" s="1"/>
      <c r="ECH70" s="1"/>
      <c r="ECI70" s="1"/>
      <c r="ECJ70" s="1"/>
      <c r="ECK70" s="1"/>
      <c r="ECL70" s="1"/>
      <c r="ECM70" s="1"/>
      <c r="ECN70" s="1"/>
      <c r="ECO70" s="1"/>
      <c r="ECP70" s="1"/>
      <c r="ECQ70" s="1"/>
      <c r="ECR70" s="1"/>
      <c r="ECS70" s="1"/>
      <c r="ECT70" s="1"/>
      <c r="ECU70" s="1"/>
      <c r="ECV70" s="1"/>
      <c r="ECW70" s="1"/>
      <c r="ECX70" s="1"/>
      <c r="ECY70" s="1"/>
      <c r="ECZ70" s="1"/>
      <c r="EDA70" s="1"/>
      <c r="EDB70" s="1"/>
      <c r="EDC70" s="1"/>
      <c r="EDD70" s="1"/>
      <c r="EDE70" s="1"/>
      <c r="EDF70" s="1"/>
      <c r="EDG70" s="1"/>
      <c r="EDH70" s="1"/>
      <c r="EDI70" s="1"/>
      <c r="EDJ70" s="1"/>
      <c r="EDK70" s="1"/>
      <c r="EDL70" s="1"/>
      <c r="EDM70" s="1"/>
      <c r="EDN70" s="1"/>
      <c r="EDO70" s="1"/>
      <c r="EDP70" s="1"/>
      <c r="EDQ70" s="1"/>
      <c r="EDR70" s="1"/>
      <c r="EDS70" s="1"/>
      <c r="EDT70" s="1"/>
      <c r="EDU70" s="1"/>
      <c r="EDV70" s="1"/>
      <c r="EDW70" s="1"/>
      <c r="EDX70" s="1"/>
      <c r="EDY70" s="1"/>
      <c r="EDZ70" s="1"/>
      <c r="EEA70" s="1"/>
      <c r="EEB70" s="1"/>
      <c r="EEC70" s="1"/>
      <c r="EED70" s="1"/>
      <c r="EEE70" s="1"/>
      <c r="EEF70" s="1"/>
      <c r="EEG70" s="1"/>
      <c r="EEH70" s="1"/>
      <c r="EEI70" s="1"/>
      <c r="EEJ70" s="1"/>
      <c r="EEK70" s="1"/>
      <c r="EEL70" s="1"/>
      <c r="EEM70" s="1"/>
      <c r="EEN70" s="1"/>
      <c r="EEO70" s="1"/>
      <c r="EEP70" s="1"/>
      <c r="EEQ70" s="1"/>
      <c r="EER70" s="1"/>
      <c r="EES70" s="1"/>
      <c r="EET70" s="1"/>
      <c r="EEU70" s="1"/>
      <c r="EEV70" s="1"/>
      <c r="EEW70" s="1"/>
      <c r="EEX70" s="1"/>
      <c r="EEY70" s="1"/>
      <c r="EEZ70" s="1"/>
      <c r="EFA70" s="1"/>
      <c r="EFB70" s="1"/>
      <c r="EFC70" s="1"/>
      <c r="EFD70" s="1"/>
      <c r="EFE70" s="1"/>
      <c r="EFF70" s="1"/>
      <c r="EFG70" s="1"/>
      <c r="EFH70" s="1"/>
      <c r="EFI70" s="1"/>
      <c r="EFJ70" s="1"/>
      <c r="EFK70" s="1"/>
      <c r="EFL70" s="1"/>
      <c r="EFM70" s="1"/>
      <c r="EFN70" s="1"/>
      <c r="EFO70" s="1"/>
      <c r="EFP70" s="1"/>
      <c r="EFQ70" s="1"/>
      <c r="EFR70" s="1"/>
      <c r="EFS70" s="1"/>
      <c r="EFT70" s="1"/>
      <c r="EFU70" s="1"/>
      <c r="EFV70" s="1"/>
      <c r="EFW70" s="1"/>
      <c r="EFX70" s="1"/>
      <c r="EFY70" s="1"/>
      <c r="EFZ70" s="1"/>
      <c r="EGA70" s="1"/>
      <c r="EGB70" s="1"/>
      <c r="EGC70" s="1"/>
      <c r="EGD70" s="1"/>
      <c r="EGE70" s="1"/>
      <c r="EGF70" s="1"/>
      <c r="EGG70" s="1"/>
      <c r="EGH70" s="1"/>
      <c r="EGI70" s="1"/>
      <c r="EGJ70" s="1"/>
      <c r="EGK70" s="1"/>
      <c r="EGL70" s="1"/>
      <c r="EGM70" s="1"/>
      <c r="EGN70" s="1"/>
      <c r="EGO70" s="1"/>
      <c r="EGP70" s="1"/>
      <c r="EGQ70" s="1"/>
      <c r="EGR70" s="1"/>
      <c r="EGS70" s="1"/>
      <c r="EGT70" s="1"/>
      <c r="EGU70" s="1"/>
      <c r="EGV70" s="1"/>
      <c r="EGW70" s="1"/>
      <c r="EGX70" s="1"/>
      <c r="EGY70" s="1"/>
      <c r="EGZ70" s="1"/>
      <c r="EHA70" s="1"/>
      <c r="EHB70" s="1"/>
      <c r="EHC70" s="1"/>
      <c r="EHD70" s="1"/>
      <c r="EHE70" s="1"/>
      <c r="EHF70" s="1"/>
      <c r="EHG70" s="1"/>
      <c r="EHH70" s="1"/>
      <c r="EHI70" s="1"/>
      <c r="EHJ70" s="1"/>
      <c r="EHK70" s="1"/>
      <c r="EHL70" s="1"/>
      <c r="EHM70" s="1"/>
      <c r="EHN70" s="1"/>
      <c r="EHO70" s="1"/>
      <c r="EHP70" s="1"/>
      <c r="EHQ70" s="1"/>
      <c r="EHR70" s="1"/>
      <c r="EHS70" s="1"/>
      <c r="EHT70" s="1"/>
      <c r="EHU70" s="1"/>
      <c r="EHV70" s="1"/>
      <c r="EHW70" s="1"/>
      <c r="EHX70" s="1"/>
      <c r="EHY70" s="1"/>
      <c r="EHZ70" s="1"/>
      <c r="EIA70" s="1"/>
      <c r="EIB70" s="1"/>
      <c r="EIC70" s="1"/>
      <c r="EID70" s="1"/>
      <c r="EIE70" s="1"/>
      <c r="EIF70" s="1"/>
      <c r="EIG70" s="1"/>
      <c r="EIH70" s="1"/>
      <c r="EII70" s="1"/>
      <c r="EIJ70" s="1"/>
      <c r="EIK70" s="1"/>
      <c r="EIL70" s="1"/>
      <c r="EIM70" s="1"/>
      <c r="EIN70" s="1"/>
      <c r="EIO70" s="1"/>
      <c r="EIP70" s="1"/>
      <c r="EIQ70" s="1"/>
      <c r="EIR70" s="1"/>
      <c r="EIS70" s="1"/>
      <c r="EIT70" s="1"/>
      <c r="EIU70" s="1"/>
      <c r="EIV70" s="1"/>
      <c r="EIW70" s="1"/>
      <c r="EIX70" s="1"/>
      <c r="EIY70" s="1"/>
      <c r="EIZ70" s="1"/>
      <c r="EJA70" s="1"/>
      <c r="EJB70" s="1"/>
      <c r="EJC70" s="1"/>
      <c r="EJD70" s="1"/>
      <c r="EJE70" s="1"/>
      <c r="EJF70" s="1"/>
      <c r="EJG70" s="1"/>
      <c r="EJH70" s="1"/>
      <c r="EJI70" s="1"/>
      <c r="EJJ70" s="1"/>
      <c r="EJK70" s="1"/>
      <c r="EJL70" s="1"/>
      <c r="EJM70" s="1"/>
      <c r="EJN70" s="1"/>
      <c r="EJO70" s="1"/>
      <c r="EJP70" s="1"/>
      <c r="EJQ70" s="1"/>
      <c r="EJR70" s="1"/>
      <c r="EJS70" s="1"/>
      <c r="EJT70" s="1"/>
      <c r="EJU70" s="1"/>
      <c r="EJV70" s="1"/>
      <c r="EJW70" s="1"/>
      <c r="EJX70" s="1"/>
      <c r="EJY70" s="1"/>
      <c r="EJZ70" s="1"/>
      <c r="EKA70" s="1"/>
      <c r="EKB70" s="1"/>
      <c r="EKC70" s="1"/>
      <c r="EKD70" s="1"/>
      <c r="EKE70" s="1"/>
      <c r="EKF70" s="1"/>
      <c r="EKG70" s="1"/>
      <c r="EKH70" s="1"/>
      <c r="EKI70" s="1"/>
      <c r="EKJ70" s="1"/>
      <c r="EKK70" s="1"/>
      <c r="EKL70" s="1"/>
      <c r="EKM70" s="1"/>
      <c r="EKN70" s="1"/>
      <c r="EKO70" s="1"/>
      <c r="EKP70" s="1"/>
      <c r="EKQ70" s="1"/>
      <c r="EKR70" s="1"/>
      <c r="EKS70" s="1"/>
      <c r="EKT70" s="1"/>
      <c r="EKU70" s="1"/>
      <c r="EKV70" s="1"/>
      <c r="EKW70" s="1"/>
      <c r="EKX70" s="1"/>
      <c r="EKY70" s="1"/>
      <c r="EKZ70" s="1"/>
      <c r="ELA70" s="1"/>
      <c r="ELB70" s="1"/>
      <c r="ELC70" s="1"/>
      <c r="ELD70" s="1"/>
      <c r="ELE70" s="1"/>
      <c r="ELF70" s="1"/>
      <c r="ELG70" s="1"/>
      <c r="ELH70" s="1"/>
      <c r="ELI70" s="1"/>
      <c r="ELJ70" s="1"/>
      <c r="ELK70" s="1"/>
      <c r="ELL70" s="1"/>
      <c r="ELM70" s="1"/>
      <c r="ELN70" s="1"/>
      <c r="ELO70" s="1"/>
      <c r="ELP70" s="1"/>
      <c r="ELQ70" s="1"/>
      <c r="ELR70" s="1"/>
      <c r="ELS70" s="1"/>
      <c r="ELT70" s="1"/>
      <c r="ELU70" s="1"/>
      <c r="ELV70" s="1"/>
      <c r="ELW70" s="1"/>
      <c r="ELX70" s="1"/>
      <c r="ELY70" s="1"/>
      <c r="ELZ70" s="1"/>
      <c r="EMA70" s="1"/>
      <c r="EMB70" s="1"/>
      <c r="EMC70" s="1"/>
      <c r="EMD70" s="1"/>
      <c r="EME70" s="1"/>
      <c r="EMF70" s="1"/>
      <c r="EMG70" s="1"/>
      <c r="EMH70" s="1"/>
      <c r="EMI70" s="1"/>
      <c r="EMJ70" s="1"/>
      <c r="EMK70" s="1"/>
      <c r="EML70" s="1"/>
      <c r="EMM70" s="1"/>
      <c r="EMN70" s="1"/>
      <c r="EMO70" s="1"/>
      <c r="EMP70" s="1"/>
      <c r="EMQ70" s="1"/>
      <c r="EMR70" s="1"/>
      <c r="EMS70" s="1"/>
      <c r="EMT70" s="1"/>
      <c r="EMU70" s="1"/>
      <c r="EMV70" s="1"/>
      <c r="EMW70" s="1"/>
      <c r="EMX70" s="1"/>
      <c r="EMY70" s="1"/>
      <c r="EMZ70" s="1"/>
      <c r="ENA70" s="1"/>
      <c r="ENB70" s="1"/>
      <c r="ENC70" s="1"/>
      <c r="END70" s="1"/>
      <c r="ENE70" s="1"/>
      <c r="ENF70" s="1"/>
      <c r="ENG70" s="1"/>
      <c r="ENH70" s="1"/>
      <c r="ENI70" s="1"/>
      <c r="ENJ70" s="1"/>
      <c r="ENK70" s="1"/>
      <c r="ENL70" s="1"/>
      <c r="ENM70" s="1"/>
      <c r="ENN70" s="1"/>
      <c r="ENO70" s="1"/>
      <c r="ENP70" s="1"/>
      <c r="ENQ70" s="1"/>
      <c r="ENR70" s="1"/>
      <c r="ENS70" s="1"/>
      <c r="ENT70" s="1"/>
      <c r="ENU70" s="1"/>
      <c r="ENV70" s="1"/>
      <c r="ENW70" s="1"/>
      <c r="ENX70" s="1"/>
      <c r="ENY70" s="1"/>
      <c r="ENZ70" s="1"/>
      <c r="EOA70" s="1"/>
      <c r="EOB70" s="1"/>
      <c r="EOC70" s="1"/>
      <c r="EOD70" s="1"/>
      <c r="EOE70" s="1"/>
      <c r="EOF70" s="1"/>
      <c r="EOG70" s="1"/>
      <c r="EOH70" s="1"/>
      <c r="EOI70" s="1"/>
      <c r="EOJ70" s="1"/>
      <c r="EOK70" s="1"/>
      <c r="EOL70" s="1"/>
      <c r="EOM70" s="1"/>
      <c r="EON70" s="1"/>
      <c r="EOO70" s="1"/>
      <c r="EOP70" s="1"/>
      <c r="EOQ70" s="1"/>
      <c r="EOR70" s="1"/>
      <c r="EOS70" s="1"/>
      <c r="EOT70" s="1"/>
      <c r="EOU70" s="1"/>
      <c r="EOV70" s="1"/>
      <c r="EOW70" s="1"/>
      <c r="EOX70" s="1"/>
      <c r="EOY70" s="1"/>
      <c r="EOZ70" s="1"/>
      <c r="EPA70" s="1"/>
      <c r="EPB70" s="1"/>
      <c r="EPC70" s="1"/>
      <c r="EPD70" s="1"/>
      <c r="EPE70" s="1"/>
      <c r="EPF70" s="1"/>
      <c r="EPG70" s="1"/>
      <c r="EPH70" s="1"/>
      <c r="EPI70" s="1"/>
      <c r="EPJ70" s="1"/>
      <c r="EPK70" s="1"/>
      <c r="EPL70" s="1"/>
      <c r="EPM70" s="1"/>
      <c r="EPN70" s="1"/>
      <c r="EPO70" s="1"/>
      <c r="EPP70" s="1"/>
      <c r="EPQ70" s="1"/>
      <c r="EPR70" s="1"/>
      <c r="EPS70" s="1"/>
      <c r="EPT70" s="1"/>
      <c r="EPU70" s="1"/>
      <c r="EPV70" s="1"/>
      <c r="EPW70" s="1"/>
      <c r="EPX70" s="1"/>
      <c r="EPY70" s="1"/>
      <c r="EPZ70" s="1"/>
      <c r="EQA70" s="1"/>
      <c r="EQB70" s="1"/>
      <c r="EQC70" s="1"/>
      <c r="EQD70" s="1"/>
      <c r="EQE70" s="1"/>
      <c r="EQF70" s="1"/>
      <c r="EQG70" s="1"/>
      <c r="EQH70" s="1"/>
      <c r="EQI70" s="1"/>
      <c r="EQJ70" s="1"/>
      <c r="EQK70" s="1"/>
      <c r="EQL70" s="1"/>
      <c r="EQM70" s="1"/>
      <c r="EQN70" s="1"/>
      <c r="EQO70" s="1"/>
      <c r="EQP70" s="1"/>
      <c r="EQQ70" s="1"/>
      <c r="EQR70" s="1"/>
      <c r="EQS70" s="1"/>
      <c r="EQT70" s="1"/>
      <c r="EQU70" s="1"/>
      <c r="EQV70" s="1"/>
      <c r="EQW70" s="1"/>
      <c r="EQX70" s="1"/>
      <c r="EQY70" s="1"/>
      <c r="EQZ70" s="1"/>
      <c r="ERA70" s="1"/>
      <c r="ERB70" s="1"/>
      <c r="ERC70" s="1"/>
      <c r="ERD70" s="1"/>
      <c r="ERE70" s="1"/>
      <c r="ERF70" s="1"/>
      <c r="ERG70" s="1"/>
      <c r="ERH70" s="1"/>
      <c r="ERI70" s="1"/>
      <c r="ERJ70" s="1"/>
      <c r="ERK70" s="1"/>
      <c r="ERL70" s="1"/>
      <c r="ERM70" s="1"/>
      <c r="ERN70" s="1"/>
      <c r="ERO70" s="1"/>
      <c r="ERP70" s="1"/>
      <c r="ERQ70" s="1"/>
      <c r="ERR70" s="1"/>
      <c r="ERS70" s="1"/>
      <c r="ERT70" s="1"/>
      <c r="ERU70" s="1"/>
      <c r="ERV70" s="1"/>
      <c r="ERW70" s="1"/>
      <c r="ERX70" s="1"/>
      <c r="ERY70" s="1"/>
      <c r="ERZ70" s="1"/>
      <c r="ESA70" s="1"/>
      <c r="ESB70" s="1"/>
      <c r="ESC70" s="1"/>
      <c r="ESD70" s="1"/>
      <c r="ESE70" s="1"/>
      <c r="ESF70" s="1"/>
      <c r="ESG70" s="1"/>
      <c r="ESH70" s="1"/>
      <c r="ESI70" s="1"/>
      <c r="ESJ70" s="1"/>
      <c r="ESK70" s="1"/>
      <c r="ESL70" s="1"/>
      <c r="ESM70" s="1"/>
      <c r="ESN70" s="1"/>
      <c r="ESO70" s="1"/>
      <c r="ESP70" s="1"/>
      <c r="ESQ70" s="1"/>
      <c r="ESR70" s="1"/>
      <c r="ESS70" s="1"/>
      <c r="EST70" s="1"/>
      <c r="ESU70" s="1"/>
      <c r="ESV70" s="1"/>
      <c r="ESW70" s="1"/>
      <c r="ESX70" s="1"/>
      <c r="ESY70" s="1"/>
      <c r="ESZ70" s="1"/>
      <c r="ETA70" s="1"/>
      <c r="ETB70" s="1"/>
      <c r="ETC70" s="1"/>
      <c r="ETD70" s="1"/>
      <c r="ETE70" s="1"/>
      <c r="ETF70" s="1"/>
      <c r="ETG70" s="1"/>
      <c r="ETH70" s="1"/>
      <c r="ETI70" s="1"/>
      <c r="ETJ70" s="1"/>
      <c r="ETK70" s="1"/>
      <c r="ETL70" s="1"/>
      <c r="ETM70" s="1"/>
      <c r="ETN70" s="1"/>
      <c r="ETO70" s="1"/>
      <c r="ETP70" s="1"/>
      <c r="ETQ70" s="1"/>
      <c r="ETR70" s="1"/>
      <c r="ETS70" s="1"/>
      <c r="ETT70" s="1"/>
      <c r="ETU70" s="1"/>
      <c r="ETV70" s="1"/>
      <c r="ETW70" s="1"/>
      <c r="ETX70" s="1"/>
      <c r="ETY70" s="1"/>
      <c r="ETZ70" s="1"/>
      <c r="EUA70" s="1"/>
      <c r="EUB70" s="1"/>
      <c r="EUC70" s="1"/>
      <c r="EUD70" s="1"/>
      <c r="EUE70" s="1"/>
      <c r="EUF70" s="1"/>
      <c r="EUG70" s="1"/>
      <c r="EUH70" s="1"/>
      <c r="EUI70" s="1"/>
      <c r="EUJ70" s="1"/>
      <c r="EUK70" s="1"/>
      <c r="EUL70" s="1"/>
      <c r="EUM70" s="1"/>
      <c r="EUN70" s="1"/>
      <c r="EUO70" s="1"/>
      <c r="EUP70" s="1"/>
      <c r="EUQ70" s="1"/>
      <c r="EUR70" s="1"/>
      <c r="EUS70" s="1"/>
      <c r="EUT70" s="1"/>
      <c r="EUU70" s="1"/>
      <c r="EUV70" s="1"/>
      <c r="EUW70" s="1"/>
      <c r="EUX70" s="1"/>
      <c r="EUY70" s="1"/>
      <c r="EUZ70" s="1"/>
      <c r="EVA70" s="1"/>
      <c r="EVB70" s="1"/>
      <c r="EVC70" s="1"/>
      <c r="EVD70" s="1"/>
      <c r="EVE70" s="1"/>
      <c r="EVF70" s="1"/>
      <c r="EVG70" s="1"/>
      <c r="EVH70" s="1"/>
      <c r="EVI70" s="1"/>
      <c r="EVJ70" s="1"/>
      <c r="EVK70" s="1"/>
      <c r="EVL70" s="1"/>
      <c r="EVM70" s="1"/>
      <c r="EVN70" s="1"/>
      <c r="EVO70" s="1"/>
      <c r="EVP70" s="1"/>
      <c r="EVQ70" s="1"/>
      <c r="EVR70" s="1"/>
      <c r="EVS70" s="1"/>
      <c r="EVT70" s="1"/>
      <c r="EVU70" s="1"/>
      <c r="EVV70" s="1"/>
      <c r="EVW70" s="1"/>
      <c r="EVX70" s="1"/>
      <c r="EVY70" s="1"/>
      <c r="EVZ70" s="1"/>
      <c r="EWA70" s="1"/>
      <c r="EWB70" s="1"/>
      <c r="EWC70" s="1"/>
      <c r="EWD70" s="1"/>
      <c r="EWE70" s="1"/>
      <c r="EWF70" s="1"/>
      <c r="EWG70" s="1"/>
      <c r="EWH70" s="1"/>
      <c r="EWI70" s="1"/>
      <c r="EWJ70" s="1"/>
      <c r="EWK70" s="1"/>
      <c r="EWL70" s="1"/>
      <c r="EWM70" s="1"/>
      <c r="EWN70" s="1"/>
      <c r="EWO70" s="1"/>
      <c r="EWP70" s="1"/>
      <c r="EWQ70" s="1"/>
      <c r="EWR70" s="1"/>
      <c r="EWS70" s="1"/>
      <c r="EWT70" s="1"/>
      <c r="EWU70" s="1"/>
      <c r="EWV70" s="1"/>
      <c r="EWW70" s="1"/>
      <c r="EWX70" s="1"/>
      <c r="EWY70" s="1"/>
      <c r="EWZ70" s="1"/>
      <c r="EXA70" s="1"/>
      <c r="EXB70" s="1"/>
      <c r="EXC70" s="1"/>
      <c r="EXD70" s="1"/>
      <c r="EXE70" s="1"/>
      <c r="EXF70" s="1"/>
      <c r="EXG70" s="1"/>
      <c r="EXH70" s="1"/>
      <c r="EXI70" s="1"/>
      <c r="EXJ70" s="1"/>
      <c r="EXK70" s="1"/>
      <c r="EXL70" s="1"/>
      <c r="EXM70" s="1"/>
      <c r="EXN70" s="1"/>
      <c r="EXO70" s="1"/>
      <c r="EXP70" s="1"/>
      <c r="EXQ70" s="1"/>
      <c r="EXR70" s="1"/>
      <c r="EXS70" s="1"/>
      <c r="EXT70" s="1"/>
      <c r="EXU70" s="1"/>
      <c r="EXV70" s="1"/>
      <c r="EXW70" s="1"/>
      <c r="EXX70" s="1"/>
      <c r="EXY70" s="1"/>
      <c r="EXZ70" s="1"/>
      <c r="EYA70" s="1"/>
      <c r="EYB70" s="1"/>
      <c r="EYC70" s="1"/>
      <c r="EYD70" s="1"/>
      <c r="EYE70" s="1"/>
      <c r="EYF70" s="1"/>
      <c r="EYG70" s="1"/>
      <c r="EYH70" s="1"/>
      <c r="EYI70" s="1"/>
      <c r="EYJ70" s="1"/>
      <c r="EYK70" s="1"/>
      <c r="EYL70" s="1"/>
      <c r="EYM70" s="1"/>
      <c r="EYN70" s="1"/>
      <c r="EYO70" s="1"/>
      <c r="EYP70" s="1"/>
      <c r="EYQ70" s="1"/>
      <c r="EYR70" s="1"/>
      <c r="EYS70" s="1"/>
      <c r="EYT70" s="1"/>
      <c r="EYU70" s="1"/>
      <c r="EYV70" s="1"/>
      <c r="EYW70" s="1"/>
      <c r="EYX70" s="1"/>
      <c r="EYY70" s="1"/>
      <c r="EYZ70" s="1"/>
      <c r="EZA70" s="1"/>
      <c r="EZB70" s="1"/>
      <c r="EZC70" s="1"/>
      <c r="EZD70" s="1"/>
      <c r="EZE70" s="1"/>
      <c r="EZF70" s="1"/>
      <c r="EZG70" s="1"/>
      <c r="EZH70" s="1"/>
      <c r="EZI70" s="1"/>
      <c r="EZJ70" s="1"/>
      <c r="EZK70" s="1"/>
      <c r="EZL70" s="1"/>
      <c r="EZM70" s="1"/>
      <c r="EZN70" s="1"/>
      <c r="EZO70" s="1"/>
      <c r="EZP70" s="1"/>
      <c r="EZQ70" s="1"/>
      <c r="EZR70" s="1"/>
      <c r="EZS70" s="1"/>
      <c r="EZT70" s="1"/>
      <c r="EZU70" s="1"/>
      <c r="EZV70" s="1"/>
      <c r="EZW70" s="1"/>
      <c r="EZX70" s="1"/>
      <c r="EZY70" s="1"/>
      <c r="EZZ70" s="1"/>
      <c r="FAA70" s="1"/>
      <c r="FAB70" s="1"/>
      <c r="FAC70" s="1"/>
      <c r="FAD70" s="1"/>
      <c r="FAE70" s="1"/>
      <c r="FAF70" s="1"/>
      <c r="FAG70" s="1"/>
      <c r="FAH70" s="1"/>
      <c r="FAI70" s="1"/>
      <c r="FAJ70" s="1"/>
      <c r="FAK70" s="1"/>
      <c r="FAL70" s="1"/>
      <c r="FAM70" s="1"/>
      <c r="FAN70" s="1"/>
      <c r="FAO70" s="1"/>
      <c r="FAP70" s="1"/>
      <c r="FAQ70" s="1"/>
      <c r="FAR70" s="1"/>
      <c r="FAS70" s="1"/>
      <c r="FAT70" s="1"/>
      <c r="FAU70" s="1"/>
      <c r="FAV70" s="1"/>
      <c r="FAW70" s="1"/>
      <c r="FAX70" s="1"/>
      <c r="FAY70" s="1"/>
      <c r="FAZ70" s="1"/>
      <c r="FBA70" s="1"/>
      <c r="FBB70" s="1"/>
      <c r="FBC70" s="1"/>
      <c r="FBD70" s="1"/>
      <c r="FBE70" s="1"/>
      <c r="FBF70" s="1"/>
      <c r="FBG70" s="1"/>
      <c r="FBH70" s="1"/>
      <c r="FBI70" s="1"/>
      <c r="FBJ70" s="1"/>
      <c r="FBK70" s="1"/>
      <c r="FBL70" s="1"/>
      <c r="FBM70" s="1"/>
      <c r="FBN70" s="1"/>
      <c r="FBO70" s="1"/>
      <c r="FBP70" s="1"/>
      <c r="FBQ70" s="1"/>
      <c r="FBR70" s="1"/>
      <c r="FBS70" s="1"/>
      <c r="FBT70" s="1"/>
      <c r="FBU70" s="1"/>
      <c r="FBV70" s="1"/>
      <c r="FBW70" s="1"/>
      <c r="FBX70" s="1"/>
      <c r="FBY70" s="1"/>
      <c r="FBZ70" s="1"/>
      <c r="FCA70" s="1"/>
      <c r="FCB70" s="1"/>
      <c r="FCC70" s="1"/>
      <c r="FCD70" s="1"/>
      <c r="FCE70" s="1"/>
      <c r="FCF70" s="1"/>
      <c r="FCG70" s="1"/>
      <c r="FCH70" s="1"/>
      <c r="FCI70" s="1"/>
      <c r="FCJ70" s="1"/>
      <c r="FCK70" s="1"/>
      <c r="FCL70" s="1"/>
      <c r="FCM70" s="1"/>
      <c r="FCN70" s="1"/>
      <c r="FCO70" s="1"/>
      <c r="FCP70" s="1"/>
      <c r="FCQ70" s="1"/>
      <c r="FCR70" s="1"/>
      <c r="FCS70" s="1"/>
      <c r="FCT70" s="1"/>
      <c r="FCU70" s="1"/>
      <c r="FCV70" s="1"/>
      <c r="FCW70" s="1"/>
      <c r="FCX70" s="1"/>
      <c r="FCY70" s="1"/>
      <c r="FCZ70" s="1"/>
      <c r="FDA70" s="1"/>
      <c r="FDB70" s="1"/>
      <c r="FDC70" s="1"/>
      <c r="FDD70" s="1"/>
      <c r="FDE70" s="1"/>
      <c r="FDF70" s="1"/>
      <c r="FDG70" s="1"/>
      <c r="FDH70" s="1"/>
      <c r="FDI70" s="1"/>
      <c r="FDJ70" s="1"/>
      <c r="FDK70" s="1"/>
      <c r="FDL70" s="1"/>
      <c r="FDM70" s="1"/>
      <c r="FDN70" s="1"/>
      <c r="FDO70" s="1"/>
      <c r="FDP70" s="1"/>
      <c r="FDQ70" s="1"/>
      <c r="FDR70" s="1"/>
      <c r="FDS70" s="1"/>
      <c r="FDT70" s="1"/>
      <c r="FDU70" s="1"/>
      <c r="FDV70" s="1"/>
      <c r="FDW70" s="1"/>
      <c r="FDX70" s="1"/>
      <c r="FDY70" s="1"/>
      <c r="FDZ70" s="1"/>
      <c r="FEA70" s="1"/>
      <c r="FEB70" s="1"/>
      <c r="FEC70" s="1"/>
      <c r="FED70" s="1"/>
      <c r="FEE70" s="1"/>
      <c r="FEF70" s="1"/>
      <c r="FEG70" s="1"/>
      <c r="FEH70" s="1"/>
      <c r="FEI70" s="1"/>
      <c r="FEJ70" s="1"/>
      <c r="FEK70" s="1"/>
      <c r="FEL70" s="1"/>
      <c r="FEM70" s="1"/>
      <c r="FEN70" s="1"/>
      <c r="FEO70" s="1"/>
      <c r="FEP70" s="1"/>
      <c r="FEQ70" s="1"/>
      <c r="FER70" s="1"/>
      <c r="FES70" s="1"/>
      <c r="FET70" s="1"/>
      <c r="FEU70" s="1"/>
      <c r="FEV70" s="1"/>
      <c r="FEW70" s="1"/>
      <c r="FEX70" s="1"/>
      <c r="FEY70" s="1"/>
      <c r="FEZ70" s="1"/>
      <c r="FFA70" s="1"/>
      <c r="FFB70" s="1"/>
      <c r="FFC70" s="1"/>
      <c r="FFD70" s="1"/>
      <c r="FFE70" s="1"/>
      <c r="FFF70" s="1"/>
      <c r="FFG70" s="1"/>
      <c r="FFH70" s="1"/>
      <c r="FFI70" s="1"/>
      <c r="FFJ70" s="1"/>
      <c r="FFK70" s="1"/>
      <c r="FFL70" s="1"/>
      <c r="FFM70" s="1"/>
      <c r="FFN70" s="1"/>
      <c r="FFO70" s="1"/>
      <c r="FFP70" s="1"/>
      <c r="FFQ70" s="1"/>
      <c r="FFR70" s="1"/>
      <c r="FFS70" s="1"/>
      <c r="FFT70" s="1"/>
      <c r="FFU70" s="1"/>
      <c r="FFV70" s="1"/>
      <c r="FFW70" s="1"/>
      <c r="FFX70" s="1"/>
      <c r="FFY70" s="1"/>
      <c r="FFZ70" s="1"/>
      <c r="FGA70" s="1"/>
      <c r="FGB70" s="1"/>
      <c r="FGC70" s="1"/>
      <c r="FGD70" s="1"/>
      <c r="FGE70" s="1"/>
      <c r="FGF70" s="1"/>
      <c r="FGG70" s="1"/>
      <c r="FGH70" s="1"/>
      <c r="FGI70" s="1"/>
      <c r="FGJ70" s="1"/>
      <c r="FGK70" s="1"/>
      <c r="FGL70" s="1"/>
      <c r="FGM70" s="1"/>
      <c r="FGN70" s="1"/>
      <c r="FGO70" s="1"/>
      <c r="FGP70" s="1"/>
      <c r="FGQ70" s="1"/>
      <c r="FGR70" s="1"/>
      <c r="FGS70" s="1"/>
      <c r="FGT70" s="1"/>
      <c r="FGU70" s="1"/>
      <c r="FGV70" s="1"/>
      <c r="FGW70" s="1"/>
      <c r="FGX70" s="1"/>
      <c r="FGY70" s="1"/>
      <c r="FGZ70" s="1"/>
      <c r="FHA70" s="1"/>
      <c r="FHB70" s="1"/>
      <c r="FHC70" s="1"/>
      <c r="FHD70" s="1"/>
      <c r="FHE70" s="1"/>
      <c r="FHF70" s="1"/>
      <c r="FHG70" s="1"/>
      <c r="FHH70" s="1"/>
      <c r="FHI70" s="1"/>
      <c r="FHJ70" s="1"/>
      <c r="FHK70" s="1"/>
      <c r="FHL70" s="1"/>
      <c r="FHM70" s="1"/>
      <c r="FHN70" s="1"/>
      <c r="FHO70" s="1"/>
      <c r="FHP70" s="1"/>
      <c r="FHQ70" s="1"/>
      <c r="FHR70" s="1"/>
      <c r="FHS70" s="1"/>
      <c r="FHT70" s="1"/>
      <c r="FHU70" s="1"/>
      <c r="FHV70" s="1"/>
      <c r="FHW70" s="1"/>
      <c r="FHX70" s="1"/>
      <c r="FHY70" s="1"/>
      <c r="FHZ70" s="1"/>
      <c r="FIA70" s="1"/>
      <c r="FIB70" s="1"/>
      <c r="FIC70" s="1"/>
      <c r="FID70" s="1"/>
      <c r="FIE70" s="1"/>
      <c r="FIF70" s="1"/>
      <c r="FIG70" s="1"/>
      <c r="FIH70" s="1"/>
      <c r="FII70" s="1"/>
      <c r="FIJ70" s="1"/>
      <c r="FIK70" s="1"/>
      <c r="FIL70" s="1"/>
      <c r="FIM70" s="1"/>
      <c r="FIN70" s="1"/>
      <c r="FIO70" s="1"/>
      <c r="FIP70" s="1"/>
      <c r="FIQ70" s="1"/>
      <c r="FIR70" s="1"/>
      <c r="FIS70" s="1"/>
      <c r="FIT70" s="1"/>
      <c r="FIU70" s="1"/>
      <c r="FIV70" s="1"/>
      <c r="FIW70" s="1"/>
      <c r="FIX70" s="1"/>
      <c r="FIY70" s="1"/>
      <c r="FIZ70" s="1"/>
      <c r="FJA70" s="1"/>
      <c r="FJB70" s="1"/>
      <c r="FJC70" s="1"/>
      <c r="FJD70" s="1"/>
      <c r="FJE70" s="1"/>
      <c r="FJF70" s="1"/>
      <c r="FJG70" s="1"/>
      <c r="FJH70" s="1"/>
      <c r="FJI70" s="1"/>
      <c r="FJJ70" s="1"/>
      <c r="FJK70" s="1"/>
      <c r="FJL70" s="1"/>
      <c r="FJM70" s="1"/>
      <c r="FJN70" s="1"/>
      <c r="FJO70" s="1"/>
      <c r="FJP70" s="1"/>
      <c r="FJQ70" s="1"/>
      <c r="FJR70" s="1"/>
      <c r="FJS70" s="1"/>
      <c r="FJT70" s="1"/>
      <c r="FJU70" s="1"/>
      <c r="FJV70" s="1"/>
      <c r="FJW70" s="1"/>
      <c r="FJX70" s="1"/>
      <c r="FJY70" s="1"/>
      <c r="FJZ70" s="1"/>
      <c r="FKA70" s="1"/>
      <c r="FKB70" s="1"/>
      <c r="FKC70" s="1"/>
      <c r="FKD70" s="1"/>
      <c r="FKE70" s="1"/>
      <c r="FKF70" s="1"/>
      <c r="FKG70" s="1"/>
      <c r="FKH70" s="1"/>
      <c r="FKI70" s="1"/>
      <c r="FKJ70" s="1"/>
      <c r="FKK70" s="1"/>
      <c r="FKL70" s="1"/>
      <c r="FKM70" s="1"/>
      <c r="FKN70" s="1"/>
      <c r="FKO70" s="1"/>
      <c r="FKP70" s="1"/>
      <c r="FKQ70" s="1"/>
      <c r="FKR70" s="1"/>
      <c r="FKS70" s="1"/>
      <c r="FKT70" s="1"/>
      <c r="FKU70" s="1"/>
      <c r="FKV70" s="1"/>
      <c r="FKW70" s="1"/>
      <c r="FKX70" s="1"/>
      <c r="FKY70" s="1"/>
      <c r="FKZ70" s="1"/>
      <c r="FLA70" s="1"/>
      <c r="FLB70" s="1"/>
      <c r="FLC70" s="1"/>
      <c r="FLD70" s="1"/>
      <c r="FLE70" s="1"/>
      <c r="FLF70" s="1"/>
      <c r="FLG70" s="1"/>
      <c r="FLH70" s="1"/>
      <c r="FLI70" s="1"/>
      <c r="FLJ70" s="1"/>
      <c r="FLK70" s="1"/>
      <c r="FLL70" s="1"/>
      <c r="FLM70" s="1"/>
      <c r="FLN70" s="1"/>
      <c r="FLO70" s="1"/>
      <c r="FLP70" s="1"/>
      <c r="FLQ70" s="1"/>
      <c r="FLR70" s="1"/>
      <c r="FLS70" s="1"/>
      <c r="FLT70" s="1"/>
      <c r="FLU70" s="1"/>
      <c r="FLV70" s="1"/>
      <c r="FLW70" s="1"/>
      <c r="FLX70" s="1"/>
      <c r="FLY70" s="1"/>
      <c r="FLZ70" s="1"/>
      <c r="FMA70" s="1"/>
      <c r="FMB70" s="1"/>
      <c r="FMC70" s="1"/>
      <c r="FMD70" s="1"/>
      <c r="FME70" s="1"/>
      <c r="FMF70" s="1"/>
      <c r="FMG70" s="1"/>
      <c r="FMH70" s="1"/>
      <c r="FMI70" s="1"/>
      <c r="FMJ70" s="1"/>
      <c r="FMK70" s="1"/>
      <c r="FML70" s="1"/>
      <c r="FMM70" s="1"/>
      <c r="FMN70" s="1"/>
      <c r="FMO70" s="1"/>
      <c r="FMP70" s="1"/>
      <c r="FMQ70" s="1"/>
      <c r="FMR70" s="1"/>
      <c r="FMS70" s="1"/>
      <c r="FMT70" s="1"/>
      <c r="FMU70" s="1"/>
      <c r="FMV70" s="1"/>
      <c r="FMW70" s="1"/>
      <c r="FMX70" s="1"/>
      <c r="FMY70" s="1"/>
      <c r="FMZ70" s="1"/>
      <c r="FNA70" s="1"/>
      <c r="FNB70" s="1"/>
      <c r="FNC70" s="1"/>
      <c r="FND70" s="1"/>
      <c r="FNE70" s="1"/>
      <c r="FNF70" s="1"/>
      <c r="FNG70" s="1"/>
      <c r="FNH70" s="1"/>
      <c r="FNI70" s="1"/>
      <c r="FNJ70" s="1"/>
      <c r="FNK70" s="1"/>
      <c r="FNL70" s="1"/>
      <c r="FNM70" s="1"/>
      <c r="FNN70" s="1"/>
      <c r="FNO70" s="1"/>
      <c r="FNP70" s="1"/>
      <c r="FNQ70" s="1"/>
      <c r="FNR70" s="1"/>
      <c r="FNS70" s="1"/>
      <c r="FNT70" s="1"/>
      <c r="FNU70" s="1"/>
      <c r="FNV70" s="1"/>
      <c r="FNW70" s="1"/>
      <c r="FNX70" s="1"/>
      <c r="FNY70" s="1"/>
      <c r="FNZ70" s="1"/>
      <c r="FOA70" s="1"/>
      <c r="FOB70" s="1"/>
      <c r="FOC70" s="1"/>
      <c r="FOD70" s="1"/>
      <c r="FOE70" s="1"/>
      <c r="FOF70" s="1"/>
      <c r="FOG70" s="1"/>
      <c r="FOH70" s="1"/>
      <c r="FOI70" s="1"/>
      <c r="FOJ70" s="1"/>
      <c r="FOK70" s="1"/>
      <c r="FOL70" s="1"/>
      <c r="FOM70" s="1"/>
      <c r="FON70" s="1"/>
      <c r="FOO70" s="1"/>
      <c r="FOP70" s="1"/>
      <c r="FOQ70" s="1"/>
      <c r="FOR70" s="1"/>
      <c r="FOS70" s="1"/>
      <c r="FOT70" s="1"/>
      <c r="FOU70" s="1"/>
      <c r="FOV70" s="1"/>
      <c r="FOW70" s="1"/>
      <c r="FOX70" s="1"/>
      <c r="FOY70" s="1"/>
      <c r="FOZ70" s="1"/>
      <c r="FPA70" s="1"/>
      <c r="FPB70" s="1"/>
      <c r="FPC70" s="1"/>
      <c r="FPD70" s="1"/>
      <c r="FPE70" s="1"/>
      <c r="FPF70" s="1"/>
      <c r="FPG70" s="1"/>
      <c r="FPH70" s="1"/>
      <c r="FPI70" s="1"/>
      <c r="FPJ70" s="1"/>
      <c r="FPK70" s="1"/>
      <c r="FPL70" s="1"/>
      <c r="FPM70" s="1"/>
      <c r="FPN70" s="1"/>
      <c r="FPO70" s="1"/>
      <c r="FPP70" s="1"/>
      <c r="FPQ70" s="1"/>
      <c r="FPR70" s="1"/>
      <c r="FPS70" s="1"/>
      <c r="FPT70" s="1"/>
      <c r="FPU70" s="1"/>
      <c r="FPV70" s="1"/>
      <c r="FPW70" s="1"/>
      <c r="FPX70" s="1"/>
      <c r="FPY70" s="1"/>
      <c r="FPZ70" s="1"/>
      <c r="FQA70" s="1"/>
      <c r="FQB70" s="1"/>
      <c r="FQC70" s="1"/>
      <c r="FQD70" s="1"/>
      <c r="FQE70" s="1"/>
      <c r="FQF70" s="1"/>
      <c r="FQG70" s="1"/>
      <c r="FQH70" s="1"/>
      <c r="FQI70" s="1"/>
      <c r="FQJ70" s="1"/>
      <c r="FQK70" s="1"/>
      <c r="FQL70" s="1"/>
      <c r="FQM70" s="1"/>
      <c r="FQN70" s="1"/>
      <c r="FQO70" s="1"/>
      <c r="FQP70" s="1"/>
      <c r="FQQ70" s="1"/>
      <c r="FQR70" s="1"/>
      <c r="FQS70" s="1"/>
      <c r="FQT70" s="1"/>
      <c r="FQU70" s="1"/>
      <c r="FQV70" s="1"/>
      <c r="FQW70" s="1"/>
      <c r="FQX70" s="1"/>
      <c r="FQY70" s="1"/>
      <c r="FQZ70" s="1"/>
      <c r="FRA70" s="1"/>
      <c r="FRB70" s="1"/>
      <c r="FRC70" s="1"/>
      <c r="FRD70" s="1"/>
      <c r="FRE70" s="1"/>
      <c r="FRF70" s="1"/>
      <c r="FRG70" s="1"/>
      <c r="FRH70" s="1"/>
      <c r="FRI70" s="1"/>
      <c r="FRJ70" s="1"/>
      <c r="FRK70" s="1"/>
      <c r="FRL70" s="1"/>
      <c r="FRM70" s="1"/>
      <c r="FRN70" s="1"/>
      <c r="FRO70" s="1"/>
      <c r="FRP70" s="1"/>
      <c r="FRQ70" s="1"/>
      <c r="FRR70" s="1"/>
      <c r="FRS70" s="1"/>
      <c r="FRT70" s="1"/>
      <c r="FRU70" s="1"/>
      <c r="FRV70" s="1"/>
      <c r="FRW70" s="1"/>
      <c r="FRX70" s="1"/>
      <c r="FRY70" s="1"/>
      <c r="FRZ70" s="1"/>
      <c r="FSA70" s="1"/>
      <c r="FSB70" s="1"/>
      <c r="FSC70" s="1"/>
      <c r="FSD70" s="1"/>
      <c r="FSE70" s="1"/>
      <c r="FSF70" s="1"/>
      <c r="FSG70" s="1"/>
      <c r="FSH70" s="1"/>
      <c r="FSI70" s="1"/>
      <c r="FSJ70" s="1"/>
      <c r="FSK70" s="1"/>
      <c r="FSL70" s="1"/>
      <c r="FSM70" s="1"/>
      <c r="FSN70" s="1"/>
      <c r="FSO70" s="1"/>
      <c r="FSP70" s="1"/>
      <c r="FSQ70" s="1"/>
      <c r="FSR70" s="1"/>
      <c r="FSS70" s="1"/>
      <c r="FST70" s="1"/>
      <c r="FSU70" s="1"/>
      <c r="FSV70" s="1"/>
      <c r="FSW70" s="1"/>
      <c r="FSX70" s="1"/>
      <c r="FSY70" s="1"/>
      <c r="FSZ70" s="1"/>
      <c r="FTA70" s="1"/>
      <c r="FTB70" s="1"/>
      <c r="FTC70" s="1"/>
      <c r="FTD70" s="1"/>
      <c r="FTE70" s="1"/>
      <c r="FTF70" s="1"/>
      <c r="FTG70" s="1"/>
      <c r="FTH70" s="1"/>
      <c r="FTI70" s="1"/>
      <c r="FTJ70" s="1"/>
      <c r="FTK70" s="1"/>
      <c r="FTL70" s="1"/>
      <c r="FTM70" s="1"/>
      <c r="FTN70" s="1"/>
      <c r="FTO70" s="1"/>
      <c r="FTP70" s="1"/>
      <c r="FTQ70" s="1"/>
      <c r="FTR70" s="1"/>
      <c r="FTS70" s="1"/>
      <c r="FTT70" s="1"/>
      <c r="FTU70" s="1"/>
      <c r="FTV70" s="1"/>
      <c r="FTW70" s="1"/>
      <c r="FTX70" s="1"/>
      <c r="FTY70" s="1"/>
      <c r="FTZ70" s="1"/>
      <c r="FUA70" s="1"/>
      <c r="FUB70" s="1"/>
      <c r="FUC70" s="1"/>
      <c r="FUD70" s="1"/>
      <c r="FUE70" s="1"/>
      <c r="FUF70" s="1"/>
      <c r="FUG70" s="1"/>
      <c r="FUH70" s="1"/>
      <c r="FUI70" s="1"/>
      <c r="FUJ70" s="1"/>
      <c r="FUK70" s="1"/>
      <c r="FUL70" s="1"/>
      <c r="FUM70" s="1"/>
      <c r="FUN70" s="1"/>
      <c r="FUO70" s="1"/>
      <c r="FUP70" s="1"/>
      <c r="FUQ70" s="1"/>
      <c r="FUR70" s="1"/>
      <c r="FUS70" s="1"/>
      <c r="FUT70" s="1"/>
      <c r="FUU70" s="1"/>
      <c r="FUV70" s="1"/>
      <c r="FUW70" s="1"/>
      <c r="FUX70" s="1"/>
      <c r="FUY70" s="1"/>
      <c r="FUZ70" s="1"/>
      <c r="FVA70" s="1"/>
      <c r="FVB70" s="1"/>
      <c r="FVC70" s="1"/>
      <c r="FVD70" s="1"/>
      <c r="FVE70" s="1"/>
      <c r="FVF70" s="1"/>
      <c r="FVG70" s="1"/>
      <c r="FVH70" s="1"/>
      <c r="FVI70" s="1"/>
      <c r="FVJ70" s="1"/>
      <c r="FVK70" s="1"/>
      <c r="FVL70" s="1"/>
      <c r="FVM70" s="1"/>
      <c r="FVN70" s="1"/>
      <c r="FVO70" s="1"/>
      <c r="FVP70" s="1"/>
      <c r="FVQ70" s="1"/>
      <c r="FVR70" s="1"/>
      <c r="FVS70" s="1"/>
      <c r="FVT70" s="1"/>
      <c r="FVU70" s="1"/>
      <c r="FVV70" s="1"/>
      <c r="FVW70" s="1"/>
      <c r="FVX70" s="1"/>
      <c r="FVY70" s="1"/>
      <c r="FVZ70" s="1"/>
      <c r="FWA70" s="1"/>
      <c r="FWB70" s="1"/>
      <c r="FWC70" s="1"/>
      <c r="FWD70" s="1"/>
      <c r="FWE70" s="1"/>
      <c r="FWF70" s="1"/>
      <c r="FWG70" s="1"/>
      <c r="FWH70" s="1"/>
      <c r="FWI70" s="1"/>
      <c r="FWJ70" s="1"/>
      <c r="FWK70" s="1"/>
      <c r="FWL70" s="1"/>
      <c r="FWM70" s="1"/>
      <c r="FWN70" s="1"/>
      <c r="FWO70" s="1"/>
      <c r="FWP70" s="1"/>
      <c r="FWQ70" s="1"/>
      <c r="FWR70" s="1"/>
      <c r="FWS70" s="1"/>
      <c r="FWT70" s="1"/>
      <c r="FWU70" s="1"/>
      <c r="FWV70" s="1"/>
      <c r="FWW70" s="1"/>
      <c r="FWX70" s="1"/>
      <c r="FWY70" s="1"/>
      <c r="FWZ70" s="1"/>
      <c r="FXA70" s="1"/>
      <c r="FXB70" s="1"/>
      <c r="FXC70" s="1"/>
      <c r="FXD70" s="1"/>
      <c r="FXE70" s="1"/>
      <c r="FXF70" s="1"/>
      <c r="FXG70" s="1"/>
      <c r="FXH70" s="1"/>
      <c r="FXI70" s="1"/>
      <c r="FXJ70" s="1"/>
      <c r="FXK70" s="1"/>
      <c r="FXL70" s="1"/>
      <c r="FXM70" s="1"/>
      <c r="FXN70" s="1"/>
      <c r="FXO70" s="1"/>
      <c r="FXP70" s="1"/>
      <c r="FXQ70" s="1"/>
      <c r="FXR70" s="1"/>
      <c r="FXS70" s="1"/>
      <c r="FXT70" s="1"/>
      <c r="FXU70" s="1"/>
      <c r="FXV70" s="1"/>
      <c r="FXW70" s="1"/>
      <c r="FXX70" s="1"/>
      <c r="FXY70" s="1"/>
      <c r="FXZ70" s="1"/>
      <c r="FYA70" s="1"/>
      <c r="FYB70" s="1"/>
      <c r="FYC70" s="1"/>
      <c r="FYD70" s="1"/>
      <c r="FYE70" s="1"/>
      <c r="FYF70" s="1"/>
      <c r="FYG70" s="1"/>
      <c r="FYH70" s="1"/>
      <c r="FYI70" s="1"/>
      <c r="FYJ70" s="1"/>
      <c r="FYK70" s="1"/>
      <c r="FYL70" s="1"/>
      <c r="FYM70" s="1"/>
      <c r="FYN70" s="1"/>
      <c r="FYO70" s="1"/>
      <c r="FYP70" s="1"/>
      <c r="FYQ70" s="1"/>
      <c r="FYR70" s="1"/>
      <c r="FYS70" s="1"/>
      <c r="FYT70" s="1"/>
      <c r="FYU70" s="1"/>
      <c r="FYV70" s="1"/>
      <c r="FYW70" s="1"/>
      <c r="FYX70" s="1"/>
      <c r="FYY70" s="1"/>
      <c r="FYZ70" s="1"/>
      <c r="FZA70" s="1"/>
      <c r="FZB70" s="1"/>
      <c r="FZC70" s="1"/>
      <c r="FZD70" s="1"/>
      <c r="FZE70" s="1"/>
      <c r="FZF70" s="1"/>
      <c r="FZG70" s="1"/>
      <c r="FZH70" s="1"/>
      <c r="FZI70" s="1"/>
      <c r="FZJ70" s="1"/>
      <c r="FZK70" s="1"/>
      <c r="FZL70" s="1"/>
      <c r="FZM70" s="1"/>
      <c r="FZN70" s="1"/>
      <c r="FZO70" s="1"/>
      <c r="FZP70" s="1"/>
      <c r="FZQ70" s="1"/>
      <c r="FZR70" s="1"/>
      <c r="FZS70" s="1"/>
      <c r="FZT70" s="1"/>
      <c r="FZU70" s="1"/>
      <c r="FZV70" s="1"/>
      <c r="FZW70" s="1"/>
      <c r="FZX70" s="1"/>
      <c r="FZY70" s="1"/>
      <c r="FZZ70" s="1"/>
      <c r="GAA70" s="1"/>
      <c r="GAB70" s="1"/>
      <c r="GAC70" s="1"/>
      <c r="GAD70" s="1"/>
      <c r="GAE70" s="1"/>
      <c r="GAF70" s="1"/>
      <c r="GAG70" s="1"/>
      <c r="GAH70" s="1"/>
      <c r="GAI70" s="1"/>
      <c r="GAJ70" s="1"/>
      <c r="GAK70" s="1"/>
      <c r="GAL70" s="1"/>
      <c r="GAM70" s="1"/>
      <c r="GAN70" s="1"/>
      <c r="GAO70" s="1"/>
    </row>
    <row r="71" spans="1:4773" s="317" customFormat="1" ht="50.1" customHeight="1">
      <c r="A71" s="358">
        <v>46</v>
      </c>
      <c r="B71" s="312" t="s">
        <v>31</v>
      </c>
      <c r="C71" s="312" t="s">
        <v>31</v>
      </c>
      <c r="D71" s="359" t="s">
        <v>347</v>
      </c>
      <c r="E71" s="323">
        <v>105</v>
      </c>
      <c r="F71" s="323" t="s">
        <v>18</v>
      </c>
      <c r="G71" s="312" t="s">
        <v>258</v>
      </c>
      <c r="H71" s="312" t="s">
        <v>259</v>
      </c>
      <c r="I71" s="413">
        <v>260000</v>
      </c>
      <c r="J71" s="614">
        <v>0</v>
      </c>
      <c r="K71" s="420"/>
      <c r="L71" s="752" t="s">
        <v>1043</v>
      </c>
      <c r="M71" s="390"/>
      <c r="N71" s="760"/>
      <c r="O71" s="543"/>
      <c r="P71" s="360"/>
      <c r="Q71" s="358" t="s">
        <v>172</v>
      </c>
      <c r="R71" s="325" t="s">
        <v>470</v>
      </c>
      <c r="S71" s="316">
        <f t="shared" si="1"/>
        <v>52000</v>
      </c>
      <c r="T71" s="315" t="s">
        <v>393</v>
      </c>
      <c r="U71" s="316"/>
      <c r="V71" s="364"/>
      <c r="W71" s="543"/>
      <c r="X71" s="364"/>
      <c r="Y71" s="316"/>
      <c r="Z71" s="311"/>
      <c r="AA71" s="316"/>
      <c r="AB71" s="310"/>
    </row>
    <row r="72" spans="1:4773" s="34" customFormat="1" ht="50.1" customHeight="1">
      <c r="A72" s="8">
        <v>47</v>
      </c>
      <c r="B72" s="16" t="s">
        <v>31</v>
      </c>
      <c r="C72" s="16" t="s">
        <v>31</v>
      </c>
      <c r="D72" s="276" t="s">
        <v>1049</v>
      </c>
      <c r="E72" s="14">
        <v>105</v>
      </c>
      <c r="F72" s="14" t="s">
        <v>18</v>
      </c>
      <c r="G72" s="16" t="s">
        <v>37</v>
      </c>
      <c r="H72" s="16" t="s">
        <v>313</v>
      </c>
      <c r="I72" s="402">
        <v>200000</v>
      </c>
      <c r="J72" s="259">
        <v>200000</v>
      </c>
      <c r="K72" s="429" t="s">
        <v>1182</v>
      </c>
      <c r="L72" s="373" t="s">
        <v>577</v>
      </c>
      <c r="M72" s="37" t="s">
        <v>695</v>
      </c>
      <c r="N72" s="759">
        <v>203827.53</v>
      </c>
      <c r="O72" s="444">
        <v>147836.60999999999</v>
      </c>
      <c r="P72" s="256">
        <f>38589.27+17401.65</f>
        <v>55990.92</v>
      </c>
      <c r="Q72" s="8" t="s">
        <v>173</v>
      </c>
      <c r="R72" s="22" t="s">
        <v>471</v>
      </c>
      <c r="S72" s="153">
        <f t="shared" si="1"/>
        <v>40000</v>
      </c>
      <c r="T72" s="158" t="s">
        <v>394</v>
      </c>
      <c r="U72" s="595">
        <v>61148.26</v>
      </c>
      <c r="V72" s="158" t="s">
        <v>1433</v>
      </c>
      <c r="W72" s="542">
        <v>61148.26</v>
      </c>
      <c r="X72" s="158" t="s">
        <v>1434</v>
      </c>
      <c r="Y72" s="153">
        <v>33190.22</v>
      </c>
      <c r="Z72" s="163" t="s">
        <v>1435</v>
      </c>
      <c r="AA72" s="153">
        <v>8293.5499999999993</v>
      </c>
      <c r="AB72" s="158" t="s">
        <v>1436</v>
      </c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  <c r="ALT72" s="1"/>
      <c r="ALU72" s="1"/>
      <c r="ALV72" s="1"/>
      <c r="ALW72" s="1"/>
      <c r="ALX72" s="1"/>
      <c r="ALY72" s="1"/>
      <c r="ALZ72" s="1"/>
      <c r="AMA72" s="1"/>
      <c r="AMB72" s="1"/>
      <c r="AMC72" s="1"/>
      <c r="AMD72" s="1"/>
      <c r="AME72" s="1"/>
      <c r="AMF72" s="1"/>
      <c r="AMG72" s="1"/>
      <c r="AMH72" s="1"/>
      <c r="AMI72" s="1"/>
      <c r="AMJ72" s="1"/>
      <c r="AMK72" s="1"/>
      <c r="AML72" s="1"/>
      <c r="AMM72" s="1"/>
      <c r="AMN72" s="1"/>
      <c r="AMO72" s="1"/>
      <c r="AMP72" s="1"/>
      <c r="AMQ72" s="1"/>
      <c r="AMR72" s="1"/>
      <c r="AMS72" s="1"/>
      <c r="AMT72" s="1"/>
      <c r="AMU72" s="1"/>
      <c r="AMV72" s="1"/>
      <c r="AMW72" s="1"/>
      <c r="AMX72" s="1"/>
      <c r="AMY72" s="1"/>
      <c r="AMZ72" s="1"/>
      <c r="ANA72" s="1"/>
      <c r="ANB72" s="1"/>
      <c r="ANC72" s="1"/>
      <c r="AND72" s="1"/>
      <c r="ANE72" s="1"/>
      <c r="ANF72" s="1"/>
      <c r="ANG72" s="1"/>
      <c r="ANH72" s="1"/>
      <c r="ANI72" s="1"/>
      <c r="ANJ72" s="1"/>
      <c r="ANK72" s="1"/>
      <c r="ANL72" s="1"/>
      <c r="ANM72" s="1"/>
      <c r="ANN72" s="1"/>
      <c r="ANO72" s="1"/>
      <c r="ANP72" s="1"/>
      <c r="ANQ72" s="1"/>
      <c r="ANR72" s="1"/>
      <c r="ANS72" s="1"/>
      <c r="ANT72" s="1"/>
      <c r="ANU72" s="1"/>
      <c r="ANV72" s="1"/>
      <c r="ANW72" s="1"/>
      <c r="ANX72" s="1"/>
      <c r="ANY72" s="1"/>
      <c r="ANZ72" s="1"/>
      <c r="AOA72" s="1"/>
      <c r="AOB72" s="1"/>
      <c r="AOC72" s="1"/>
      <c r="AOD72" s="1"/>
      <c r="AOE72" s="1"/>
      <c r="AOF72" s="1"/>
      <c r="AOG72" s="1"/>
      <c r="AOH72" s="1"/>
      <c r="AOI72" s="1"/>
      <c r="AOJ72" s="1"/>
      <c r="AOK72" s="1"/>
      <c r="AOL72" s="1"/>
      <c r="AOM72" s="1"/>
      <c r="AON72" s="1"/>
      <c r="AOO72" s="1"/>
      <c r="AOP72" s="1"/>
      <c r="AOQ72" s="1"/>
      <c r="AOR72" s="1"/>
      <c r="AOS72" s="1"/>
      <c r="AOT72" s="1"/>
      <c r="AOU72" s="1"/>
      <c r="AOV72" s="1"/>
      <c r="AOW72" s="1"/>
      <c r="AOX72" s="1"/>
      <c r="AOY72" s="1"/>
      <c r="AOZ72" s="1"/>
      <c r="APA72" s="1"/>
      <c r="APB72" s="1"/>
      <c r="APC72" s="1"/>
      <c r="APD72" s="1"/>
      <c r="APE72" s="1"/>
      <c r="APF72" s="1"/>
      <c r="APG72" s="1"/>
      <c r="APH72" s="1"/>
      <c r="API72" s="1"/>
      <c r="APJ72" s="1"/>
      <c r="APK72" s="1"/>
      <c r="APL72" s="1"/>
      <c r="APM72" s="1"/>
      <c r="APN72" s="1"/>
      <c r="APO72" s="1"/>
      <c r="APP72" s="1"/>
      <c r="APQ72" s="1"/>
      <c r="APR72" s="1"/>
      <c r="APS72" s="1"/>
      <c r="APT72" s="1"/>
      <c r="APU72" s="1"/>
      <c r="APV72" s="1"/>
      <c r="APW72" s="1"/>
      <c r="APX72" s="1"/>
      <c r="APY72" s="1"/>
      <c r="APZ72" s="1"/>
      <c r="AQA72" s="1"/>
      <c r="AQB72" s="1"/>
      <c r="AQC72" s="1"/>
      <c r="AQD72" s="1"/>
      <c r="AQE72" s="1"/>
      <c r="AQF72" s="1"/>
      <c r="AQG72" s="1"/>
      <c r="AQH72" s="1"/>
      <c r="AQI72" s="1"/>
      <c r="AQJ72" s="1"/>
      <c r="AQK72" s="1"/>
      <c r="AQL72" s="1"/>
      <c r="AQM72" s="1"/>
      <c r="AQN72" s="1"/>
      <c r="AQO72" s="1"/>
      <c r="AQP72" s="1"/>
      <c r="AQQ72" s="1"/>
      <c r="AQR72" s="1"/>
      <c r="AQS72" s="1"/>
      <c r="AQT72" s="1"/>
      <c r="AQU72" s="1"/>
      <c r="AQV72" s="1"/>
      <c r="AQW72" s="1"/>
      <c r="AQX72" s="1"/>
      <c r="AQY72" s="1"/>
      <c r="AQZ72" s="1"/>
      <c r="ARA72" s="1"/>
      <c r="ARB72" s="1"/>
      <c r="ARC72" s="1"/>
      <c r="ARD72" s="1"/>
      <c r="ARE72" s="1"/>
      <c r="ARF72" s="1"/>
      <c r="ARG72" s="1"/>
      <c r="ARH72" s="1"/>
      <c r="ARI72" s="1"/>
      <c r="ARJ72" s="1"/>
      <c r="ARK72" s="1"/>
      <c r="ARL72" s="1"/>
      <c r="ARM72" s="1"/>
      <c r="ARN72" s="1"/>
      <c r="ARO72" s="1"/>
      <c r="ARP72" s="1"/>
      <c r="ARQ72" s="1"/>
      <c r="ARR72" s="1"/>
      <c r="ARS72" s="1"/>
      <c r="ART72" s="1"/>
      <c r="ARU72" s="1"/>
      <c r="ARV72" s="1"/>
      <c r="ARW72" s="1"/>
      <c r="ARX72" s="1"/>
      <c r="ARY72" s="1"/>
      <c r="ARZ72" s="1"/>
      <c r="ASA72" s="1"/>
      <c r="ASB72" s="1"/>
      <c r="ASC72" s="1"/>
      <c r="ASD72" s="1"/>
      <c r="ASE72" s="1"/>
      <c r="ASF72" s="1"/>
      <c r="ASG72" s="1"/>
      <c r="ASH72" s="1"/>
      <c r="ASI72" s="1"/>
      <c r="ASJ72" s="1"/>
      <c r="ASK72" s="1"/>
      <c r="ASL72" s="1"/>
      <c r="ASM72" s="1"/>
      <c r="ASN72" s="1"/>
      <c r="ASO72" s="1"/>
      <c r="ASP72" s="1"/>
      <c r="ASQ72" s="1"/>
      <c r="ASR72" s="1"/>
      <c r="ASS72" s="1"/>
      <c r="AST72" s="1"/>
      <c r="ASU72" s="1"/>
      <c r="ASV72" s="1"/>
      <c r="ASW72" s="1"/>
      <c r="ASX72" s="1"/>
      <c r="ASY72" s="1"/>
      <c r="ASZ72" s="1"/>
      <c r="ATA72" s="1"/>
      <c r="ATB72" s="1"/>
      <c r="ATC72" s="1"/>
      <c r="ATD72" s="1"/>
      <c r="ATE72" s="1"/>
      <c r="ATF72" s="1"/>
      <c r="ATG72" s="1"/>
      <c r="ATH72" s="1"/>
      <c r="ATI72" s="1"/>
      <c r="ATJ72" s="1"/>
      <c r="ATK72" s="1"/>
      <c r="ATL72" s="1"/>
      <c r="ATM72" s="1"/>
      <c r="ATN72" s="1"/>
      <c r="ATO72" s="1"/>
      <c r="ATP72" s="1"/>
      <c r="ATQ72" s="1"/>
      <c r="ATR72" s="1"/>
      <c r="ATS72" s="1"/>
      <c r="ATT72" s="1"/>
      <c r="ATU72" s="1"/>
      <c r="ATV72" s="1"/>
      <c r="ATW72" s="1"/>
      <c r="ATX72" s="1"/>
      <c r="ATY72" s="1"/>
      <c r="ATZ72" s="1"/>
      <c r="AUA72" s="1"/>
      <c r="AUB72" s="1"/>
      <c r="AUC72" s="1"/>
      <c r="AUD72" s="1"/>
      <c r="AUE72" s="1"/>
      <c r="AUF72" s="1"/>
      <c r="AUG72" s="1"/>
      <c r="AUH72" s="1"/>
      <c r="AUI72" s="1"/>
      <c r="AUJ72" s="1"/>
      <c r="AUK72" s="1"/>
      <c r="AUL72" s="1"/>
      <c r="AUM72" s="1"/>
      <c r="AUN72" s="1"/>
      <c r="AUO72" s="1"/>
      <c r="AUP72" s="1"/>
      <c r="AUQ72" s="1"/>
      <c r="AUR72" s="1"/>
      <c r="AUS72" s="1"/>
      <c r="AUT72" s="1"/>
      <c r="AUU72" s="1"/>
      <c r="AUV72" s="1"/>
      <c r="AUW72" s="1"/>
      <c r="AUX72" s="1"/>
      <c r="AUY72" s="1"/>
      <c r="AUZ72" s="1"/>
      <c r="AVA72" s="1"/>
      <c r="AVB72" s="1"/>
      <c r="AVC72" s="1"/>
      <c r="AVD72" s="1"/>
      <c r="AVE72" s="1"/>
      <c r="AVF72" s="1"/>
      <c r="AVG72" s="1"/>
      <c r="AVH72" s="1"/>
      <c r="AVI72" s="1"/>
      <c r="AVJ72" s="1"/>
      <c r="AVK72" s="1"/>
      <c r="AVL72" s="1"/>
      <c r="AVM72" s="1"/>
      <c r="AVN72" s="1"/>
      <c r="AVO72" s="1"/>
      <c r="AVP72" s="1"/>
      <c r="AVQ72" s="1"/>
      <c r="AVR72" s="1"/>
      <c r="AVS72" s="1"/>
      <c r="AVT72" s="1"/>
      <c r="AVU72" s="1"/>
      <c r="AVV72" s="1"/>
      <c r="AVW72" s="1"/>
      <c r="AVX72" s="1"/>
      <c r="AVY72" s="1"/>
      <c r="AVZ72" s="1"/>
      <c r="AWA72" s="1"/>
      <c r="AWB72" s="1"/>
      <c r="AWC72" s="1"/>
      <c r="AWD72" s="1"/>
      <c r="AWE72" s="1"/>
      <c r="AWF72" s="1"/>
      <c r="AWG72" s="1"/>
      <c r="AWH72" s="1"/>
      <c r="AWI72" s="1"/>
      <c r="AWJ72" s="1"/>
      <c r="AWK72" s="1"/>
      <c r="AWL72" s="1"/>
      <c r="AWM72" s="1"/>
      <c r="AWN72" s="1"/>
      <c r="AWO72" s="1"/>
      <c r="AWP72" s="1"/>
      <c r="AWQ72" s="1"/>
      <c r="AWR72" s="1"/>
      <c r="AWS72" s="1"/>
      <c r="AWT72" s="1"/>
      <c r="AWU72" s="1"/>
      <c r="AWV72" s="1"/>
      <c r="AWW72" s="1"/>
      <c r="AWX72" s="1"/>
      <c r="AWY72" s="1"/>
      <c r="AWZ72" s="1"/>
      <c r="AXA72" s="1"/>
      <c r="AXB72" s="1"/>
      <c r="AXC72" s="1"/>
      <c r="AXD72" s="1"/>
      <c r="AXE72" s="1"/>
      <c r="AXF72" s="1"/>
      <c r="AXG72" s="1"/>
      <c r="AXH72" s="1"/>
      <c r="AXI72" s="1"/>
      <c r="AXJ72" s="1"/>
      <c r="AXK72" s="1"/>
      <c r="AXL72" s="1"/>
      <c r="AXM72" s="1"/>
      <c r="AXN72" s="1"/>
      <c r="AXO72" s="1"/>
      <c r="AXP72" s="1"/>
      <c r="AXQ72" s="1"/>
      <c r="AXR72" s="1"/>
      <c r="AXS72" s="1"/>
      <c r="AXT72" s="1"/>
      <c r="AXU72" s="1"/>
      <c r="AXV72" s="1"/>
      <c r="AXW72" s="1"/>
      <c r="AXX72" s="1"/>
      <c r="AXY72" s="1"/>
      <c r="AXZ72" s="1"/>
      <c r="AYA72" s="1"/>
      <c r="AYB72" s="1"/>
      <c r="AYC72" s="1"/>
      <c r="AYD72" s="1"/>
      <c r="AYE72" s="1"/>
      <c r="AYF72" s="1"/>
      <c r="AYG72" s="1"/>
      <c r="AYH72" s="1"/>
      <c r="AYI72" s="1"/>
      <c r="AYJ72" s="1"/>
      <c r="AYK72" s="1"/>
      <c r="AYL72" s="1"/>
      <c r="AYM72" s="1"/>
      <c r="AYN72" s="1"/>
      <c r="AYO72" s="1"/>
      <c r="AYP72" s="1"/>
      <c r="AYQ72" s="1"/>
      <c r="AYR72" s="1"/>
      <c r="AYS72" s="1"/>
      <c r="AYT72" s="1"/>
      <c r="AYU72" s="1"/>
      <c r="AYV72" s="1"/>
      <c r="AYW72" s="1"/>
      <c r="AYX72" s="1"/>
      <c r="AYY72" s="1"/>
      <c r="AYZ72" s="1"/>
      <c r="AZA72" s="1"/>
      <c r="AZB72" s="1"/>
      <c r="AZC72" s="1"/>
      <c r="AZD72" s="1"/>
      <c r="AZE72" s="1"/>
      <c r="AZF72" s="1"/>
      <c r="AZG72" s="1"/>
      <c r="AZH72" s="1"/>
      <c r="AZI72" s="1"/>
      <c r="AZJ72" s="1"/>
      <c r="AZK72" s="1"/>
      <c r="AZL72" s="1"/>
      <c r="AZM72" s="1"/>
      <c r="AZN72" s="1"/>
      <c r="AZO72" s="1"/>
      <c r="AZP72" s="1"/>
      <c r="AZQ72" s="1"/>
      <c r="AZR72" s="1"/>
      <c r="AZS72" s="1"/>
      <c r="AZT72" s="1"/>
      <c r="AZU72" s="1"/>
      <c r="AZV72" s="1"/>
      <c r="AZW72" s="1"/>
      <c r="AZX72" s="1"/>
      <c r="AZY72" s="1"/>
      <c r="AZZ72" s="1"/>
      <c r="BAA72" s="1"/>
      <c r="BAB72" s="1"/>
      <c r="BAC72" s="1"/>
      <c r="BAD72" s="1"/>
      <c r="BAE72" s="1"/>
      <c r="BAF72" s="1"/>
      <c r="BAG72" s="1"/>
      <c r="BAH72" s="1"/>
      <c r="BAI72" s="1"/>
      <c r="BAJ72" s="1"/>
      <c r="BAK72" s="1"/>
      <c r="BAL72" s="1"/>
      <c r="BAM72" s="1"/>
      <c r="BAN72" s="1"/>
      <c r="BAO72" s="1"/>
      <c r="BAP72" s="1"/>
      <c r="BAQ72" s="1"/>
      <c r="BAR72" s="1"/>
      <c r="BAS72" s="1"/>
      <c r="BAT72" s="1"/>
      <c r="BAU72" s="1"/>
      <c r="BAV72" s="1"/>
      <c r="BAW72" s="1"/>
      <c r="BAX72" s="1"/>
      <c r="BAY72" s="1"/>
      <c r="BAZ72" s="1"/>
      <c r="BBA72" s="1"/>
      <c r="BBB72" s="1"/>
      <c r="BBC72" s="1"/>
      <c r="BBD72" s="1"/>
      <c r="BBE72" s="1"/>
      <c r="BBF72" s="1"/>
      <c r="BBG72" s="1"/>
      <c r="BBH72" s="1"/>
      <c r="BBI72" s="1"/>
      <c r="BBJ72" s="1"/>
      <c r="BBK72" s="1"/>
      <c r="BBL72" s="1"/>
      <c r="BBM72" s="1"/>
      <c r="BBN72" s="1"/>
      <c r="BBO72" s="1"/>
      <c r="BBP72" s="1"/>
      <c r="BBQ72" s="1"/>
      <c r="BBR72" s="1"/>
      <c r="BBS72" s="1"/>
      <c r="BBT72" s="1"/>
      <c r="BBU72" s="1"/>
      <c r="BBV72" s="1"/>
      <c r="BBW72" s="1"/>
      <c r="BBX72" s="1"/>
      <c r="BBY72" s="1"/>
      <c r="BBZ72" s="1"/>
      <c r="BCA72" s="1"/>
      <c r="BCB72" s="1"/>
      <c r="BCC72" s="1"/>
      <c r="BCD72" s="1"/>
      <c r="BCE72" s="1"/>
      <c r="BCF72" s="1"/>
      <c r="BCG72" s="1"/>
      <c r="BCH72" s="1"/>
      <c r="BCI72" s="1"/>
      <c r="BCJ72" s="1"/>
      <c r="BCK72" s="1"/>
      <c r="BCL72" s="1"/>
      <c r="BCM72" s="1"/>
      <c r="BCN72" s="1"/>
      <c r="BCO72" s="1"/>
      <c r="BCP72" s="1"/>
      <c r="BCQ72" s="1"/>
      <c r="BCR72" s="1"/>
      <c r="BCS72" s="1"/>
      <c r="BCT72" s="1"/>
      <c r="BCU72" s="1"/>
      <c r="BCV72" s="1"/>
      <c r="BCW72" s="1"/>
      <c r="BCX72" s="1"/>
      <c r="BCY72" s="1"/>
      <c r="BCZ72" s="1"/>
      <c r="BDA72" s="1"/>
      <c r="BDB72" s="1"/>
      <c r="BDC72" s="1"/>
      <c r="BDD72" s="1"/>
      <c r="BDE72" s="1"/>
      <c r="BDF72" s="1"/>
      <c r="BDG72" s="1"/>
      <c r="BDH72" s="1"/>
      <c r="BDI72" s="1"/>
      <c r="BDJ72" s="1"/>
      <c r="BDK72" s="1"/>
      <c r="BDL72" s="1"/>
      <c r="BDM72" s="1"/>
      <c r="BDN72" s="1"/>
      <c r="BDO72" s="1"/>
      <c r="BDP72" s="1"/>
      <c r="BDQ72" s="1"/>
      <c r="BDR72" s="1"/>
      <c r="BDS72" s="1"/>
      <c r="BDT72" s="1"/>
      <c r="BDU72" s="1"/>
      <c r="BDV72" s="1"/>
      <c r="BDW72" s="1"/>
      <c r="BDX72" s="1"/>
      <c r="BDY72" s="1"/>
      <c r="BDZ72" s="1"/>
      <c r="BEA72" s="1"/>
      <c r="BEB72" s="1"/>
      <c r="BEC72" s="1"/>
      <c r="BED72" s="1"/>
      <c r="BEE72" s="1"/>
      <c r="BEF72" s="1"/>
      <c r="BEG72" s="1"/>
      <c r="BEH72" s="1"/>
      <c r="BEI72" s="1"/>
      <c r="BEJ72" s="1"/>
      <c r="BEK72" s="1"/>
      <c r="BEL72" s="1"/>
      <c r="BEM72" s="1"/>
      <c r="BEN72" s="1"/>
      <c r="BEO72" s="1"/>
      <c r="BEP72" s="1"/>
      <c r="BEQ72" s="1"/>
      <c r="BER72" s="1"/>
      <c r="BES72" s="1"/>
      <c r="BET72" s="1"/>
      <c r="BEU72" s="1"/>
      <c r="BEV72" s="1"/>
      <c r="BEW72" s="1"/>
      <c r="BEX72" s="1"/>
      <c r="BEY72" s="1"/>
      <c r="BEZ72" s="1"/>
      <c r="BFA72" s="1"/>
      <c r="BFB72" s="1"/>
      <c r="BFC72" s="1"/>
      <c r="BFD72" s="1"/>
      <c r="BFE72" s="1"/>
      <c r="BFF72" s="1"/>
      <c r="BFG72" s="1"/>
      <c r="BFH72" s="1"/>
      <c r="BFI72" s="1"/>
      <c r="BFJ72" s="1"/>
      <c r="BFK72" s="1"/>
      <c r="BFL72" s="1"/>
      <c r="BFM72" s="1"/>
      <c r="BFN72" s="1"/>
      <c r="BFO72" s="1"/>
      <c r="BFP72" s="1"/>
      <c r="BFQ72" s="1"/>
      <c r="BFR72" s="1"/>
      <c r="BFS72" s="1"/>
      <c r="BFT72" s="1"/>
      <c r="BFU72" s="1"/>
      <c r="BFV72" s="1"/>
      <c r="BFW72" s="1"/>
      <c r="BFX72" s="1"/>
      <c r="BFY72" s="1"/>
      <c r="BFZ72" s="1"/>
      <c r="BGA72" s="1"/>
      <c r="BGB72" s="1"/>
      <c r="BGC72" s="1"/>
      <c r="BGD72" s="1"/>
      <c r="BGE72" s="1"/>
      <c r="BGF72" s="1"/>
      <c r="BGG72" s="1"/>
      <c r="BGH72" s="1"/>
      <c r="BGI72" s="1"/>
      <c r="BGJ72" s="1"/>
      <c r="BGK72" s="1"/>
      <c r="BGL72" s="1"/>
      <c r="BGM72" s="1"/>
      <c r="BGN72" s="1"/>
      <c r="BGO72" s="1"/>
      <c r="BGP72" s="1"/>
      <c r="BGQ72" s="1"/>
      <c r="BGR72" s="1"/>
      <c r="BGS72" s="1"/>
      <c r="BGT72" s="1"/>
      <c r="BGU72" s="1"/>
      <c r="BGV72" s="1"/>
      <c r="BGW72" s="1"/>
      <c r="BGX72" s="1"/>
      <c r="BGY72" s="1"/>
      <c r="BGZ72" s="1"/>
      <c r="BHA72" s="1"/>
      <c r="BHB72" s="1"/>
      <c r="BHC72" s="1"/>
      <c r="BHD72" s="1"/>
      <c r="BHE72" s="1"/>
      <c r="BHF72" s="1"/>
      <c r="BHG72" s="1"/>
      <c r="BHH72" s="1"/>
      <c r="BHI72" s="1"/>
      <c r="BHJ72" s="1"/>
      <c r="BHK72" s="1"/>
      <c r="BHL72" s="1"/>
      <c r="BHM72" s="1"/>
      <c r="BHN72" s="1"/>
      <c r="BHO72" s="1"/>
      <c r="BHP72" s="1"/>
      <c r="BHQ72" s="1"/>
      <c r="BHR72" s="1"/>
      <c r="BHS72" s="1"/>
      <c r="BHT72" s="1"/>
      <c r="BHU72" s="1"/>
      <c r="BHV72" s="1"/>
      <c r="BHW72" s="1"/>
      <c r="BHX72" s="1"/>
      <c r="BHY72" s="1"/>
      <c r="BHZ72" s="1"/>
      <c r="BIA72" s="1"/>
      <c r="BIB72" s="1"/>
      <c r="BIC72" s="1"/>
      <c r="BID72" s="1"/>
      <c r="BIE72" s="1"/>
      <c r="BIF72" s="1"/>
      <c r="BIG72" s="1"/>
      <c r="BIH72" s="1"/>
      <c r="BII72" s="1"/>
      <c r="BIJ72" s="1"/>
      <c r="BIK72" s="1"/>
      <c r="BIL72" s="1"/>
      <c r="BIM72" s="1"/>
      <c r="BIN72" s="1"/>
      <c r="BIO72" s="1"/>
      <c r="BIP72" s="1"/>
      <c r="BIQ72" s="1"/>
      <c r="BIR72" s="1"/>
      <c r="BIS72" s="1"/>
      <c r="BIT72" s="1"/>
      <c r="BIU72" s="1"/>
      <c r="BIV72" s="1"/>
      <c r="BIW72" s="1"/>
      <c r="BIX72" s="1"/>
      <c r="BIY72" s="1"/>
      <c r="BIZ72" s="1"/>
      <c r="BJA72" s="1"/>
      <c r="BJB72" s="1"/>
      <c r="BJC72" s="1"/>
      <c r="BJD72" s="1"/>
      <c r="BJE72" s="1"/>
      <c r="BJF72" s="1"/>
      <c r="BJG72" s="1"/>
      <c r="BJH72" s="1"/>
      <c r="BJI72" s="1"/>
      <c r="BJJ72" s="1"/>
      <c r="BJK72" s="1"/>
      <c r="BJL72" s="1"/>
      <c r="BJM72" s="1"/>
      <c r="BJN72" s="1"/>
      <c r="BJO72" s="1"/>
      <c r="BJP72" s="1"/>
      <c r="BJQ72" s="1"/>
      <c r="BJR72" s="1"/>
      <c r="BJS72" s="1"/>
      <c r="BJT72" s="1"/>
      <c r="BJU72" s="1"/>
      <c r="BJV72" s="1"/>
      <c r="BJW72" s="1"/>
      <c r="BJX72" s="1"/>
      <c r="BJY72" s="1"/>
      <c r="BJZ72" s="1"/>
      <c r="BKA72" s="1"/>
      <c r="BKB72" s="1"/>
      <c r="BKC72" s="1"/>
      <c r="BKD72" s="1"/>
      <c r="BKE72" s="1"/>
      <c r="BKF72" s="1"/>
      <c r="BKG72" s="1"/>
      <c r="BKH72" s="1"/>
      <c r="BKI72" s="1"/>
      <c r="BKJ72" s="1"/>
      <c r="BKK72" s="1"/>
      <c r="BKL72" s="1"/>
      <c r="BKM72" s="1"/>
      <c r="BKN72" s="1"/>
      <c r="BKO72" s="1"/>
      <c r="BKP72" s="1"/>
      <c r="BKQ72" s="1"/>
      <c r="BKR72" s="1"/>
      <c r="BKS72" s="1"/>
      <c r="BKT72" s="1"/>
      <c r="BKU72" s="1"/>
      <c r="BKV72" s="1"/>
      <c r="BKW72" s="1"/>
      <c r="BKX72" s="1"/>
      <c r="BKY72" s="1"/>
      <c r="BKZ72" s="1"/>
      <c r="BLA72" s="1"/>
      <c r="BLB72" s="1"/>
      <c r="BLC72" s="1"/>
      <c r="BLD72" s="1"/>
      <c r="BLE72" s="1"/>
      <c r="BLF72" s="1"/>
      <c r="BLG72" s="1"/>
      <c r="BLH72" s="1"/>
      <c r="BLI72" s="1"/>
      <c r="BLJ72" s="1"/>
      <c r="BLK72" s="1"/>
      <c r="BLL72" s="1"/>
      <c r="BLM72" s="1"/>
      <c r="BLN72" s="1"/>
      <c r="BLO72" s="1"/>
      <c r="BLP72" s="1"/>
      <c r="BLQ72" s="1"/>
      <c r="BLR72" s="1"/>
      <c r="BLS72" s="1"/>
      <c r="BLT72" s="1"/>
      <c r="BLU72" s="1"/>
      <c r="BLV72" s="1"/>
      <c r="BLW72" s="1"/>
      <c r="BLX72" s="1"/>
      <c r="BLY72" s="1"/>
      <c r="BLZ72" s="1"/>
      <c r="BMA72" s="1"/>
      <c r="BMB72" s="1"/>
      <c r="BMC72" s="1"/>
      <c r="BMD72" s="1"/>
      <c r="BME72" s="1"/>
      <c r="BMF72" s="1"/>
      <c r="BMG72" s="1"/>
      <c r="BMH72" s="1"/>
      <c r="BMI72" s="1"/>
      <c r="BMJ72" s="1"/>
      <c r="BMK72" s="1"/>
      <c r="BML72" s="1"/>
      <c r="BMM72" s="1"/>
      <c r="BMN72" s="1"/>
      <c r="BMO72" s="1"/>
      <c r="BMP72" s="1"/>
      <c r="BMQ72" s="1"/>
      <c r="BMR72" s="1"/>
      <c r="BMS72" s="1"/>
      <c r="BMT72" s="1"/>
      <c r="BMU72" s="1"/>
      <c r="BMV72" s="1"/>
      <c r="BMW72" s="1"/>
      <c r="BMX72" s="1"/>
      <c r="BMY72" s="1"/>
      <c r="BMZ72" s="1"/>
      <c r="BNA72" s="1"/>
      <c r="BNB72" s="1"/>
      <c r="BNC72" s="1"/>
      <c r="BND72" s="1"/>
      <c r="BNE72" s="1"/>
      <c r="BNF72" s="1"/>
      <c r="BNG72" s="1"/>
      <c r="BNH72" s="1"/>
      <c r="BNI72" s="1"/>
      <c r="BNJ72" s="1"/>
      <c r="BNK72" s="1"/>
      <c r="BNL72" s="1"/>
      <c r="BNM72" s="1"/>
      <c r="BNN72" s="1"/>
      <c r="BNO72" s="1"/>
      <c r="BNP72" s="1"/>
      <c r="BNQ72" s="1"/>
      <c r="BNR72" s="1"/>
      <c r="BNS72" s="1"/>
      <c r="BNT72" s="1"/>
      <c r="BNU72" s="1"/>
      <c r="BNV72" s="1"/>
      <c r="BNW72" s="1"/>
      <c r="BNX72" s="1"/>
      <c r="BNY72" s="1"/>
      <c r="BNZ72" s="1"/>
      <c r="BOA72" s="1"/>
      <c r="BOB72" s="1"/>
      <c r="BOC72" s="1"/>
      <c r="BOD72" s="1"/>
      <c r="BOE72" s="1"/>
      <c r="BOF72" s="1"/>
      <c r="BOG72" s="1"/>
      <c r="BOH72" s="1"/>
      <c r="BOI72" s="1"/>
      <c r="BOJ72" s="1"/>
      <c r="BOK72" s="1"/>
      <c r="BOL72" s="1"/>
      <c r="BOM72" s="1"/>
      <c r="BON72" s="1"/>
      <c r="BOO72" s="1"/>
      <c r="BOP72" s="1"/>
      <c r="BOQ72" s="1"/>
      <c r="BOR72" s="1"/>
      <c r="BOS72" s="1"/>
      <c r="BOT72" s="1"/>
      <c r="BOU72" s="1"/>
      <c r="BOV72" s="1"/>
      <c r="BOW72" s="1"/>
      <c r="BOX72" s="1"/>
      <c r="BOY72" s="1"/>
      <c r="BOZ72" s="1"/>
      <c r="BPA72" s="1"/>
      <c r="BPB72" s="1"/>
      <c r="BPC72" s="1"/>
      <c r="BPD72" s="1"/>
      <c r="BPE72" s="1"/>
      <c r="BPF72" s="1"/>
      <c r="BPG72" s="1"/>
      <c r="BPH72" s="1"/>
      <c r="BPI72" s="1"/>
      <c r="BPJ72" s="1"/>
      <c r="BPK72" s="1"/>
      <c r="BPL72" s="1"/>
      <c r="BPM72" s="1"/>
      <c r="BPN72" s="1"/>
      <c r="BPO72" s="1"/>
      <c r="BPP72" s="1"/>
      <c r="BPQ72" s="1"/>
      <c r="BPR72" s="1"/>
      <c r="BPS72" s="1"/>
      <c r="BPT72" s="1"/>
      <c r="BPU72" s="1"/>
      <c r="BPV72" s="1"/>
      <c r="BPW72" s="1"/>
      <c r="BPX72" s="1"/>
      <c r="BPY72" s="1"/>
      <c r="BPZ72" s="1"/>
      <c r="BQA72" s="1"/>
      <c r="BQB72" s="1"/>
      <c r="BQC72" s="1"/>
      <c r="BQD72" s="1"/>
      <c r="BQE72" s="1"/>
      <c r="BQF72" s="1"/>
      <c r="BQG72" s="1"/>
      <c r="BQH72" s="1"/>
      <c r="BQI72" s="1"/>
      <c r="BQJ72" s="1"/>
      <c r="BQK72" s="1"/>
      <c r="BQL72" s="1"/>
      <c r="BQM72" s="1"/>
      <c r="BQN72" s="1"/>
      <c r="BQO72" s="1"/>
      <c r="BQP72" s="1"/>
      <c r="BQQ72" s="1"/>
      <c r="BQR72" s="1"/>
      <c r="BQS72" s="1"/>
      <c r="BQT72" s="1"/>
      <c r="BQU72" s="1"/>
      <c r="BQV72" s="1"/>
      <c r="BQW72" s="1"/>
      <c r="BQX72" s="1"/>
      <c r="BQY72" s="1"/>
      <c r="BQZ72" s="1"/>
      <c r="BRA72" s="1"/>
      <c r="BRB72" s="1"/>
      <c r="BRC72" s="1"/>
      <c r="BRD72" s="1"/>
      <c r="BRE72" s="1"/>
      <c r="BRF72" s="1"/>
      <c r="BRG72" s="1"/>
      <c r="BRH72" s="1"/>
      <c r="BRI72" s="1"/>
      <c r="BRJ72" s="1"/>
      <c r="BRK72" s="1"/>
      <c r="BRL72" s="1"/>
      <c r="BRM72" s="1"/>
      <c r="BRN72" s="1"/>
      <c r="BRO72" s="1"/>
      <c r="BRP72" s="1"/>
      <c r="BRQ72" s="1"/>
      <c r="BRR72" s="1"/>
      <c r="BRS72" s="1"/>
      <c r="BRT72" s="1"/>
      <c r="BRU72" s="1"/>
      <c r="BRV72" s="1"/>
      <c r="BRW72" s="1"/>
      <c r="BRX72" s="1"/>
      <c r="BRY72" s="1"/>
      <c r="BRZ72" s="1"/>
      <c r="BSA72" s="1"/>
      <c r="BSB72" s="1"/>
      <c r="BSC72" s="1"/>
      <c r="BSD72" s="1"/>
      <c r="BSE72" s="1"/>
      <c r="BSF72" s="1"/>
      <c r="BSG72" s="1"/>
      <c r="BSH72" s="1"/>
      <c r="BSI72" s="1"/>
      <c r="BSJ72" s="1"/>
      <c r="BSK72" s="1"/>
      <c r="BSL72" s="1"/>
      <c r="BSM72" s="1"/>
      <c r="BSN72" s="1"/>
      <c r="BSO72" s="1"/>
      <c r="BSP72" s="1"/>
      <c r="BSQ72" s="1"/>
      <c r="BSR72" s="1"/>
      <c r="BSS72" s="1"/>
      <c r="BST72" s="1"/>
      <c r="BSU72" s="1"/>
      <c r="BSV72" s="1"/>
      <c r="BSW72" s="1"/>
      <c r="BSX72" s="1"/>
      <c r="BSY72" s="1"/>
      <c r="BSZ72" s="1"/>
      <c r="BTA72" s="1"/>
      <c r="BTB72" s="1"/>
      <c r="BTC72" s="1"/>
      <c r="BTD72" s="1"/>
      <c r="BTE72" s="1"/>
      <c r="BTF72" s="1"/>
      <c r="BTG72" s="1"/>
      <c r="BTH72" s="1"/>
      <c r="BTI72" s="1"/>
      <c r="BTJ72" s="1"/>
      <c r="BTK72" s="1"/>
      <c r="BTL72" s="1"/>
      <c r="BTM72" s="1"/>
      <c r="BTN72" s="1"/>
      <c r="BTO72" s="1"/>
      <c r="BTP72" s="1"/>
      <c r="BTQ72" s="1"/>
      <c r="BTR72" s="1"/>
      <c r="BTS72" s="1"/>
      <c r="BTT72" s="1"/>
      <c r="BTU72" s="1"/>
      <c r="BTV72" s="1"/>
      <c r="BTW72" s="1"/>
      <c r="BTX72" s="1"/>
      <c r="BTY72" s="1"/>
      <c r="BTZ72" s="1"/>
      <c r="BUA72" s="1"/>
      <c r="BUB72" s="1"/>
      <c r="BUC72" s="1"/>
      <c r="BUD72" s="1"/>
      <c r="BUE72" s="1"/>
      <c r="BUF72" s="1"/>
      <c r="BUG72" s="1"/>
      <c r="BUH72" s="1"/>
      <c r="BUI72" s="1"/>
      <c r="BUJ72" s="1"/>
      <c r="BUK72" s="1"/>
      <c r="BUL72" s="1"/>
      <c r="BUM72" s="1"/>
      <c r="BUN72" s="1"/>
      <c r="BUO72" s="1"/>
      <c r="BUP72" s="1"/>
      <c r="BUQ72" s="1"/>
      <c r="BUR72" s="1"/>
      <c r="BUS72" s="1"/>
      <c r="BUT72" s="1"/>
      <c r="BUU72" s="1"/>
      <c r="BUV72" s="1"/>
      <c r="BUW72" s="1"/>
      <c r="BUX72" s="1"/>
      <c r="BUY72" s="1"/>
      <c r="BUZ72" s="1"/>
      <c r="BVA72" s="1"/>
      <c r="BVB72" s="1"/>
      <c r="BVC72" s="1"/>
      <c r="BVD72" s="1"/>
      <c r="BVE72" s="1"/>
      <c r="BVF72" s="1"/>
      <c r="BVG72" s="1"/>
      <c r="BVH72" s="1"/>
      <c r="BVI72" s="1"/>
      <c r="BVJ72" s="1"/>
      <c r="BVK72" s="1"/>
      <c r="BVL72" s="1"/>
      <c r="BVM72" s="1"/>
      <c r="BVN72" s="1"/>
      <c r="BVO72" s="1"/>
      <c r="BVP72" s="1"/>
      <c r="BVQ72" s="1"/>
      <c r="BVR72" s="1"/>
      <c r="BVS72" s="1"/>
      <c r="BVT72" s="1"/>
      <c r="BVU72" s="1"/>
      <c r="BVV72" s="1"/>
      <c r="BVW72" s="1"/>
      <c r="BVX72" s="1"/>
      <c r="BVY72" s="1"/>
      <c r="BVZ72" s="1"/>
      <c r="BWA72" s="1"/>
      <c r="BWB72" s="1"/>
      <c r="BWC72" s="1"/>
      <c r="BWD72" s="1"/>
      <c r="BWE72" s="1"/>
      <c r="BWF72" s="1"/>
      <c r="BWG72" s="1"/>
      <c r="BWH72" s="1"/>
      <c r="BWI72" s="1"/>
      <c r="BWJ72" s="1"/>
      <c r="BWK72" s="1"/>
      <c r="BWL72" s="1"/>
      <c r="BWM72" s="1"/>
      <c r="BWN72" s="1"/>
      <c r="BWO72" s="1"/>
      <c r="BWP72" s="1"/>
      <c r="BWQ72" s="1"/>
      <c r="BWR72" s="1"/>
      <c r="BWS72" s="1"/>
      <c r="BWT72" s="1"/>
      <c r="BWU72" s="1"/>
      <c r="BWV72" s="1"/>
      <c r="BWW72" s="1"/>
      <c r="BWX72" s="1"/>
      <c r="BWY72" s="1"/>
      <c r="BWZ72" s="1"/>
      <c r="BXA72" s="1"/>
      <c r="BXB72" s="1"/>
      <c r="BXC72" s="1"/>
      <c r="BXD72" s="1"/>
      <c r="BXE72" s="1"/>
      <c r="BXF72" s="1"/>
      <c r="BXG72" s="1"/>
      <c r="BXH72" s="1"/>
      <c r="BXI72" s="1"/>
      <c r="BXJ72" s="1"/>
      <c r="BXK72" s="1"/>
      <c r="BXL72" s="1"/>
      <c r="BXM72" s="1"/>
      <c r="BXN72" s="1"/>
      <c r="BXO72" s="1"/>
      <c r="BXP72" s="1"/>
      <c r="BXQ72" s="1"/>
      <c r="BXR72" s="1"/>
      <c r="BXS72" s="1"/>
      <c r="BXT72" s="1"/>
      <c r="BXU72" s="1"/>
      <c r="BXV72" s="1"/>
      <c r="BXW72" s="1"/>
      <c r="BXX72" s="1"/>
      <c r="BXY72" s="1"/>
      <c r="BXZ72" s="1"/>
      <c r="BYA72" s="1"/>
      <c r="BYB72" s="1"/>
      <c r="BYC72" s="1"/>
      <c r="BYD72" s="1"/>
      <c r="BYE72" s="1"/>
      <c r="BYF72" s="1"/>
      <c r="BYG72" s="1"/>
      <c r="BYH72" s="1"/>
      <c r="BYI72" s="1"/>
      <c r="BYJ72" s="1"/>
      <c r="BYK72" s="1"/>
      <c r="BYL72" s="1"/>
      <c r="BYM72" s="1"/>
      <c r="BYN72" s="1"/>
      <c r="BYO72" s="1"/>
      <c r="BYP72" s="1"/>
      <c r="BYQ72" s="1"/>
      <c r="BYR72" s="1"/>
      <c r="BYS72" s="1"/>
      <c r="BYT72" s="1"/>
      <c r="BYU72" s="1"/>
      <c r="BYV72" s="1"/>
      <c r="BYW72" s="1"/>
      <c r="BYX72" s="1"/>
      <c r="BYY72" s="1"/>
      <c r="BYZ72" s="1"/>
      <c r="BZA72" s="1"/>
      <c r="BZB72" s="1"/>
      <c r="BZC72" s="1"/>
      <c r="BZD72" s="1"/>
      <c r="BZE72" s="1"/>
      <c r="BZF72" s="1"/>
      <c r="BZG72" s="1"/>
      <c r="BZH72" s="1"/>
      <c r="BZI72" s="1"/>
      <c r="BZJ72" s="1"/>
      <c r="BZK72" s="1"/>
      <c r="BZL72" s="1"/>
      <c r="BZM72" s="1"/>
      <c r="BZN72" s="1"/>
      <c r="BZO72" s="1"/>
      <c r="BZP72" s="1"/>
      <c r="BZQ72" s="1"/>
      <c r="BZR72" s="1"/>
      <c r="BZS72" s="1"/>
      <c r="BZT72" s="1"/>
      <c r="BZU72" s="1"/>
      <c r="BZV72" s="1"/>
      <c r="BZW72" s="1"/>
      <c r="BZX72" s="1"/>
      <c r="BZY72" s="1"/>
      <c r="BZZ72" s="1"/>
      <c r="CAA72" s="1"/>
      <c r="CAB72" s="1"/>
      <c r="CAC72" s="1"/>
      <c r="CAD72" s="1"/>
      <c r="CAE72" s="1"/>
      <c r="CAF72" s="1"/>
      <c r="CAG72" s="1"/>
      <c r="CAH72" s="1"/>
      <c r="CAI72" s="1"/>
      <c r="CAJ72" s="1"/>
      <c r="CAK72" s="1"/>
      <c r="CAL72" s="1"/>
      <c r="CAM72" s="1"/>
      <c r="CAN72" s="1"/>
      <c r="CAO72" s="1"/>
      <c r="CAP72" s="1"/>
      <c r="CAQ72" s="1"/>
      <c r="CAR72" s="1"/>
      <c r="CAS72" s="1"/>
      <c r="CAT72" s="1"/>
      <c r="CAU72" s="1"/>
      <c r="CAV72" s="1"/>
      <c r="CAW72" s="1"/>
      <c r="CAX72" s="1"/>
      <c r="CAY72" s="1"/>
      <c r="CAZ72" s="1"/>
      <c r="CBA72" s="1"/>
      <c r="CBB72" s="1"/>
      <c r="CBC72" s="1"/>
      <c r="CBD72" s="1"/>
      <c r="CBE72" s="1"/>
      <c r="CBF72" s="1"/>
      <c r="CBG72" s="1"/>
      <c r="CBH72" s="1"/>
      <c r="CBI72" s="1"/>
      <c r="CBJ72" s="1"/>
      <c r="CBK72" s="1"/>
      <c r="CBL72" s="1"/>
      <c r="CBM72" s="1"/>
      <c r="CBN72" s="1"/>
      <c r="CBO72" s="1"/>
      <c r="CBP72" s="1"/>
      <c r="CBQ72" s="1"/>
      <c r="CBR72" s="1"/>
      <c r="CBS72" s="1"/>
      <c r="CBT72" s="1"/>
      <c r="CBU72" s="1"/>
      <c r="CBV72" s="1"/>
      <c r="CBW72" s="1"/>
      <c r="CBX72" s="1"/>
      <c r="CBY72" s="1"/>
      <c r="CBZ72" s="1"/>
      <c r="CCA72" s="1"/>
      <c r="CCB72" s="1"/>
      <c r="CCC72" s="1"/>
      <c r="CCD72" s="1"/>
      <c r="CCE72" s="1"/>
      <c r="CCF72" s="1"/>
      <c r="CCG72" s="1"/>
      <c r="CCH72" s="1"/>
      <c r="CCI72" s="1"/>
      <c r="CCJ72" s="1"/>
      <c r="CCK72" s="1"/>
      <c r="CCL72" s="1"/>
      <c r="CCM72" s="1"/>
      <c r="CCN72" s="1"/>
      <c r="CCO72" s="1"/>
      <c r="CCP72" s="1"/>
      <c r="CCQ72" s="1"/>
      <c r="CCR72" s="1"/>
      <c r="CCS72" s="1"/>
      <c r="CCT72" s="1"/>
      <c r="CCU72" s="1"/>
      <c r="CCV72" s="1"/>
      <c r="CCW72" s="1"/>
      <c r="CCX72" s="1"/>
      <c r="CCY72" s="1"/>
      <c r="CCZ72" s="1"/>
      <c r="CDA72" s="1"/>
      <c r="CDB72" s="1"/>
      <c r="CDC72" s="1"/>
      <c r="CDD72" s="1"/>
      <c r="CDE72" s="1"/>
      <c r="CDF72" s="1"/>
      <c r="CDG72" s="1"/>
      <c r="CDH72" s="1"/>
      <c r="CDI72" s="1"/>
      <c r="CDJ72" s="1"/>
      <c r="CDK72" s="1"/>
      <c r="CDL72" s="1"/>
      <c r="CDM72" s="1"/>
      <c r="CDN72" s="1"/>
      <c r="CDO72" s="1"/>
      <c r="CDP72" s="1"/>
      <c r="CDQ72" s="1"/>
      <c r="CDR72" s="1"/>
      <c r="CDS72" s="1"/>
      <c r="CDT72" s="1"/>
      <c r="CDU72" s="1"/>
      <c r="CDV72" s="1"/>
      <c r="CDW72" s="1"/>
      <c r="CDX72" s="1"/>
      <c r="CDY72" s="1"/>
      <c r="CDZ72" s="1"/>
      <c r="CEA72" s="1"/>
      <c r="CEB72" s="1"/>
      <c r="CEC72" s="1"/>
      <c r="CED72" s="1"/>
      <c r="CEE72" s="1"/>
      <c r="CEF72" s="1"/>
      <c r="CEG72" s="1"/>
      <c r="CEH72" s="1"/>
      <c r="CEI72" s="1"/>
      <c r="CEJ72" s="1"/>
      <c r="CEK72" s="1"/>
      <c r="CEL72" s="1"/>
      <c r="CEM72" s="1"/>
      <c r="CEN72" s="1"/>
      <c r="CEO72" s="1"/>
      <c r="CEP72" s="1"/>
      <c r="CEQ72" s="1"/>
      <c r="CER72" s="1"/>
      <c r="CES72" s="1"/>
      <c r="CET72" s="1"/>
      <c r="CEU72" s="1"/>
      <c r="CEV72" s="1"/>
      <c r="CEW72" s="1"/>
      <c r="CEX72" s="1"/>
      <c r="CEY72" s="1"/>
      <c r="CEZ72" s="1"/>
      <c r="CFA72" s="1"/>
      <c r="CFB72" s="1"/>
      <c r="CFC72" s="1"/>
      <c r="CFD72" s="1"/>
      <c r="CFE72" s="1"/>
      <c r="CFF72" s="1"/>
      <c r="CFG72" s="1"/>
      <c r="CFH72" s="1"/>
      <c r="CFI72" s="1"/>
      <c r="CFJ72" s="1"/>
      <c r="CFK72" s="1"/>
      <c r="CFL72" s="1"/>
      <c r="CFM72" s="1"/>
      <c r="CFN72" s="1"/>
      <c r="CFO72" s="1"/>
      <c r="CFP72" s="1"/>
      <c r="CFQ72" s="1"/>
      <c r="CFR72" s="1"/>
      <c r="CFS72" s="1"/>
      <c r="CFT72" s="1"/>
      <c r="CFU72" s="1"/>
      <c r="CFV72" s="1"/>
      <c r="CFW72" s="1"/>
      <c r="CFX72" s="1"/>
      <c r="CFY72" s="1"/>
      <c r="CFZ72" s="1"/>
      <c r="CGA72" s="1"/>
      <c r="CGB72" s="1"/>
      <c r="CGC72" s="1"/>
      <c r="CGD72" s="1"/>
      <c r="CGE72" s="1"/>
      <c r="CGF72" s="1"/>
      <c r="CGG72" s="1"/>
      <c r="CGH72" s="1"/>
      <c r="CGI72" s="1"/>
      <c r="CGJ72" s="1"/>
      <c r="CGK72" s="1"/>
      <c r="CGL72" s="1"/>
      <c r="CGM72" s="1"/>
      <c r="CGN72" s="1"/>
      <c r="CGO72" s="1"/>
      <c r="CGP72" s="1"/>
      <c r="CGQ72" s="1"/>
      <c r="CGR72" s="1"/>
      <c r="CGS72" s="1"/>
      <c r="CGT72" s="1"/>
      <c r="CGU72" s="1"/>
      <c r="CGV72" s="1"/>
      <c r="CGW72" s="1"/>
      <c r="CGX72" s="1"/>
      <c r="CGY72" s="1"/>
      <c r="CGZ72" s="1"/>
      <c r="CHA72" s="1"/>
      <c r="CHB72" s="1"/>
      <c r="CHC72" s="1"/>
      <c r="CHD72" s="1"/>
      <c r="CHE72" s="1"/>
      <c r="CHF72" s="1"/>
      <c r="CHG72" s="1"/>
      <c r="CHH72" s="1"/>
      <c r="CHI72" s="1"/>
      <c r="CHJ72" s="1"/>
      <c r="CHK72" s="1"/>
      <c r="CHL72" s="1"/>
      <c r="CHM72" s="1"/>
      <c r="CHN72" s="1"/>
      <c r="CHO72" s="1"/>
      <c r="CHP72" s="1"/>
      <c r="CHQ72" s="1"/>
      <c r="CHR72" s="1"/>
      <c r="CHS72" s="1"/>
      <c r="CHT72" s="1"/>
      <c r="CHU72" s="1"/>
      <c r="CHV72" s="1"/>
      <c r="CHW72" s="1"/>
      <c r="CHX72" s="1"/>
      <c r="CHY72" s="1"/>
      <c r="CHZ72" s="1"/>
      <c r="CIA72" s="1"/>
      <c r="CIB72" s="1"/>
      <c r="CIC72" s="1"/>
      <c r="CID72" s="1"/>
      <c r="CIE72" s="1"/>
      <c r="CIF72" s="1"/>
      <c r="CIG72" s="1"/>
      <c r="CIH72" s="1"/>
      <c r="CII72" s="1"/>
      <c r="CIJ72" s="1"/>
      <c r="CIK72" s="1"/>
      <c r="CIL72" s="1"/>
      <c r="CIM72" s="1"/>
      <c r="CIN72" s="1"/>
      <c r="CIO72" s="1"/>
      <c r="CIP72" s="1"/>
      <c r="CIQ72" s="1"/>
      <c r="CIR72" s="1"/>
      <c r="CIS72" s="1"/>
      <c r="CIT72" s="1"/>
      <c r="CIU72" s="1"/>
      <c r="CIV72" s="1"/>
      <c r="CIW72" s="1"/>
      <c r="CIX72" s="1"/>
      <c r="CIY72" s="1"/>
      <c r="CIZ72" s="1"/>
      <c r="CJA72" s="1"/>
      <c r="CJB72" s="1"/>
      <c r="CJC72" s="1"/>
      <c r="CJD72" s="1"/>
      <c r="CJE72" s="1"/>
      <c r="CJF72" s="1"/>
      <c r="CJG72" s="1"/>
      <c r="CJH72" s="1"/>
      <c r="CJI72" s="1"/>
      <c r="CJJ72" s="1"/>
      <c r="CJK72" s="1"/>
      <c r="CJL72" s="1"/>
      <c r="CJM72" s="1"/>
      <c r="CJN72" s="1"/>
      <c r="CJO72" s="1"/>
      <c r="CJP72" s="1"/>
      <c r="CJQ72" s="1"/>
      <c r="CJR72" s="1"/>
      <c r="CJS72" s="1"/>
      <c r="CJT72" s="1"/>
      <c r="CJU72" s="1"/>
      <c r="CJV72" s="1"/>
      <c r="CJW72" s="1"/>
      <c r="CJX72" s="1"/>
      <c r="CJY72" s="1"/>
      <c r="CJZ72" s="1"/>
      <c r="CKA72" s="1"/>
      <c r="CKB72" s="1"/>
      <c r="CKC72" s="1"/>
      <c r="CKD72" s="1"/>
      <c r="CKE72" s="1"/>
      <c r="CKF72" s="1"/>
      <c r="CKG72" s="1"/>
      <c r="CKH72" s="1"/>
      <c r="CKI72" s="1"/>
      <c r="CKJ72" s="1"/>
      <c r="CKK72" s="1"/>
      <c r="CKL72" s="1"/>
      <c r="CKM72" s="1"/>
      <c r="CKN72" s="1"/>
      <c r="CKO72" s="1"/>
      <c r="CKP72" s="1"/>
      <c r="CKQ72" s="1"/>
      <c r="CKR72" s="1"/>
      <c r="CKS72" s="1"/>
      <c r="CKT72" s="1"/>
      <c r="CKU72" s="1"/>
      <c r="CKV72" s="1"/>
      <c r="CKW72" s="1"/>
      <c r="CKX72" s="1"/>
      <c r="CKY72" s="1"/>
      <c r="CKZ72" s="1"/>
      <c r="CLA72" s="1"/>
      <c r="CLB72" s="1"/>
      <c r="CLC72" s="1"/>
      <c r="CLD72" s="1"/>
      <c r="CLE72" s="1"/>
      <c r="CLF72" s="1"/>
      <c r="CLG72" s="1"/>
      <c r="CLH72" s="1"/>
      <c r="CLI72" s="1"/>
      <c r="CLJ72" s="1"/>
      <c r="CLK72" s="1"/>
      <c r="CLL72" s="1"/>
      <c r="CLM72" s="1"/>
      <c r="CLN72" s="1"/>
      <c r="CLO72" s="1"/>
      <c r="CLP72" s="1"/>
      <c r="CLQ72" s="1"/>
      <c r="CLR72" s="1"/>
      <c r="CLS72" s="1"/>
      <c r="CLT72" s="1"/>
      <c r="CLU72" s="1"/>
      <c r="CLV72" s="1"/>
      <c r="CLW72" s="1"/>
      <c r="CLX72" s="1"/>
      <c r="CLY72" s="1"/>
      <c r="CLZ72" s="1"/>
      <c r="CMA72" s="1"/>
      <c r="CMB72" s="1"/>
      <c r="CMC72" s="1"/>
      <c r="CMD72" s="1"/>
      <c r="CME72" s="1"/>
      <c r="CMF72" s="1"/>
      <c r="CMG72" s="1"/>
      <c r="CMH72" s="1"/>
      <c r="CMI72" s="1"/>
      <c r="CMJ72" s="1"/>
      <c r="CMK72" s="1"/>
      <c r="CML72" s="1"/>
      <c r="CMM72" s="1"/>
      <c r="CMN72" s="1"/>
      <c r="CMO72" s="1"/>
      <c r="CMP72" s="1"/>
      <c r="CMQ72" s="1"/>
      <c r="CMR72" s="1"/>
      <c r="CMS72" s="1"/>
      <c r="CMT72" s="1"/>
      <c r="CMU72" s="1"/>
      <c r="CMV72" s="1"/>
      <c r="CMW72" s="1"/>
      <c r="CMX72" s="1"/>
      <c r="CMY72" s="1"/>
      <c r="CMZ72" s="1"/>
      <c r="CNA72" s="1"/>
      <c r="CNB72" s="1"/>
      <c r="CNC72" s="1"/>
      <c r="CND72" s="1"/>
      <c r="CNE72" s="1"/>
      <c r="CNF72" s="1"/>
      <c r="CNG72" s="1"/>
      <c r="CNH72" s="1"/>
      <c r="CNI72" s="1"/>
      <c r="CNJ72" s="1"/>
      <c r="CNK72" s="1"/>
      <c r="CNL72" s="1"/>
      <c r="CNM72" s="1"/>
      <c r="CNN72" s="1"/>
      <c r="CNO72" s="1"/>
      <c r="CNP72" s="1"/>
      <c r="CNQ72" s="1"/>
      <c r="CNR72" s="1"/>
      <c r="CNS72" s="1"/>
      <c r="CNT72" s="1"/>
      <c r="CNU72" s="1"/>
      <c r="CNV72" s="1"/>
      <c r="CNW72" s="1"/>
      <c r="CNX72" s="1"/>
      <c r="CNY72" s="1"/>
      <c r="CNZ72" s="1"/>
      <c r="COA72" s="1"/>
      <c r="COB72" s="1"/>
      <c r="COC72" s="1"/>
      <c r="COD72" s="1"/>
      <c r="COE72" s="1"/>
      <c r="COF72" s="1"/>
      <c r="COG72" s="1"/>
      <c r="COH72" s="1"/>
      <c r="COI72" s="1"/>
      <c r="COJ72" s="1"/>
      <c r="COK72" s="1"/>
      <c r="COL72" s="1"/>
      <c r="COM72" s="1"/>
      <c r="CON72" s="1"/>
      <c r="COO72" s="1"/>
      <c r="COP72" s="1"/>
      <c r="COQ72" s="1"/>
      <c r="COR72" s="1"/>
      <c r="COS72" s="1"/>
      <c r="COT72" s="1"/>
      <c r="COU72" s="1"/>
      <c r="COV72" s="1"/>
      <c r="COW72" s="1"/>
      <c r="COX72" s="1"/>
      <c r="COY72" s="1"/>
      <c r="COZ72" s="1"/>
      <c r="CPA72" s="1"/>
      <c r="CPB72" s="1"/>
      <c r="CPC72" s="1"/>
      <c r="CPD72" s="1"/>
      <c r="CPE72" s="1"/>
      <c r="CPF72" s="1"/>
      <c r="CPG72" s="1"/>
      <c r="CPH72" s="1"/>
      <c r="CPI72" s="1"/>
      <c r="CPJ72" s="1"/>
      <c r="CPK72" s="1"/>
      <c r="CPL72" s="1"/>
      <c r="CPM72" s="1"/>
      <c r="CPN72" s="1"/>
      <c r="CPO72" s="1"/>
      <c r="CPP72" s="1"/>
      <c r="CPQ72" s="1"/>
      <c r="CPR72" s="1"/>
      <c r="CPS72" s="1"/>
      <c r="CPT72" s="1"/>
      <c r="CPU72" s="1"/>
      <c r="CPV72" s="1"/>
      <c r="CPW72" s="1"/>
      <c r="CPX72" s="1"/>
      <c r="CPY72" s="1"/>
      <c r="CPZ72" s="1"/>
      <c r="CQA72" s="1"/>
      <c r="CQB72" s="1"/>
      <c r="CQC72" s="1"/>
      <c r="CQD72" s="1"/>
      <c r="CQE72" s="1"/>
      <c r="CQF72" s="1"/>
      <c r="CQG72" s="1"/>
      <c r="CQH72" s="1"/>
      <c r="CQI72" s="1"/>
      <c r="CQJ72" s="1"/>
      <c r="CQK72" s="1"/>
      <c r="CQL72" s="1"/>
      <c r="CQM72" s="1"/>
      <c r="CQN72" s="1"/>
      <c r="CQO72" s="1"/>
      <c r="CQP72" s="1"/>
      <c r="CQQ72" s="1"/>
      <c r="CQR72" s="1"/>
      <c r="CQS72" s="1"/>
      <c r="CQT72" s="1"/>
      <c r="CQU72" s="1"/>
      <c r="CQV72" s="1"/>
      <c r="CQW72" s="1"/>
      <c r="CQX72" s="1"/>
      <c r="CQY72" s="1"/>
      <c r="CQZ72" s="1"/>
      <c r="CRA72" s="1"/>
      <c r="CRB72" s="1"/>
      <c r="CRC72" s="1"/>
      <c r="CRD72" s="1"/>
      <c r="CRE72" s="1"/>
      <c r="CRF72" s="1"/>
      <c r="CRG72" s="1"/>
      <c r="CRH72" s="1"/>
      <c r="CRI72" s="1"/>
      <c r="CRJ72" s="1"/>
      <c r="CRK72" s="1"/>
      <c r="CRL72" s="1"/>
      <c r="CRM72" s="1"/>
      <c r="CRN72" s="1"/>
      <c r="CRO72" s="1"/>
      <c r="CRP72" s="1"/>
      <c r="CRQ72" s="1"/>
      <c r="CRR72" s="1"/>
      <c r="CRS72" s="1"/>
      <c r="CRT72" s="1"/>
      <c r="CRU72" s="1"/>
      <c r="CRV72" s="1"/>
      <c r="CRW72" s="1"/>
      <c r="CRX72" s="1"/>
      <c r="CRY72" s="1"/>
      <c r="CRZ72" s="1"/>
      <c r="CSA72" s="1"/>
      <c r="CSB72" s="1"/>
      <c r="CSC72" s="1"/>
      <c r="CSD72" s="1"/>
      <c r="CSE72" s="1"/>
      <c r="CSF72" s="1"/>
      <c r="CSG72" s="1"/>
      <c r="CSH72" s="1"/>
      <c r="CSI72" s="1"/>
      <c r="CSJ72" s="1"/>
      <c r="CSK72" s="1"/>
      <c r="CSL72" s="1"/>
      <c r="CSM72" s="1"/>
      <c r="CSN72" s="1"/>
      <c r="CSO72" s="1"/>
      <c r="CSP72" s="1"/>
      <c r="CSQ72" s="1"/>
      <c r="CSR72" s="1"/>
      <c r="CSS72" s="1"/>
      <c r="CST72" s="1"/>
      <c r="CSU72" s="1"/>
      <c r="CSV72" s="1"/>
      <c r="CSW72" s="1"/>
      <c r="CSX72" s="1"/>
      <c r="CSY72" s="1"/>
      <c r="CSZ72" s="1"/>
      <c r="CTA72" s="1"/>
      <c r="CTB72" s="1"/>
      <c r="CTC72" s="1"/>
      <c r="CTD72" s="1"/>
      <c r="CTE72" s="1"/>
      <c r="CTF72" s="1"/>
      <c r="CTG72" s="1"/>
      <c r="CTH72" s="1"/>
      <c r="CTI72" s="1"/>
      <c r="CTJ72" s="1"/>
      <c r="CTK72" s="1"/>
      <c r="CTL72" s="1"/>
      <c r="CTM72" s="1"/>
      <c r="CTN72" s="1"/>
      <c r="CTO72" s="1"/>
      <c r="CTP72" s="1"/>
      <c r="CTQ72" s="1"/>
      <c r="CTR72" s="1"/>
      <c r="CTS72" s="1"/>
      <c r="CTT72" s="1"/>
      <c r="CTU72" s="1"/>
      <c r="CTV72" s="1"/>
      <c r="CTW72" s="1"/>
      <c r="CTX72" s="1"/>
      <c r="CTY72" s="1"/>
      <c r="CTZ72" s="1"/>
      <c r="CUA72" s="1"/>
      <c r="CUB72" s="1"/>
      <c r="CUC72" s="1"/>
      <c r="CUD72" s="1"/>
      <c r="CUE72" s="1"/>
      <c r="CUF72" s="1"/>
      <c r="CUG72" s="1"/>
      <c r="CUH72" s="1"/>
      <c r="CUI72" s="1"/>
      <c r="CUJ72" s="1"/>
      <c r="CUK72" s="1"/>
      <c r="CUL72" s="1"/>
      <c r="CUM72" s="1"/>
      <c r="CUN72" s="1"/>
      <c r="CUO72" s="1"/>
      <c r="CUP72" s="1"/>
      <c r="CUQ72" s="1"/>
      <c r="CUR72" s="1"/>
      <c r="CUS72" s="1"/>
      <c r="CUT72" s="1"/>
      <c r="CUU72" s="1"/>
      <c r="CUV72" s="1"/>
      <c r="CUW72" s="1"/>
      <c r="CUX72" s="1"/>
      <c r="CUY72" s="1"/>
      <c r="CUZ72" s="1"/>
      <c r="CVA72" s="1"/>
      <c r="CVB72" s="1"/>
      <c r="CVC72" s="1"/>
      <c r="CVD72" s="1"/>
      <c r="CVE72" s="1"/>
      <c r="CVF72" s="1"/>
      <c r="CVG72" s="1"/>
      <c r="CVH72" s="1"/>
      <c r="CVI72" s="1"/>
      <c r="CVJ72" s="1"/>
      <c r="CVK72" s="1"/>
      <c r="CVL72" s="1"/>
      <c r="CVM72" s="1"/>
      <c r="CVN72" s="1"/>
      <c r="CVO72" s="1"/>
      <c r="CVP72" s="1"/>
      <c r="CVQ72" s="1"/>
      <c r="CVR72" s="1"/>
      <c r="CVS72" s="1"/>
      <c r="CVT72" s="1"/>
      <c r="CVU72" s="1"/>
      <c r="CVV72" s="1"/>
      <c r="CVW72" s="1"/>
      <c r="CVX72" s="1"/>
      <c r="CVY72" s="1"/>
      <c r="CVZ72" s="1"/>
      <c r="CWA72" s="1"/>
      <c r="CWB72" s="1"/>
      <c r="CWC72" s="1"/>
      <c r="CWD72" s="1"/>
      <c r="CWE72" s="1"/>
      <c r="CWF72" s="1"/>
      <c r="CWG72" s="1"/>
      <c r="CWH72" s="1"/>
      <c r="CWI72" s="1"/>
      <c r="CWJ72" s="1"/>
      <c r="CWK72" s="1"/>
      <c r="CWL72" s="1"/>
      <c r="CWM72" s="1"/>
      <c r="CWN72" s="1"/>
      <c r="CWO72" s="1"/>
      <c r="CWP72" s="1"/>
      <c r="CWQ72" s="1"/>
      <c r="CWR72" s="1"/>
      <c r="CWS72" s="1"/>
      <c r="CWT72" s="1"/>
      <c r="CWU72" s="1"/>
      <c r="CWV72" s="1"/>
      <c r="CWW72" s="1"/>
      <c r="CWX72" s="1"/>
      <c r="CWY72" s="1"/>
      <c r="CWZ72" s="1"/>
      <c r="CXA72" s="1"/>
      <c r="CXB72" s="1"/>
      <c r="CXC72" s="1"/>
      <c r="CXD72" s="1"/>
      <c r="CXE72" s="1"/>
      <c r="CXF72" s="1"/>
      <c r="CXG72" s="1"/>
      <c r="CXH72" s="1"/>
      <c r="CXI72" s="1"/>
      <c r="CXJ72" s="1"/>
      <c r="CXK72" s="1"/>
      <c r="CXL72" s="1"/>
      <c r="CXM72" s="1"/>
      <c r="CXN72" s="1"/>
      <c r="CXO72" s="1"/>
      <c r="CXP72" s="1"/>
      <c r="CXQ72" s="1"/>
      <c r="CXR72" s="1"/>
      <c r="CXS72" s="1"/>
      <c r="CXT72" s="1"/>
      <c r="CXU72" s="1"/>
      <c r="CXV72" s="1"/>
      <c r="CXW72" s="1"/>
      <c r="CXX72" s="1"/>
      <c r="CXY72" s="1"/>
      <c r="CXZ72" s="1"/>
      <c r="CYA72" s="1"/>
      <c r="CYB72" s="1"/>
      <c r="CYC72" s="1"/>
      <c r="CYD72" s="1"/>
      <c r="CYE72" s="1"/>
      <c r="CYF72" s="1"/>
      <c r="CYG72" s="1"/>
      <c r="CYH72" s="1"/>
      <c r="CYI72" s="1"/>
      <c r="CYJ72" s="1"/>
      <c r="CYK72" s="1"/>
      <c r="CYL72" s="1"/>
      <c r="CYM72" s="1"/>
      <c r="CYN72" s="1"/>
      <c r="CYO72" s="1"/>
      <c r="CYP72" s="1"/>
      <c r="CYQ72" s="1"/>
      <c r="CYR72" s="1"/>
      <c r="CYS72" s="1"/>
      <c r="CYT72" s="1"/>
      <c r="CYU72" s="1"/>
      <c r="CYV72" s="1"/>
      <c r="CYW72" s="1"/>
      <c r="CYX72" s="1"/>
      <c r="CYY72" s="1"/>
      <c r="CYZ72" s="1"/>
      <c r="CZA72" s="1"/>
      <c r="CZB72" s="1"/>
      <c r="CZC72" s="1"/>
      <c r="CZD72" s="1"/>
      <c r="CZE72" s="1"/>
      <c r="CZF72" s="1"/>
      <c r="CZG72" s="1"/>
      <c r="CZH72" s="1"/>
      <c r="CZI72" s="1"/>
      <c r="CZJ72" s="1"/>
      <c r="CZK72" s="1"/>
      <c r="CZL72" s="1"/>
      <c r="CZM72" s="1"/>
      <c r="CZN72" s="1"/>
      <c r="CZO72" s="1"/>
      <c r="CZP72" s="1"/>
      <c r="CZQ72" s="1"/>
      <c r="CZR72" s="1"/>
      <c r="CZS72" s="1"/>
      <c r="CZT72" s="1"/>
      <c r="CZU72" s="1"/>
      <c r="CZV72" s="1"/>
      <c r="CZW72" s="1"/>
      <c r="CZX72" s="1"/>
      <c r="CZY72" s="1"/>
      <c r="CZZ72" s="1"/>
      <c r="DAA72" s="1"/>
      <c r="DAB72" s="1"/>
      <c r="DAC72" s="1"/>
      <c r="DAD72" s="1"/>
      <c r="DAE72" s="1"/>
      <c r="DAF72" s="1"/>
      <c r="DAG72" s="1"/>
      <c r="DAH72" s="1"/>
      <c r="DAI72" s="1"/>
      <c r="DAJ72" s="1"/>
      <c r="DAK72" s="1"/>
      <c r="DAL72" s="1"/>
      <c r="DAM72" s="1"/>
      <c r="DAN72" s="1"/>
      <c r="DAO72" s="1"/>
      <c r="DAP72" s="1"/>
      <c r="DAQ72" s="1"/>
      <c r="DAR72" s="1"/>
      <c r="DAS72" s="1"/>
      <c r="DAT72" s="1"/>
      <c r="DAU72" s="1"/>
      <c r="DAV72" s="1"/>
      <c r="DAW72" s="1"/>
      <c r="DAX72" s="1"/>
      <c r="DAY72" s="1"/>
      <c r="DAZ72" s="1"/>
      <c r="DBA72" s="1"/>
      <c r="DBB72" s="1"/>
      <c r="DBC72" s="1"/>
      <c r="DBD72" s="1"/>
      <c r="DBE72" s="1"/>
      <c r="DBF72" s="1"/>
      <c r="DBG72" s="1"/>
      <c r="DBH72" s="1"/>
      <c r="DBI72" s="1"/>
      <c r="DBJ72" s="1"/>
      <c r="DBK72" s="1"/>
      <c r="DBL72" s="1"/>
      <c r="DBM72" s="1"/>
      <c r="DBN72" s="1"/>
      <c r="DBO72" s="1"/>
      <c r="DBP72" s="1"/>
      <c r="DBQ72" s="1"/>
      <c r="DBR72" s="1"/>
      <c r="DBS72" s="1"/>
      <c r="DBT72" s="1"/>
      <c r="DBU72" s="1"/>
      <c r="DBV72" s="1"/>
      <c r="DBW72" s="1"/>
      <c r="DBX72" s="1"/>
      <c r="DBY72" s="1"/>
      <c r="DBZ72" s="1"/>
      <c r="DCA72" s="1"/>
      <c r="DCB72" s="1"/>
      <c r="DCC72" s="1"/>
      <c r="DCD72" s="1"/>
      <c r="DCE72" s="1"/>
      <c r="DCF72" s="1"/>
      <c r="DCG72" s="1"/>
      <c r="DCH72" s="1"/>
      <c r="DCI72" s="1"/>
      <c r="DCJ72" s="1"/>
      <c r="DCK72" s="1"/>
      <c r="DCL72" s="1"/>
      <c r="DCM72" s="1"/>
      <c r="DCN72" s="1"/>
      <c r="DCO72" s="1"/>
      <c r="DCP72" s="1"/>
      <c r="DCQ72" s="1"/>
      <c r="DCR72" s="1"/>
      <c r="DCS72" s="1"/>
      <c r="DCT72" s="1"/>
      <c r="DCU72" s="1"/>
      <c r="DCV72" s="1"/>
      <c r="DCW72" s="1"/>
      <c r="DCX72" s="1"/>
      <c r="DCY72" s="1"/>
      <c r="DCZ72" s="1"/>
      <c r="DDA72" s="1"/>
      <c r="DDB72" s="1"/>
      <c r="DDC72" s="1"/>
      <c r="DDD72" s="1"/>
      <c r="DDE72" s="1"/>
      <c r="DDF72" s="1"/>
      <c r="DDG72" s="1"/>
      <c r="DDH72" s="1"/>
      <c r="DDI72" s="1"/>
      <c r="DDJ72" s="1"/>
      <c r="DDK72" s="1"/>
      <c r="DDL72" s="1"/>
      <c r="DDM72" s="1"/>
      <c r="DDN72" s="1"/>
      <c r="DDO72" s="1"/>
      <c r="DDP72" s="1"/>
      <c r="DDQ72" s="1"/>
      <c r="DDR72" s="1"/>
      <c r="DDS72" s="1"/>
      <c r="DDT72" s="1"/>
      <c r="DDU72" s="1"/>
      <c r="DDV72" s="1"/>
      <c r="DDW72" s="1"/>
      <c r="DDX72" s="1"/>
      <c r="DDY72" s="1"/>
      <c r="DDZ72" s="1"/>
      <c r="DEA72" s="1"/>
      <c r="DEB72" s="1"/>
      <c r="DEC72" s="1"/>
      <c r="DED72" s="1"/>
      <c r="DEE72" s="1"/>
      <c r="DEF72" s="1"/>
      <c r="DEG72" s="1"/>
      <c r="DEH72" s="1"/>
      <c r="DEI72" s="1"/>
      <c r="DEJ72" s="1"/>
      <c r="DEK72" s="1"/>
      <c r="DEL72" s="1"/>
      <c r="DEM72" s="1"/>
      <c r="DEN72" s="1"/>
      <c r="DEO72" s="1"/>
      <c r="DEP72" s="1"/>
      <c r="DEQ72" s="1"/>
      <c r="DER72" s="1"/>
      <c r="DES72" s="1"/>
      <c r="DET72" s="1"/>
      <c r="DEU72" s="1"/>
      <c r="DEV72" s="1"/>
      <c r="DEW72" s="1"/>
      <c r="DEX72" s="1"/>
      <c r="DEY72" s="1"/>
      <c r="DEZ72" s="1"/>
      <c r="DFA72" s="1"/>
      <c r="DFB72" s="1"/>
      <c r="DFC72" s="1"/>
      <c r="DFD72" s="1"/>
      <c r="DFE72" s="1"/>
      <c r="DFF72" s="1"/>
      <c r="DFG72" s="1"/>
      <c r="DFH72" s="1"/>
      <c r="DFI72" s="1"/>
      <c r="DFJ72" s="1"/>
      <c r="DFK72" s="1"/>
      <c r="DFL72" s="1"/>
      <c r="DFM72" s="1"/>
      <c r="DFN72" s="1"/>
      <c r="DFO72" s="1"/>
      <c r="DFP72" s="1"/>
      <c r="DFQ72" s="1"/>
      <c r="DFR72" s="1"/>
      <c r="DFS72" s="1"/>
      <c r="DFT72" s="1"/>
      <c r="DFU72" s="1"/>
      <c r="DFV72" s="1"/>
      <c r="DFW72" s="1"/>
      <c r="DFX72" s="1"/>
      <c r="DFY72" s="1"/>
      <c r="DFZ72" s="1"/>
      <c r="DGA72" s="1"/>
      <c r="DGB72" s="1"/>
      <c r="DGC72" s="1"/>
      <c r="DGD72" s="1"/>
      <c r="DGE72" s="1"/>
      <c r="DGF72" s="1"/>
      <c r="DGG72" s="1"/>
      <c r="DGH72" s="1"/>
      <c r="DGI72" s="1"/>
      <c r="DGJ72" s="1"/>
      <c r="DGK72" s="1"/>
      <c r="DGL72" s="1"/>
      <c r="DGM72" s="1"/>
      <c r="DGN72" s="1"/>
      <c r="DGO72" s="1"/>
      <c r="DGP72" s="1"/>
      <c r="DGQ72" s="1"/>
      <c r="DGR72" s="1"/>
      <c r="DGS72" s="1"/>
      <c r="DGT72" s="1"/>
      <c r="DGU72" s="1"/>
      <c r="DGV72" s="1"/>
      <c r="DGW72" s="1"/>
      <c r="DGX72" s="1"/>
      <c r="DGY72" s="1"/>
      <c r="DGZ72" s="1"/>
      <c r="DHA72" s="1"/>
      <c r="DHB72" s="1"/>
      <c r="DHC72" s="1"/>
      <c r="DHD72" s="1"/>
      <c r="DHE72" s="1"/>
      <c r="DHF72" s="1"/>
      <c r="DHG72" s="1"/>
      <c r="DHH72" s="1"/>
      <c r="DHI72" s="1"/>
      <c r="DHJ72" s="1"/>
      <c r="DHK72" s="1"/>
      <c r="DHL72" s="1"/>
      <c r="DHM72" s="1"/>
      <c r="DHN72" s="1"/>
      <c r="DHO72" s="1"/>
      <c r="DHP72" s="1"/>
      <c r="DHQ72" s="1"/>
      <c r="DHR72" s="1"/>
      <c r="DHS72" s="1"/>
      <c r="DHT72" s="1"/>
      <c r="DHU72" s="1"/>
      <c r="DHV72" s="1"/>
      <c r="DHW72" s="1"/>
      <c r="DHX72" s="1"/>
      <c r="DHY72" s="1"/>
      <c r="DHZ72" s="1"/>
      <c r="DIA72" s="1"/>
      <c r="DIB72" s="1"/>
      <c r="DIC72" s="1"/>
      <c r="DID72" s="1"/>
      <c r="DIE72" s="1"/>
      <c r="DIF72" s="1"/>
      <c r="DIG72" s="1"/>
      <c r="DIH72" s="1"/>
      <c r="DII72" s="1"/>
      <c r="DIJ72" s="1"/>
      <c r="DIK72" s="1"/>
      <c r="DIL72" s="1"/>
      <c r="DIM72" s="1"/>
      <c r="DIN72" s="1"/>
      <c r="DIO72" s="1"/>
      <c r="DIP72" s="1"/>
      <c r="DIQ72" s="1"/>
      <c r="DIR72" s="1"/>
      <c r="DIS72" s="1"/>
      <c r="DIT72" s="1"/>
      <c r="DIU72" s="1"/>
      <c r="DIV72" s="1"/>
      <c r="DIW72" s="1"/>
      <c r="DIX72" s="1"/>
      <c r="DIY72" s="1"/>
      <c r="DIZ72" s="1"/>
      <c r="DJA72" s="1"/>
      <c r="DJB72" s="1"/>
      <c r="DJC72" s="1"/>
      <c r="DJD72" s="1"/>
      <c r="DJE72" s="1"/>
      <c r="DJF72" s="1"/>
      <c r="DJG72" s="1"/>
      <c r="DJH72" s="1"/>
      <c r="DJI72" s="1"/>
      <c r="DJJ72" s="1"/>
      <c r="DJK72" s="1"/>
      <c r="DJL72" s="1"/>
      <c r="DJM72" s="1"/>
      <c r="DJN72" s="1"/>
      <c r="DJO72" s="1"/>
      <c r="DJP72" s="1"/>
      <c r="DJQ72" s="1"/>
      <c r="DJR72" s="1"/>
      <c r="DJS72" s="1"/>
      <c r="DJT72" s="1"/>
      <c r="DJU72" s="1"/>
      <c r="DJV72" s="1"/>
      <c r="DJW72" s="1"/>
      <c r="DJX72" s="1"/>
      <c r="DJY72" s="1"/>
      <c r="DJZ72" s="1"/>
      <c r="DKA72" s="1"/>
      <c r="DKB72" s="1"/>
      <c r="DKC72" s="1"/>
      <c r="DKD72" s="1"/>
      <c r="DKE72" s="1"/>
      <c r="DKF72" s="1"/>
      <c r="DKG72" s="1"/>
      <c r="DKH72" s="1"/>
      <c r="DKI72" s="1"/>
      <c r="DKJ72" s="1"/>
      <c r="DKK72" s="1"/>
      <c r="DKL72" s="1"/>
      <c r="DKM72" s="1"/>
      <c r="DKN72" s="1"/>
      <c r="DKO72" s="1"/>
      <c r="DKP72" s="1"/>
      <c r="DKQ72" s="1"/>
      <c r="DKR72" s="1"/>
      <c r="DKS72" s="1"/>
      <c r="DKT72" s="1"/>
      <c r="DKU72" s="1"/>
      <c r="DKV72" s="1"/>
      <c r="DKW72" s="1"/>
      <c r="DKX72" s="1"/>
      <c r="DKY72" s="1"/>
      <c r="DKZ72" s="1"/>
      <c r="DLA72" s="1"/>
      <c r="DLB72" s="1"/>
      <c r="DLC72" s="1"/>
      <c r="DLD72" s="1"/>
      <c r="DLE72" s="1"/>
      <c r="DLF72" s="1"/>
      <c r="DLG72" s="1"/>
      <c r="DLH72" s="1"/>
      <c r="DLI72" s="1"/>
      <c r="DLJ72" s="1"/>
      <c r="DLK72" s="1"/>
      <c r="DLL72" s="1"/>
      <c r="DLM72" s="1"/>
      <c r="DLN72" s="1"/>
      <c r="DLO72" s="1"/>
      <c r="DLP72" s="1"/>
      <c r="DLQ72" s="1"/>
      <c r="DLR72" s="1"/>
      <c r="DLS72" s="1"/>
      <c r="DLT72" s="1"/>
      <c r="DLU72" s="1"/>
      <c r="DLV72" s="1"/>
      <c r="DLW72" s="1"/>
      <c r="DLX72" s="1"/>
      <c r="DLY72" s="1"/>
      <c r="DLZ72" s="1"/>
      <c r="DMA72" s="1"/>
      <c r="DMB72" s="1"/>
      <c r="DMC72" s="1"/>
      <c r="DMD72" s="1"/>
      <c r="DME72" s="1"/>
      <c r="DMF72" s="1"/>
      <c r="DMG72" s="1"/>
      <c r="DMH72" s="1"/>
      <c r="DMI72" s="1"/>
      <c r="DMJ72" s="1"/>
      <c r="DMK72" s="1"/>
      <c r="DML72" s="1"/>
      <c r="DMM72" s="1"/>
      <c r="DMN72" s="1"/>
      <c r="DMO72" s="1"/>
      <c r="DMP72" s="1"/>
      <c r="DMQ72" s="1"/>
      <c r="DMR72" s="1"/>
      <c r="DMS72" s="1"/>
      <c r="DMT72" s="1"/>
      <c r="DMU72" s="1"/>
      <c r="DMV72" s="1"/>
      <c r="DMW72" s="1"/>
      <c r="DMX72" s="1"/>
      <c r="DMY72" s="1"/>
      <c r="DMZ72" s="1"/>
      <c r="DNA72" s="1"/>
      <c r="DNB72" s="1"/>
      <c r="DNC72" s="1"/>
      <c r="DND72" s="1"/>
      <c r="DNE72" s="1"/>
      <c r="DNF72" s="1"/>
      <c r="DNG72" s="1"/>
      <c r="DNH72" s="1"/>
      <c r="DNI72" s="1"/>
      <c r="DNJ72" s="1"/>
      <c r="DNK72" s="1"/>
      <c r="DNL72" s="1"/>
      <c r="DNM72" s="1"/>
      <c r="DNN72" s="1"/>
      <c r="DNO72" s="1"/>
      <c r="DNP72" s="1"/>
      <c r="DNQ72" s="1"/>
      <c r="DNR72" s="1"/>
      <c r="DNS72" s="1"/>
      <c r="DNT72" s="1"/>
      <c r="DNU72" s="1"/>
      <c r="DNV72" s="1"/>
      <c r="DNW72" s="1"/>
      <c r="DNX72" s="1"/>
      <c r="DNY72" s="1"/>
      <c r="DNZ72" s="1"/>
      <c r="DOA72" s="1"/>
      <c r="DOB72" s="1"/>
      <c r="DOC72" s="1"/>
      <c r="DOD72" s="1"/>
      <c r="DOE72" s="1"/>
      <c r="DOF72" s="1"/>
      <c r="DOG72" s="1"/>
      <c r="DOH72" s="1"/>
      <c r="DOI72" s="1"/>
      <c r="DOJ72" s="1"/>
      <c r="DOK72" s="1"/>
      <c r="DOL72" s="1"/>
      <c r="DOM72" s="1"/>
      <c r="DON72" s="1"/>
      <c r="DOO72" s="1"/>
      <c r="DOP72" s="1"/>
      <c r="DOQ72" s="1"/>
      <c r="DOR72" s="1"/>
      <c r="DOS72" s="1"/>
      <c r="DOT72" s="1"/>
      <c r="DOU72" s="1"/>
      <c r="DOV72" s="1"/>
      <c r="DOW72" s="1"/>
      <c r="DOX72" s="1"/>
      <c r="DOY72" s="1"/>
      <c r="DOZ72" s="1"/>
      <c r="DPA72" s="1"/>
      <c r="DPB72" s="1"/>
      <c r="DPC72" s="1"/>
      <c r="DPD72" s="1"/>
      <c r="DPE72" s="1"/>
      <c r="DPF72" s="1"/>
      <c r="DPG72" s="1"/>
      <c r="DPH72" s="1"/>
      <c r="DPI72" s="1"/>
      <c r="DPJ72" s="1"/>
      <c r="DPK72" s="1"/>
      <c r="DPL72" s="1"/>
      <c r="DPM72" s="1"/>
      <c r="DPN72" s="1"/>
      <c r="DPO72" s="1"/>
      <c r="DPP72" s="1"/>
      <c r="DPQ72" s="1"/>
      <c r="DPR72" s="1"/>
      <c r="DPS72" s="1"/>
      <c r="DPT72" s="1"/>
      <c r="DPU72" s="1"/>
      <c r="DPV72" s="1"/>
      <c r="DPW72" s="1"/>
      <c r="DPX72" s="1"/>
      <c r="DPY72" s="1"/>
      <c r="DPZ72" s="1"/>
      <c r="DQA72" s="1"/>
      <c r="DQB72" s="1"/>
      <c r="DQC72" s="1"/>
      <c r="DQD72" s="1"/>
      <c r="DQE72" s="1"/>
      <c r="DQF72" s="1"/>
      <c r="DQG72" s="1"/>
      <c r="DQH72" s="1"/>
      <c r="DQI72" s="1"/>
      <c r="DQJ72" s="1"/>
      <c r="DQK72" s="1"/>
      <c r="DQL72" s="1"/>
      <c r="DQM72" s="1"/>
      <c r="DQN72" s="1"/>
      <c r="DQO72" s="1"/>
      <c r="DQP72" s="1"/>
      <c r="DQQ72" s="1"/>
      <c r="DQR72" s="1"/>
      <c r="DQS72" s="1"/>
      <c r="DQT72" s="1"/>
      <c r="DQU72" s="1"/>
      <c r="DQV72" s="1"/>
      <c r="DQW72" s="1"/>
      <c r="DQX72" s="1"/>
      <c r="DQY72" s="1"/>
      <c r="DQZ72" s="1"/>
      <c r="DRA72" s="1"/>
      <c r="DRB72" s="1"/>
      <c r="DRC72" s="1"/>
      <c r="DRD72" s="1"/>
      <c r="DRE72" s="1"/>
      <c r="DRF72" s="1"/>
      <c r="DRG72" s="1"/>
      <c r="DRH72" s="1"/>
      <c r="DRI72" s="1"/>
      <c r="DRJ72" s="1"/>
      <c r="DRK72" s="1"/>
      <c r="DRL72" s="1"/>
      <c r="DRM72" s="1"/>
      <c r="DRN72" s="1"/>
      <c r="DRO72" s="1"/>
      <c r="DRP72" s="1"/>
      <c r="DRQ72" s="1"/>
      <c r="DRR72" s="1"/>
      <c r="DRS72" s="1"/>
      <c r="DRT72" s="1"/>
      <c r="DRU72" s="1"/>
      <c r="DRV72" s="1"/>
      <c r="DRW72" s="1"/>
      <c r="DRX72" s="1"/>
      <c r="DRY72" s="1"/>
      <c r="DRZ72" s="1"/>
      <c r="DSA72" s="1"/>
      <c r="DSB72" s="1"/>
      <c r="DSC72" s="1"/>
      <c r="DSD72" s="1"/>
      <c r="DSE72" s="1"/>
      <c r="DSF72" s="1"/>
      <c r="DSG72" s="1"/>
      <c r="DSH72" s="1"/>
      <c r="DSI72" s="1"/>
      <c r="DSJ72" s="1"/>
      <c r="DSK72" s="1"/>
      <c r="DSL72" s="1"/>
      <c r="DSM72" s="1"/>
      <c r="DSN72" s="1"/>
      <c r="DSO72" s="1"/>
      <c r="DSP72" s="1"/>
      <c r="DSQ72" s="1"/>
      <c r="DSR72" s="1"/>
      <c r="DSS72" s="1"/>
      <c r="DST72" s="1"/>
      <c r="DSU72" s="1"/>
      <c r="DSV72" s="1"/>
      <c r="DSW72" s="1"/>
      <c r="DSX72" s="1"/>
      <c r="DSY72" s="1"/>
      <c r="DSZ72" s="1"/>
      <c r="DTA72" s="1"/>
      <c r="DTB72" s="1"/>
      <c r="DTC72" s="1"/>
      <c r="DTD72" s="1"/>
      <c r="DTE72" s="1"/>
      <c r="DTF72" s="1"/>
      <c r="DTG72" s="1"/>
      <c r="DTH72" s="1"/>
      <c r="DTI72" s="1"/>
      <c r="DTJ72" s="1"/>
      <c r="DTK72" s="1"/>
      <c r="DTL72" s="1"/>
      <c r="DTM72" s="1"/>
      <c r="DTN72" s="1"/>
      <c r="DTO72" s="1"/>
      <c r="DTP72" s="1"/>
      <c r="DTQ72" s="1"/>
      <c r="DTR72" s="1"/>
      <c r="DTS72" s="1"/>
      <c r="DTT72" s="1"/>
      <c r="DTU72" s="1"/>
      <c r="DTV72" s="1"/>
      <c r="DTW72" s="1"/>
      <c r="DTX72" s="1"/>
      <c r="DTY72" s="1"/>
      <c r="DTZ72" s="1"/>
      <c r="DUA72" s="1"/>
      <c r="DUB72" s="1"/>
      <c r="DUC72" s="1"/>
      <c r="DUD72" s="1"/>
      <c r="DUE72" s="1"/>
      <c r="DUF72" s="1"/>
      <c r="DUG72" s="1"/>
      <c r="DUH72" s="1"/>
      <c r="DUI72" s="1"/>
      <c r="DUJ72" s="1"/>
      <c r="DUK72" s="1"/>
      <c r="DUL72" s="1"/>
      <c r="DUM72" s="1"/>
      <c r="DUN72" s="1"/>
      <c r="DUO72" s="1"/>
      <c r="DUP72" s="1"/>
      <c r="DUQ72" s="1"/>
      <c r="DUR72" s="1"/>
      <c r="DUS72" s="1"/>
      <c r="DUT72" s="1"/>
      <c r="DUU72" s="1"/>
      <c r="DUV72" s="1"/>
      <c r="DUW72" s="1"/>
      <c r="DUX72" s="1"/>
      <c r="DUY72" s="1"/>
      <c r="DUZ72" s="1"/>
      <c r="DVA72" s="1"/>
      <c r="DVB72" s="1"/>
      <c r="DVC72" s="1"/>
      <c r="DVD72" s="1"/>
      <c r="DVE72" s="1"/>
      <c r="DVF72" s="1"/>
      <c r="DVG72" s="1"/>
      <c r="DVH72" s="1"/>
      <c r="DVI72" s="1"/>
      <c r="DVJ72" s="1"/>
      <c r="DVK72" s="1"/>
      <c r="DVL72" s="1"/>
      <c r="DVM72" s="1"/>
      <c r="DVN72" s="1"/>
      <c r="DVO72" s="1"/>
      <c r="DVP72" s="1"/>
      <c r="DVQ72" s="1"/>
      <c r="DVR72" s="1"/>
      <c r="DVS72" s="1"/>
      <c r="DVT72" s="1"/>
      <c r="DVU72" s="1"/>
      <c r="DVV72" s="1"/>
      <c r="DVW72" s="1"/>
      <c r="DVX72" s="1"/>
      <c r="DVY72" s="1"/>
      <c r="DVZ72" s="1"/>
      <c r="DWA72" s="1"/>
      <c r="DWB72" s="1"/>
      <c r="DWC72" s="1"/>
      <c r="DWD72" s="1"/>
      <c r="DWE72" s="1"/>
      <c r="DWF72" s="1"/>
      <c r="DWG72" s="1"/>
      <c r="DWH72" s="1"/>
      <c r="DWI72" s="1"/>
      <c r="DWJ72" s="1"/>
      <c r="DWK72" s="1"/>
      <c r="DWL72" s="1"/>
      <c r="DWM72" s="1"/>
      <c r="DWN72" s="1"/>
      <c r="DWO72" s="1"/>
      <c r="DWP72" s="1"/>
      <c r="DWQ72" s="1"/>
      <c r="DWR72" s="1"/>
      <c r="DWS72" s="1"/>
      <c r="DWT72" s="1"/>
      <c r="DWU72" s="1"/>
      <c r="DWV72" s="1"/>
      <c r="DWW72" s="1"/>
      <c r="DWX72" s="1"/>
      <c r="DWY72" s="1"/>
      <c r="DWZ72" s="1"/>
      <c r="DXA72" s="1"/>
      <c r="DXB72" s="1"/>
      <c r="DXC72" s="1"/>
      <c r="DXD72" s="1"/>
      <c r="DXE72" s="1"/>
      <c r="DXF72" s="1"/>
      <c r="DXG72" s="1"/>
      <c r="DXH72" s="1"/>
      <c r="DXI72" s="1"/>
      <c r="DXJ72" s="1"/>
      <c r="DXK72" s="1"/>
      <c r="DXL72" s="1"/>
      <c r="DXM72" s="1"/>
      <c r="DXN72" s="1"/>
      <c r="DXO72" s="1"/>
      <c r="DXP72" s="1"/>
      <c r="DXQ72" s="1"/>
      <c r="DXR72" s="1"/>
      <c r="DXS72" s="1"/>
      <c r="DXT72" s="1"/>
      <c r="DXU72" s="1"/>
      <c r="DXV72" s="1"/>
      <c r="DXW72" s="1"/>
      <c r="DXX72" s="1"/>
      <c r="DXY72" s="1"/>
      <c r="DXZ72" s="1"/>
      <c r="DYA72" s="1"/>
      <c r="DYB72" s="1"/>
      <c r="DYC72" s="1"/>
      <c r="DYD72" s="1"/>
      <c r="DYE72" s="1"/>
      <c r="DYF72" s="1"/>
      <c r="DYG72" s="1"/>
      <c r="DYH72" s="1"/>
      <c r="DYI72" s="1"/>
      <c r="DYJ72" s="1"/>
      <c r="DYK72" s="1"/>
      <c r="DYL72" s="1"/>
      <c r="DYM72" s="1"/>
      <c r="DYN72" s="1"/>
      <c r="DYO72" s="1"/>
      <c r="DYP72" s="1"/>
      <c r="DYQ72" s="1"/>
      <c r="DYR72" s="1"/>
      <c r="DYS72" s="1"/>
      <c r="DYT72" s="1"/>
      <c r="DYU72" s="1"/>
      <c r="DYV72" s="1"/>
      <c r="DYW72" s="1"/>
      <c r="DYX72" s="1"/>
      <c r="DYY72" s="1"/>
      <c r="DYZ72" s="1"/>
      <c r="DZA72" s="1"/>
      <c r="DZB72" s="1"/>
      <c r="DZC72" s="1"/>
      <c r="DZD72" s="1"/>
      <c r="DZE72" s="1"/>
      <c r="DZF72" s="1"/>
      <c r="DZG72" s="1"/>
      <c r="DZH72" s="1"/>
      <c r="DZI72" s="1"/>
      <c r="DZJ72" s="1"/>
      <c r="DZK72" s="1"/>
      <c r="DZL72" s="1"/>
      <c r="DZM72" s="1"/>
      <c r="DZN72" s="1"/>
      <c r="DZO72" s="1"/>
      <c r="DZP72" s="1"/>
      <c r="DZQ72" s="1"/>
      <c r="DZR72" s="1"/>
      <c r="DZS72" s="1"/>
      <c r="DZT72" s="1"/>
      <c r="DZU72" s="1"/>
      <c r="DZV72" s="1"/>
      <c r="DZW72" s="1"/>
      <c r="DZX72" s="1"/>
      <c r="DZY72" s="1"/>
      <c r="DZZ72" s="1"/>
      <c r="EAA72" s="1"/>
      <c r="EAB72" s="1"/>
      <c r="EAC72" s="1"/>
      <c r="EAD72" s="1"/>
      <c r="EAE72" s="1"/>
      <c r="EAF72" s="1"/>
      <c r="EAG72" s="1"/>
      <c r="EAH72" s="1"/>
      <c r="EAI72" s="1"/>
      <c r="EAJ72" s="1"/>
      <c r="EAK72" s="1"/>
      <c r="EAL72" s="1"/>
      <c r="EAM72" s="1"/>
      <c r="EAN72" s="1"/>
      <c r="EAO72" s="1"/>
      <c r="EAP72" s="1"/>
      <c r="EAQ72" s="1"/>
      <c r="EAR72" s="1"/>
      <c r="EAS72" s="1"/>
      <c r="EAT72" s="1"/>
      <c r="EAU72" s="1"/>
      <c r="EAV72" s="1"/>
      <c r="EAW72" s="1"/>
      <c r="EAX72" s="1"/>
      <c r="EAY72" s="1"/>
      <c r="EAZ72" s="1"/>
      <c r="EBA72" s="1"/>
      <c r="EBB72" s="1"/>
      <c r="EBC72" s="1"/>
      <c r="EBD72" s="1"/>
      <c r="EBE72" s="1"/>
      <c r="EBF72" s="1"/>
      <c r="EBG72" s="1"/>
      <c r="EBH72" s="1"/>
      <c r="EBI72" s="1"/>
      <c r="EBJ72" s="1"/>
      <c r="EBK72" s="1"/>
      <c r="EBL72" s="1"/>
      <c r="EBM72" s="1"/>
      <c r="EBN72" s="1"/>
      <c r="EBO72" s="1"/>
      <c r="EBP72" s="1"/>
      <c r="EBQ72" s="1"/>
      <c r="EBR72" s="1"/>
      <c r="EBS72" s="1"/>
      <c r="EBT72" s="1"/>
      <c r="EBU72" s="1"/>
      <c r="EBV72" s="1"/>
      <c r="EBW72" s="1"/>
      <c r="EBX72" s="1"/>
      <c r="EBY72" s="1"/>
      <c r="EBZ72" s="1"/>
      <c r="ECA72" s="1"/>
      <c r="ECB72" s="1"/>
      <c r="ECC72" s="1"/>
      <c r="ECD72" s="1"/>
      <c r="ECE72" s="1"/>
      <c r="ECF72" s="1"/>
      <c r="ECG72" s="1"/>
      <c r="ECH72" s="1"/>
      <c r="ECI72" s="1"/>
      <c r="ECJ72" s="1"/>
      <c r="ECK72" s="1"/>
      <c r="ECL72" s="1"/>
      <c r="ECM72" s="1"/>
      <c r="ECN72" s="1"/>
      <c r="ECO72" s="1"/>
      <c r="ECP72" s="1"/>
      <c r="ECQ72" s="1"/>
      <c r="ECR72" s="1"/>
      <c r="ECS72" s="1"/>
      <c r="ECT72" s="1"/>
      <c r="ECU72" s="1"/>
      <c r="ECV72" s="1"/>
      <c r="ECW72" s="1"/>
      <c r="ECX72" s="1"/>
      <c r="ECY72" s="1"/>
      <c r="ECZ72" s="1"/>
      <c r="EDA72" s="1"/>
      <c r="EDB72" s="1"/>
      <c r="EDC72" s="1"/>
      <c r="EDD72" s="1"/>
      <c r="EDE72" s="1"/>
      <c r="EDF72" s="1"/>
      <c r="EDG72" s="1"/>
      <c r="EDH72" s="1"/>
      <c r="EDI72" s="1"/>
      <c r="EDJ72" s="1"/>
      <c r="EDK72" s="1"/>
      <c r="EDL72" s="1"/>
      <c r="EDM72" s="1"/>
      <c r="EDN72" s="1"/>
      <c r="EDO72" s="1"/>
      <c r="EDP72" s="1"/>
      <c r="EDQ72" s="1"/>
      <c r="EDR72" s="1"/>
      <c r="EDS72" s="1"/>
      <c r="EDT72" s="1"/>
      <c r="EDU72" s="1"/>
      <c r="EDV72" s="1"/>
      <c r="EDW72" s="1"/>
      <c r="EDX72" s="1"/>
      <c r="EDY72" s="1"/>
      <c r="EDZ72" s="1"/>
      <c r="EEA72" s="1"/>
      <c r="EEB72" s="1"/>
      <c r="EEC72" s="1"/>
      <c r="EED72" s="1"/>
      <c r="EEE72" s="1"/>
      <c r="EEF72" s="1"/>
      <c r="EEG72" s="1"/>
      <c r="EEH72" s="1"/>
      <c r="EEI72" s="1"/>
      <c r="EEJ72" s="1"/>
      <c r="EEK72" s="1"/>
      <c r="EEL72" s="1"/>
      <c r="EEM72" s="1"/>
      <c r="EEN72" s="1"/>
      <c r="EEO72" s="1"/>
      <c r="EEP72" s="1"/>
      <c r="EEQ72" s="1"/>
      <c r="EER72" s="1"/>
      <c r="EES72" s="1"/>
      <c r="EET72" s="1"/>
      <c r="EEU72" s="1"/>
      <c r="EEV72" s="1"/>
      <c r="EEW72" s="1"/>
      <c r="EEX72" s="1"/>
      <c r="EEY72" s="1"/>
      <c r="EEZ72" s="1"/>
      <c r="EFA72" s="1"/>
      <c r="EFB72" s="1"/>
      <c r="EFC72" s="1"/>
      <c r="EFD72" s="1"/>
      <c r="EFE72" s="1"/>
      <c r="EFF72" s="1"/>
      <c r="EFG72" s="1"/>
      <c r="EFH72" s="1"/>
      <c r="EFI72" s="1"/>
      <c r="EFJ72" s="1"/>
      <c r="EFK72" s="1"/>
      <c r="EFL72" s="1"/>
      <c r="EFM72" s="1"/>
      <c r="EFN72" s="1"/>
      <c r="EFO72" s="1"/>
      <c r="EFP72" s="1"/>
      <c r="EFQ72" s="1"/>
      <c r="EFR72" s="1"/>
      <c r="EFS72" s="1"/>
      <c r="EFT72" s="1"/>
      <c r="EFU72" s="1"/>
      <c r="EFV72" s="1"/>
      <c r="EFW72" s="1"/>
      <c r="EFX72" s="1"/>
      <c r="EFY72" s="1"/>
      <c r="EFZ72" s="1"/>
      <c r="EGA72" s="1"/>
      <c r="EGB72" s="1"/>
      <c r="EGC72" s="1"/>
      <c r="EGD72" s="1"/>
      <c r="EGE72" s="1"/>
      <c r="EGF72" s="1"/>
      <c r="EGG72" s="1"/>
      <c r="EGH72" s="1"/>
      <c r="EGI72" s="1"/>
      <c r="EGJ72" s="1"/>
      <c r="EGK72" s="1"/>
      <c r="EGL72" s="1"/>
      <c r="EGM72" s="1"/>
      <c r="EGN72" s="1"/>
      <c r="EGO72" s="1"/>
      <c r="EGP72" s="1"/>
      <c r="EGQ72" s="1"/>
      <c r="EGR72" s="1"/>
      <c r="EGS72" s="1"/>
      <c r="EGT72" s="1"/>
      <c r="EGU72" s="1"/>
      <c r="EGV72" s="1"/>
      <c r="EGW72" s="1"/>
      <c r="EGX72" s="1"/>
      <c r="EGY72" s="1"/>
      <c r="EGZ72" s="1"/>
      <c r="EHA72" s="1"/>
      <c r="EHB72" s="1"/>
      <c r="EHC72" s="1"/>
      <c r="EHD72" s="1"/>
      <c r="EHE72" s="1"/>
      <c r="EHF72" s="1"/>
      <c r="EHG72" s="1"/>
      <c r="EHH72" s="1"/>
      <c r="EHI72" s="1"/>
      <c r="EHJ72" s="1"/>
      <c r="EHK72" s="1"/>
      <c r="EHL72" s="1"/>
      <c r="EHM72" s="1"/>
      <c r="EHN72" s="1"/>
      <c r="EHO72" s="1"/>
      <c r="EHP72" s="1"/>
      <c r="EHQ72" s="1"/>
      <c r="EHR72" s="1"/>
      <c r="EHS72" s="1"/>
      <c r="EHT72" s="1"/>
      <c r="EHU72" s="1"/>
      <c r="EHV72" s="1"/>
      <c r="EHW72" s="1"/>
      <c r="EHX72" s="1"/>
      <c r="EHY72" s="1"/>
      <c r="EHZ72" s="1"/>
      <c r="EIA72" s="1"/>
      <c r="EIB72" s="1"/>
      <c r="EIC72" s="1"/>
      <c r="EID72" s="1"/>
      <c r="EIE72" s="1"/>
      <c r="EIF72" s="1"/>
      <c r="EIG72" s="1"/>
      <c r="EIH72" s="1"/>
      <c r="EII72" s="1"/>
      <c r="EIJ72" s="1"/>
      <c r="EIK72" s="1"/>
      <c r="EIL72" s="1"/>
      <c r="EIM72" s="1"/>
      <c r="EIN72" s="1"/>
      <c r="EIO72" s="1"/>
      <c r="EIP72" s="1"/>
      <c r="EIQ72" s="1"/>
      <c r="EIR72" s="1"/>
      <c r="EIS72" s="1"/>
      <c r="EIT72" s="1"/>
      <c r="EIU72" s="1"/>
      <c r="EIV72" s="1"/>
      <c r="EIW72" s="1"/>
      <c r="EIX72" s="1"/>
      <c r="EIY72" s="1"/>
      <c r="EIZ72" s="1"/>
      <c r="EJA72" s="1"/>
      <c r="EJB72" s="1"/>
      <c r="EJC72" s="1"/>
      <c r="EJD72" s="1"/>
      <c r="EJE72" s="1"/>
      <c r="EJF72" s="1"/>
      <c r="EJG72" s="1"/>
      <c r="EJH72" s="1"/>
      <c r="EJI72" s="1"/>
      <c r="EJJ72" s="1"/>
      <c r="EJK72" s="1"/>
      <c r="EJL72" s="1"/>
      <c r="EJM72" s="1"/>
      <c r="EJN72" s="1"/>
      <c r="EJO72" s="1"/>
      <c r="EJP72" s="1"/>
      <c r="EJQ72" s="1"/>
      <c r="EJR72" s="1"/>
      <c r="EJS72" s="1"/>
      <c r="EJT72" s="1"/>
      <c r="EJU72" s="1"/>
      <c r="EJV72" s="1"/>
      <c r="EJW72" s="1"/>
      <c r="EJX72" s="1"/>
      <c r="EJY72" s="1"/>
      <c r="EJZ72" s="1"/>
      <c r="EKA72" s="1"/>
      <c r="EKB72" s="1"/>
      <c r="EKC72" s="1"/>
      <c r="EKD72" s="1"/>
      <c r="EKE72" s="1"/>
      <c r="EKF72" s="1"/>
      <c r="EKG72" s="1"/>
      <c r="EKH72" s="1"/>
      <c r="EKI72" s="1"/>
      <c r="EKJ72" s="1"/>
      <c r="EKK72" s="1"/>
      <c r="EKL72" s="1"/>
      <c r="EKM72" s="1"/>
      <c r="EKN72" s="1"/>
      <c r="EKO72" s="1"/>
      <c r="EKP72" s="1"/>
      <c r="EKQ72" s="1"/>
      <c r="EKR72" s="1"/>
      <c r="EKS72" s="1"/>
      <c r="EKT72" s="1"/>
      <c r="EKU72" s="1"/>
      <c r="EKV72" s="1"/>
      <c r="EKW72" s="1"/>
      <c r="EKX72" s="1"/>
      <c r="EKY72" s="1"/>
      <c r="EKZ72" s="1"/>
      <c r="ELA72" s="1"/>
      <c r="ELB72" s="1"/>
      <c r="ELC72" s="1"/>
      <c r="ELD72" s="1"/>
      <c r="ELE72" s="1"/>
      <c r="ELF72" s="1"/>
      <c r="ELG72" s="1"/>
      <c r="ELH72" s="1"/>
      <c r="ELI72" s="1"/>
      <c r="ELJ72" s="1"/>
      <c r="ELK72" s="1"/>
      <c r="ELL72" s="1"/>
      <c r="ELM72" s="1"/>
      <c r="ELN72" s="1"/>
      <c r="ELO72" s="1"/>
      <c r="ELP72" s="1"/>
      <c r="ELQ72" s="1"/>
      <c r="ELR72" s="1"/>
      <c r="ELS72" s="1"/>
      <c r="ELT72" s="1"/>
      <c r="ELU72" s="1"/>
      <c r="ELV72" s="1"/>
      <c r="ELW72" s="1"/>
      <c r="ELX72" s="1"/>
      <c r="ELY72" s="1"/>
      <c r="ELZ72" s="1"/>
      <c r="EMA72" s="1"/>
      <c r="EMB72" s="1"/>
      <c r="EMC72" s="1"/>
      <c r="EMD72" s="1"/>
      <c r="EME72" s="1"/>
      <c r="EMF72" s="1"/>
      <c r="EMG72" s="1"/>
      <c r="EMH72" s="1"/>
      <c r="EMI72" s="1"/>
      <c r="EMJ72" s="1"/>
      <c r="EMK72" s="1"/>
      <c r="EML72" s="1"/>
      <c r="EMM72" s="1"/>
      <c r="EMN72" s="1"/>
      <c r="EMO72" s="1"/>
      <c r="EMP72" s="1"/>
      <c r="EMQ72" s="1"/>
      <c r="EMR72" s="1"/>
      <c r="EMS72" s="1"/>
      <c r="EMT72" s="1"/>
      <c r="EMU72" s="1"/>
      <c r="EMV72" s="1"/>
      <c r="EMW72" s="1"/>
      <c r="EMX72" s="1"/>
      <c r="EMY72" s="1"/>
      <c r="EMZ72" s="1"/>
      <c r="ENA72" s="1"/>
      <c r="ENB72" s="1"/>
      <c r="ENC72" s="1"/>
      <c r="END72" s="1"/>
      <c r="ENE72" s="1"/>
      <c r="ENF72" s="1"/>
      <c r="ENG72" s="1"/>
      <c r="ENH72" s="1"/>
      <c r="ENI72" s="1"/>
      <c r="ENJ72" s="1"/>
      <c r="ENK72" s="1"/>
      <c r="ENL72" s="1"/>
      <c r="ENM72" s="1"/>
      <c r="ENN72" s="1"/>
      <c r="ENO72" s="1"/>
      <c r="ENP72" s="1"/>
      <c r="ENQ72" s="1"/>
      <c r="ENR72" s="1"/>
      <c r="ENS72" s="1"/>
      <c r="ENT72" s="1"/>
      <c r="ENU72" s="1"/>
      <c r="ENV72" s="1"/>
      <c r="ENW72" s="1"/>
      <c r="ENX72" s="1"/>
      <c r="ENY72" s="1"/>
      <c r="ENZ72" s="1"/>
      <c r="EOA72" s="1"/>
      <c r="EOB72" s="1"/>
      <c r="EOC72" s="1"/>
      <c r="EOD72" s="1"/>
      <c r="EOE72" s="1"/>
      <c r="EOF72" s="1"/>
      <c r="EOG72" s="1"/>
      <c r="EOH72" s="1"/>
      <c r="EOI72" s="1"/>
      <c r="EOJ72" s="1"/>
      <c r="EOK72" s="1"/>
      <c r="EOL72" s="1"/>
      <c r="EOM72" s="1"/>
      <c r="EON72" s="1"/>
      <c r="EOO72" s="1"/>
      <c r="EOP72" s="1"/>
      <c r="EOQ72" s="1"/>
      <c r="EOR72" s="1"/>
      <c r="EOS72" s="1"/>
      <c r="EOT72" s="1"/>
      <c r="EOU72" s="1"/>
      <c r="EOV72" s="1"/>
      <c r="EOW72" s="1"/>
      <c r="EOX72" s="1"/>
      <c r="EOY72" s="1"/>
      <c r="EOZ72" s="1"/>
      <c r="EPA72" s="1"/>
      <c r="EPB72" s="1"/>
      <c r="EPC72" s="1"/>
      <c r="EPD72" s="1"/>
      <c r="EPE72" s="1"/>
      <c r="EPF72" s="1"/>
      <c r="EPG72" s="1"/>
      <c r="EPH72" s="1"/>
      <c r="EPI72" s="1"/>
      <c r="EPJ72" s="1"/>
      <c r="EPK72" s="1"/>
      <c r="EPL72" s="1"/>
      <c r="EPM72" s="1"/>
      <c r="EPN72" s="1"/>
      <c r="EPO72" s="1"/>
      <c r="EPP72" s="1"/>
      <c r="EPQ72" s="1"/>
      <c r="EPR72" s="1"/>
      <c r="EPS72" s="1"/>
      <c r="EPT72" s="1"/>
      <c r="EPU72" s="1"/>
      <c r="EPV72" s="1"/>
      <c r="EPW72" s="1"/>
      <c r="EPX72" s="1"/>
      <c r="EPY72" s="1"/>
      <c r="EPZ72" s="1"/>
      <c r="EQA72" s="1"/>
      <c r="EQB72" s="1"/>
      <c r="EQC72" s="1"/>
      <c r="EQD72" s="1"/>
      <c r="EQE72" s="1"/>
      <c r="EQF72" s="1"/>
      <c r="EQG72" s="1"/>
      <c r="EQH72" s="1"/>
      <c r="EQI72" s="1"/>
      <c r="EQJ72" s="1"/>
      <c r="EQK72" s="1"/>
      <c r="EQL72" s="1"/>
      <c r="EQM72" s="1"/>
      <c r="EQN72" s="1"/>
      <c r="EQO72" s="1"/>
      <c r="EQP72" s="1"/>
      <c r="EQQ72" s="1"/>
      <c r="EQR72" s="1"/>
      <c r="EQS72" s="1"/>
      <c r="EQT72" s="1"/>
      <c r="EQU72" s="1"/>
      <c r="EQV72" s="1"/>
      <c r="EQW72" s="1"/>
      <c r="EQX72" s="1"/>
      <c r="EQY72" s="1"/>
      <c r="EQZ72" s="1"/>
      <c r="ERA72" s="1"/>
      <c r="ERB72" s="1"/>
      <c r="ERC72" s="1"/>
      <c r="ERD72" s="1"/>
      <c r="ERE72" s="1"/>
      <c r="ERF72" s="1"/>
      <c r="ERG72" s="1"/>
      <c r="ERH72" s="1"/>
      <c r="ERI72" s="1"/>
      <c r="ERJ72" s="1"/>
      <c r="ERK72" s="1"/>
      <c r="ERL72" s="1"/>
      <c r="ERM72" s="1"/>
      <c r="ERN72" s="1"/>
      <c r="ERO72" s="1"/>
      <c r="ERP72" s="1"/>
      <c r="ERQ72" s="1"/>
      <c r="ERR72" s="1"/>
      <c r="ERS72" s="1"/>
      <c r="ERT72" s="1"/>
      <c r="ERU72" s="1"/>
      <c r="ERV72" s="1"/>
      <c r="ERW72" s="1"/>
      <c r="ERX72" s="1"/>
      <c r="ERY72" s="1"/>
      <c r="ERZ72" s="1"/>
      <c r="ESA72" s="1"/>
      <c r="ESB72" s="1"/>
      <c r="ESC72" s="1"/>
      <c r="ESD72" s="1"/>
      <c r="ESE72" s="1"/>
      <c r="ESF72" s="1"/>
      <c r="ESG72" s="1"/>
      <c r="ESH72" s="1"/>
      <c r="ESI72" s="1"/>
      <c r="ESJ72" s="1"/>
      <c r="ESK72" s="1"/>
      <c r="ESL72" s="1"/>
      <c r="ESM72" s="1"/>
      <c r="ESN72" s="1"/>
      <c r="ESO72" s="1"/>
      <c r="ESP72" s="1"/>
      <c r="ESQ72" s="1"/>
      <c r="ESR72" s="1"/>
      <c r="ESS72" s="1"/>
      <c r="EST72" s="1"/>
      <c r="ESU72" s="1"/>
      <c r="ESV72" s="1"/>
      <c r="ESW72" s="1"/>
      <c r="ESX72" s="1"/>
      <c r="ESY72" s="1"/>
      <c r="ESZ72" s="1"/>
      <c r="ETA72" s="1"/>
      <c r="ETB72" s="1"/>
      <c r="ETC72" s="1"/>
      <c r="ETD72" s="1"/>
      <c r="ETE72" s="1"/>
      <c r="ETF72" s="1"/>
      <c r="ETG72" s="1"/>
      <c r="ETH72" s="1"/>
      <c r="ETI72" s="1"/>
      <c r="ETJ72" s="1"/>
      <c r="ETK72" s="1"/>
      <c r="ETL72" s="1"/>
      <c r="ETM72" s="1"/>
      <c r="ETN72" s="1"/>
      <c r="ETO72" s="1"/>
      <c r="ETP72" s="1"/>
      <c r="ETQ72" s="1"/>
      <c r="ETR72" s="1"/>
      <c r="ETS72" s="1"/>
      <c r="ETT72" s="1"/>
      <c r="ETU72" s="1"/>
      <c r="ETV72" s="1"/>
      <c r="ETW72" s="1"/>
      <c r="ETX72" s="1"/>
      <c r="ETY72" s="1"/>
      <c r="ETZ72" s="1"/>
      <c r="EUA72" s="1"/>
      <c r="EUB72" s="1"/>
      <c r="EUC72" s="1"/>
      <c r="EUD72" s="1"/>
      <c r="EUE72" s="1"/>
      <c r="EUF72" s="1"/>
      <c r="EUG72" s="1"/>
      <c r="EUH72" s="1"/>
      <c r="EUI72" s="1"/>
      <c r="EUJ72" s="1"/>
      <c r="EUK72" s="1"/>
      <c r="EUL72" s="1"/>
      <c r="EUM72" s="1"/>
      <c r="EUN72" s="1"/>
      <c r="EUO72" s="1"/>
      <c r="EUP72" s="1"/>
      <c r="EUQ72" s="1"/>
      <c r="EUR72" s="1"/>
      <c r="EUS72" s="1"/>
      <c r="EUT72" s="1"/>
      <c r="EUU72" s="1"/>
      <c r="EUV72" s="1"/>
      <c r="EUW72" s="1"/>
      <c r="EUX72" s="1"/>
      <c r="EUY72" s="1"/>
      <c r="EUZ72" s="1"/>
      <c r="EVA72" s="1"/>
      <c r="EVB72" s="1"/>
      <c r="EVC72" s="1"/>
      <c r="EVD72" s="1"/>
      <c r="EVE72" s="1"/>
      <c r="EVF72" s="1"/>
      <c r="EVG72" s="1"/>
      <c r="EVH72" s="1"/>
      <c r="EVI72" s="1"/>
      <c r="EVJ72" s="1"/>
      <c r="EVK72" s="1"/>
      <c r="EVL72" s="1"/>
      <c r="EVM72" s="1"/>
      <c r="EVN72" s="1"/>
      <c r="EVO72" s="1"/>
      <c r="EVP72" s="1"/>
      <c r="EVQ72" s="1"/>
      <c r="EVR72" s="1"/>
      <c r="EVS72" s="1"/>
      <c r="EVT72" s="1"/>
      <c r="EVU72" s="1"/>
      <c r="EVV72" s="1"/>
      <c r="EVW72" s="1"/>
      <c r="EVX72" s="1"/>
      <c r="EVY72" s="1"/>
      <c r="EVZ72" s="1"/>
      <c r="EWA72" s="1"/>
      <c r="EWB72" s="1"/>
      <c r="EWC72" s="1"/>
      <c r="EWD72" s="1"/>
      <c r="EWE72" s="1"/>
      <c r="EWF72" s="1"/>
      <c r="EWG72" s="1"/>
      <c r="EWH72" s="1"/>
      <c r="EWI72" s="1"/>
      <c r="EWJ72" s="1"/>
      <c r="EWK72" s="1"/>
      <c r="EWL72" s="1"/>
      <c r="EWM72" s="1"/>
      <c r="EWN72" s="1"/>
      <c r="EWO72" s="1"/>
      <c r="EWP72" s="1"/>
      <c r="EWQ72" s="1"/>
      <c r="EWR72" s="1"/>
      <c r="EWS72" s="1"/>
      <c r="EWT72" s="1"/>
      <c r="EWU72" s="1"/>
      <c r="EWV72" s="1"/>
      <c r="EWW72" s="1"/>
      <c r="EWX72" s="1"/>
      <c r="EWY72" s="1"/>
      <c r="EWZ72" s="1"/>
      <c r="EXA72" s="1"/>
      <c r="EXB72" s="1"/>
      <c r="EXC72" s="1"/>
      <c r="EXD72" s="1"/>
      <c r="EXE72" s="1"/>
      <c r="EXF72" s="1"/>
      <c r="EXG72" s="1"/>
      <c r="EXH72" s="1"/>
      <c r="EXI72" s="1"/>
      <c r="EXJ72" s="1"/>
      <c r="EXK72" s="1"/>
      <c r="EXL72" s="1"/>
      <c r="EXM72" s="1"/>
      <c r="EXN72" s="1"/>
      <c r="EXO72" s="1"/>
      <c r="EXP72" s="1"/>
      <c r="EXQ72" s="1"/>
      <c r="EXR72" s="1"/>
      <c r="EXS72" s="1"/>
      <c r="EXT72" s="1"/>
      <c r="EXU72" s="1"/>
      <c r="EXV72" s="1"/>
      <c r="EXW72" s="1"/>
      <c r="EXX72" s="1"/>
      <c r="EXY72" s="1"/>
      <c r="EXZ72" s="1"/>
      <c r="EYA72" s="1"/>
      <c r="EYB72" s="1"/>
      <c r="EYC72" s="1"/>
      <c r="EYD72" s="1"/>
      <c r="EYE72" s="1"/>
      <c r="EYF72" s="1"/>
      <c r="EYG72" s="1"/>
      <c r="EYH72" s="1"/>
      <c r="EYI72" s="1"/>
      <c r="EYJ72" s="1"/>
      <c r="EYK72" s="1"/>
      <c r="EYL72" s="1"/>
      <c r="EYM72" s="1"/>
      <c r="EYN72" s="1"/>
      <c r="EYO72" s="1"/>
      <c r="EYP72" s="1"/>
      <c r="EYQ72" s="1"/>
      <c r="EYR72" s="1"/>
      <c r="EYS72" s="1"/>
      <c r="EYT72" s="1"/>
      <c r="EYU72" s="1"/>
      <c r="EYV72" s="1"/>
      <c r="EYW72" s="1"/>
      <c r="EYX72" s="1"/>
      <c r="EYY72" s="1"/>
      <c r="EYZ72" s="1"/>
      <c r="EZA72" s="1"/>
      <c r="EZB72" s="1"/>
      <c r="EZC72" s="1"/>
      <c r="EZD72" s="1"/>
      <c r="EZE72" s="1"/>
      <c r="EZF72" s="1"/>
      <c r="EZG72" s="1"/>
      <c r="EZH72" s="1"/>
      <c r="EZI72" s="1"/>
      <c r="EZJ72" s="1"/>
      <c r="EZK72" s="1"/>
      <c r="EZL72" s="1"/>
      <c r="EZM72" s="1"/>
      <c r="EZN72" s="1"/>
      <c r="EZO72" s="1"/>
      <c r="EZP72" s="1"/>
      <c r="EZQ72" s="1"/>
      <c r="EZR72" s="1"/>
      <c r="EZS72" s="1"/>
      <c r="EZT72" s="1"/>
      <c r="EZU72" s="1"/>
      <c r="EZV72" s="1"/>
      <c r="EZW72" s="1"/>
      <c r="EZX72" s="1"/>
      <c r="EZY72" s="1"/>
      <c r="EZZ72" s="1"/>
      <c r="FAA72" s="1"/>
      <c r="FAB72" s="1"/>
      <c r="FAC72" s="1"/>
      <c r="FAD72" s="1"/>
      <c r="FAE72" s="1"/>
      <c r="FAF72" s="1"/>
      <c r="FAG72" s="1"/>
      <c r="FAH72" s="1"/>
      <c r="FAI72" s="1"/>
      <c r="FAJ72" s="1"/>
      <c r="FAK72" s="1"/>
      <c r="FAL72" s="1"/>
      <c r="FAM72" s="1"/>
      <c r="FAN72" s="1"/>
      <c r="FAO72" s="1"/>
      <c r="FAP72" s="1"/>
      <c r="FAQ72" s="1"/>
      <c r="FAR72" s="1"/>
      <c r="FAS72" s="1"/>
      <c r="FAT72" s="1"/>
      <c r="FAU72" s="1"/>
      <c r="FAV72" s="1"/>
      <c r="FAW72" s="1"/>
      <c r="FAX72" s="1"/>
      <c r="FAY72" s="1"/>
      <c r="FAZ72" s="1"/>
      <c r="FBA72" s="1"/>
      <c r="FBB72" s="1"/>
      <c r="FBC72" s="1"/>
      <c r="FBD72" s="1"/>
      <c r="FBE72" s="1"/>
      <c r="FBF72" s="1"/>
      <c r="FBG72" s="1"/>
      <c r="FBH72" s="1"/>
      <c r="FBI72" s="1"/>
      <c r="FBJ72" s="1"/>
      <c r="FBK72" s="1"/>
      <c r="FBL72" s="1"/>
      <c r="FBM72" s="1"/>
      <c r="FBN72" s="1"/>
      <c r="FBO72" s="1"/>
      <c r="FBP72" s="1"/>
      <c r="FBQ72" s="1"/>
      <c r="FBR72" s="1"/>
      <c r="FBS72" s="1"/>
      <c r="FBT72" s="1"/>
      <c r="FBU72" s="1"/>
      <c r="FBV72" s="1"/>
      <c r="FBW72" s="1"/>
      <c r="FBX72" s="1"/>
      <c r="FBY72" s="1"/>
      <c r="FBZ72" s="1"/>
      <c r="FCA72" s="1"/>
      <c r="FCB72" s="1"/>
      <c r="FCC72" s="1"/>
      <c r="FCD72" s="1"/>
      <c r="FCE72" s="1"/>
      <c r="FCF72" s="1"/>
      <c r="FCG72" s="1"/>
      <c r="FCH72" s="1"/>
      <c r="FCI72" s="1"/>
      <c r="FCJ72" s="1"/>
      <c r="FCK72" s="1"/>
      <c r="FCL72" s="1"/>
      <c r="FCM72" s="1"/>
      <c r="FCN72" s="1"/>
      <c r="FCO72" s="1"/>
      <c r="FCP72" s="1"/>
      <c r="FCQ72" s="1"/>
      <c r="FCR72" s="1"/>
      <c r="FCS72" s="1"/>
      <c r="FCT72" s="1"/>
      <c r="FCU72" s="1"/>
      <c r="FCV72" s="1"/>
      <c r="FCW72" s="1"/>
      <c r="FCX72" s="1"/>
      <c r="FCY72" s="1"/>
      <c r="FCZ72" s="1"/>
      <c r="FDA72" s="1"/>
      <c r="FDB72" s="1"/>
      <c r="FDC72" s="1"/>
      <c r="FDD72" s="1"/>
      <c r="FDE72" s="1"/>
      <c r="FDF72" s="1"/>
      <c r="FDG72" s="1"/>
      <c r="FDH72" s="1"/>
      <c r="FDI72" s="1"/>
      <c r="FDJ72" s="1"/>
      <c r="FDK72" s="1"/>
      <c r="FDL72" s="1"/>
      <c r="FDM72" s="1"/>
      <c r="FDN72" s="1"/>
      <c r="FDO72" s="1"/>
      <c r="FDP72" s="1"/>
      <c r="FDQ72" s="1"/>
      <c r="FDR72" s="1"/>
      <c r="FDS72" s="1"/>
      <c r="FDT72" s="1"/>
      <c r="FDU72" s="1"/>
      <c r="FDV72" s="1"/>
      <c r="FDW72" s="1"/>
      <c r="FDX72" s="1"/>
      <c r="FDY72" s="1"/>
      <c r="FDZ72" s="1"/>
      <c r="FEA72" s="1"/>
      <c r="FEB72" s="1"/>
      <c r="FEC72" s="1"/>
      <c r="FED72" s="1"/>
      <c r="FEE72" s="1"/>
      <c r="FEF72" s="1"/>
      <c r="FEG72" s="1"/>
      <c r="FEH72" s="1"/>
      <c r="FEI72" s="1"/>
      <c r="FEJ72" s="1"/>
      <c r="FEK72" s="1"/>
      <c r="FEL72" s="1"/>
      <c r="FEM72" s="1"/>
      <c r="FEN72" s="1"/>
      <c r="FEO72" s="1"/>
      <c r="FEP72" s="1"/>
      <c r="FEQ72" s="1"/>
      <c r="FER72" s="1"/>
      <c r="FES72" s="1"/>
      <c r="FET72" s="1"/>
      <c r="FEU72" s="1"/>
      <c r="FEV72" s="1"/>
      <c r="FEW72" s="1"/>
      <c r="FEX72" s="1"/>
      <c r="FEY72" s="1"/>
      <c r="FEZ72" s="1"/>
      <c r="FFA72" s="1"/>
      <c r="FFB72" s="1"/>
      <c r="FFC72" s="1"/>
      <c r="FFD72" s="1"/>
      <c r="FFE72" s="1"/>
      <c r="FFF72" s="1"/>
      <c r="FFG72" s="1"/>
      <c r="FFH72" s="1"/>
      <c r="FFI72" s="1"/>
      <c r="FFJ72" s="1"/>
      <c r="FFK72" s="1"/>
      <c r="FFL72" s="1"/>
      <c r="FFM72" s="1"/>
      <c r="FFN72" s="1"/>
      <c r="FFO72" s="1"/>
      <c r="FFP72" s="1"/>
      <c r="FFQ72" s="1"/>
      <c r="FFR72" s="1"/>
      <c r="FFS72" s="1"/>
      <c r="FFT72" s="1"/>
      <c r="FFU72" s="1"/>
      <c r="FFV72" s="1"/>
      <c r="FFW72" s="1"/>
      <c r="FFX72" s="1"/>
      <c r="FFY72" s="1"/>
      <c r="FFZ72" s="1"/>
      <c r="FGA72" s="1"/>
      <c r="FGB72" s="1"/>
      <c r="FGC72" s="1"/>
      <c r="FGD72" s="1"/>
      <c r="FGE72" s="1"/>
      <c r="FGF72" s="1"/>
      <c r="FGG72" s="1"/>
      <c r="FGH72" s="1"/>
      <c r="FGI72" s="1"/>
      <c r="FGJ72" s="1"/>
      <c r="FGK72" s="1"/>
      <c r="FGL72" s="1"/>
      <c r="FGM72" s="1"/>
      <c r="FGN72" s="1"/>
      <c r="FGO72" s="1"/>
      <c r="FGP72" s="1"/>
      <c r="FGQ72" s="1"/>
      <c r="FGR72" s="1"/>
      <c r="FGS72" s="1"/>
      <c r="FGT72" s="1"/>
      <c r="FGU72" s="1"/>
      <c r="FGV72" s="1"/>
      <c r="FGW72" s="1"/>
      <c r="FGX72" s="1"/>
      <c r="FGY72" s="1"/>
      <c r="FGZ72" s="1"/>
      <c r="FHA72" s="1"/>
      <c r="FHB72" s="1"/>
      <c r="FHC72" s="1"/>
      <c r="FHD72" s="1"/>
      <c r="FHE72" s="1"/>
      <c r="FHF72" s="1"/>
      <c r="FHG72" s="1"/>
      <c r="FHH72" s="1"/>
      <c r="FHI72" s="1"/>
      <c r="FHJ72" s="1"/>
      <c r="FHK72" s="1"/>
      <c r="FHL72" s="1"/>
      <c r="FHM72" s="1"/>
      <c r="FHN72" s="1"/>
      <c r="FHO72" s="1"/>
      <c r="FHP72" s="1"/>
      <c r="FHQ72" s="1"/>
      <c r="FHR72" s="1"/>
      <c r="FHS72" s="1"/>
      <c r="FHT72" s="1"/>
      <c r="FHU72" s="1"/>
      <c r="FHV72" s="1"/>
      <c r="FHW72" s="1"/>
      <c r="FHX72" s="1"/>
      <c r="FHY72" s="1"/>
      <c r="FHZ72" s="1"/>
      <c r="FIA72" s="1"/>
      <c r="FIB72" s="1"/>
      <c r="FIC72" s="1"/>
      <c r="FID72" s="1"/>
      <c r="FIE72" s="1"/>
      <c r="FIF72" s="1"/>
      <c r="FIG72" s="1"/>
      <c r="FIH72" s="1"/>
      <c r="FII72" s="1"/>
      <c r="FIJ72" s="1"/>
      <c r="FIK72" s="1"/>
      <c r="FIL72" s="1"/>
      <c r="FIM72" s="1"/>
      <c r="FIN72" s="1"/>
      <c r="FIO72" s="1"/>
      <c r="FIP72" s="1"/>
      <c r="FIQ72" s="1"/>
      <c r="FIR72" s="1"/>
      <c r="FIS72" s="1"/>
      <c r="FIT72" s="1"/>
      <c r="FIU72" s="1"/>
      <c r="FIV72" s="1"/>
      <c r="FIW72" s="1"/>
      <c r="FIX72" s="1"/>
      <c r="FIY72" s="1"/>
      <c r="FIZ72" s="1"/>
      <c r="FJA72" s="1"/>
      <c r="FJB72" s="1"/>
      <c r="FJC72" s="1"/>
      <c r="FJD72" s="1"/>
      <c r="FJE72" s="1"/>
      <c r="FJF72" s="1"/>
      <c r="FJG72" s="1"/>
      <c r="FJH72" s="1"/>
      <c r="FJI72" s="1"/>
      <c r="FJJ72" s="1"/>
      <c r="FJK72" s="1"/>
      <c r="FJL72" s="1"/>
      <c r="FJM72" s="1"/>
      <c r="FJN72" s="1"/>
      <c r="FJO72" s="1"/>
      <c r="FJP72" s="1"/>
      <c r="FJQ72" s="1"/>
      <c r="FJR72" s="1"/>
      <c r="FJS72" s="1"/>
      <c r="FJT72" s="1"/>
      <c r="FJU72" s="1"/>
      <c r="FJV72" s="1"/>
      <c r="FJW72" s="1"/>
      <c r="FJX72" s="1"/>
      <c r="FJY72" s="1"/>
      <c r="FJZ72" s="1"/>
      <c r="FKA72" s="1"/>
      <c r="FKB72" s="1"/>
      <c r="FKC72" s="1"/>
      <c r="FKD72" s="1"/>
      <c r="FKE72" s="1"/>
      <c r="FKF72" s="1"/>
      <c r="FKG72" s="1"/>
      <c r="FKH72" s="1"/>
      <c r="FKI72" s="1"/>
      <c r="FKJ72" s="1"/>
      <c r="FKK72" s="1"/>
      <c r="FKL72" s="1"/>
      <c r="FKM72" s="1"/>
      <c r="FKN72" s="1"/>
      <c r="FKO72" s="1"/>
      <c r="FKP72" s="1"/>
      <c r="FKQ72" s="1"/>
      <c r="FKR72" s="1"/>
      <c r="FKS72" s="1"/>
      <c r="FKT72" s="1"/>
      <c r="FKU72" s="1"/>
      <c r="FKV72" s="1"/>
      <c r="FKW72" s="1"/>
      <c r="FKX72" s="1"/>
      <c r="FKY72" s="1"/>
      <c r="FKZ72" s="1"/>
      <c r="FLA72" s="1"/>
      <c r="FLB72" s="1"/>
      <c r="FLC72" s="1"/>
      <c r="FLD72" s="1"/>
      <c r="FLE72" s="1"/>
      <c r="FLF72" s="1"/>
      <c r="FLG72" s="1"/>
      <c r="FLH72" s="1"/>
      <c r="FLI72" s="1"/>
      <c r="FLJ72" s="1"/>
      <c r="FLK72" s="1"/>
      <c r="FLL72" s="1"/>
      <c r="FLM72" s="1"/>
      <c r="FLN72" s="1"/>
      <c r="FLO72" s="1"/>
      <c r="FLP72" s="1"/>
      <c r="FLQ72" s="1"/>
      <c r="FLR72" s="1"/>
      <c r="FLS72" s="1"/>
      <c r="FLT72" s="1"/>
      <c r="FLU72" s="1"/>
      <c r="FLV72" s="1"/>
      <c r="FLW72" s="1"/>
      <c r="FLX72" s="1"/>
      <c r="FLY72" s="1"/>
      <c r="FLZ72" s="1"/>
      <c r="FMA72" s="1"/>
      <c r="FMB72" s="1"/>
      <c r="FMC72" s="1"/>
      <c r="FMD72" s="1"/>
      <c r="FME72" s="1"/>
      <c r="FMF72" s="1"/>
      <c r="FMG72" s="1"/>
      <c r="FMH72" s="1"/>
      <c r="FMI72" s="1"/>
      <c r="FMJ72" s="1"/>
      <c r="FMK72" s="1"/>
      <c r="FML72" s="1"/>
      <c r="FMM72" s="1"/>
      <c r="FMN72" s="1"/>
      <c r="FMO72" s="1"/>
      <c r="FMP72" s="1"/>
      <c r="FMQ72" s="1"/>
      <c r="FMR72" s="1"/>
      <c r="FMS72" s="1"/>
      <c r="FMT72" s="1"/>
      <c r="FMU72" s="1"/>
      <c r="FMV72" s="1"/>
      <c r="FMW72" s="1"/>
      <c r="FMX72" s="1"/>
      <c r="FMY72" s="1"/>
      <c r="FMZ72" s="1"/>
      <c r="FNA72" s="1"/>
      <c r="FNB72" s="1"/>
      <c r="FNC72" s="1"/>
      <c r="FND72" s="1"/>
      <c r="FNE72" s="1"/>
      <c r="FNF72" s="1"/>
      <c r="FNG72" s="1"/>
      <c r="FNH72" s="1"/>
      <c r="FNI72" s="1"/>
      <c r="FNJ72" s="1"/>
      <c r="FNK72" s="1"/>
      <c r="FNL72" s="1"/>
      <c r="FNM72" s="1"/>
      <c r="FNN72" s="1"/>
      <c r="FNO72" s="1"/>
      <c r="FNP72" s="1"/>
      <c r="FNQ72" s="1"/>
      <c r="FNR72" s="1"/>
      <c r="FNS72" s="1"/>
      <c r="FNT72" s="1"/>
      <c r="FNU72" s="1"/>
      <c r="FNV72" s="1"/>
      <c r="FNW72" s="1"/>
      <c r="FNX72" s="1"/>
      <c r="FNY72" s="1"/>
      <c r="FNZ72" s="1"/>
      <c r="FOA72" s="1"/>
      <c r="FOB72" s="1"/>
      <c r="FOC72" s="1"/>
      <c r="FOD72" s="1"/>
      <c r="FOE72" s="1"/>
      <c r="FOF72" s="1"/>
      <c r="FOG72" s="1"/>
      <c r="FOH72" s="1"/>
      <c r="FOI72" s="1"/>
      <c r="FOJ72" s="1"/>
      <c r="FOK72" s="1"/>
      <c r="FOL72" s="1"/>
      <c r="FOM72" s="1"/>
      <c r="FON72" s="1"/>
      <c r="FOO72" s="1"/>
      <c r="FOP72" s="1"/>
      <c r="FOQ72" s="1"/>
      <c r="FOR72" s="1"/>
      <c r="FOS72" s="1"/>
      <c r="FOT72" s="1"/>
      <c r="FOU72" s="1"/>
      <c r="FOV72" s="1"/>
      <c r="FOW72" s="1"/>
      <c r="FOX72" s="1"/>
      <c r="FOY72" s="1"/>
      <c r="FOZ72" s="1"/>
      <c r="FPA72" s="1"/>
      <c r="FPB72" s="1"/>
      <c r="FPC72" s="1"/>
      <c r="FPD72" s="1"/>
      <c r="FPE72" s="1"/>
      <c r="FPF72" s="1"/>
      <c r="FPG72" s="1"/>
      <c r="FPH72" s="1"/>
      <c r="FPI72" s="1"/>
      <c r="FPJ72" s="1"/>
      <c r="FPK72" s="1"/>
      <c r="FPL72" s="1"/>
      <c r="FPM72" s="1"/>
      <c r="FPN72" s="1"/>
      <c r="FPO72" s="1"/>
      <c r="FPP72" s="1"/>
      <c r="FPQ72" s="1"/>
      <c r="FPR72" s="1"/>
      <c r="FPS72" s="1"/>
      <c r="FPT72" s="1"/>
      <c r="FPU72" s="1"/>
      <c r="FPV72" s="1"/>
      <c r="FPW72" s="1"/>
      <c r="FPX72" s="1"/>
      <c r="FPY72" s="1"/>
      <c r="FPZ72" s="1"/>
      <c r="FQA72" s="1"/>
      <c r="FQB72" s="1"/>
      <c r="FQC72" s="1"/>
      <c r="FQD72" s="1"/>
      <c r="FQE72" s="1"/>
      <c r="FQF72" s="1"/>
      <c r="FQG72" s="1"/>
      <c r="FQH72" s="1"/>
      <c r="FQI72" s="1"/>
      <c r="FQJ72" s="1"/>
      <c r="FQK72" s="1"/>
      <c r="FQL72" s="1"/>
      <c r="FQM72" s="1"/>
      <c r="FQN72" s="1"/>
      <c r="FQO72" s="1"/>
      <c r="FQP72" s="1"/>
      <c r="FQQ72" s="1"/>
      <c r="FQR72" s="1"/>
      <c r="FQS72" s="1"/>
      <c r="FQT72" s="1"/>
      <c r="FQU72" s="1"/>
      <c r="FQV72" s="1"/>
      <c r="FQW72" s="1"/>
      <c r="FQX72" s="1"/>
      <c r="FQY72" s="1"/>
      <c r="FQZ72" s="1"/>
      <c r="FRA72" s="1"/>
      <c r="FRB72" s="1"/>
      <c r="FRC72" s="1"/>
      <c r="FRD72" s="1"/>
      <c r="FRE72" s="1"/>
      <c r="FRF72" s="1"/>
      <c r="FRG72" s="1"/>
      <c r="FRH72" s="1"/>
      <c r="FRI72" s="1"/>
      <c r="FRJ72" s="1"/>
      <c r="FRK72" s="1"/>
      <c r="FRL72" s="1"/>
      <c r="FRM72" s="1"/>
      <c r="FRN72" s="1"/>
      <c r="FRO72" s="1"/>
      <c r="FRP72" s="1"/>
      <c r="FRQ72" s="1"/>
      <c r="FRR72" s="1"/>
      <c r="FRS72" s="1"/>
      <c r="FRT72" s="1"/>
      <c r="FRU72" s="1"/>
      <c r="FRV72" s="1"/>
      <c r="FRW72" s="1"/>
      <c r="FRX72" s="1"/>
      <c r="FRY72" s="1"/>
      <c r="FRZ72" s="1"/>
      <c r="FSA72" s="1"/>
      <c r="FSB72" s="1"/>
      <c r="FSC72" s="1"/>
      <c r="FSD72" s="1"/>
      <c r="FSE72" s="1"/>
      <c r="FSF72" s="1"/>
      <c r="FSG72" s="1"/>
      <c r="FSH72" s="1"/>
      <c r="FSI72" s="1"/>
      <c r="FSJ72" s="1"/>
      <c r="FSK72" s="1"/>
      <c r="FSL72" s="1"/>
      <c r="FSM72" s="1"/>
      <c r="FSN72" s="1"/>
      <c r="FSO72" s="1"/>
      <c r="FSP72" s="1"/>
      <c r="FSQ72" s="1"/>
      <c r="FSR72" s="1"/>
      <c r="FSS72" s="1"/>
      <c r="FST72" s="1"/>
      <c r="FSU72" s="1"/>
      <c r="FSV72" s="1"/>
      <c r="FSW72" s="1"/>
      <c r="FSX72" s="1"/>
      <c r="FSY72" s="1"/>
      <c r="FSZ72" s="1"/>
      <c r="FTA72" s="1"/>
      <c r="FTB72" s="1"/>
      <c r="FTC72" s="1"/>
      <c r="FTD72" s="1"/>
      <c r="FTE72" s="1"/>
      <c r="FTF72" s="1"/>
      <c r="FTG72" s="1"/>
      <c r="FTH72" s="1"/>
      <c r="FTI72" s="1"/>
      <c r="FTJ72" s="1"/>
      <c r="FTK72" s="1"/>
      <c r="FTL72" s="1"/>
      <c r="FTM72" s="1"/>
      <c r="FTN72" s="1"/>
      <c r="FTO72" s="1"/>
      <c r="FTP72" s="1"/>
      <c r="FTQ72" s="1"/>
      <c r="FTR72" s="1"/>
      <c r="FTS72" s="1"/>
      <c r="FTT72" s="1"/>
      <c r="FTU72" s="1"/>
      <c r="FTV72" s="1"/>
      <c r="FTW72" s="1"/>
      <c r="FTX72" s="1"/>
      <c r="FTY72" s="1"/>
      <c r="FTZ72" s="1"/>
      <c r="FUA72" s="1"/>
      <c r="FUB72" s="1"/>
      <c r="FUC72" s="1"/>
      <c r="FUD72" s="1"/>
      <c r="FUE72" s="1"/>
      <c r="FUF72" s="1"/>
      <c r="FUG72" s="1"/>
      <c r="FUH72" s="1"/>
      <c r="FUI72" s="1"/>
      <c r="FUJ72" s="1"/>
      <c r="FUK72" s="1"/>
      <c r="FUL72" s="1"/>
      <c r="FUM72" s="1"/>
      <c r="FUN72" s="1"/>
      <c r="FUO72" s="1"/>
      <c r="FUP72" s="1"/>
      <c r="FUQ72" s="1"/>
      <c r="FUR72" s="1"/>
      <c r="FUS72" s="1"/>
      <c r="FUT72" s="1"/>
      <c r="FUU72" s="1"/>
      <c r="FUV72" s="1"/>
      <c r="FUW72" s="1"/>
      <c r="FUX72" s="1"/>
      <c r="FUY72" s="1"/>
      <c r="FUZ72" s="1"/>
      <c r="FVA72" s="1"/>
      <c r="FVB72" s="1"/>
      <c r="FVC72" s="1"/>
      <c r="FVD72" s="1"/>
      <c r="FVE72" s="1"/>
      <c r="FVF72" s="1"/>
      <c r="FVG72" s="1"/>
      <c r="FVH72" s="1"/>
      <c r="FVI72" s="1"/>
      <c r="FVJ72" s="1"/>
      <c r="FVK72" s="1"/>
      <c r="FVL72" s="1"/>
      <c r="FVM72" s="1"/>
      <c r="FVN72" s="1"/>
      <c r="FVO72" s="1"/>
      <c r="FVP72" s="1"/>
      <c r="FVQ72" s="1"/>
      <c r="FVR72" s="1"/>
      <c r="FVS72" s="1"/>
      <c r="FVT72" s="1"/>
      <c r="FVU72" s="1"/>
      <c r="FVV72" s="1"/>
      <c r="FVW72" s="1"/>
      <c r="FVX72" s="1"/>
      <c r="FVY72" s="1"/>
      <c r="FVZ72" s="1"/>
      <c r="FWA72" s="1"/>
      <c r="FWB72" s="1"/>
      <c r="FWC72" s="1"/>
      <c r="FWD72" s="1"/>
      <c r="FWE72" s="1"/>
      <c r="FWF72" s="1"/>
      <c r="FWG72" s="1"/>
      <c r="FWH72" s="1"/>
      <c r="FWI72" s="1"/>
      <c r="FWJ72" s="1"/>
      <c r="FWK72" s="1"/>
      <c r="FWL72" s="1"/>
      <c r="FWM72" s="1"/>
      <c r="FWN72" s="1"/>
      <c r="FWO72" s="1"/>
      <c r="FWP72" s="1"/>
      <c r="FWQ72" s="1"/>
      <c r="FWR72" s="1"/>
      <c r="FWS72" s="1"/>
      <c r="FWT72" s="1"/>
      <c r="FWU72" s="1"/>
      <c r="FWV72" s="1"/>
      <c r="FWW72" s="1"/>
      <c r="FWX72" s="1"/>
      <c r="FWY72" s="1"/>
      <c r="FWZ72" s="1"/>
      <c r="FXA72" s="1"/>
      <c r="FXB72" s="1"/>
      <c r="FXC72" s="1"/>
      <c r="FXD72" s="1"/>
      <c r="FXE72" s="1"/>
      <c r="FXF72" s="1"/>
      <c r="FXG72" s="1"/>
      <c r="FXH72" s="1"/>
      <c r="FXI72" s="1"/>
      <c r="FXJ72" s="1"/>
      <c r="FXK72" s="1"/>
      <c r="FXL72" s="1"/>
      <c r="FXM72" s="1"/>
      <c r="FXN72" s="1"/>
      <c r="FXO72" s="1"/>
      <c r="FXP72" s="1"/>
      <c r="FXQ72" s="1"/>
      <c r="FXR72" s="1"/>
      <c r="FXS72" s="1"/>
      <c r="FXT72" s="1"/>
      <c r="FXU72" s="1"/>
      <c r="FXV72" s="1"/>
      <c r="FXW72" s="1"/>
      <c r="FXX72" s="1"/>
      <c r="FXY72" s="1"/>
      <c r="FXZ72" s="1"/>
      <c r="FYA72" s="1"/>
      <c r="FYB72" s="1"/>
      <c r="FYC72" s="1"/>
      <c r="FYD72" s="1"/>
      <c r="FYE72" s="1"/>
      <c r="FYF72" s="1"/>
      <c r="FYG72" s="1"/>
      <c r="FYH72" s="1"/>
      <c r="FYI72" s="1"/>
      <c r="FYJ72" s="1"/>
      <c r="FYK72" s="1"/>
      <c r="FYL72" s="1"/>
      <c r="FYM72" s="1"/>
      <c r="FYN72" s="1"/>
      <c r="FYO72" s="1"/>
      <c r="FYP72" s="1"/>
      <c r="FYQ72" s="1"/>
      <c r="FYR72" s="1"/>
      <c r="FYS72" s="1"/>
      <c r="FYT72" s="1"/>
      <c r="FYU72" s="1"/>
      <c r="FYV72" s="1"/>
      <c r="FYW72" s="1"/>
      <c r="FYX72" s="1"/>
      <c r="FYY72" s="1"/>
      <c r="FYZ72" s="1"/>
      <c r="FZA72" s="1"/>
      <c r="FZB72" s="1"/>
      <c r="FZC72" s="1"/>
      <c r="FZD72" s="1"/>
      <c r="FZE72" s="1"/>
      <c r="FZF72" s="1"/>
      <c r="FZG72" s="1"/>
      <c r="FZH72" s="1"/>
      <c r="FZI72" s="1"/>
      <c r="FZJ72" s="1"/>
      <c r="FZK72" s="1"/>
      <c r="FZL72" s="1"/>
      <c r="FZM72" s="1"/>
      <c r="FZN72" s="1"/>
      <c r="FZO72" s="1"/>
      <c r="FZP72" s="1"/>
      <c r="FZQ72" s="1"/>
      <c r="FZR72" s="1"/>
      <c r="FZS72" s="1"/>
      <c r="FZT72" s="1"/>
      <c r="FZU72" s="1"/>
      <c r="FZV72" s="1"/>
      <c r="FZW72" s="1"/>
      <c r="FZX72" s="1"/>
      <c r="FZY72" s="1"/>
      <c r="FZZ72" s="1"/>
      <c r="GAA72" s="1"/>
      <c r="GAB72" s="1"/>
      <c r="GAC72" s="1"/>
      <c r="GAD72" s="1"/>
      <c r="GAE72" s="1"/>
      <c r="GAF72" s="1"/>
      <c r="GAG72" s="1"/>
      <c r="GAH72" s="1"/>
      <c r="GAI72" s="1"/>
      <c r="GAJ72" s="1"/>
      <c r="GAK72" s="1"/>
      <c r="GAL72" s="1"/>
      <c r="GAM72" s="1"/>
      <c r="GAN72" s="1"/>
      <c r="GAO72" s="1"/>
    </row>
    <row r="73" spans="1:4773" ht="50.1" customHeight="1">
      <c r="A73" s="8">
        <v>48</v>
      </c>
      <c r="B73" s="16" t="s">
        <v>31</v>
      </c>
      <c r="C73" s="16" t="s">
        <v>31</v>
      </c>
      <c r="D73" s="90" t="s">
        <v>346</v>
      </c>
      <c r="E73" s="14">
        <v>105</v>
      </c>
      <c r="F73" s="14" t="s">
        <v>18</v>
      </c>
      <c r="G73" s="75" t="s">
        <v>41</v>
      </c>
      <c r="H73" s="141" t="s">
        <v>295</v>
      </c>
      <c r="I73" s="460">
        <v>400000</v>
      </c>
      <c r="J73" s="259">
        <v>400000</v>
      </c>
      <c r="K73" s="429" t="s">
        <v>1190</v>
      </c>
      <c r="L73" s="373" t="s">
        <v>576</v>
      </c>
      <c r="M73" s="37" t="s">
        <v>948</v>
      </c>
      <c r="N73" s="759">
        <f>O73+P73</f>
        <v>446414.06</v>
      </c>
      <c r="O73" s="444">
        <v>330426.09999999998</v>
      </c>
      <c r="P73" s="256">
        <v>115987.96</v>
      </c>
      <c r="Q73" s="8" t="s">
        <v>230</v>
      </c>
      <c r="R73" s="22" t="s">
        <v>472</v>
      </c>
      <c r="S73" s="153">
        <f t="shared" si="1"/>
        <v>80000</v>
      </c>
      <c r="T73" s="158" t="s">
        <v>395</v>
      </c>
      <c r="U73" s="546">
        <v>133924.22</v>
      </c>
      <c r="V73" s="158" t="s">
        <v>1437</v>
      </c>
      <c r="W73" s="374">
        <v>133924.22</v>
      </c>
      <c r="X73" s="158" t="s">
        <v>1438</v>
      </c>
      <c r="Y73" s="82"/>
      <c r="Z73" s="4"/>
      <c r="AA73" s="82"/>
      <c r="AB73" s="5"/>
    </row>
    <row r="74" spans="1:4773" s="34" customFormat="1" ht="50.1" customHeight="1">
      <c r="A74" s="8">
        <v>49</v>
      </c>
      <c r="B74" s="16" t="s">
        <v>31</v>
      </c>
      <c r="C74" s="16" t="s">
        <v>31</v>
      </c>
      <c r="D74" s="90" t="s">
        <v>345</v>
      </c>
      <c r="E74" s="14">
        <v>105</v>
      </c>
      <c r="F74" s="14" t="s">
        <v>18</v>
      </c>
      <c r="G74" s="16" t="s">
        <v>38</v>
      </c>
      <c r="H74" s="16" t="s">
        <v>260</v>
      </c>
      <c r="I74" s="402">
        <v>190000</v>
      </c>
      <c r="J74" s="259">
        <v>190000</v>
      </c>
      <c r="K74" s="429" t="s">
        <v>1208</v>
      </c>
      <c r="L74" s="373" t="s">
        <v>576</v>
      </c>
      <c r="M74" s="37" t="s">
        <v>1102</v>
      </c>
      <c r="N74" s="759">
        <v>216446.49</v>
      </c>
      <c r="O74" s="444">
        <v>144377.29999999999</v>
      </c>
      <c r="P74" s="256">
        <v>72069.19</v>
      </c>
      <c r="Q74" s="8" t="s">
        <v>178</v>
      </c>
      <c r="R74" s="151" t="s">
        <v>474</v>
      </c>
      <c r="S74" s="153">
        <f t="shared" si="1"/>
        <v>38000</v>
      </c>
      <c r="T74" s="158" t="s">
        <v>396</v>
      </c>
      <c r="U74" s="153">
        <v>64933.95</v>
      </c>
      <c r="V74" s="158" t="s">
        <v>1439</v>
      </c>
      <c r="W74" s="374">
        <v>64933.95</v>
      </c>
      <c r="X74" s="158" t="s">
        <v>1440</v>
      </c>
      <c r="Y74" s="82"/>
      <c r="Z74" s="4"/>
      <c r="AA74" s="82"/>
      <c r="AB74" s="5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  <c r="TC74" s="1"/>
      <c r="TD74" s="1"/>
      <c r="TE74" s="1"/>
      <c r="TF74" s="1"/>
      <c r="TG74" s="1"/>
      <c r="TH74" s="1"/>
      <c r="TI74" s="1"/>
      <c r="TJ74" s="1"/>
      <c r="TK74" s="1"/>
      <c r="TL74" s="1"/>
      <c r="TM74" s="1"/>
      <c r="TN74" s="1"/>
      <c r="TO74" s="1"/>
      <c r="TP74" s="1"/>
      <c r="TQ74" s="1"/>
      <c r="TR74" s="1"/>
      <c r="TS74" s="1"/>
      <c r="TT74" s="1"/>
      <c r="TU74" s="1"/>
      <c r="TV74" s="1"/>
      <c r="TW74" s="1"/>
      <c r="TX74" s="1"/>
      <c r="TY74" s="1"/>
      <c r="TZ74" s="1"/>
      <c r="UA74" s="1"/>
      <c r="UB74" s="1"/>
      <c r="UC74" s="1"/>
      <c r="UD74" s="1"/>
      <c r="UE74" s="1"/>
      <c r="UF74" s="1"/>
      <c r="UG74" s="1"/>
      <c r="UH74" s="1"/>
      <c r="UI74" s="1"/>
      <c r="UJ74" s="1"/>
      <c r="UK74" s="1"/>
      <c r="UL74" s="1"/>
      <c r="UM74" s="1"/>
      <c r="UN74" s="1"/>
      <c r="UO74" s="1"/>
      <c r="UP74" s="1"/>
      <c r="UQ74" s="1"/>
      <c r="UR74" s="1"/>
      <c r="US74" s="1"/>
      <c r="UT74" s="1"/>
      <c r="UU74" s="1"/>
      <c r="UV74" s="1"/>
      <c r="UW74" s="1"/>
      <c r="UX74" s="1"/>
      <c r="UY74" s="1"/>
      <c r="UZ74" s="1"/>
      <c r="VA74" s="1"/>
      <c r="VB74" s="1"/>
      <c r="VC74" s="1"/>
      <c r="VD74" s="1"/>
      <c r="VE74" s="1"/>
      <c r="VF74" s="1"/>
      <c r="VG74" s="1"/>
      <c r="VH74" s="1"/>
      <c r="VI74" s="1"/>
      <c r="VJ74" s="1"/>
      <c r="VK74" s="1"/>
      <c r="VL74" s="1"/>
      <c r="VM74" s="1"/>
      <c r="VN74" s="1"/>
      <c r="VO74" s="1"/>
      <c r="VP74" s="1"/>
      <c r="VQ74" s="1"/>
      <c r="VR74" s="1"/>
      <c r="VS74" s="1"/>
      <c r="VT74" s="1"/>
      <c r="VU74" s="1"/>
      <c r="VV74" s="1"/>
      <c r="VW74" s="1"/>
      <c r="VX74" s="1"/>
      <c r="VY74" s="1"/>
      <c r="VZ74" s="1"/>
      <c r="WA74" s="1"/>
      <c r="WB74" s="1"/>
      <c r="WC74" s="1"/>
      <c r="WD74" s="1"/>
      <c r="WE74" s="1"/>
      <c r="WF74" s="1"/>
      <c r="WG74" s="1"/>
      <c r="WH74" s="1"/>
      <c r="WI74" s="1"/>
      <c r="WJ74" s="1"/>
      <c r="WK74" s="1"/>
      <c r="WL74" s="1"/>
      <c r="WM74" s="1"/>
      <c r="WN74" s="1"/>
      <c r="WO74" s="1"/>
      <c r="WP74" s="1"/>
      <c r="WQ74" s="1"/>
      <c r="WR74" s="1"/>
      <c r="WS74" s="1"/>
      <c r="WT74" s="1"/>
      <c r="WU74" s="1"/>
      <c r="WV74" s="1"/>
      <c r="WW74" s="1"/>
      <c r="WX74" s="1"/>
      <c r="WY74" s="1"/>
      <c r="WZ74" s="1"/>
      <c r="XA74" s="1"/>
      <c r="XB74" s="1"/>
      <c r="XC74" s="1"/>
      <c r="XD74" s="1"/>
      <c r="XE74" s="1"/>
      <c r="XF74" s="1"/>
      <c r="XG74" s="1"/>
      <c r="XH74" s="1"/>
      <c r="XI74" s="1"/>
      <c r="XJ74" s="1"/>
      <c r="XK74" s="1"/>
      <c r="XL74" s="1"/>
      <c r="XM74" s="1"/>
      <c r="XN74" s="1"/>
      <c r="XO74" s="1"/>
      <c r="XP74" s="1"/>
      <c r="XQ74" s="1"/>
      <c r="XR74" s="1"/>
      <c r="XS74" s="1"/>
      <c r="XT74" s="1"/>
      <c r="XU74" s="1"/>
      <c r="XV74" s="1"/>
      <c r="XW74" s="1"/>
      <c r="XX74" s="1"/>
      <c r="XY74" s="1"/>
      <c r="XZ74" s="1"/>
      <c r="YA74" s="1"/>
      <c r="YB74" s="1"/>
      <c r="YC74" s="1"/>
      <c r="YD74" s="1"/>
      <c r="YE74" s="1"/>
      <c r="YF74" s="1"/>
      <c r="YG74" s="1"/>
      <c r="YH74" s="1"/>
      <c r="YI74" s="1"/>
      <c r="YJ74" s="1"/>
      <c r="YK74" s="1"/>
      <c r="YL74" s="1"/>
      <c r="YM74" s="1"/>
      <c r="YN74" s="1"/>
      <c r="YO74" s="1"/>
      <c r="YP74" s="1"/>
      <c r="YQ74" s="1"/>
      <c r="YR74" s="1"/>
      <c r="YS74" s="1"/>
      <c r="YT74" s="1"/>
      <c r="YU74" s="1"/>
      <c r="YV74" s="1"/>
      <c r="YW74" s="1"/>
      <c r="YX74" s="1"/>
      <c r="YY74" s="1"/>
      <c r="YZ74" s="1"/>
      <c r="ZA74" s="1"/>
      <c r="ZB74" s="1"/>
      <c r="ZC74" s="1"/>
      <c r="ZD74" s="1"/>
      <c r="ZE74" s="1"/>
      <c r="ZF74" s="1"/>
      <c r="ZG74" s="1"/>
      <c r="ZH74" s="1"/>
      <c r="ZI74" s="1"/>
      <c r="ZJ74" s="1"/>
      <c r="ZK74" s="1"/>
      <c r="ZL74" s="1"/>
      <c r="ZM74" s="1"/>
      <c r="ZN74" s="1"/>
      <c r="ZO74" s="1"/>
      <c r="ZP74" s="1"/>
      <c r="ZQ74" s="1"/>
      <c r="ZR74" s="1"/>
      <c r="ZS74" s="1"/>
      <c r="ZT74" s="1"/>
      <c r="ZU74" s="1"/>
      <c r="ZV74" s="1"/>
      <c r="ZW74" s="1"/>
      <c r="ZX74" s="1"/>
      <c r="ZY74" s="1"/>
      <c r="ZZ74" s="1"/>
      <c r="AAA74" s="1"/>
      <c r="AAB74" s="1"/>
      <c r="AAC74" s="1"/>
      <c r="AAD74" s="1"/>
      <c r="AAE74" s="1"/>
      <c r="AAF74" s="1"/>
      <c r="AAG74" s="1"/>
      <c r="AAH74" s="1"/>
      <c r="AAI74" s="1"/>
      <c r="AAJ74" s="1"/>
      <c r="AAK74" s="1"/>
      <c r="AAL74" s="1"/>
      <c r="AAM74" s="1"/>
      <c r="AAN74" s="1"/>
      <c r="AAO74" s="1"/>
      <c r="AAP74" s="1"/>
      <c r="AAQ74" s="1"/>
      <c r="AAR74" s="1"/>
      <c r="AAS74" s="1"/>
      <c r="AAT74" s="1"/>
      <c r="AAU74" s="1"/>
      <c r="AAV74" s="1"/>
      <c r="AAW74" s="1"/>
      <c r="AAX74" s="1"/>
      <c r="AAY74" s="1"/>
      <c r="AAZ74" s="1"/>
      <c r="ABA74" s="1"/>
      <c r="ABB74" s="1"/>
      <c r="ABC74" s="1"/>
      <c r="ABD74" s="1"/>
      <c r="ABE74" s="1"/>
      <c r="ABF74" s="1"/>
      <c r="ABG74" s="1"/>
      <c r="ABH74" s="1"/>
      <c r="ABI74" s="1"/>
      <c r="ABJ74" s="1"/>
      <c r="ABK74" s="1"/>
      <c r="ABL74" s="1"/>
      <c r="ABM74" s="1"/>
      <c r="ABN74" s="1"/>
      <c r="ABO74" s="1"/>
      <c r="ABP74" s="1"/>
      <c r="ABQ74" s="1"/>
      <c r="ABR74" s="1"/>
      <c r="ABS74" s="1"/>
      <c r="ABT74" s="1"/>
      <c r="ABU74" s="1"/>
      <c r="ABV74" s="1"/>
      <c r="ABW74" s="1"/>
      <c r="ABX74" s="1"/>
      <c r="ABY74" s="1"/>
      <c r="ABZ74" s="1"/>
      <c r="ACA74" s="1"/>
      <c r="ACB74" s="1"/>
      <c r="ACC74" s="1"/>
      <c r="ACD74" s="1"/>
      <c r="ACE74" s="1"/>
      <c r="ACF74" s="1"/>
      <c r="ACG74" s="1"/>
      <c r="ACH74" s="1"/>
      <c r="ACI74" s="1"/>
      <c r="ACJ74" s="1"/>
      <c r="ACK74" s="1"/>
      <c r="ACL74" s="1"/>
      <c r="ACM74" s="1"/>
      <c r="ACN74" s="1"/>
      <c r="ACO74" s="1"/>
      <c r="ACP74" s="1"/>
      <c r="ACQ74" s="1"/>
      <c r="ACR74" s="1"/>
      <c r="ACS74" s="1"/>
      <c r="ACT74" s="1"/>
      <c r="ACU74" s="1"/>
      <c r="ACV74" s="1"/>
      <c r="ACW74" s="1"/>
      <c r="ACX74" s="1"/>
      <c r="ACY74" s="1"/>
      <c r="ACZ74" s="1"/>
      <c r="ADA74" s="1"/>
      <c r="ADB74" s="1"/>
      <c r="ADC74" s="1"/>
      <c r="ADD74" s="1"/>
      <c r="ADE74" s="1"/>
      <c r="ADF74" s="1"/>
      <c r="ADG74" s="1"/>
      <c r="ADH74" s="1"/>
      <c r="ADI74" s="1"/>
      <c r="ADJ74" s="1"/>
      <c r="ADK74" s="1"/>
      <c r="ADL74" s="1"/>
      <c r="ADM74" s="1"/>
      <c r="ADN74" s="1"/>
      <c r="ADO74" s="1"/>
      <c r="ADP74" s="1"/>
      <c r="ADQ74" s="1"/>
      <c r="ADR74" s="1"/>
      <c r="ADS74" s="1"/>
      <c r="ADT74" s="1"/>
      <c r="ADU74" s="1"/>
      <c r="ADV74" s="1"/>
      <c r="ADW74" s="1"/>
      <c r="ADX74" s="1"/>
      <c r="ADY74" s="1"/>
      <c r="ADZ74" s="1"/>
      <c r="AEA74" s="1"/>
      <c r="AEB74" s="1"/>
      <c r="AEC74" s="1"/>
      <c r="AED74" s="1"/>
      <c r="AEE74" s="1"/>
      <c r="AEF74" s="1"/>
      <c r="AEG74" s="1"/>
      <c r="AEH74" s="1"/>
      <c r="AEI74" s="1"/>
      <c r="AEJ74" s="1"/>
      <c r="AEK74" s="1"/>
      <c r="AEL74" s="1"/>
      <c r="AEM74" s="1"/>
      <c r="AEN74" s="1"/>
      <c r="AEO74" s="1"/>
      <c r="AEP74" s="1"/>
      <c r="AEQ74" s="1"/>
      <c r="AER74" s="1"/>
      <c r="AES74" s="1"/>
      <c r="AET74" s="1"/>
      <c r="AEU74" s="1"/>
      <c r="AEV74" s="1"/>
      <c r="AEW74" s="1"/>
      <c r="AEX74" s="1"/>
      <c r="AEY74" s="1"/>
      <c r="AEZ74" s="1"/>
      <c r="AFA74" s="1"/>
      <c r="AFB74" s="1"/>
      <c r="AFC74" s="1"/>
      <c r="AFD74" s="1"/>
      <c r="AFE74" s="1"/>
      <c r="AFF74" s="1"/>
      <c r="AFG74" s="1"/>
      <c r="AFH74" s="1"/>
      <c r="AFI74" s="1"/>
      <c r="AFJ74" s="1"/>
      <c r="AFK74" s="1"/>
      <c r="AFL74" s="1"/>
      <c r="AFM74" s="1"/>
      <c r="AFN74" s="1"/>
      <c r="AFO74" s="1"/>
      <c r="AFP74" s="1"/>
      <c r="AFQ74" s="1"/>
      <c r="AFR74" s="1"/>
      <c r="AFS74" s="1"/>
      <c r="AFT74" s="1"/>
      <c r="AFU74" s="1"/>
      <c r="AFV74" s="1"/>
      <c r="AFW74" s="1"/>
      <c r="AFX74" s="1"/>
      <c r="AFY74" s="1"/>
      <c r="AFZ74" s="1"/>
      <c r="AGA74" s="1"/>
      <c r="AGB74" s="1"/>
      <c r="AGC74" s="1"/>
      <c r="AGD74" s="1"/>
      <c r="AGE74" s="1"/>
      <c r="AGF74" s="1"/>
      <c r="AGG74" s="1"/>
      <c r="AGH74" s="1"/>
      <c r="AGI74" s="1"/>
      <c r="AGJ74" s="1"/>
      <c r="AGK74" s="1"/>
      <c r="AGL74" s="1"/>
      <c r="AGM74" s="1"/>
      <c r="AGN74" s="1"/>
      <c r="AGO74" s="1"/>
      <c r="AGP74" s="1"/>
      <c r="AGQ74" s="1"/>
      <c r="AGR74" s="1"/>
      <c r="AGS74" s="1"/>
      <c r="AGT74" s="1"/>
      <c r="AGU74" s="1"/>
      <c r="AGV74" s="1"/>
      <c r="AGW74" s="1"/>
      <c r="AGX74" s="1"/>
      <c r="AGY74" s="1"/>
      <c r="AGZ74" s="1"/>
      <c r="AHA74" s="1"/>
      <c r="AHB74" s="1"/>
      <c r="AHC74" s="1"/>
      <c r="AHD74" s="1"/>
      <c r="AHE74" s="1"/>
      <c r="AHF74" s="1"/>
      <c r="AHG74" s="1"/>
      <c r="AHH74" s="1"/>
      <c r="AHI74" s="1"/>
      <c r="AHJ74" s="1"/>
      <c r="AHK74" s="1"/>
      <c r="AHL74" s="1"/>
      <c r="AHM74" s="1"/>
      <c r="AHN74" s="1"/>
      <c r="AHO74" s="1"/>
      <c r="AHP74" s="1"/>
      <c r="AHQ74" s="1"/>
      <c r="AHR74" s="1"/>
      <c r="AHS74" s="1"/>
      <c r="AHT74" s="1"/>
      <c r="AHU74" s="1"/>
      <c r="AHV74" s="1"/>
      <c r="AHW74" s="1"/>
      <c r="AHX74" s="1"/>
      <c r="AHY74" s="1"/>
      <c r="AHZ74" s="1"/>
      <c r="AIA74" s="1"/>
      <c r="AIB74" s="1"/>
      <c r="AIC74" s="1"/>
      <c r="AID74" s="1"/>
      <c r="AIE74" s="1"/>
      <c r="AIF74" s="1"/>
      <c r="AIG74" s="1"/>
      <c r="AIH74" s="1"/>
      <c r="AII74" s="1"/>
      <c r="AIJ74" s="1"/>
      <c r="AIK74" s="1"/>
      <c r="AIL74" s="1"/>
      <c r="AIM74" s="1"/>
      <c r="AIN74" s="1"/>
      <c r="AIO74" s="1"/>
      <c r="AIP74" s="1"/>
      <c r="AIQ74" s="1"/>
      <c r="AIR74" s="1"/>
      <c r="AIS74" s="1"/>
      <c r="AIT74" s="1"/>
      <c r="AIU74" s="1"/>
      <c r="AIV74" s="1"/>
      <c r="AIW74" s="1"/>
      <c r="AIX74" s="1"/>
      <c r="AIY74" s="1"/>
      <c r="AIZ74" s="1"/>
      <c r="AJA74" s="1"/>
      <c r="AJB74" s="1"/>
      <c r="AJC74" s="1"/>
      <c r="AJD74" s="1"/>
      <c r="AJE74" s="1"/>
      <c r="AJF74" s="1"/>
      <c r="AJG74" s="1"/>
      <c r="AJH74" s="1"/>
      <c r="AJI74" s="1"/>
      <c r="AJJ74" s="1"/>
      <c r="AJK74" s="1"/>
      <c r="AJL74" s="1"/>
      <c r="AJM74" s="1"/>
      <c r="AJN74" s="1"/>
      <c r="AJO74" s="1"/>
      <c r="AJP74" s="1"/>
      <c r="AJQ74" s="1"/>
      <c r="AJR74" s="1"/>
      <c r="AJS74" s="1"/>
      <c r="AJT74" s="1"/>
      <c r="AJU74" s="1"/>
      <c r="AJV74" s="1"/>
      <c r="AJW74" s="1"/>
      <c r="AJX74" s="1"/>
      <c r="AJY74" s="1"/>
      <c r="AJZ74" s="1"/>
      <c r="AKA74" s="1"/>
      <c r="AKB74" s="1"/>
      <c r="AKC74" s="1"/>
      <c r="AKD74" s="1"/>
      <c r="AKE74" s="1"/>
      <c r="AKF74" s="1"/>
      <c r="AKG74" s="1"/>
      <c r="AKH74" s="1"/>
      <c r="AKI74" s="1"/>
      <c r="AKJ74" s="1"/>
      <c r="AKK74" s="1"/>
      <c r="AKL74" s="1"/>
      <c r="AKM74" s="1"/>
      <c r="AKN74" s="1"/>
      <c r="AKO74" s="1"/>
      <c r="AKP74" s="1"/>
      <c r="AKQ74" s="1"/>
      <c r="AKR74" s="1"/>
      <c r="AKS74" s="1"/>
      <c r="AKT74" s="1"/>
      <c r="AKU74" s="1"/>
      <c r="AKV74" s="1"/>
      <c r="AKW74" s="1"/>
      <c r="AKX74" s="1"/>
      <c r="AKY74" s="1"/>
      <c r="AKZ74" s="1"/>
      <c r="ALA74" s="1"/>
      <c r="ALB74" s="1"/>
      <c r="ALC74" s="1"/>
      <c r="ALD74" s="1"/>
      <c r="ALE74" s="1"/>
      <c r="ALF74" s="1"/>
      <c r="ALG74" s="1"/>
      <c r="ALH74" s="1"/>
      <c r="ALI74" s="1"/>
      <c r="ALJ74" s="1"/>
      <c r="ALK74" s="1"/>
      <c r="ALL74" s="1"/>
      <c r="ALM74" s="1"/>
      <c r="ALN74" s="1"/>
      <c r="ALO74" s="1"/>
      <c r="ALP74" s="1"/>
      <c r="ALQ74" s="1"/>
      <c r="ALR74" s="1"/>
      <c r="ALS74" s="1"/>
      <c r="ALT74" s="1"/>
      <c r="ALU74" s="1"/>
      <c r="ALV74" s="1"/>
      <c r="ALW74" s="1"/>
      <c r="ALX74" s="1"/>
      <c r="ALY74" s="1"/>
      <c r="ALZ74" s="1"/>
      <c r="AMA74" s="1"/>
      <c r="AMB74" s="1"/>
      <c r="AMC74" s="1"/>
      <c r="AMD74" s="1"/>
      <c r="AME74" s="1"/>
      <c r="AMF74" s="1"/>
      <c r="AMG74" s="1"/>
      <c r="AMH74" s="1"/>
      <c r="AMI74" s="1"/>
      <c r="AMJ74" s="1"/>
      <c r="AMK74" s="1"/>
      <c r="AML74" s="1"/>
      <c r="AMM74" s="1"/>
      <c r="AMN74" s="1"/>
      <c r="AMO74" s="1"/>
      <c r="AMP74" s="1"/>
      <c r="AMQ74" s="1"/>
      <c r="AMR74" s="1"/>
      <c r="AMS74" s="1"/>
      <c r="AMT74" s="1"/>
      <c r="AMU74" s="1"/>
      <c r="AMV74" s="1"/>
      <c r="AMW74" s="1"/>
      <c r="AMX74" s="1"/>
      <c r="AMY74" s="1"/>
      <c r="AMZ74" s="1"/>
      <c r="ANA74" s="1"/>
      <c r="ANB74" s="1"/>
      <c r="ANC74" s="1"/>
      <c r="AND74" s="1"/>
      <c r="ANE74" s="1"/>
      <c r="ANF74" s="1"/>
      <c r="ANG74" s="1"/>
      <c r="ANH74" s="1"/>
      <c r="ANI74" s="1"/>
      <c r="ANJ74" s="1"/>
      <c r="ANK74" s="1"/>
      <c r="ANL74" s="1"/>
      <c r="ANM74" s="1"/>
      <c r="ANN74" s="1"/>
      <c r="ANO74" s="1"/>
      <c r="ANP74" s="1"/>
      <c r="ANQ74" s="1"/>
      <c r="ANR74" s="1"/>
      <c r="ANS74" s="1"/>
      <c r="ANT74" s="1"/>
      <c r="ANU74" s="1"/>
      <c r="ANV74" s="1"/>
      <c r="ANW74" s="1"/>
      <c r="ANX74" s="1"/>
      <c r="ANY74" s="1"/>
      <c r="ANZ74" s="1"/>
      <c r="AOA74" s="1"/>
      <c r="AOB74" s="1"/>
      <c r="AOC74" s="1"/>
      <c r="AOD74" s="1"/>
      <c r="AOE74" s="1"/>
      <c r="AOF74" s="1"/>
      <c r="AOG74" s="1"/>
      <c r="AOH74" s="1"/>
      <c r="AOI74" s="1"/>
      <c r="AOJ74" s="1"/>
      <c r="AOK74" s="1"/>
      <c r="AOL74" s="1"/>
      <c r="AOM74" s="1"/>
      <c r="AON74" s="1"/>
      <c r="AOO74" s="1"/>
      <c r="AOP74" s="1"/>
      <c r="AOQ74" s="1"/>
      <c r="AOR74" s="1"/>
      <c r="AOS74" s="1"/>
      <c r="AOT74" s="1"/>
      <c r="AOU74" s="1"/>
      <c r="AOV74" s="1"/>
      <c r="AOW74" s="1"/>
      <c r="AOX74" s="1"/>
      <c r="AOY74" s="1"/>
      <c r="AOZ74" s="1"/>
      <c r="APA74" s="1"/>
      <c r="APB74" s="1"/>
      <c r="APC74" s="1"/>
      <c r="APD74" s="1"/>
      <c r="APE74" s="1"/>
      <c r="APF74" s="1"/>
      <c r="APG74" s="1"/>
      <c r="APH74" s="1"/>
      <c r="API74" s="1"/>
      <c r="APJ74" s="1"/>
      <c r="APK74" s="1"/>
      <c r="APL74" s="1"/>
      <c r="APM74" s="1"/>
      <c r="APN74" s="1"/>
      <c r="APO74" s="1"/>
      <c r="APP74" s="1"/>
      <c r="APQ74" s="1"/>
      <c r="APR74" s="1"/>
      <c r="APS74" s="1"/>
      <c r="APT74" s="1"/>
      <c r="APU74" s="1"/>
      <c r="APV74" s="1"/>
      <c r="APW74" s="1"/>
      <c r="APX74" s="1"/>
      <c r="APY74" s="1"/>
      <c r="APZ74" s="1"/>
      <c r="AQA74" s="1"/>
      <c r="AQB74" s="1"/>
      <c r="AQC74" s="1"/>
      <c r="AQD74" s="1"/>
      <c r="AQE74" s="1"/>
      <c r="AQF74" s="1"/>
      <c r="AQG74" s="1"/>
      <c r="AQH74" s="1"/>
      <c r="AQI74" s="1"/>
      <c r="AQJ74" s="1"/>
      <c r="AQK74" s="1"/>
      <c r="AQL74" s="1"/>
      <c r="AQM74" s="1"/>
      <c r="AQN74" s="1"/>
      <c r="AQO74" s="1"/>
      <c r="AQP74" s="1"/>
      <c r="AQQ74" s="1"/>
      <c r="AQR74" s="1"/>
      <c r="AQS74" s="1"/>
      <c r="AQT74" s="1"/>
      <c r="AQU74" s="1"/>
      <c r="AQV74" s="1"/>
      <c r="AQW74" s="1"/>
      <c r="AQX74" s="1"/>
      <c r="AQY74" s="1"/>
      <c r="AQZ74" s="1"/>
      <c r="ARA74" s="1"/>
      <c r="ARB74" s="1"/>
      <c r="ARC74" s="1"/>
      <c r="ARD74" s="1"/>
      <c r="ARE74" s="1"/>
      <c r="ARF74" s="1"/>
      <c r="ARG74" s="1"/>
      <c r="ARH74" s="1"/>
      <c r="ARI74" s="1"/>
      <c r="ARJ74" s="1"/>
      <c r="ARK74" s="1"/>
      <c r="ARL74" s="1"/>
      <c r="ARM74" s="1"/>
      <c r="ARN74" s="1"/>
      <c r="ARO74" s="1"/>
      <c r="ARP74" s="1"/>
      <c r="ARQ74" s="1"/>
      <c r="ARR74" s="1"/>
      <c r="ARS74" s="1"/>
      <c r="ART74" s="1"/>
      <c r="ARU74" s="1"/>
      <c r="ARV74" s="1"/>
      <c r="ARW74" s="1"/>
      <c r="ARX74" s="1"/>
      <c r="ARY74" s="1"/>
      <c r="ARZ74" s="1"/>
      <c r="ASA74" s="1"/>
      <c r="ASB74" s="1"/>
      <c r="ASC74" s="1"/>
      <c r="ASD74" s="1"/>
      <c r="ASE74" s="1"/>
      <c r="ASF74" s="1"/>
      <c r="ASG74" s="1"/>
      <c r="ASH74" s="1"/>
      <c r="ASI74" s="1"/>
      <c r="ASJ74" s="1"/>
      <c r="ASK74" s="1"/>
      <c r="ASL74" s="1"/>
      <c r="ASM74" s="1"/>
      <c r="ASN74" s="1"/>
      <c r="ASO74" s="1"/>
      <c r="ASP74" s="1"/>
      <c r="ASQ74" s="1"/>
      <c r="ASR74" s="1"/>
      <c r="ASS74" s="1"/>
      <c r="AST74" s="1"/>
      <c r="ASU74" s="1"/>
      <c r="ASV74" s="1"/>
      <c r="ASW74" s="1"/>
      <c r="ASX74" s="1"/>
      <c r="ASY74" s="1"/>
      <c r="ASZ74" s="1"/>
      <c r="ATA74" s="1"/>
      <c r="ATB74" s="1"/>
      <c r="ATC74" s="1"/>
      <c r="ATD74" s="1"/>
      <c r="ATE74" s="1"/>
      <c r="ATF74" s="1"/>
      <c r="ATG74" s="1"/>
      <c r="ATH74" s="1"/>
      <c r="ATI74" s="1"/>
      <c r="ATJ74" s="1"/>
      <c r="ATK74" s="1"/>
      <c r="ATL74" s="1"/>
      <c r="ATM74" s="1"/>
      <c r="ATN74" s="1"/>
      <c r="ATO74" s="1"/>
      <c r="ATP74" s="1"/>
      <c r="ATQ74" s="1"/>
      <c r="ATR74" s="1"/>
      <c r="ATS74" s="1"/>
      <c r="ATT74" s="1"/>
      <c r="ATU74" s="1"/>
      <c r="ATV74" s="1"/>
      <c r="ATW74" s="1"/>
      <c r="ATX74" s="1"/>
      <c r="ATY74" s="1"/>
      <c r="ATZ74" s="1"/>
      <c r="AUA74" s="1"/>
      <c r="AUB74" s="1"/>
      <c r="AUC74" s="1"/>
      <c r="AUD74" s="1"/>
      <c r="AUE74" s="1"/>
      <c r="AUF74" s="1"/>
      <c r="AUG74" s="1"/>
      <c r="AUH74" s="1"/>
      <c r="AUI74" s="1"/>
      <c r="AUJ74" s="1"/>
      <c r="AUK74" s="1"/>
      <c r="AUL74" s="1"/>
      <c r="AUM74" s="1"/>
      <c r="AUN74" s="1"/>
      <c r="AUO74" s="1"/>
      <c r="AUP74" s="1"/>
      <c r="AUQ74" s="1"/>
      <c r="AUR74" s="1"/>
      <c r="AUS74" s="1"/>
      <c r="AUT74" s="1"/>
      <c r="AUU74" s="1"/>
      <c r="AUV74" s="1"/>
      <c r="AUW74" s="1"/>
      <c r="AUX74" s="1"/>
      <c r="AUY74" s="1"/>
      <c r="AUZ74" s="1"/>
      <c r="AVA74" s="1"/>
      <c r="AVB74" s="1"/>
      <c r="AVC74" s="1"/>
      <c r="AVD74" s="1"/>
      <c r="AVE74" s="1"/>
      <c r="AVF74" s="1"/>
      <c r="AVG74" s="1"/>
      <c r="AVH74" s="1"/>
      <c r="AVI74" s="1"/>
      <c r="AVJ74" s="1"/>
      <c r="AVK74" s="1"/>
      <c r="AVL74" s="1"/>
      <c r="AVM74" s="1"/>
      <c r="AVN74" s="1"/>
      <c r="AVO74" s="1"/>
      <c r="AVP74" s="1"/>
      <c r="AVQ74" s="1"/>
      <c r="AVR74" s="1"/>
      <c r="AVS74" s="1"/>
      <c r="AVT74" s="1"/>
      <c r="AVU74" s="1"/>
      <c r="AVV74" s="1"/>
      <c r="AVW74" s="1"/>
      <c r="AVX74" s="1"/>
      <c r="AVY74" s="1"/>
      <c r="AVZ74" s="1"/>
      <c r="AWA74" s="1"/>
      <c r="AWB74" s="1"/>
      <c r="AWC74" s="1"/>
      <c r="AWD74" s="1"/>
      <c r="AWE74" s="1"/>
      <c r="AWF74" s="1"/>
      <c r="AWG74" s="1"/>
      <c r="AWH74" s="1"/>
      <c r="AWI74" s="1"/>
      <c r="AWJ74" s="1"/>
      <c r="AWK74" s="1"/>
      <c r="AWL74" s="1"/>
      <c r="AWM74" s="1"/>
      <c r="AWN74" s="1"/>
      <c r="AWO74" s="1"/>
      <c r="AWP74" s="1"/>
      <c r="AWQ74" s="1"/>
      <c r="AWR74" s="1"/>
      <c r="AWS74" s="1"/>
      <c r="AWT74" s="1"/>
      <c r="AWU74" s="1"/>
      <c r="AWV74" s="1"/>
      <c r="AWW74" s="1"/>
      <c r="AWX74" s="1"/>
      <c r="AWY74" s="1"/>
      <c r="AWZ74" s="1"/>
      <c r="AXA74" s="1"/>
      <c r="AXB74" s="1"/>
      <c r="AXC74" s="1"/>
      <c r="AXD74" s="1"/>
      <c r="AXE74" s="1"/>
      <c r="AXF74" s="1"/>
      <c r="AXG74" s="1"/>
      <c r="AXH74" s="1"/>
      <c r="AXI74" s="1"/>
      <c r="AXJ74" s="1"/>
      <c r="AXK74" s="1"/>
      <c r="AXL74" s="1"/>
      <c r="AXM74" s="1"/>
      <c r="AXN74" s="1"/>
      <c r="AXO74" s="1"/>
      <c r="AXP74" s="1"/>
      <c r="AXQ74" s="1"/>
      <c r="AXR74" s="1"/>
      <c r="AXS74" s="1"/>
      <c r="AXT74" s="1"/>
      <c r="AXU74" s="1"/>
      <c r="AXV74" s="1"/>
      <c r="AXW74" s="1"/>
      <c r="AXX74" s="1"/>
      <c r="AXY74" s="1"/>
      <c r="AXZ74" s="1"/>
      <c r="AYA74" s="1"/>
      <c r="AYB74" s="1"/>
      <c r="AYC74" s="1"/>
      <c r="AYD74" s="1"/>
      <c r="AYE74" s="1"/>
      <c r="AYF74" s="1"/>
      <c r="AYG74" s="1"/>
      <c r="AYH74" s="1"/>
      <c r="AYI74" s="1"/>
      <c r="AYJ74" s="1"/>
      <c r="AYK74" s="1"/>
      <c r="AYL74" s="1"/>
      <c r="AYM74" s="1"/>
      <c r="AYN74" s="1"/>
      <c r="AYO74" s="1"/>
      <c r="AYP74" s="1"/>
      <c r="AYQ74" s="1"/>
      <c r="AYR74" s="1"/>
      <c r="AYS74" s="1"/>
      <c r="AYT74" s="1"/>
      <c r="AYU74" s="1"/>
      <c r="AYV74" s="1"/>
      <c r="AYW74" s="1"/>
      <c r="AYX74" s="1"/>
      <c r="AYY74" s="1"/>
      <c r="AYZ74" s="1"/>
      <c r="AZA74" s="1"/>
      <c r="AZB74" s="1"/>
      <c r="AZC74" s="1"/>
      <c r="AZD74" s="1"/>
      <c r="AZE74" s="1"/>
      <c r="AZF74" s="1"/>
      <c r="AZG74" s="1"/>
      <c r="AZH74" s="1"/>
      <c r="AZI74" s="1"/>
      <c r="AZJ74" s="1"/>
      <c r="AZK74" s="1"/>
      <c r="AZL74" s="1"/>
      <c r="AZM74" s="1"/>
      <c r="AZN74" s="1"/>
      <c r="AZO74" s="1"/>
      <c r="AZP74" s="1"/>
      <c r="AZQ74" s="1"/>
      <c r="AZR74" s="1"/>
      <c r="AZS74" s="1"/>
      <c r="AZT74" s="1"/>
      <c r="AZU74" s="1"/>
      <c r="AZV74" s="1"/>
      <c r="AZW74" s="1"/>
      <c r="AZX74" s="1"/>
      <c r="AZY74" s="1"/>
      <c r="AZZ74" s="1"/>
      <c r="BAA74" s="1"/>
      <c r="BAB74" s="1"/>
      <c r="BAC74" s="1"/>
      <c r="BAD74" s="1"/>
      <c r="BAE74" s="1"/>
      <c r="BAF74" s="1"/>
      <c r="BAG74" s="1"/>
      <c r="BAH74" s="1"/>
      <c r="BAI74" s="1"/>
      <c r="BAJ74" s="1"/>
      <c r="BAK74" s="1"/>
      <c r="BAL74" s="1"/>
      <c r="BAM74" s="1"/>
      <c r="BAN74" s="1"/>
      <c r="BAO74" s="1"/>
      <c r="BAP74" s="1"/>
      <c r="BAQ74" s="1"/>
      <c r="BAR74" s="1"/>
      <c r="BAS74" s="1"/>
      <c r="BAT74" s="1"/>
      <c r="BAU74" s="1"/>
      <c r="BAV74" s="1"/>
      <c r="BAW74" s="1"/>
      <c r="BAX74" s="1"/>
      <c r="BAY74" s="1"/>
      <c r="BAZ74" s="1"/>
      <c r="BBA74" s="1"/>
      <c r="BBB74" s="1"/>
      <c r="BBC74" s="1"/>
      <c r="BBD74" s="1"/>
      <c r="BBE74" s="1"/>
      <c r="BBF74" s="1"/>
      <c r="BBG74" s="1"/>
      <c r="BBH74" s="1"/>
      <c r="BBI74" s="1"/>
      <c r="BBJ74" s="1"/>
      <c r="BBK74" s="1"/>
      <c r="BBL74" s="1"/>
      <c r="BBM74" s="1"/>
      <c r="BBN74" s="1"/>
      <c r="BBO74" s="1"/>
      <c r="BBP74" s="1"/>
      <c r="BBQ74" s="1"/>
      <c r="BBR74" s="1"/>
      <c r="BBS74" s="1"/>
      <c r="BBT74" s="1"/>
      <c r="BBU74" s="1"/>
      <c r="BBV74" s="1"/>
      <c r="BBW74" s="1"/>
      <c r="BBX74" s="1"/>
      <c r="BBY74" s="1"/>
      <c r="BBZ74" s="1"/>
      <c r="BCA74" s="1"/>
      <c r="BCB74" s="1"/>
      <c r="BCC74" s="1"/>
      <c r="BCD74" s="1"/>
      <c r="BCE74" s="1"/>
      <c r="BCF74" s="1"/>
      <c r="BCG74" s="1"/>
      <c r="BCH74" s="1"/>
      <c r="BCI74" s="1"/>
      <c r="BCJ74" s="1"/>
      <c r="BCK74" s="1"/>
      <c r="BCL74" s="1"/>
      <c r="BCM74" s="1"/>
      <c r="BCN74" s="1"/>
      <c r="BCO74" s="1"/>
      <c r="BCP74" s="1"/>
      <c r="BCQ74" s="1"/>
      <c r="BCR74" s="1"/>
      <c r="BCS74" s="1"/>
      <c r="BCT74" s="1"/>
      <c r="BCU74" s="1"/>
      <c r="BCV74" s="1"/>
      <c r="BCW74" s="1"/>
      <c r="BCX74" s="1"/>
      <c r="BCY74" s="1"/>
      <c r="BCZ74" s="1"/>
      <c r="BDA74" s="1"/>
      <c r="BDB74" s="1"/>
      <c r="BDC74" s="1"/>
      <c r="BDD74" s="1"/>
      <c r="BDE74" s="1"/>
      <c r="BDF74" s="1"/>
      <c r="BDG74" s="1"/>
      <c r="BDH74" s="1"/>
      <c r="BDI74" s="1"/>
      <c r="BDJ74" s="1"/>
      <c r="BDK74" s="1"/>
      <c r="BDL74" s="1"/>
      <c r="BDM74" s="1"/>
      <c r="BDN74" s="1"/>
      <c r="BDO74" s="1"/>
      <c r="BDP74" s="1"/>
      <c r="BDQ74" s="1"/>
      <c r="BDR74" s="1"/>
      <c r="BDS74" s="1"/>
      <c r="BDT74" s="1"/>
      <c r="BDU74" s="1"/>
      <c r="BDV74" s="1"/>
      <c r="BDW74" s="1"/>
      <c r="BDX74" s="1"/>
      <c r="BDY74" s="1"/>
      <c r="BDZ74" s="1"/>
      <c r="BEA74" s="1"/>
      <c r="BEB74" s="1"/>
      <c r="BEC74" s="1"/>
      <c r="BED74" s="1"/>
      <c r="BEE74" s="1"/>
      <c r="BEF74" s="1"/>
      <c r="BEG74" s="1"/>
      <c r="BEH74" s="1"/>
      <c r="BEI74" s="1"/>
      <c r="BEJ74" s="1"/>
      <c r="BEK74" s="1"/>
      <c r="BEL74" s="1"/>
      <c r="BEM74" s="1"/>
      <c r="BEN74" s="1"/>
      <c r="BEO74" s="1"/>
      <c r="BEP74" s="1"/>
      <c r="BEQ74" s="1"/>
      <c r="BER74" s="1"/>
      <c r="BES74" s="1"/>
      <c r="BET74" s="1"/>
      <c r="BEU74" s="1"/>
      <c r="BEV74" s="1"/>
      <c r="BEW74" s="1"/>
      <c r="BEX74" s="1"/>
      <c r="BEY74" s="1"/>
      <c r="BEZ74" s="1"/>
      <c r="BFA74" s="1"/>
      <c r="BFB74" s="1"/>
      <c r="BFC74" s="1"/>
      <c r="BFD74" s="1"/>
      <c r="BFE74" s="1"/>
      <c r="BFF74" s="1"/>
      <c r="BFG74" s="1"/>
      <c r="BFH74" s="1"/>
      <c r="BFI74" s="1"/>
      <c r="BFJ74" s="1"/>
      <c r="BFK74" s="1"/>
      <c r="BFL74" s="1"/>
      <c r="BFM74" s="1"/>
      <c r="BFN74" s="1"/>
      <c r="BFO74" s="1"/>
      <c r="BFP74" s="1"/>
      <c r="BFQ74" s="1"/>
      <c r="BFR74" s="1"/>
      <c r="BFS74" s="1"/>
      <c r="BFT74" s="1"/>
      <c r="BFU74" s="1"/>
      <c r="BFV74" s="1"/>
      <c r="BFW74" s="1"/>
      <c r="BFX74" s="1"/>
      <c r="BFY74" s="1"/>
      <c r="BFZ74" s="1"/>
      <c r="BGA74" s="1"/>
      <c r="BGB74" s="1"/>
      <c r="BGC74" s="1"/>
      <c r="BGD74" s="1"/>
      <c r="BGE74" s="1"/>
      <c r="BGF74" s="1"/>
      <c r="BGG74" s="1"/>
      <c r="BGH74" s="1"/>
      <c r="BGI74" s="1"/>
      <c r="BGJ74" s="1"/>
      <c r="BGK74" s="1"/>
      <c r="BGL74" s="1"/>
      <c r="BGM74" s="1"/>
      <c r="BGN74" s="1"/>
      <c r="BGO74" s="1"/>
      <c r="BGP74" s="1"/>
      <c r="BGQ74" s="1"/>
      <c r="BGR74" s="1"/>
      <c r="BGS74" s="1"/>
      <c r="BGT74" s="1"/>
      <c r="BGU74" s="1"/>
      <c r="BGV74" s="1"/>
      <c r="BGW74" s="1"/>
      <c r="BGX74" s="1"/>
      <c r="BGY74" s="1"/>
      <c r="BGZ74" s="1"/>
      <c r="BHA74" s="1"/>
      <c r="BHB74" s="1"/>
      <c r="BHC74" s="1"/>
      <c r="BHD74" s="1"/>
      <c r="BHE74" s="1"/>
      <c r="BHF74" s="1"/>
      <c r="BHG74" s="1"/>
      <c r="BHH74" s="1"/>
      <c r="BHI74" s="1"/>
      <c r="BHJ74" s="1"/>
      <c r="BHK74" s="1"/>
      <c r="BHL74" s="1"/>
      <c r="BHM74" s="1"/>
      <c r="BHN74" s="1"/>
      <c r="BHO74" s="1"/>
      <c r="BHP74" s="1"/>
      <c r="BHQ74" s="1"/>
      <c r="BHR74" s="1"/>
      <c r="BHS74" s="1"/>
      <c r="BHT74" s="1"/>
      <c r="BHU74" s="1"/>
      <c r="BHV74" s="1"/>
      <c r="BHW74" s="1"/>
      <c r="BHX74" s="1"/>
      <c r="BHY74" s="1"/>
      <c r="BHZ74" s="1"/>
      <c r="BIA74" s="1"/>
      <c r="BIB74" s="1"/>
      <c r="BIC74" s="1"/>
      <c r="BID74" s="1"/>
      <c r="BIE74" s="1"/>
      <c r="BIF74" s="1"/>
      <c r="BIG74" s="1"/>
      <c r="BIH74" s="1"/>
      <c r="BII74" s="1"/>
      <c r="BIJ74" s="1"/>
      <c r="BIK74" s="1"/>
      <c r="BIL74" s="1"/>
      <c r="BIM74" s="1"/>
      <c r="BIN74" s="1"/>
      <c r="BIO74" s="1"/>
      <c r="BIP74" s="1"/>
      <c r="BIQ74" s="1"/>
      <c r="BIR74" s="1"/>
      <c r="BIS74" s="1"/>
      <c r="BIT74" s="1"/>
      <c r="BIU74" s="1"/>
      <c r="BIV74" s="1"/>
      <c r="BIW74" s="1"/>
      <c r="BIX74" s="1"/>
      <c r="BIY74" s="1"/>
      <c r="BIZ74" s="1"/>
      <c r="BJA74" s="1"/>
      <c r="BJB74" s="1"/>
      <c r="BJC74" s="1"/>
      <c r="BJD74" s="1"/>
      <c r="BJE74" s="1"/>
      <c r="BJF74" s="1"/>
      <c r="BJG74" s="1"/>
      <c r="BJH74" s="1"/>
      <c r="BJI74" s="1"/>
      <c r="BJJ74" s="1"/>
      <c r="BJK74" s="1"/>
      <c r="BJL74" s="1"/>
      <c r="BJM74" s="1"/>
      <c r="BJN74" s="1"/>
      <c r="BJO74" s="1"/>
      <c r="BJP74" s="1"/>
      <c r="BJQ74" s="1"/>
      <c r="BJR74" s="1"/>
      <c r="BJS74" s="1"/>
      <c r="BJT74" s="1"/>
      <c r="BJU74" s="1"/>
      <c r="BJV74" s="1"/>
      <c r="BJW74" s="1"/>
      <c r="BJX74" s="1"/>
      <c r="BJY74" s="1"/>
      <c r="BJZ74" s="1"/>
      <c r="BKA74" s="1"/>
      <c r="BKB74" s="1"/>
      <c r="BKC74" s="1"/>
      <c r="BKD74" s="1"/>
      <c r="BKE74" s="1"/>
      <c r="BKF74" s="1"/>
      <c r="BKG74" s="1"/>
      <c r="BKH74" s="1"/>
      <c r="BKI74" s="1"/>
      <c r="BKJ74" s="1"/>
      <c r="BKK74" s="1"/>
      <c r="BKL74" s="1"/>
      <c r="BKM74" s="1"/>
      <c r="BKN74" s="1"/>
      <c r="BKO74" s="1"/>
      <c r="BKP74" s="1"/>
      <c r="BKQ74" s="1"/>
      <c r="BKR74" s="1"/>
      <c r="BKS74" s="1"/>
      <c r="BKT74" s="1"/>
      <c r="BKU74" s="1"/>
      <c r="BKV74" s="1"/>
      <c r="BKW74" s="1"/>
      <c r="BKX74" s="1"/>
      <c r="BKY74" s="1"/>
      <c r="BKZ74" s="1"/>
      <c r="BLA74" s="1"/>
      <c r="BLB74" s="1"/>
      <c r="BLC74" s="1"/>
      <c r="BLD74" s="1"/>
      <c r="BLE74" s="1"/>
      <c r="BLF74" s="1"/>
      <c r="BLG74" s="1"/>
      <c r="BLH74" s="1"/>
      <c r="BLI74" s="1"/>
      <c r="BLJ74" s="1"/>
      <c r="BLK74" s="1"/>
      <c r="BLL74" s="1"/>
      <c r="BLM74" s="1"/>
      <c r="BLN74" s="1"/>
      <c r="BLO74" s="1"/>
      <c r="BLP74" s="1"/>
      <c r="BLQ74" s="1"/>
      <c r="BLR74" s="1"/>
      <c r="BLS74" s="1"/>
      <c r="BLT74" s="1"/>
      <c r="BLU74" s="1"/>
      <c r="BLV74" s="1"/>
      <c r="BLW74" s="1"/>
      <c r="BLX74" s="1"/>
      <c r="BLY74" s="1"/>
      <c r="BLZ74" s="1"/>
      <c r="BMA74" s="1"/>
      <c r="BMB74" s="1"/>
      <c r="BMC74" s="1"/>
      <c r="BMD74" s="1"/>
      <c r="BME74" s="1"/>
      <c r="BMF74" s="1"/>
      <c r="BMG74" s="1"/>
      <c r="BMH74" s="1"/>
      <c r="BMI74" s="1"/>
      <c r="BMJ74" s="1"/>
      <c r="BMK74" s="1"/>
      <c r="BML74" s="1"/>
      <c r="BMM74" s="1"/>
      <c r="BMN74" s="1"/>
      <c r="BMO74" s="1"/>
      <c r="BMP74" s="1"/>
      <c r="BMQ74" s="1"/>
      <c r="BMR74" s="1"/>
      <c r="BMS74" s="1"/>
      <c r="BMT74" s="1"/>
      <c r="BMU74" s="1"/>
      <c r="BMV74" s="1"/>
      <c r="BMW74" s="1"/>
      <c r="BMX74" s="1"/>
      <c r="BMY74" s="1"/>
      <c r="BMZ74" s="1"/>
      <c r="BNA74" s="1"/>
      <c r="BNB74" s="1"/>
      <c r="BNC74" s="1"/>
      <c r="BND74" s="1"/>
      <c r="BNE74" s="1"/>
      <c r="BNF74" s="1"/>
      <c r="BNG74" s="1"/>
      <c r="BNH74" s="1"/>
      <c r="BNI74" s="1"/>
      <c r="BNJ74" s="1"/>
      <c r="BNK74" s="1"/>
      <c r="BNL74" s="1"/>
      <c r="BNM74" s="1"/>
      <c r="BNN74" s="1"/>
      <c r="BNO74" s="1"/>
      <c r="BNP74" s="1"/>
      <c r="BNQ74" s="1"/>
      <c r="BNR74" s="1"/>
      <c r="BNS74" s="1"/>
      <c r="BNT74" s="1"/>
      <c r="BNU74" s="1"/>
      <c r="BNV74" s="1"/>
      <c r="BNW74" s="1"/>
      <c r="BNX74" s="1"/>
      <c r="BNY74" s="1"/>
      <c r="BNZ74" s="1"/>
      <c r="BOA74" s="1"/>
      <c r="BOB74" s="1"/>
      <c r="BOC74" s="1"/>
      <c r="BOD74" s="1"/>
      <c r="BOE74" s="1"/>
      <c r="BOF74" s="1"/>
      <c r="BOG74" s="1"/>
      <c r="BOH74" s="1"/>
      <c r="BOI74" s="1"/>
      <c r="BOJ74" s="1"/>
      <c r="BOK74" s="1"/>
      <c r="BOL74" s="1"/>
      <c r="BOM74" s="1"/>
      <c r="BON74" s="1"/>
      <c r="BOO74" s="1"/>
      <c r="BOP74" s="1"/>
      <c r="BOQ74" s="1"/>
      <c r="BOR74" s="1"/>
      <c r="BOS74" s="1"/>
      <c r="BOT74" s="1"/>
      <c r="BOU74" s="1"/>
      <c r="BOV74" s="1"/>
      <c r="BOW74" s="1"/>
      <c r="BOX74" s="1"/>
      <c r="BOY74" s="1"/>
      <c r="BOZ74" s="1"/>
      <c r="BPA74" s="1"/>
      <c r="BPB74" s="1"/>
      <c r="BPC74" s="1"/>
      <c r="BPD74" s="1"/>
      <c r="BPE74" s="1"/>
      <c r="BPF74" s="1"/>
      <c r="BPG74" s="1"/>
      <c r="BPH74" s="1"/>
      <c r="BPI74" s="1"/>
      <c r="BPJ74" s="1"/>
      <c r="BPK74" s="1"/>
      <c r="BPL74" s="1"/>
      <c r="BPM74" s="1"/>
      <c r="BPN74" s="1"/>
      <c r="BPO74" s="1"/>
      <c r="BPP74" s="1"/>
      <c r="BPQ74" s="1"/>
      <c r="BPR74" s="1"/>
      <c r="BPS74" s="1"/>
      <c r="BPT74" s="1"/>
      <c r="BPU74" s="1"/>
      <c r="BPV74" s="1"/>
      <c r="BPW74" s="1"/>
      <c r="BPX74" s="1"/>
      <c r="BPY74" s="1"/>
      <c r="BPZ74" s="1"/>
      <c r="BQA74" s="1"/>
      <c r="BQB74" s="1"/>
      <c r="BQC74" s="1"/>
      <c r="BQD74" s="1"/>
      <c r="BQE74" s="1"/>
      <c r="BQF74" s="1"/>
      <c r="BQG74" s="1"/>
      <c r="BQH74" s="1"/>
      <c r="BQI74" s="1"/>
      <c r="BQJ74" s="1"/>
      <c r="BQK74" s="1"/>
      <c r="BQL74" s="1"/>
      <c r="BQM74" s="1"/>
      <c r="BQN74" s="1"/>
      <c r="BQO74" s="1"/>
      <c r="BQP74" s="1"/>
      <c r="BQQ74" s="1"/>
      <c r="BQR74" s="1"/>
      <c r="BQS74" s="1"/>
      <c r="BQT74" s="1"/>
      <c r="BQU74" s="1"/>
      <c r="BQV74" s="1"/>
      <c r="BQW74" s="1"/>
      <c r="BQX74" s="1"/>
      <c r="BQY74" s="1"/>
      <c r="BQZ74" s="1"/>
      <c r="BRA74" s="1"/>
      <c r="BRB74" s="1"/>
      <c r="BRC74" s="1"/>
      <c r="BRD74" s="1"/>
      <c r="BRE74" s="1"/>
      <c r="BRF74" s="1"/>
      <c r="BRG74" s="1"/>
      <c r="BRH74" s="1"/>
      <c r="BRI74" s="1"/>
      <c r="BRJ74" s="1"/>
      <c r="BRK74" s="1"/>
      <c r="BRL74" s="1"/>
      <c r="BRM74" s="1"/>
      <c r="BRN74" s="1"/>
      <c r="BRO74" s="1"/>
      <c r="BRP74" s="1"/>
      <c r="BRQ74" s="1"/>
      <c r="BRR74" s="1"/>
      <c r="BRS74" s="1"/>
      <c r="BRT74" s="1"/>
      <c r="BRU74" s="1"/>
      <c r="BRV74" s="1"/>
      <c r="BRW74" s="1"/>
      <c r="BRX74" s="1"/>
      <c r="BRY74" s="1"/>
      <c r="BRZ74" s="1"/>
      <c r="BSA74" s="1"/>
      <c r="BSB74" s="1"/>
      <c r="BSC74" s="1"/>
      <c r="BSD74" s="1"/>
      <c r="BSE74" s="1"/>
      <c r="BSF74" s="1"/>
      <c r="BSG74" s="1"/>
      <c r="BSH74" s="1"/>
      <c r="BSI74" s="1"/>
      <c r="BSJ74" s="1"/>
      <c r="BSK74" s="1"/>
      <c r="BSL74" s="1"/>
      <c r="BSM74" s="1"/>
      <c r="BSN74" s="1"/>
      <c r="BSO74" s="1"/>
      <c r="BSP74" s="1"/>
      <c r="BSQ74" s="1"/>
      <c r="BSR74" s="1"/>
      <c r="BSS74" s="1"/>
      <c r="BST74" s="1"/>
      <c r="BSU74" s="1"/>
      <c r="BSV74" s="1"/>
      <c r="BSW74" s="1"/>
      <c r="BSX74" s="1"/>
      <c r="BSY74" s="1"/>
      <c r="BSZ74" s="1"/>
      <c r="BTA74" s="1"/>
      <c r="BTB74" s="1"/>
      <c r="BTC74" s="1"/>
      <c r="BTD74" s="1"/>
      <c r="BTE74" s="1"/>
      <c r="BTF74" s="1"/>
      <c r="BTG74" s="1"/>
      <c r="BTH74" s="1"/>
      <c r="BTI74" s="1"/>
      <c r="BTJ74" s="1"/>
      <c r="BTK74" s="1"/>
      <c r="BTL74" s="1"/>
      <c r="BTM74" s="1"/>
      <c r="BTN74" s="1"/>
      <c r="BTO74" s="1"/>
      <c r="BTP74" s="1"/>
      <c r="BTQ74" s="1"/>
      <c r="BTR74" s="1"/>
      <c r="BTS74" s="1"/>
      <c r="BTT74" s="1"/>
      <c r="BTU74" s="1"/>
      <c r="BTV74" s="1"/>
      <c r="BTW74" s="1"/>
      <c r="BTX74" s="1"/>
      <c r="BTY74" s="1"/>
      <c r="BTZ74" s="1"/>
      <c r="BUA74" s="1"/>
      <c r="BUB74" s="1"/>
      <c r="BUC74" s="1"/>
      <c r="BUD74" s="1"/>
      <c r="BUE74" s="1"/>
      <c r="BUF74" s="1"/>
      <c r="BUG74" s="1"/>
      <c r="BUH74" s="1"/>
      <c r="BUI74" s="1"/>
      <c r="BUJ74" s="1"/>
      <c r="BUK74" s="1"/>
      <c r="BUL74" s="1"/>
      <c r="BUM74" s="1"/>
      <c r="BUN74" s="1"/>
      <c r="BUO74" s="1"/>
      <c r="BUP74" s="1"/>
      <c r="BUQ74" s="1"/>
      <c r="BUR74" s="1"/>
      <c r="BUS74" s="1"/>
      <c r="BUT74" s="1"/>
      <c r="BUU74" s="1"/>
      <c r="BUV74" s="1"/>
      <c r="BUW74" s="1"/>
      <c r="BUX74" s="1"/>
      <c r="BUY74" s="1"/>
      <c r="BUZ74" s="1"/>
      <c r="BVA74" s="1"/>
      <c r="BVB74" s="1"/>
      <c r="BVC74" s="1"/>
      <c r="BVD74" s="1"/>
      <c r="BVE74" s="1"/>
      <c r="BVF74" s="1"/>
      <c r="BVG74" s="1"/>
      <c r="BVH74" s="1"/>
      <c r="BVI74" s="1"/>
      <c r="BVJ74" s="1"/>
      <c r="BVK74" s="1"/>
      <c r="BVL74" s="1"/>
      <c r="BVM74" s="1"/>
      <c r="BVN74" s="1"/>
      <c r="BVO74" s="1"/>
      <c r="BVP74" s="1"/>
      <c r="BVQ74" s="1"/>
      <c r="BVR74" s="1"/>
      <c r="BVS74" s="1"/>
      <c r="BVT74" s="1"/>
      <c r="BVU74" s="1"/>
      <c r="BVV74" s="1"/>
      <c r="BVW74" s="1"/>
      <c r="BVX74" s="1"/>
      <c r="BVY74" s="1"/>
      <c r="BVZ74" s="1"/>
      <c r="BWA74" s="1"/>
      <c r="BWB74" s="1"/>
      <c r="BWC74" s="1"/>
      <c r="BWD74" s="1"/>
      <c r="BWE74" s="1"/>
      <c r="BWF74" s="1"/>
      <c r="BWG74" s="1"/>
      <c r="BWH74" s="1"/>
      <c r="BWI74" s="1"/>
      <c r="BWJ74" s="1"/>
      <c r="BWK74" s="1"/>
      <c r="BWL74" s="1"/>
      <c r="BWM74" s="1"/>
      <c r="BWN74" s="1"/>
      <c r="BWO74" s="1"/>
      <c r="BWP74" s="1"/>
      <c r="BWQ74" s="1"/>
      <c r="BWR74" s="1"/>
      <c r="BWS74" s="1"/>
      <c r="BWT74" s="1"/>
      <c r="BWU74" s="1"/>
      <c r="BWV74" s="1"/>
      <c r="BWW74" s="1"/>
      <c r="BWX74" s="1"/>
      <c r="BWY74" s="1"/>
      <c r="BWZ74" s="1"/>
      <c r="BXA74" s="1"/>
      <c r="BXB74" s="1"/>
      <c r="BXC74" s="1"/>
      <c r="BXD74" s="1"/>
      <c r="BXE74" s="1"/>
      <c r="BXF74" s="1"/>
      <c r="BXG74" s="1"/>
      <c r="BXH74" s="1"/>
      <c r="BXI74" s="1"/>
      <c r="BXJ74" s="1"/>
      <c r="BXK74" s="1"/>
      <c r="BXL74" s="1"/>
      <c r="BXM74" s="1"/>
      <c r="BXN74" s="1"/>
      <c r="BXO74" s="1"/>
      <c r="BXP74" s="1"/>
      <c r="BXQ74" s="1"/>
      <c r="BXR74" s="1"/>
      <c r="BXS74" s="1"/>
      <c r="BXT74" s="1"/>
      <c r="BXU74" s="1"/>
      <c r="BXV74" s="1"/>
      <c r="BXW74" s="1"/>
      <c r="BXX74" s="1"/>
      <c r="BXY74" s="1"/>
      <c r="BXZ74" s="1"/>
      <c r="BYA74" s="1"/>
      <c r="BYB74" s="1"/>
      <c r="BYC74" s="1"/>
      <c r="BYD74" s="1"/>
      <c r="BYE74" s="1"/>
      <c r="BYF74" s="1"/>
      <c r="BYG74" s="1"/>
      <c r="BYH74" s="1"/>
      <c r="BYI74" s="1"/>
      <c r="BYJ74" s="1"/>
      <c r="BYK74" s="1"/>
      <c r="BYL74" s="1"/>
      <c r="BYM74" s="1"/>
      <c r="BYN74" s="1"/>
      <c r="BYO74" s="1"/>
      <c r="BYP74" s="1"/>
      <c r="BYQ74" s="1"/>
      <c r="BYR74" s="1"/>
      <c r="BYS74" s="1"/>
      <c r="BYT74" s="1"/>
      <c r="BYU74" s="1"/>
      <c r="BYV74" s="1"/>
      <c r="BYW74" s="1"/>
      <c r="BYX74" s="1"/>
      <c r="BYY74" s="1"/>
      <c r="BYZ74" s="1"/>
      <c r="BZA74" s="1"/>
      <c r="BZB74" s="1"/>
      <c r="BZC74" s="1"/>
      <c r="BZD74" s="1"/>
      <c r="BZE74" s="1"/>
      <c r="BZF74" s="1"/>
      <c r="BZG74" s="1"/>
      <c r="BZH74" s="1"/>
      <c r="BZI74" s="1"/>
      <c r="BZJ74" s="1"/>
      <c r="BZK74" s="1"/>
      <c r="BZL74" s="1"/>
      <c r="BZM74" s="1"/>
      <c r="BZN74" s="1"/>
      <c r="BZO74" s="1"/>
      <c r="BZP74" s="1"/>
      <c r="BZQ74" s="1"/>
      <c r="BZR74" s="1"/>
      <c r="BZS74" s="1"/>
      <c r="BZT74" s="1"/>
      <c r="BZU74" s="1"/>
      <c r="BZV74" s="1"/>
      <c r="BZW74" s="1"/>
      <c r="BZX74" s="1"/>
      <c r="BZY74" s="1"/>
      <c r="BZZ74" s="1"/>
      <c r="CAA74" s="1"/>
      <c r="CAB74" s="1"/>
      <c r="CAC74" s="1"/>
      <c r="CAD74" s="1"/>
      <c r="CAE74" s="1"/>
      <c r="CAF74" s="1"/>
      <c r="CAG74" s="1"/>
      <c r="CAH74" s="1"/>
      <c r="CAI74" s="1"/>
      <c r="CAJ74" s="1"/>
      <c r="CAK74" s="1"/>
      <c r="CAL74" s="1"/>
      <c r="CAM74" s="1"/>
      <c r="CAN74" s="1"/>
      <c r="CAO74" s="1"/>
      <c r="CAP74" s="1"/>
      <c r="CAQ74" s="1"/>
      <c r="CAR74" s="1"/>
      <c r="CAS74" s="1"/>
      <c r="CAT74" s="1"/>
      <c r="CAU74" s="1"/>
      <c r="CAV74" s="1"/>
      <c r="CAW74" s="1"/>
      <c r="CAX74" s="1"/>
      <c r="CAY74" s="1"/>
      <c r="CAZ74" s="1"/>
      <c r="CBA74" s="1"/>
      <c r="CBB74" s="1"/>
      <c r="CBC74" s="1"/>
      <c r="CBD74" s="1"/>
      <c r="CBE74" s="1"/>
      <c r="CBF74" s="1"/>
      <c r="CBG74" s="1"/>
      <c r="CBH74" s="1"/>
      <c r="CBI74" s="1"/>
      <c r="CBJ74" s="1"/>
      <c r="CBK74" s="1"/>
      <c r="CBL74" s="1"/>
      <c r="CBM74" s="1"/>
      <c r="CBN74" s="1"/>
      <c r="CBO74" s="1"/>
      <c r="CBP74" s="1"/>
      <c r="CBQ74" s="1"/>
      <c r="CBR74" s="1"/>
      <c r="CBS74" s="1"/>
      <c r="CBT74" s="1"/>
      <c r="CBU74" s="1"/>
      <c r="CBV74" s="1"/>
      <c r="CBW74" s="1"/>
      <c r="CBX74" s="1"/>
      <c r="CBY74" s="1"/>
      <c r="CBZ74" s="1"/>
      <c r="CCA74" s="1"/>
      <c r="CCB74" s="1"/>
      <c r="CCC74" s="1"/>
      <c r="CCD74" s="1"/>
      <c r="CCE74" s="1"/>
      <c r="CCF74" s="1"/>
      <c r="CCG74" s="1"/>
      <c r="CCH74" s="1"/>
      <c r="CCI74" s="1"/>
      <c r="CCJ74" s="1"/>
      <c r="CCK74" s="1"/>
      <c r="CCL74" s="1"/>
      <c r="CCM74" s="1"/>
      <c r="CCN74" s="1"/>
      <c r="CCO74" s="1"/>
      <c r="CCP74" s="1"/>
      <c r="CCQ74" s="1"/>
      <c r="CCR74" s="1"/>
      <c r="CCS74" s="1"/>
      <c r="CCT74" s="1"/>
      <c r="CCU74" s="1"/>
      <c r="CCV74" s="1"/>
      <c r="CCW74" s="1"/>
      <c r="CCX74" s="1"/>
      <c r="CCY74" s="1"/>
      <c r="CCZ74" s="1"/>
      <c r="CDA74" s="1"/>
      <c r="CDB74" s="1"/>
      <c r="CDC74" s="1"/>
      <c r="CDD74" s="1"/>
      <c r="CDE74" s="1"/>
      <c r="CDF74" s="1"/>
      <c r="CDG74" s="1"/>
      <c r="CDH74" s="1"/>
      <c r="CDI74" s="1"/>
      <c r="CDJ74" s="1"/>
      <c r="CDK74" s="1"/>
      <c r="CDL74" s="1"/>
      <c r="CDM74" s="1"/>
      <c r="CDN74" s="1"/>
      <c r="CDO74" s="1"/>
      <c r="CDP74" s="1"/>
      <c r="CDQ74" s="1"/>
      <c r="CDR74" s="1"/>
      <c r="CDS74" s="1"/>
      <c r="CDT74" s="1"/>
      <c r="CDU74" s="1"/>
      <c r="CDV74" s="1"/>
      <c r="CDW74" s="1"/>
      <c r="CDX74" s="1"/>
      <c r="CDY74" s="1"/>
      <c r="CDZ74" s="1"/>
      <c r="CEA74" s="1"/>
      <c r="CEB74" s="1"/>
      <c r="CEC74" s="1"/>
      <c r="CED74" s="1"/>
      <c r="CEE74" s="1"/>
      <c r="CEF74" s="1"/>
      <c r="CEG74" s="1"/>
      <c r="CEH74" s="1"/>
      <c r="CEI74" s="1"/>
      <c r="CEJ74" s="1"/>
      <c r="CEK74" s="1"/>
      <c r="CEL74" s="1"/>
      <c r="CEM74" s="1"/>
      <c r="CEN74" s="1"/>
      <c r="CEO74" s="1"/>
      <c r="CEP74" s="1"/>
      <c r="CEQ74" s="1"/>
      <c r="CER74" s="1"/>
      <c r="CES74" s="1"/>
      <c r="CET74" s="1"/>
      <c r="CEU74" s="1"/>
      <c r="CEV74" s="1"/>
      <c r="CEW74" s="1"/>
      <c r="CEX74" s="1"/>
      <c r="CEY74" s="1"/>
      <c r="CEZ74" s="1"/>
      <c r="CFA74" s="1"/>
      <c r="CFB74" s="1"/>
      <c r="CFC74" s="1"/>
      <c r="CFD74" s="1"/>
      <c r="CFE74" s="1"/>
      <c r="CFF74" s="1"/>
      <c r="CFG74" s="1"/>
      <c r="CFH74" s="1"/>
      <c r="CFI74" s="1"/>
      <c r="CFJ74" s="1"/>
      <c r="CFK74" s="1"/>
      <c r="CFL74" s="1"/>
      <c r="CFM74" s="1"/>
      <c r="CFN74" s="1"/>
      <c r="CFO74" s="1"/>
      <c r="CFP74" s="1"/>
      <c r="CFQ74" s="1"/>
      <c r="CFR74" s="1"/>
      <c r="CFS74" s="1"/>
      <c r="CFT74" s="1"/>
      <c r="CFU74" s="1"/>
      <c r="CFV74" s="1"/>
      <c r="CFW74" s="1"/>
      <c r="CFX74" s="1"/>
      <c r="CFY74" s="1"/>
      <c r="CFZ74" s="1"/>
      <c r="CGA74" s="1"/>
      <c r="CGB74" s="1"/>
      <c r="CGC74" s="1"/>
      <c r="CGD74" s="1"/>
      <c r="CGE74" s="1"/>
      <c r="CGF74" s="1"/>
      <c r="CGG74" s="1"/>
      <c r="CGH74" s="1"/>
      <c r="CGI74" s="1"/>
      <c r="CGJ74" s="1"/>
      <c r="CGK74" s="1"/>
      <c r="CGL74" s="1"/>
      <c r="CGM74" s="1"/>
      <c r="CGN74" s="1"/>
      <c r="CGO74" s="1"/>
      <c r="CGP74" s="1"/>
      <c r="CGQ74" s="1"/>
      <c r="CGR74" s="1"/>
      <c r="CGS74" s="1"/>
      <c r="CGT74" s="1"/>
      <c r="CGU74" s="1"/>
      <c r="CGV74" s="1"/>
      <c r="CGW74" s="1"/>
      <c r="CGX74" s="1"/>
      <c r="CGY74" s="1"/>
      <c r="CGZ74" s="1"/>
      <c r="CHA74" s="1"/>
      <c r="CHB74" s="1"/>
      <c r="CHC74" s="1"/>
      <c r="CHD74" s="1"/>
      <c r="CHE74" s="1"/>
      <c r="CHF74" s="1"/>
      <c r="CHG74" s="1"/>
      <c r="CHH74" s="1"/>
      <c r="CHI74" s="1"/>
      <c r="CHJ74" s="1"/>
      <c r="CHK74" s="1"/>
      <c r="CHL74" s="1"/>
      <c r="CHM74" s="1"/>
      <c r="CHN74" s="1"/>
      <c r="CHO74" s="1"/>
      <c r="CHP74" s="1"/>
      <c r="CHQ74" s="1"/>
      <c r="CHR74" s="1"/>
      <c r="CHS74" s="1"/>
      <c r="CHT74" s="1"/>
      <c r="CHU74" s="1"/>
      <c r="CHV74" s="1"/>
      <c r="CHW74" s="1"/>
      <c r="CHX74" s="1"/>
      <c r="CHY74" s="1"/>
      <c r="CHZ74" s="1"/>
      <c r="CIA74" s="1"/>
      <c r="CIB74" s="1"/>
      <c r="CIC74" s="1"/>
      <c r="CID74" s="1"/>
      <c r="CIE74" s="1"/>
      <c r="CIF74" s="1"/>
      <c r="CIG74" s="1"/>
      <c r="CIH74" s="1"/>
      <c r="CII74" s="1"/>
      <c r="CIJ74" s="1"/>
      <c r="CIK74" s="1"/>
      <c r="CIL74" s="1"/>
      <c r="CIM74" s="1"/>
      <c r="CIN74" s="1"/>
      <c r="CIO74" s="1"/>
      <c r="CIP74" s="1"/>
      <c r="CIQ74" s="1"/>
      <c r="CIR74" s="1"/>
      <c r="CIS74" s="1"/>
      <c r="CIT74" s="1"/>
      <c r="CIU74" s="1"/>
      <c r="CIV74" s="1"/>
      <c r="CIW74" s="1"/>
      <c r="CIX74" s="1"/>
      <c r="CIY74" s="1"/>
      <c r="CIZ74" s="1"/>
      <c r="CJA74" s="1"/>
      <c r="CJB74" s="1"/>
      <c r="CJC74" s="1"/>
      <c r="CJD74" s="1"/>
      <c r="CJE74" s="1"/>
      <c r="CJF74" s="1"/>
      <c r="CJG74" s="1"/>
      <c r="CJH74" s="1"/>
      <c r="CJI74" s="1"/>
      <c r="CJJ74" s="1"/>
      <c r="CJK74" s="1"/>
      <c r="CJL74" s="1"/>
      <c r="CJM74" s="1"/>
      <c r="CJN74" s="1"/>
      <c r="CJO74" s="1"/>
      <c r="CJP74" s="1"/>
      <c r="CJQ74" s="1"/>
      <c r="CJR74" s="1"/>
      <c r="CJS74" s="1"/>
      <c r="CJT74" s="1"/>
      <c r="CJU74" s="1"/>
      <c r="CJV74" s="1"/>
      <c r="CJW74" s="1"/>
      <c r="CJX74" s="1"/>
      <c r="CJY74" s="1"/>
      <c r="CJZ74" s="1"/>
      <c r="CKA74" s="1"/>
      <c r="CKB74" s="1"/>
      <c r="CKC74" s="1"/>
      <c r="CKD74" s="1"/>
      <c r="CKE74" s="1"/>
      <c r="CKF74" s="1"/>
      <c r="CKG74" s="1"/>
      <c r="CKH74" s="1"/>
      <c r="CKI74" s="1"/>
      <c r="CKJ74" s="1"/>
      <c r="CKK74" s="1"/>
      <c r="CKL74" s="1"/>
      <c r="CKM74" s="1"/>
      <c r="CKN74" s="1"/>
      <c r="CKO74" s="1"/>
      <c r="CKP74" s="1"/>
      <c r="CKQ74" s="1"/>
      <c r="CKR74" s="1"/>
      <c r="CKS74" s="1"/>
      <c r="CKT74" s="1"/>
      <c r="CKU74" s="1"/>
      <c r="CKV74" s="1"/>
      <c r="CKW74" s="1"/>
      <c r="CKX74" s="1"/>
      <c r="CKY74" s="1"/>
      <c r="CKZ74" s="1"/>
      <c r="CLA74" s="1"/>
      <c r="CLB74" s="1"/>
      <c r="CLC74" s="1"/>
      <c r="CLD74" s="1"/>
      <c r="CLE74" s="1"/>
      <c r="CLF74" s="1"/>
      <c r="CLG74" s="1"/>
      <c r="CLH74" s="1"/>
      <c r="CLI74" s="1"/>
      <c r="CLJ74" s="1"/>
      <c r="CLK74" s="1"/>
      <c r="CLL74" s="1"/>
      <c r="CLM74" s="1"/>
      <c r="CLN74" s="1"/>
      <c r="CLO74" s="1"/>
      <c r="CLP74" s="1"/>
      <c r="CLQ74" s="1"/>
      <c r="CLR74" s="1"/>
      <c r="CLS74" s="1"/>
      <c r="CLT74" s="1"/>
      <c r="CLU74" s="1"/>
      <c r="CLV74" s="1"/>
      <c r="CLW74" s="1"/>
      <c r="CLX74" s="1"/>
      <c r="CLY74" s="1"/>
      <c r="CLZ74" s="1"/>
      <c r="CMA74" s="1"/>
      <c r="CMB74" s="1"/>
      <c r="CMC74" s="1"/>
      <c r="CMD74" s="1"/>
      <c r="CME74" s="1"/>
      <c r="CMF74" s="1"/>
      <c r="CMG74" s="1"/>
      <c r="CMH74" s="1"/>
      <c r="CMI74" s="1"/>
      <c r="CMJ74" s="1"/>
      <c r="CMK74" s="1"/>
      <c r="CML74" s="1"/>
      <c r="CMM74" s="1"/>
      <c r="CMN74" s="1"/>
      <c r="CMO74" s="1"/>
      <c r="CMP74" s="1"/>
      <c r="CMQ74" s="1"/>
      <c r="CMR74" s="1"/>
      <c r="CMS74" s="1"/>
      <c r="CMT74" s="1"/>
      <c r="CMU74" s="1"/>
      <c r="CMV74" s="1"/>
      <c r="CMW74" s="1"/>
      <c r="CMX74" s="1"/>
      <c r="CMY74" s="1"/>
      <c r="CMZ74" s="1"/>
      <c r="CNA74" s="1"/>
      <c r="CNB74" s="1"/>
      <c r="CNC74" s="1"/>
      <c r="CND74" s="1"/>
      <c r="CNE74" s="1"/>
      <c r="CNF74" s="1"/>
      <c r="CNG74" s="1"/>
      <c r="CNH74" s="1"/>
      <c r="CNI74" s="1"/>
      <c r="CNJ74" s="1"/>
      <c r="CNK74" s="1"/>
      <c r="CNL74" s="1"/>
      <c r="CNM74" s="1"/>
      <c r="CNN74" s="1"/>
      <c r="CNO74" s="1"/>
      <c r="CNP74" s="1"/>
      <c r="CNQ74" s="1"/>
      <c r="CNR74" s="1"/>
      <c r="CNS74" s="1"/>
      <c r="CNT74" s="1"/>
      <c r="CNU74" s="1"/>
      <c r="CNV74" s="1"/>
      <c r="CNW74" s="1"/>
      <c r="CNX74" s="1"/>
      <c r="CNY74" s="1"/>
      <c r="CNZ74" s="1"/>
      <c r="COA74" s="1"/>
      <c r="COB74" s="1"/>
      <c r="COC74" s="1"/>
      <c r="COD74" s="1"/>
      <c r="COE74" s="1"/>
      <c r="COF74" s="1"/>
      <c r="COG74" s="1"/>
      <c r="COH74" s="1"/>
      <c r="COI74" s="1"/>
      <c r="COJ74" s="1"/>
      <c r="COK74" s="1"/>
      <c r="COL74" s="1"/>
      <c r="COM74" s="1"/>
      <c r="CON74" s="1"/>
      <c r="COO74" s="1"/>
      <c r="COP74" s="1"/>
      <c r="COQ74" s="1"/>
      <c r="COR74" s="1"/>
      <c r="COS74" s="1"/>
      <c r="COT74" s="1"/>
      <c r="COU74" s="1"/>
      <c r="COV74" s="1"/>
      <c r="COW74" s="1"/>
      <c r="COX74" s="1"/>
      <c r="COY74" s="1"/>
      <c r="COZ74" s="1"/>
      <c r="CPA74" s="1"/>
      <c r="CPB74" s="1"/>
      <c r="CPC74" s="1"/>
      <c r="CPD74" s="1"/>
      <c r="CPE74" s="1"/>
      <c r="CPF74" s="1"/>
      <c r="CPG74" s="1"/>
      <c r="CPH74" s="1"/>
      <c r="CPI74" s="1"/>
      <c r="CPJ74" s="1"/>
      <c r="CPK74" s="1"/>
      <c r="CPL74" s="1"/>
      <c r="CPM74" s="1"/>
      <c r="CPN74" s="1"/>
      <c r="CPO74" s="1"/>
      <c r="CPP74" s="1"/>
      <c r="CPQ74" s="1"/>
      <c r="CPR74" s="1"/>
      <c r="CPS74" s="1"/>
      <c r="CPT74" s="1"/>
      <c r="CPU74" s="1"/>
      <c r="CPV74" s="1"/>
      <c r="CPW74" s="1"/>
      <c r="CPX74" s="1"/>
      <c r="CPY74" s="1"/>
      <c r="CPZ74" s="1"/>
      <c r="CQA74" s="1"/>
      <c r="CQB74" s="1"/>
      <c r="CQC74" s="1"/>
      <c r="CQD74" s="1"/>
      <c r="CQE74" s="1"/>
      <c r="CQF74" s="1"/>
      <c r="CQG74" s="1"/>
      <c r="CQH74" s="1"/>
      <c r="CQI74" s="1"/>
      <c r="CQJ74" s="1"/>
      <c r="CQK74" s="1"/>
      <c r="CQL74" s="1"/>
      <c r="CQM74" s="1"/>
      <c r="CQN74" s="1"/>
      <c r="CQO74" s="1"/>
      <c r="CQP74" s="1"/>
      <c r="CQQ74" s="1"/>
      <c r="CQR74" s="1"/>
      <c r="CQS74" s="1"/>
      <c r="CQT74" s="1"/>
      <c r="CQU74" s="1"/>
      <c r="CQV74" s="1"/>
      <c r="CQW74" s="1"/>
      <c r="CQX74" s="1"/>
      <c r="CQY74" s="1"/>
      <c r="CQZ74" s="1"/>
      <c r="CRA74" s="1"/>
      <c r="CRB74" s="1"/>
      <c r="CRC74" s="1"/>
      <c r="CRD74" s="1"/>
      <c r="CRE74" s="1"/>
      <c r="CRF74" s="1"/>
      <c r="CRG74" s="1"/>
      <c r="CRH74" s="1"/>
      <c r="CRI74" s="1"/>
      <c r="CRJ74" s="1"/>
      <c r="CRK74" s="1"/>
      <c r="CRL74" s="1"/>
      <c r="CRM74" s="1"/>
      <c r="CRN74" s="1"/>
      <c r="CRO74" s="1"/>
      <c r="CRP74" s="1"/>
      <c r="CRQ74" s="1"/>
      <c r="CRR74" s="1"/>
      <c r="CRS74" s="1"/>
      <c r="CRT74" s="1"/>
      <c r="CRU74" s="1"/>
      <c r="CRV74" s="1"/>
      <c r="CRW74" s="1"/>
      <c r="CRX74" s="1"/>
      <c r="CRY74" s="1"/>
      <c r="CRZ74" s="1"/>
      <c r="CSA74" s="1"/>
      <c r="CSB74" s="1"/>
      <c r="CSC74" s="1"/>
      <c r="CSD74" s="1"/>
      <c r="CSE74" s="1"/>
      <c r="CSF74" s="1"/>
      <c r="CSG74" s="1"/>
      <c r="CSH74" s="1"/>
      <c r="CSI74" s="1"/>
      <c r="CSJ74" s="1"/>
      <c r="CSK74" s="1"/>
      <c r="CSL74" s="1"/>
      <c r="CSM74" s="1"/>
      <c r="CSN74" s="1"/>
      <c r="CSO74" s="1"/>
      <c r="CSP74" s="1"/>
      <c r="CSQ74" s="1"/>
      <c r="CSR74" s="1"/>
      <c r="CSS74" s="1"/>
      <c r="CST74" s="1"/>
      <c r="CSU74" s="1"/>
      <c r="CSV74" s="1"/>
      <c r="CSW74" s="1"/>
      <c r="CSX74" s="1"/>
      <c r="CSY74" s="1"/>
      <c r="CSZ74" s="1"/>
      <c r="CTA74" s="1"/>
      <c r="CTB74" s="1"/>
      <c r="CTC74" s="1"/>
      <c r="CTD74" s="1"/>
      <c r="CTE74" s="1"/>
      <c r="CTF74" s="1"/>
      <c r="CTG74" s="1"/>
      <c r="CTH74" s="1"/>
      <c r="CTI74" s="1"/>
      <c r="CTJ74" s="1"/>
      <c r="CTK74" s="1"/>
      <c r="CTL74" s="1"/>
      <c r="CTM74" s="1"/>
      <c r="CTN74" s="1"/>
      <c r="CTO74" s="1"/>
      <c r="CTP74" s="1"/>
      <c r="CTQ74" s="1"/>
      <c r="CTR74" s="1"/>
      <c r="CTS74" s="1"/>
      <c r="CTT74" s="1"/>
      <c r="CTU74" s="1"/>
      <c r="CTV74" s="1"/>
      <c r="CTW74" s="1"/>
      <c r="CTX74" s="1"/>
      <c r="CTY74" s="1"/>
      <c r="CTZ74" s="1"/>
      <c r="CUA74" s="1"/>
      <c r="CUB74" s="1"/>
      <c r="CUC74" s="1"/>
      <c r="CUD74" s="1"/>
      <c r="CUE74" s="1"/>
      <c r="CUF74" s="1"/>
      <c r="CUG74" s="1"/>
      <c r="CUH74" s="1"/>
      <c r="CUI74" s="1"/>
      <c r="CUJ74" s="1"/>
      <c r="CUK74" s="1"/>
      <c r="CUL74" s="1"/>
      <c r="CUM74" s="1"/>
      <c r="CUN74" s="1"/>
      <c r="CUO74" s="1"/>
      <c r="CUP74" s="1"/>
      <c r="CUQ74" s="1"/>
      <c r="CUR74" s="1"/>
      <c r="CUS74" s="1"/>
      <c r="CUT74" s="1"/>
      <c r="CUU74" s="1"/>
      <c r="CUV74" s="1"/>
      <c r="CUW74" s="1"/>
      <c r="CUX74" s="1"/>
      <c r="CUY74" s="1"/>
      <c r="CUZ74" s="1"/>
      <c r="CVA74" s="1"/>
      <c r="CVB74" s="1"/>
      <c r="CVC74" s="1"/>
      <c r="CVD74" s="1"/>
      <c r="CVE74" s="1"/>
      <c r="CVF74" s="1"/>
      <c r="CVG74" s="1"/>
      <c r="CVH74" s="1"/>
      <c r="CVI74" s="1"/>
      <c r="CVJ74" s="1"/>
      <c r="CVK74" s="1"/>
      <c r="CVL74" s="1"/>
      <c r="CVM74" s="1"/>
      <c r="CVN74" s="1"/>
      <c r="CVO74" s="1"/>
      <c r="CVP74" s="1"/>
      <c r="CVQ74" s="1"/>
      <c r="CVR74" s="1"/>
      <c r="CVS74" s="1"/>
      <c r="CVT74" s="1"/>
      <c r="CVU74" s="1"/>
      <c r="CVV74" s="1"/>
      <c r="CVW74" s="1"/>
      <c r="CVX74" s="1"/>
      <c r="CVY74" s="1"/>
      <c r="CVZ74" s="1"/>
      <c r="CWA74" s="1"/>
      <c r="CWB74" s="1"/>
      <c r="CWC74" s="1"/>
      <c r="CWD74" s="1"/>
      <c r="CWE74" s="1"/>
      <c r="CWF74" s="1"/>
      <c r="CWG74" s="1"/>
      <c r="CWH74" s="1"/>
      <c r="CWI74" s="1"/>
      <c r="CWJ74" s="1"/>
      <c r="CWK74" s="1"/>
      <c r="CWL74" s="1"/>
      <c r="CWM74" s="1"/>
      <c r="CWN74" s="1"/>
      <c r="CWO74" s="1"/>
      <c r="CWP74" s="1"/>
      <c r="CWQ74" s="1"/>
      <c r="CWR74" s="1"/>
      <c r="CWS74" s="1"/>
      <c r="CWT74" s="1"/>
      <c r="CWU74" s="1"/>
      <c r="CWV74" s="1"/>
      <c r="CWW74" s="1"/>
      <c r="CWX74" s="1"/>
      <c r="CWY74" s="1"/>
      <c r="CWZ74" s="1"/>
      <c r="CXA74" s="1"/>
      <c r="CXB74" s="1"/>
      <c r="CXC74" s="1"/>
      <c r="CXD74" s="1"/>
      <c r="CXE74" s="1"/>
      <c r="CXF74" s="1"/>
      <c r="CXG74" s="1"/>
      <c r="CXH74" s="1"/>
      <c r="CXI74" s="1"/>
      <c r="CXJ74" s="1"/>
      <c r="CXK74" s="1"/>
      <c r="CXL74" s="1"/>
      <c r="CXM74" s="1"/>
      <c r="CXN74" s="1"/>
      <c r="CXO74" s="1"/>
      <c r="CXP74" s="1"/>
      <c r="CXQ74" s="1"/>
      <c r="CXR74" s="1"/>
      <c r="CXS74" s="1"/>
      <c r="CXT74" s="1"/>
      <c r="CXU74" s="1"/>
      <c r="CXV74" s="1"/>
      <c r="CXW74" s="1"/>
      <c r="CXX74" s="1"/>
      <c r="CXY74" s="1"/>
      <c r="CXZ74" s="1"/>
      <c r="CYA74" s="1"/>
      <c r="CYB74" s="1"/>
      <c r="CYC74" s="1"/>
      <c r="CYD74" s="1"/>
      <c r="CYE74" s="1"/>
      <c r="CYF74" s="1"/>
      <c r="CYG74" s="1"/>
      <c r="CYH74" s="1"/>
      <c r="CYI74" s="1"/>
      <c r="CYJ74" s="1"/>
      <c r="CYK74" s="1"/>
      <c r="CYL74" s="1"/>
      <c r="CYM74" s="1"/>
      <c r="CYN74" s="1"/>
      <c r="CYO74" s="1"/>
      <c r="CYP74" s="1"/>
      <c r="CYQ74" s="1"/>
      <c r="CYR74" s="1"/>
      <c r="CYS74" s="1"/>
      <c r="CYT74" s="1"/>
      <c r="CYU74" s="1"/>
      <c r="CYV74" s="1"/>
      <c r="CYW74" s="1"/>
      <c r="CYX74" s="1"/>
      <c r="CYY74" s="1"/>
      <c r="CYZ74" s="1"/>
      <c r="CZA74" s="1"/>
      <c r="CZB74" s="1"/>
      <c r="CZC74" s="1"/>
      <c r="CZD74" s="1"/>
      <c r="CZE74" s="1"/>
      <c r="CZF74" s="1"/>
      <c r="CZG74" s="1"/>
      <c r="CZH74" s="1"/>
      <c r="CZI74" s="1"/>
      <c r="CZJ74" s="1"/>
      <c r="CZK74" s="1"/>
      <c r="CZL74" s="1"/>
      <c r="CZM74" s="1"/>
      <c r="CZN74" s="1"/>
      <c r="CZO74" s="1"/>
      <c r="CZP74" s="1"/>
      <c r="CZQ74" s="1"/>
      <c r="CZR74" s="1"/>
      <c r="CZS74" s="1"/>
      <c r="CZT74" s="1"/>
      <c r="CZU74" s="1"/>
      <c r="CZV74" s="1"/>
      <c r="CZW74" s="1"/>
      <c r="CZX74" s="1"/>
      <c r="CZY74" s="1"/>
      <c r="CZZ74" s="1"/>
      <c r="DAA74" s="1"/>
      <c r="DAB74" s="1"/>
      <c r="DAC74" s="1"/>
      <c r="DAD74" s="1"/>
      <c r="DAE74" s="1"/>
      <c r="DAF74" s="1"/>
      <c r="DAG74" s="1"/>
      <c r="DAH74" s="1"/>
      <c r="DAI74" s="1"/>
      <c r="DAJ74" s="1"/>
      <c r="DAK74" s="1"/>
      <c r="DAL74" s="1"/>
      <c r="DAM74" s="1"/>
      <c r="DAN74" s="1"/>
      <c r="DAO74" s="1"/>
      <c r="DAP74" s="1"/>
      <c r="DAQ74" s="1"/>
      <c r="DAR74" s="1"/>
      <c r="DAS74" s="1"/>
      <c r="DAT74" s="1"/>
      <c r="DAU74" s="1"/>
      <c r="DAV74" s="1"/>
      <c r="DAW74" s="1"/>
      <c r="DAX74" s="1"/>
      <c r="DAY74" s="1"/>
      <c r="DAZ74" s="1"/>
      <c r="DBA74" s="1"/>
      <c r="DBB74" s="1"/>
      <c r="DBC74" s="1"/>
      <c r="DBD74" s="1"/>
      <c r="DBE74" s="1"/>
      <c r="DBF74" s="1"/>
      <c r="DBG74" s="1"/>
      <c r="DBH74" s="1"/>
      <c r="DBI74" s="1"/>
      <c r="DBJ74" s="1"/>
      <c r="DBK74" s="1"/>
      <c r="DBL74" s="1"/>
      <c r="DBM74" s="1"/>
      <c r="DBN74" s="1"/>
      <c r="DBO74" s="1"/>
      <c r="DBP74" s="1"/>
      <c r="DBQ74" s="1"/>
      <c r="DBR74" s="1"/>
      <c r="DBS74" s="1"/>
      <c r="DBT74" s="1"/>
      <c r="DBU74" s="1"/>
      <c r="DBV74" s="1"/>
      <c r="DBW74" s="1"/>
      <c r="DBX74" s="1"/>
      <c r="DBY74" s="1"/>
      <c r="DBZ74" s="1"/>
      <c r="DCA74" s="1"/>
      <c r="DCB74" s="1"/>
      <c r="DCC74" s="1"/>
      <c r="DCD74" s="1"/>
      <c r="DCE74" s="1"/>
      <c r="DCF74" s="1"/>
      <c r="DCG74" s="1"/>
      <c r="DCH74" s="1"/>
      <c r="DCI74" s="1"/>
      <c r="DCJ74" s="1"/>
      <c r="DCK74" s="1"/>
      <c r="DCL74" s="1"/>
      <c r="DCM74" s="1"/>
      <c r="DCN74" s="1"/>
      <c r="DCO74" s="1"/>
      <c r="DCP74" s="1"/>
      <c r="DCQ74" s="1"/>
      <c r="DCR74" s="1"/>
      <c r="DCS74" s="1"/>
      <c r="DCT74" s="1"/>
      <c r="DCU74" s="1"/>
      <c r="DCV74" s="1"/>
      <c r="DCW74" s="1"/>
      <c r="DCX74" s="1"/>
      <c r="DCY74" s="1"/>
      <c r="DCZ74" s="1"/>
      <c r="DDA74" s="1"/>
      <c r="DDB74" s="1"/>
      <c r="DDC74" s="1"/>
      <c r="DDD74" s="1"/>
      <c r="DDE74" s="1"/>
      <c r="DDF74" s="1"/>
      <c r="DDG74" s="1"/>
      <c r="DDH74" s="1"/>
      <c r="DDI74" s="1"/>
      <c r="DDJ74" s="1"/>
      <c r="DDK74" s="1"/>
      <c r="DDL74" s="1"/>
      <c r="DDM74" s="1"/>
      <c r="DDN74" s="1"/>
      <c r="DDO74" s="1"/>
      <c r="DDP74" s="1"/>
      <c r="DDQ74" s="1"/>
      <c r="DDR74" s="1"/>
      <c r="DDS74" s="1"/>
      <c r="DDT74" s="1"/>
      <c r="DDU74" s="1"/>
      <c r="DDV74" s="1"/>
      <c r="DDW74" s="1"/>
      <c r="DDX74" s="1"/>
      <c r="DDY74" s="1"/>
      <c r="DDZ74" s="1"/>
      <c r="DEA74" s="1"/>
      <c r="DEB74" s="1"/>
      <c r="DEC74" s="1"/>
      <c r="DED74" s="1"/>
      <c r="DEE74" s="1"/>
      <c r="DEF74" s="1"/>
      <c r="DEG74" s="1"/>
      <c r="DEH74" s="1"/>
      <c r="DEI74" s="1"/>
      <c r="DEJ74" s="1"/>
      <c r="DEK74" s="1"/>
      <c r="DEL74" s="1"/>
      <c r="DEM74" s="1"/>
      <c r="DEN74" s="1"/>
      <c r="DEO74" s="1"/>
      <c r="DEP74" s="1"/>
      <c r="DEQ74" s="1"/>
      <c r="DER74" s="1"/>
      <c r="DES74" s="1"/>
      <c r="DET74" s="1"/>
      <c r="DEU74" s="1"/>
      <c r="DEV74" s="1"/>
      <c r="DEW74" s="1"/>
      <c r="DEX74" s="1"/>
      <c r="DEY74" s="1"/>
      <c r="DEZ74" s="1"/>
      <c r="DFA74" s="1"/>
      <c r="DFB74" s="1"/>
      <c r="DFC74" s="1"/>
      <c r="DFD74" s="1"/>
      <c r="DFE74" s="1"/>
      <c r="DFF74" s="1"/>
      <c r="DFG74" s="1"/>
      <c r="DFH74" s="1"/>
      <c r="DFI74" s="1"/>
      <c r="DFJ74" s="1"/>
      <c r="DFK74" s="1"/>
      <c r="DFL74" s="1"/>
      <c r="DFM74" s="1"/>
      <c r="DFN74" s="1"/>
      <c r="DFO74" s="1"/>
      <c r="DFP74" s="1"/>
      <c r="DFQ74" s="1"/>
      <c r="DFR74" s="1"/>
      <c r="DFS74" s="1"/>
      <c r="DFT74" s="1"/>
      <c r="DFU74" s="1"/>
      <c r="DFV74" s="1"/>
      <c r="DFW74" s="1"/>
      <c r="DFX74" s="1"/>
      <c r="DFY74" s="1"/>
      <c r="DFZ74" s="1"/>
      <c r="DGA74" s="1"/>
      <c r="DGB74" s="1"/>
      <c r="DGC74" s="1"/>
      <c r="DGD74" s="1"/>
      <c r="DGE74" s="1"/>
      <c r="DGF74" s="1"/>
      <c r="DGG74" s="1"/>
      <c r="DGH74" s="1"/>
      <c r="DGI74" s="1"/>
      <c r="DGJ74" s="1"/>
      <c r="DGK74" s="1"/>
      <c r="DGL74" s="1"/>
      <c r="DGM74" s="1"/>
      <c r="DGN74" s="1"/>
      <c r="DGO74" s="1"/>
      <c r="DGP74" s="1"/>
      <c r="DGQ74" s="1"/>
      <c r="DGR74" s="1"/>
      <c r="DGS74" s="1"/>
      <c r="DGT74" s="1"/>
      <c r="DGU74" s="1"/>
      <c r="DGV74" s="1"/>
      <c r="DGW74" s="1"/>
      <c r="DGX74" s="1"/>
      <c r="DGY74" s="1"/>
      <c r="DGZ74" s="1"/>
      <c r="DHA74" s="1"/>
      <c r="DHB74" s="1"/>
      <c r="DHC74" s="1"/>
      <c r="DHD74" s="1"/>
      <c r="DHE74" s="1"/>
      <c r="DHF74" s="1"/>
      <c r="DHG74" s="1"/>
      <c r="DHH74" s="1"/>
      <c r="DHI74" s="1"/>
      <c r="DHJ74" s="1"/>
      <c r="DHK74" s="1"/>
      <c r="DHL74" s="1"/>
      <c r="DHM74" s="1"/>
      <c r="DHN74" s="1"/>
      <c r="DHO74" s="1"/>
      <c r="DHP74" s="1"/>
      <c r="DHQ74" s="1"/>
      <c r="DHR74" s="1"/>
      <c r="DHS74" s="1"/>
      <c r="DHT74" s="1"/>
      <c r="DHU74" s="1"/>
      <c r="DHV74" s="1"/>
      <c r="DHW74" s="1"/>
      <c r="DHX74" s="1"/>
      <c r="DHY74" s="1"/>
      <c r="DHZ74" s="1"/>
      <c r="DIA74" s="1"/>
      <c r="DIB74" s="1"/>
      <c r="DIC74" s="1"/>
      <c r="DID74" s="1"/>
      <c r="DIE74" s="1"/>
      <c r="DIF74" s="1"/>
      <c r="DIG74" s="1"/>
      <c r="DIH74" s="1"/>
      <c r="DII74" s="1"/>
      <c r="DIJ74" s="1"/>
      <c r="DIK74" s="1"/>
      <c r="DIL74" s="1"/>
      <c r="DIM74" s="1"/>
      <c r="DIN74" s="1"/>
      <c r="DIO74" s="1"/>
      <c r="DIP74" s="1"/>
      <c r="DIQ74" s="1"/>
      <c r="DIR74" s="1"/>
      <c r="DIS74" s="1"/>
      <c r="DIT74" s="1"/>
      <c r="DIU74" s="1"/>
      <c r="DIV74" s="1"/>
      <c r="DIW74" s="1"/>
      <c r="DIX74" s="1"/>
      <c r="DIY74" s="1"/>
      <c r="DIZ74" s="1"/>
      <c r="DJA74" s="1"/>
      <c r="DJB74" s="1"/>
      <c r="DJC74" s="1"/>
      <c r="DJD74" s="1"/>
      <c r="DJE74" s="1"/>
      <c r="DJF74" s="1"/>
      <c r="DJG74" s="1"/>
      <c r="DJH74" s="1"/>
      <c r="DJI74" s="1"/>
      <c r="DJJ74" s="1"/>
      <c r="DJK74" s="1"/>
      <c r="DJL74" s="1"/>
      <c r="DJM74" s="1"/>
      <c r="DJN74" s="1"/>
      <c r="DJO74" s="1"/>
      <c r="DJP74" s="1"/>
      <c r="DJQ74" s="1"/>
      <c r="DJR74" s="1"/>
      <c r="DJS74" s="1"/>
      <c r="DJT74" s="1"/>
      <c r="DJU74" s="1"/>
      <c r="DJV74" s="1"/>
      <c r="DJW74" s="1"/>
      <c r="DJX74" s="1"/>
      <c r="DJY74" s="1"/>
      <c r="DJZ74" s="1"/>
      <c r="DKA74" s="1"/>
      <c r="DKB74" s="1"/>
      <c r="DKC74" s="1"/>
      <c r="DKD74" s="1"/>
      <c r="DKE74" s="1"/>
      <c r="DKF74" s="1"/>
      <c r="DKG74" s="1"/>
      <c r="DKH74" s="1"/>
      <c r="DKI74" s="1"/>
      <c r="DKJ74" s="1"/>
      <c r="DKK74" s="1"/>
      <c r="DKL74" s="1"/>
      <c r="DKM74" s="1"/>
      <c r="DKN74" s="1"/>
      <c r="DKO74" s="1"/>
      <c r="DKP74" s="1"/>
      <c r="DKQ74" s="1"/>
      <c r="DKR74" s="1"/>
      <c r="DKS74" s="1"/>
      <c r="DKT74" s="1"/>
      <c r="DKU74" s="1"/>
      <c r="DKV74" s="1"/>
      <c r="DKW74" s="1"/>
      <c r="DKX74" s="1"/>
      <c r="DKY74" s="1"/>
      <c r="DKZ74" s="1"/>
      <c r="DLA74" s="1"/>
      <c r="DLB74" s="1"/>
      <c r="DLC74" s="1"/>
      <c r="DLD74" s="1"/>
      <c r="DLE74" s="1"/>
      <c r="DLF74" s="1"/>
      <c r="DLG74" s="1"/>
      <c r="DLH74" s="1"/>
      <c r="DLI74" s="1"/>
      <c r="DLJ74" s="1"/>
      <c r="DLK74" s="1"/>
      <c r="DLL74" s="1"/>
      <c r="DLM74" s="1"/>
      <c r="DLN74" s="1"/>
      <c r="DLO74" s="1"/>
      <c r="DLP74" s="1"/>
      <c r="DLQ74" s="1"/>
      <c r="DLR74" s="1"/>
      <c r="DLS74" s="1"/>
      <c r="DLT74" s="1"/>
      <c r="DLU74" s="1"/>
      <c r="DLV74" s="1"/>
      <c r="DLW74" s="1"/>
      <c r="DLX74" s="1"/>
      <c r="DLY74" s="1"/>
      <c r="DLZ74" s="1"/>
      <c r="DMA74" s="1"/>
      <c r="DMB74" s="1"/>
      <c r="DMC74" s="1"/>
      <c r="DMD74" s="1"/>
      <c r="DME74" s="1"/>
      <c r="DMF74" s="1"/>
      <c r="DMG74" s="1"/>
      <c r="DMH74" s="1"/>
      <c r="DMI74" s="1"/>
      <c r="DMJ74" s="1"/>
      <c r="DMK74" s="1"/>
      <c r="DML74" s="1"/>
      <c r="DMM74" s="1"/>
      <c r="DMN74" s="1"/>
      <c r="DMO74" s="1"/>
      <c r="DMP74" s="1"/>
      <c r="DMQ74" s="1"/>
      <c r="DMR74" s="1"/>
      <c r="DMS74" s="1"/>
      <c r="DMT74" s="1"/>
      <c r="DMU74" s="1"/>
      <c r="DMV74" s="1"/>
      <c r="DMW74" s="1"/>
      <c r="DMX74" s="1"/>
      <c r="DMY74" s="1"/>
      <c r="DMZ74" s="1"/>
      <c r="DNA74" s="1"/>
      <c r="DNB74" s="1"/>
      <c r="DNC74" s="1"/>
      <c r="DND74" s="1"/>
      <c r="DNE74" s="1"/>
      <c r="DNF74" s="1"/>
      <c r="DNG74" s="1"/>
      <c r="DNH74" s="1"/>
      <c r="DNI74" s="1"/>
      <c r="DNJ74" s="1"/>
      <c r="DNK74" s="1"/>
      <c r="DNL74" s="1"/>
      <c r="DNM74" s="1"/>
      <c r="DNN74" s="1"/>
      <c r="DNO74" s="1"/>
      <c r="DNP74" s="1"/>
      <c r="DNQ74" s="1"/>
      <c r="DNR74" s="1"/>
      <c r="DNS74" s="1"/>
      <c r="DNT74" s="1"/>
      <c r="DNU74" s="1"/>
      <c r="DNV74" s="1"/>
      <c r="DNW74" s="1"/>
      <c r="DNX74" s="1"/>
      <c r="DNY74" s="1"/>
      <c r="DNZ74" s="1"/>
      <c r="DOA74" s="1"/>
      <c r="DOB74" s="1"/>
      <c r="DOC74" s="1"/>
      <c r="DOD74" s="1"/>
      <c r="DOE74" s="1"/>
      <c r="DOF74" s="1"/>
      <c r="DOG74" s="1"/>
      <c r="DOH74" s="1"/>
      <c r="DOI74" s="1"/>
      <c r="DOJ74" s="1"/>
      <c r="DOK74" s="1"/>
      <c r="DOL74" s="1"/>
      <c r="DOM74" s="1"/>
      <c r="DON74" s="1"/>
      <c r="DOO74" s="1"/>
      <c r="DOP74" s="1"/>
      <c r="DOQ74" s="1"/>
      <c r="DOR74" s="1"/>
      <c r="DOS74" s="1"/>
      <c r="DOT74" s="1"/>
      <c r="DOU74" s="1"/>
      <c r="DOV74" s="1"/>
      <c r="DOW74" s="1"/>
      <c r="DOX74" s="1"/>
      <c r="DOY74" s="1"/>
      <c r="DOZ74" s="1"/>
      <c r="DPA74" s="1"/>
      <c r="DPB74" s="1"/>
      <c r="DPC74" s="1"/>
      <c r="DPD74" s="1"/>
      <c r="DPE74" s="1"/>
      <c r="DPF74" s="1"/>
      <c r="DPG74" s="1"/>
      <c r="DPH74" s="1"/>
      <c r="DPI74" s="1"/>
      <c r="DPJ74" s="1"/>
      <c r="DPK74" s="1"/>
      <c r="DPL74" s="1"/>
      <c r="DPM74" s="1"/>
      <c r="DPN74" s="1"/>
      <c r="DPO74" s="1"/>
      <c r="DPP74" s="1"/>
      <c r="DPQ74" s="1"/>
      <c r="DPR74" s="1"/>
      <c r="DPS74" s="1"/>
      <c r="DPT74" s="1"/>
      <c r="DPU74" s="1"/>
      <c r="DPV74" s="1"/>
      <c r="DPW74" s="1"/>
      <c r="DPX74" s="1"/>
      <c r="DPY74" s="1"/>
      <c r="DPZ74" s="1"/>
      <c r="DQA74" s="1"/>
      <c r="DQB74" s="1"/>
      <c r="DQC74" s="1"/>
      <c r="DQD74" s="1"/>
      <c r="DQE74" s="1"/>
      <c r="DQF74" s="1"/>
      <c r="DQG74" s="1"/>
      <c r="DQH74" s="1"/>
      <c r="DQI74" s="1"/>
      <c r="DQJ74" s="1"/>
      <c r="DQK74" s="1"/>
      <c r="DQL74" s="1"/>
      <c r="DQM74" s="1"/>
      <c r="DQN74" s="1"/>
      <c r="DQO74" s="1"/>
      <c r="DQP74" s="1"/>
      <c r="DQQ74" s="1"/>
      <c r="DQR74" s="1"/>
      <c r="DQS74" s="1"/>
      <c r="DQT74" s="1"/>
      <c r="DQU74" s="1"/>
      <c r="DQV74" s="1"/>
      <c r="DQW74" s="1"/>
      <c r="DQX74" s="1"/>
      <c r="DQY74" s="1"/>
      <c r="DQZ74" s="1"/>
      <c r="DRA74" s="1"/>
      <c r="DRB74" s="1"/>
      <c r="DRC74" s="1"/>
      <c r="DRD74" s="1"/>
      <c r="DRE74" s="1"/>
      <c r="DRF74" s="1"/>
      <c r="DRG74" s="1"/>
      <c r="DRH74" s="1"/>
      <c r="DRI74" s="1"/>
      <c r="DRJ74" s="1"/>
      <c r="DRK74" s="1"/>
      <c r="DRL74" s="1"/>
      <c r="DRM74" s="1"/>
      <c r="DRN74" s="1"/>
      <c r="DRO74" s="1"/>
      <c r="DRP74" s="1"/>
      <c r="DRQ74" s="1"/>
      <c r="DRR74" s="1"/>
      <c r="DRS74" s="1"/>
      <c r="DRT74" s="1"/>
      <c r="DRU74" s="1"/>
      <c r="DRV74" s="1"/>
      <c r="DRW74" s="1"/>
      <c r="DRX74" s="1"/>
      <c r="DRY74" s="1"/>
      <c r="DRZ74" s="1"/>
      <c r="DSA74" s="1"/>
      <c r="DSB74" s="1"/>
      <c r="DSC74" s="1"/>
      <c r="DSD74" s="1"/>
      <c r="DSE74" s="1"/>
      <c r="DSF74" s="1"/>
      <c r="DSG74" s="1"/>
      <c r="DSH74" s="1"/>
      <c r="DSI74" s="1"/>
      <c r="DSJ74" s="1"/>
      <c r="DSK74" s="1"/>
      <c r="DSL74" s="1"/>
      <c r="DSM74" s="1"/>
      <c r="DSN74" s="1"/>
      <c r="DSO74" s="1"/>
      <c r="DSP74" s="1"/>
      <c r="DSQ74" s="1"/>
      <c r="DSR74" s="1"/>
      <c r="DSS74" s="1"/>
      <c r="DST74" s="1"/>
      <c r="DSU74" s="1"/>
      <c r="DSV74" s="1"/>
      <c r="DSW74" s="1"/>
      <c r="DSX74" s="1"/>
      <c r="DSY74" s="1"/>
      <c r="DSZ74" s="1"/>
      <c r="DTA74" s="1"/>
      <c r="DTB74" s="1"/>
      <c r="DTC74" s="1"/>
      <c r="DTD74" s="1"/>
      <c r="DTE74" s="1"/>
      <c r="DTF74" s="1"/>
      <c r="DTG74" s="1"/>
      <c r="DTH74" s="1"/>
      <c r="DTI74" s="1"/>
      <c r="DTJ74" s="1"/>
      <c r="DTK74" s="1"/>
      <c r="DTL74" s="1"/>
      <c r="DTM74" s="1"/>
      <c r="DTN74" s="1"/>
      <c r="DTO74" s="1"/>
      <c r="DTP74" s="1"/>
      <c r="DTQ74" s="1"/>
      <c r="DTR74" s="1"/>
      <c r="DTS74" s="1"/>
      <c r="DTT74" s="1"/>
      <c r="DTU74" s="1"/>
      <c r="DTV74" s="1"/>
      <c r="DTW74" s="1"/>
      <c r="DTX74" s="1"/>
      <c r="DTY74" s="1"/>
      <c r="DTZ74" s="1"/>
      <c r="DUA74" s="1"/>
      <c r="DUB74" s="1"/>
      <c r="DUC74" s="1"/>
      <c r="DUD74" s="1"/>
      <c r="DUE74" s="1"/>
      <c r="DUF74" s="1"/>
      <c r="DUG74" s="1"/>
      <c r="DUH74" s="1"/>
      <c r="DUI74" s="1"/>
      <c r="DUJ74" s="1"/>
      <c r="DUK74" s="1"/>
      <c r="DUL74" s="1"/>
      <c r="DUM74" s="1"/>
      <c r="DUN74" s="1"/>
      <c r="DUO74" s="1"/>
      <c r="DUP74" s="1"/>
      <c r="DUQ74" s="1"/>
      <c r="DUR74" s="1"/>
      <c r="DUS74" s="1"/>
      <c r="DUT74" s="1"/>
      <c r="DUU74" s="1"/>
      <c r="DUV74" s="1"/>
      <c r="DUW74" s="1"/>
      <c r="DUX74" s="1"/>
      <c r="DUY74" s="1"/>
      <c r="DUZ74" s="1"/>
      <c r="DVA74" s="1"/>
      <c r="DVB74" s="1"/>
      <c r="DVC74" s="1"/>
      <c r="DVD74" s="1"/>
      <c r="DVE74" s="1"/>
      <c r="DVF74" s="1"/>
      <c r="DVG74" s="1"/>
      <c r="DVH74" s="1"/>
      <c r="DVI74" s="1"/>
      <c r="DVJ74" s="1"/>
      <c r="DVK74" s="1"/>
      <c r="DVL74" s="1"/>
      <c r="DVM74" s="1"/>
      <c r="DVN74" s="1"/>
      <c r="DVO74" s="1"/>
      <c r="DVP74" s="1"/>
      <c r="DVQ74" s="1"/>
      <c r="DVR74" s="1"/>
      <c r="DVS74" s="1"/>
      <c r="DVT74" s="1"/>
      <c r="DVU74" s="1"/>
      <c r="DVV74" s="1"/>
      <c r="DVW74" s="1"/>
      <c r="DVX74" s="1"/>
      <c r="DVY74" s="1"/>
      <c r="DVZ74" s="1"/>
      <c r="DWA74" s="1"/>
      <c r="DWB74" s="1"/>
      <c r="DWC74" s="1"/>
      <c r="DWD74" s="1"/>
      <c r="DWE74" s="1"/>
      <c r="DWF74" s="1"/>
      <c r="DWG74" s="1"/>
      <c r="DWH74" s="1"/>
      <c r="DWI74" s="1"/>
      <c r="DWJ74" s="1"/>
      <c r="DWK74" s="1"/>
      <c r="DWL74" s="1"/>
      <c r="DWM74" s="1"/>
      <c r="DWN74" s="1"/>
      <c r="DWO74" s="1"/>
      <c r="DWP74" s="1"/>
      <c r="DWQ74" s="1"/>
      <c r="DWR74" s="1"/>
      <c r="DWS74" s="1"/>
      <c r="DWT74" s="1"/>
      <c r="DWU74" s="1"/>
      <c r="DWV74" s="1"/>
      <c r="DWW74" s="1"/>
      <c r="DWX74" s="1"/>
      <c r="DWY74" s="1"/>
      <c r="DWZ74" s="1"/>
      <c r="DXA74" s="1"/>
      <c r="DXB74" s="1"/>
      <c r="DXC74" s="1"/>
      <c r="DXD74" s="1"/>
      <c r="DXE74" s="1"/>
      <c r="DXF74" s="1"/>
      <c r="DXG74" s="1"/>
      <c r="DXH74" s="1"/>
      <c r="DXI74" s="1"/>
      <c r="DXJ74" s="1"/>
      <c r="DXK74" s="1"/>
      <c r="DXL74" s="1"/>
      <c r="DXM74" s="1"/>
      <c r="DXN74" s="1"/>
      <c r="DXO74" s="1"/>
      <c r="DXP74" s="1"/>
      <c r="DXQ74" s="1"/>
      <c r="DXR74" s="1"/>
      <c r="DXS74" s="1"/>
      <c r="DXT74" s="1"/>
      <c r="DXU74" s="1"/>
      <c r="DXV74" s="1"/>
      <c r="DXW74" s="1"/>
      <c r="DXX74" s="1"/>
      <c r="DXY74" s="1"/>
      <c r="DXZ74" s="1"/>
      <c r="DYA74" s="1"/>
      <c r="DYB74" s="1"/>
      <c r="DYC74" s="1"/>
      <c r="DYD74" s="1"/>
      <c r="DYE74" s="1"/>
      <c r="DYF74" s="1"/>
      <c r="DYG74" s="1"/>
      <c r="DYH74" s="1"/>
      <c r="DYI74" s="1"/>
      <c r="DYJ74" s="1"/>
      <c r="DYK74" s="1"/>
      <c r="DYL74" s="1"/>
      <c r="DYM74" s="1"/>
      <c r="DYN74" s="1"/>
      <c r="DYO74" s="1"/>
      <c r="DYP74" s="1"/>
      <c r="DYQ74" s="1"/>
      <c r="DYR74" s="1"/>
      <c r="DYS74" s="1"/>
      <c r="DYT74" s="1"/>
      <c r="DYU74" s="1"/>
      <c r="DYV74" s="1"/>
      <c r="DYW74" s="1"/>
      <c r="DYX74" s="1"/>
      <c r="DYY74" s="1"/>
      <c r="DYZ74" s="1"/>
      <c r="DZA74" s="1"/>
      <c r="DZB74" s="1"/>
      <c r="DZC74" s="1"/>
      <c r="DZD74" s="1"/>
      <c r="DZE74" s="1"/>
      <c r="DZF74" s="1"/>
      <c r="DZG74" s="1"/>
      <c r="DZH74" s="1"/>
      <c r="DZI74" s="1"/>
      <c r="DZJ74" s="1"/>
      <c r="DZK74" s="1"/>
      <c r="DZL74" s="1"/>
      <c r="DZM74" s="1"/>
      <c r="DZN74" s="1"/>
      <c r="DZO74" s="1"/>
      <c r="DZP74" s="1"/>
      <c r="DZQ74" s="1"/>
      <c r="DZR74" s="1"/>
      <c r="DZS74" s="1"/>
      <c r="DZT74" s="1"/>
      <c r="DZU74" s="1"/>
      <c r="DZV74" s="1"/>
      <c r="DZW74" s="1"/>
      <c r="DZX74" s="1"/>
      <c r="DZY74" s="1"/>
      <c r="DZZ74" s="1"/>
      <c r="EAA74" s="1"/>
      <c r="EAB74" s="1"/>
      <c r="EAC74" s="1"/>
      <c r="EAD74" s="1"/>
      <c r="EAE74" s="1"/>
      <c r="EAF74" s="1"/>
      <c r="EAG74" s="1"/>
      <c r="EAH74" s="1"/>
      <c r="EAI74" s="1"/>
      <c r="EAJ74" s="1"/>
      <c r="EAK74" s="1"/>
      <c r="EAL74" s="1"/>
      <c r="EAM74" s="1"/>
      <c r="EAN74" s="1"/>
      <c r="EAO74" s="1"/>
      <c r="EAP74" s="1"/>
      <c r="EAQ74" s="1"/>
      <c r="EAR74" s="1"/>
      <c r="EAS74" s="1"/>
      <c r="EAT74" s="1"/>
      <c r="EAU74" s="1"/>
      <c r="EAV74" s="1"/>
      <c r="EAW74" s="1"/>
      <c r="EAX74" s="1"/>
      <c r="EAY74" s="1"/>
      <c r="EAZ74" s="1"/>
      <c r="EBA74" s="1"/>
      <c r="EBB74" s="1"/>
      <c r="EBC74" s="1"/>
      <c r="EBD74" s="1"/>
      <c r="EBE74" s="1"/>
      <c r="EBF74" s="1"/>
      <c r="EBG74" s="1"/>
      <c r="EBH74" s="1"/>
      <c r="EBI74" s="1"/>
      <c r="EBJ74" s="1"/>
      <c r="EBK74" s="1"/>
      <c r="EBL74" s="1"/>
      <c r="EBM74" s="1"/>
      <c r="EBN74" s="1"/>
      <c r="EBO74" s="1"/>
      <c r="EBP74" s="1"/>
      <c r="EBQ74" s="1"/>
      <c r="EBR74" s="1"/>
      <c r="EBS74" s="1"/>
      <c r="EBT74" s="1"/>
      <c r="EBU74" s="1"/>
      <c r="EBV74" s="1"/>
      <c r="EBW74" s="1"/>
      <c r="EBX74" s="1"/>
      <c r="EBY74" s="1"/>
      <c r="EBZ74" s="1"/>
      <c r="ECA74" s="1"/>
      <c r="ECB74" s="1"/>
      <c r="ECC74" s="1"/>
      <c r="ECD74" s="1"/>
      <c r="ECE74" s="1"/>
      <c r="ECF74" s="1"/>
      <c r="ECG74" s="1"/>
      <c r="ECH74" s="1"/>
      <c r="ECI74" s="1"/>
      <c r="ECJ74" s="1"/>
      <c r="ECK74" s="1"/>
      <c r="ECL74" s="1"/>
      <c r="ECM74" s="1"/>
      <c r="ECN74" s="1"/>
      <c r="ECO74" s="1"/>
      <c r="ECP74" s="1"/>
      <c r="ECQ74" s="1"/>
      <c r="ECR74" s="1"/>
      <c r="ECS74" s="1"/>
      <c r="ECT74" s="1"/>
      <c r="ECU74" s="1"/>
      <c r="ECV74" s="1"/>
      <c r="ECW74" s="1"/>
      <c r="ECX74" s="1"/>
      <c r="ECY74" s="1"/>
      <c r="ECZ74" s="1"/>
      <c r="EDA74" s="1"/>
      <c r="EDB74" s="1"/>
      <c r="EDC74" s="1"/>
      <c r="EDD74" s="1"/>
      <c r="EDE74" s="1"/>
      <c r="EDF74" s="1"/>
      <c r="EDG74" s="1"/>
      <c r="EDH74" s="1"/>
      <c r="EDI74" s="1"/>
      <c r="EDJ74" s="1"/>
      <c r="EDK74" s="1"/>
      <c r="EDL74" s="1"/>
      <c r="EDM74" s="1"/>
      <c r="EDN74" s="1"/>
      <c r="EDO74" s="1"/>
      <c r="EDP74" s="1"/>
      <c r="EDQ74" s="1"/>
      <c r="EDR74" s="1"/>
      <c r="EDS74" s="1"/>
      <c r="EDT74" s="1"/>
      <c r="EDU74" s="1"/>
      <c r="EDV74" s="1"/>
      <c r="EDW74" s="1"/>
      <c r="EDX74" s="1"/>
      <c r="EDY74" s="1"/>
      <c r="EDZ74" s="1"/>
      <c r="EEA74" s="1"/>
      <c r="EEB74" s="1"/>
      <c r="EEC74" s="1"/>
      <c r="EED74" s="1"/>
      <c r="EEE74" s="1"/>
      <c r="EEF74" s="1"/>
      <c r="EEG74" s="1"/>
      <c r="EEH74" s="1"/>
      <c r="EEI74" s="1"/>
      <c r="EEJ74" s="1"/>
      <c r="EEK74" s="1"/>
      <c r="EEL74" s="1"/>
      <c r="EEM74" s="1"/>
      <c r="EEN74" s="1"/>
      <c r="EEO74" s="1"/>
      <c r="EEP74" s="1"/>
      <c r="EEQ74" s="1"/>
      <c r="EER74" s="1"/>
      <c r="EES74" s="1"/>
      <c r="EET74" s="1"/>
      <c r="EEU74" s="1"/>
      <c r="EEV74" s="1"/>
      <c r="EEW74" s="1"/>
      <c r="EEX74" s="1"/>
      <c r="EEY74" s="1"/>
      <c r="EEZ74" s="1"/>
      <c r="EFA74" s="1"/>
      <c r="EFB74" s="1"/>
      <c r="EFC74" s="1"/>
      <c r="EFD74" s="1"/>
      <c r="EFE74" s="1"/>
      <c r="EFF74" s="1"/>
      <c r="EFG74" s="1"/>
      <c r="EFH74" s="1"/>
      <c r="EFI74" s="1"/>
      <c r="EFJ74" s="1"/>
      <c r="EFK74" s="1"/>
      <c r="EFL74" s="1"/>
      <c r="EFM74" s="1"/>
      <c r="EFN74" s="1"/>
      <c r="EFO74" s="1"/>
      <c r="EFP74" s="1"/>
      <c r="EFQ74" s="1"/>
      <c r="EFR74" s="1"/>
      <c r="EFS74" s="1"/>
      <c r="EFT74" s="1"/>
      <c r="EFU74" s="1"/>
      <c r="EFV74" s="1"/>
      <c r="EFW74" s="1"/>
      <c r="EFX74" s="1"/>
      <c r="EFY74" s="1"/>
      <c r="EFZ74" s="1"/>
      <c r="EGA74" s="1"/>
      <c r="EGB74" s="1"/>
      <c r="EGC74" s="1"/>
      <c r="EGD74" s="1"/>
      <c r="EGE74" s="1"/>
      <c r="EGF74" s="1"/>
      <c r="EGG74" s="1"/>
      <c r="EGH74" s="1"/>
      <c r="EGI74" s="1"/>
      <c r="EGJ74" s="1"/>
      <c r="EGK74" s="1"/>
      <c r="EGL74" s="1"/>
      <c r="EGM74" s="1"/>
      <c r="EGN74" s="1"/>
      <c r="EGO74" s="1"/>
      <c r="EGP74" s="1"/>
      <c r="EGQ74" s="1"/>
      <c r="EGR74" s="1"/>
      <c r="EGS74" s="1"/>
      <c r="EGT74" s="1"/>
      <c r="EGU74" s="1"/>
      <c r="EGV74" s="1"/>
      <c r="EGW74" s="1"/>
      <c r="EGX74" s="1"/>
      <c r="EGY74" s="1"/>
      <c r="EGZ74" s="1"/>
      <c r="EHA74" s="1"/>
      <c r="EHB74" s="1"/>
      <c r="EHC74" s="1"/>
      <c r="EHD74" s="1"/>
      <c r="EHE74" s="1"/>
      <c r="EHF74" s="1"/>
      <c r="EHG74" s="1"/>
      <c r="EHH74" s="1"/>
      <c r="EHI74" s="1"/>
      <c r="EHJ74" s="1"/>
      <c r="EHK74" s="1"/>
      <c r="EHL74" s="1"/>
      <c r="EHM74" s="1"/>
      <c r="EHN74" s="1"/>
      <c r="EHO74" s="1"/>
      <c r="EHP74" s="1"/>
      <c r="EHQ74" s="1"/>
      <c r="EHR74" s="1"/>
      <c r="EHS74" s="1"/>
      <c r="EHT74" s="1"/>
      <c r="EHU74" s="1"/>
      <c r="EHV74" s="1"/>
      <c r="EHW74" s="1"/>
      <c r="EHX74" s="1"/>
      <c r="EHY74" s="1"/>
      <c r="EHZ74" s="1"/>
      <c r="EIA74" s="1"/>
      <c r="EIB74" s="1"/>
      <c r="EIC74" s="1"/>
      <c r="EID74" s="1"/>
      <c r="EIE74" s="1"/>
      <c r="EIF74" s="1"/>
      <c r="EIG74" s="1"/>
      <c r="EIH74" s="1"/>
      <c r="EII74" s="1"/>
      <c r="EIJ74" s="1"/>
      <c r="EIK74" s="1"/>
      <c r="EIL74" s="1"/>
      <c r="EIM74" s="1"/>
      <c r="EIN74" s="1"/>
      <c r="EIO74" s="1"/>
      <c r="EIP74" s="1"/>
      <c r="EIQ74" s="1"/>
      <c r="EIR74" s="1"/>
      <c r="EIS74" s="1"/>
      <c r="EIT74" s="1"/>
      <c r="EIU74" s="1"/>
      <c r="EIV74" s="1"/>
      <c r="EIW74" s="1"/>
      <c r="EIX74" s="1"/>
      <c r="EIY74" s="1"/>
      <c r="EIZ74" s="1"/>
      <c r="EJA74" s="1"/>
      <c r="EJB74" s="1"/>
      <c r="EJC74" s="1"/>
      <c r="EJD74" s="1"/>
      <c r="EJE74" s="1"/>
      <c r="EJF74" s="1"/>
      <c r="EJG74" s="1"/>
      <c r="EJH74" s="1"/>
      <c r="EJI74" s="1"/>
      <c r="EJJ74" s="1"/>
      <c r="EJK74" s="1"/>
      <c r="EJL74" s="1"/>
      <c r="EJM74" s="1"/>
      <c r="EJN74" s="1"/>
      <c r="EJO74" s="1"/>
      <c r="EJP74" s="1"/>
      <c r="EJQ74" s="1"/>
      <c r="EJR74" s="1"/>
      <c r="EJS74" s="1"/>
      <c r="EJT74" s="1"/>
      <c r="EJU74" s="1"/>
      <c r="EJV74" s="1"/>
      <c r="EJW74" s="1"/>
      <c r="EJX74" s="1"/>
      <c r="EJY74" s="1"/>
      <c r="EJZ74" s="1"/>
      <c r="EKA74" s="1"/>
      <c r="EKB74" s="1"/>
      <c r="EKC74" s="1"/>
      <c r="EKD74" s="1"/>
      <c r="EKE74" s="1"/>
      <c r="EKF74" s="1"/>
      <c r="EKG74" s="1"/>
      <c r="EKH74" s="1"/>
      <c r="EKI74" s="1"/>
      <c r="EKJ74" s="1"/>
      <c r="EKK74" s="1"/>
      <c r="EKL74" s="1"/>
      <c r="EKM74" s="1"/>
      <c r="EKN74" s="1"/>
      <c r="EKO74" s="1"/>
      <c r="EKP74" s="1"/>
      <c r="EKQ74" s="1"/>
      <c r="EKR74" s="1"/>
      <c r="EKS74" s="1"/>
      <c r="EKT74" s="1"/>
      <c r="EKU74" s="1"/>
      <c r="EKV74" s="1"/>
      <c r="EKW74" s="1"/>
      <c r="EKX74" s="1"/>
      <c r="EKY74" s="1"/>
      <c r="EKZ74" s="1"/>
      <c r="ELA74" s="1"/>
      <c r="ELB74" s="1"/>
      <c r="ELC74" s="1"/>
      <c r="ELD74" s="1"/>
      <c r="ELE74" s="1"/>
      <c r="ELF74" s="1"/>
      <c r="ELG74" s="1"/>
      <c r="ELH74" s="1"/>
      <c r="ELI74" s="1"/>
      <c r="ELJ74" s="1"/>
      <c r="ELK74" s="1"/>
      <c r="ELL74" s="1"/>
      <c r="ELM74" s="1"/>
      <c r="ELN74" s="1"/>
      <c r="ELO74" s="1"/>
      <c r="ELP74" s="1"/>
      <c r="ELQ74" s="1"/>
      <c r="ELR74" s="1"/>
      <c r="ELS74" s="1"/>
      <c r="ELT74" s="1"/>
      <c r="ELU74" s="1"/>
      <c r="ELV74" s="1"/>
      <c r="ELW74" s="1"/>
      <c r="ELX74" s="1"/>
      <c r="ELY74" s="1"/>
      <c r="ELZ74" s="1"/>
      <c r="EMA74" s="1"/>
      <c r="EMB74" s="1"/>
      <c r="EMC74" s="1"/>
      <c r="EMD74" s="1"/>
      <c r="EME74" s="1"/>
      <c r="EMF74" s="1"/>
      <c r="EMG74" s="1"/>
      <c r="EMH74" s="1"/>
      <c r="EMI74" s="1"/>
      <c r="EMJ74" s="1"/>
      <c r="EMK74" s="1"/>
      <c r="EML74" s="1"/>
      <c r="EMM74" s="1"/>
      <c r="EMN74" s="1"/>
      <c r="EMO74" s="1"/>
      <c r="EMP74" s="1"/>
      <c r="EMQ74" s="1"/>
      <c r="EMR74" s="1"/>
      <c r="EMS74" s="1"/>
      <c r="EMT74" s="1"/>
      <c r="EMU74" s="1"/>
      <c r="EMV74" s="1"/>
      <c r="EMW74" s="1"/>
      <c r="EMX74" s="1"/>
      <c r="EMY74" s="1"/>
      <c r="EMZ74" s="1"/>
      <c r="ENA74" s="1"/>
      <c r="ENB74" s="1"/>
      <c r="ENC74" s="1"/>
      <c r="END74" s="1"/>
      <c r="ENE74" s="1"/>
      <c r="ENF74" s="1"/>
      <c r="ENG74" s="1"/>
      <c r="ENH74" s="1"/>
      <c r="ENI74" s="1"/>
      <c r="ENJ74" s="1"/>
      <c r="ENK74" s="1"/>
      <c r="ENL74" s="1"/>
      <c r="ENM74" s="1"/>
      <c r="ENN74" s="1"/>
      <c r="ENO74" s="1"/>
      <c r="ENP74" s="1"/>
      <c r="ENQ74" s="1"/>
      <c r="ENR74" s="1"/>
      <c r="ENS74" s="1"/>
      <c r="ENT74" s="1"/>
      <c r="ENU74" s="1"/>
      <c r="ENV74" s="1"/>
      <c r="ENW74" s="1"/>
      <c r="ENX74" s="1"/>
      <c r="ENY74" s="1"/>
      <c r="ENZ74" s="1"/>
      <c r="EOA74" s="1"/>
      <c r="EOB74" s="1"/>
      <c r="EOC74" s="1"/>
      <c r="EOD74" s="1"/>
      <c r="EOE74" s="1"/>
      <c r="EOF74" s="1"/>
      <c r="EOG74" s="1"/>
      <c r="EOH74" s="1"/>
      <c r="EOI74" s="1"/>
      <c r="EOJ74" s="1"/>
      <c r="EOK74" s="1"/>
      <c r="EOL74" s="1"/>
      <c r="EOM74" s="1"/>
      <c r="EON74" s="1"/>
      <c r="EOO74" s="1"/>
      <c r="EOP74" s="1"/>
      <c r="EOQ74" s="1"/>
      <c r="EOR74" s="1"/>
      <c r="EOS74" s="1"/>
      <c r="EOT74" s="1"/>
      <c r="EOU74" s="1"/>
      <c r="EOV74" s="1"/>
      <c r="EOW74" s="1"/>
      <c r="EOX74" s="1"/>
      <c r="EOY74" s="1"/>
      <c r="EOZ74" s="1"/>
      <c r="EPA74" s="1"/>
      <c r="EPB74" s="1"/>
      <c r="EPC74" s="1"/>
      <c r="EPD74" s="1"/>
      <c r="EPE74" s="1"/>
      <c r="EPF74" s="1"/>
      <c r="EPG74" s="1"/>
      <c r="EPH74" s="1"/>
      <c r="EPI74" s="1"/>
      <c r="EPJ74" s="1"/>
      <c r="EPK74" s="1"/>
      <c r="EPL74" s="1"/>
      <c r="EPM74" s="1"/>
      <c r="EPN74" s="1"/>
      <c r="EPO74" s="1"/>
      <c r="EPP74" s="1"/>
      <c r="EPQ74" s="1"/>
      <c r="EPR74" s="1"/>
      <c r="EPS74" s="1"/>
      <c r="EPT74" s="1"/>
      <c r="EPU74" s="1"/>
      <c r="EPV74" s="1"/>
      <c r="EPW74" s="1"/>
      <c r="EPX74" s="1"/>
      <c r="EPY74" s="1"/>
      <c r="EPZ74" s="1"/>
      <c r="EQA74" s="1"/>
      <c r="EQB74" s="1"/>
      <c r="EQC74" s="1"/>
      <c r="EQD74" s="1"/>
      <c r="EQE74" s="1"/>
      <c r="EQF74" s="1"/>
      <c r="EQG74" s="1"/>
      <c r="EQH74" s="1"/>
      <c r="EQI74" s="1"/>
      <c r="EQJ74" s="1"/>
      <c r="EQK74" s="1"/>
      <c r="EQL74" s="1"/>
      <c r="EQM74" s="1"/>
      <c r="EQN74" s="1"/>
      <c r="EQO74" s="1"/>
      <c r="EQP74" s="1"/>
      <c r="EQQ74" s="1"/>
      <c r="EQR74" s="1"/>
      <c r="EQS74" s="1"/>
      <c r="EQT74" s="1"/>
      <c r="EQU74" s="1"/>
      <c r="EQV74" s="1"/>
      <c r="EQW74" s="1"/>
      <c r="EQX74" s="1"/>
      <c r="EQY74" s="1"/>
      <c r="EQZ74" s="1"/>
      <c r="ERA74" s="1"/>
      <c r="ERB74" s="1"/>
      <c r="ERC74" s="1"/>
      <c r="ERD74" s="1"/>
      <c r="ERE74" s="1"/>
      <c r="ERF74" s="1"/>
      <c r="ERG74" s="1"/>
      <c r="ERH74" s="1"/>
      <c r="ERI74" s="1"/>
      <c r="ERJ74" s="1"/>
      <c r="ERK74" s="1"/>
      <c r="ERL74" s="1"/>
      <c r="ERM74" s="1"/>
      <c r="ERN74" s="1"/>
      <c r="ERO74" s="1"/>
      <c r="ERP74" s="1"/>
      <c r="ERQ74" s="1"/>
      <c r="ERR74" s="1"/>
      <c r="ERS74" s="1"/>
      <c r="ERT74" s="1"/>
      <c r="ERU74" s="1"/>
      <c r="ERV74" s="1"/>
      <c r="ERW74" s="1"/>
      <c r="ERX74" s="1"/>
      <c r="ERY74" s="1"/>
      <c r="ERZ74" s="1"/>
      <c r="ESA74" s="1"/>
      <c r="ESB74" s="1"/>
      <c r="ESC74" s="1"/>
      <c r="ESD74" s="1"/>
      <c r="ESE74" s="1"/>
      <c r="ESF74" s="1"/>
      <c r="ESG74" s="1"/>
      <c r="ESH74" s="1"/>
      <c r="ESI74" s="1"/>
      <c r="ESJ74" s="1"/>
      <c r="ESK74" s="1"/>
      <c r="ESL74" s="1"/>
      <c r="ESM74" s="1"/>
      <c r="ESN74" s="1"/>
      <c r="ESO74" s="1"/>
      <c r="ESP74" s="1"/>
      <c r="ESQ74" s="1"/>
      <c r="ESR74" s="1"/>
      <c r="ESS74" s="1"/>
      <c r="EST74" s="1"/>
      <c r="ESU74" s="1"/>
      <c r="ESV74" s="1"/>
      <c r="ESW74" s="1"/>
      <c r="ESX74" s="1"/>
      <c r="ESY74" s="1"/>
      <c r="ESZ74" s="1"/>
      <c r="ETA74" s="1"/>
      <c r="ETB74" s="1"/>
      <c r="ETC74" s="1"/>
      <c r="ETD74" s="1"/>
      <c r="ETE74" s="1"/>
      <c r="ETF74" s="1"/>
      <c r="ETG74" s="1"/>
      <c r="ETH74" s="1"/>
      <c r="ETI74" s="1"/>
      <c r="ETJ74" s="1"/>
      <c r="ETK74" s="1"/>
      <c r="ETL74" s="1"/>
      <c r="ETM74" s="1"/>
      <c r="ETN74" s="1"/>
      <c r="ETO74" s="1"/>
      <c r="ETP74" s="1"/>
      <c r="ETQ74" s="1"/>
      <c r="ETR74" s="1"/>
      <c r="ETS74" s="1"/>
      <c r="ETT74" s="1"/>
      <c r="ETU74" s="1"/>
      <c r="ETV74" s="1"/>
      <c r="ETW74" s="1"/>
      <c r="ETX74" s="1"/>
      <c r="ETY74" s="1"/>
      <c r="ETZ74" s="1"/>
      <c r="EUA74" s="1"/>
      <c r="EUB74" s="1"/>
      <c r="EUC74" s="1"/>
      <c r="EUD74" s="1"/>
      <c r="EUE74" s="1"/>
      <c r="EUF74" s="1"/>
      <c r="EUG74" s="1"/>
      <c r="EUH74" s="1"/>
      <c r="EUI74" s="1"/>
      <c r="EUJ74" s="1"/>
      <c r="EUK74" s="1"/>
      <c r="EUL74" s="1"/>
      <c r="EUM74" s="1"/>
      <c r="EUN74" s="1"/>
      <c r="EUO74" s="1"/>
      <c r="EUP74" s="1"/>
      <c r="EUQ74" s="1"/>
      <c r="EUR74" s="1"/>
      <c r="EUS74" s="1"/>
      <c r="EUT74" s="1"/>
      <c r="EUU74" s="1"/>
      <c r="EUV74" s="1"/>
      <c r="EUW74" s="1"/>
      <c r="EUX74" s="1"/>
      <c r="EUY74" s="1"/>
      <c r="EUZ74" s="1"/>
      <c r="EVA74" s="1"/>
      <c r="EVB74" s="1"/>
      <c r="EVC74" s="1"/>
      <c r="EVD74" s="1"/>
      <c r="EVE74" s="1"/>
      <c r="EVF74" s="1"/>
      <c r="EVG74" s="1"/>
      <c r="EVH74" s="1"/>
      <c r="EVI74" s="1"/>
      <c r="EVJ74" s="1"/>
      <c r="EVK74" s="1"/>
      <c r="EVL74" s="1"/>
      <c r="EVM74" s="1"/>
      <c r="EVN74" s="1"/>
      <c r="EVO74" s="1"/>
      <c r="EVP74" s="1"/>
      <c r="EVQ74" s="1"/>
      <c r="EVR74" s="1"/>
      <c r="EVS74" s="1"/>
      <c r="EVT74" s="1"/>
      <c r="EVU74" s="1"/>
      <c r="EVV74" s="1"/>
      <c r="EVW74" s="1"/>
      <c r="EVX74" s="1"/>
      <c r="EVY74" s="1"/>
      <c r="EVZ74" s="1"/>
      <c r="EWA74" s="1"/>
      <c r="EWB74" s="1"/>
      <c r="EWC74" s="1"/>
      <c r="EWD74" s="1"/>
      <c r="EWE74" s="1"/>
      <c r="EWF74" s="1"/>
      <c r="EWG74" s="1"/>
      <c r="EWH74" s="1"/>
      <c r="EWI74" s="1"/>
      <c r="EWJ74" s="1"/>
      <c r="EWK74" s="1"/>
      <c r="EWL74" s="1"/>
      <c r="EWM74" s="1"/>
      <c r="EWN74" s="1"/>
      <c r="EWO74" s="1"/>
      <c r="EWP74" s="1"/>
      <c r="EWQ74" s="1"/>
      <c r="EWR74" s="1"/>
      <c r="EWS74" s="1"/>
      <c r="EWT74" s="1"/>
      <c r="EWU74" s="1"/>
      <c r="EWV74" s="1"/>
      <c r="EWW74" s="1"/>
      <c r="EWX74" s="1"/>
      <c r="EWY74" s="1"/>
      <c r="EWZ74" s="1"/>
      <c r="EXA74" s="1"/>
      <c r="EXB74" s="1"/>
      <c r="EXC74" s="1"/>
      <c r="EXD74" s="1"/>
      <c r="EXE74" s="1"/>
      <c r="EXF74" s="1"/>
      <c r="EXG74" s="1"/>
      <c r="EXH74" s="1"/>
      <c r="EXI74" s="1"/>
      <c r="EXJ74" s="1"/>
      <c r="EXK74" s="1"/>
      <c r="EXL74" s="1"/>
      <c r="EXM74" s="1"/>
      <c r="EXN74" s="1"/>
      <c r="EXO74" s="1"/>
      <c r="EXP74" s="1"/>
      <c r="EXQ74" s="1"/>
      <c r="EXR74" s="1"/>
      <c r="EXS74" s="1"/>
      <c r="EXT74" s="1"/>
      <c r="EXU74" s="1"/>
      <c r="EXV74" s="1"/>
      <c r="EXW74" s="1"/>
      <c r="EXX74" s="1"/>
      <c r="EXY74" s="1"/>
      <c r="EXZ74" s="1"/>
      <c r="EYA74" s="1"/>
      <c r="EYB74" s="1"/>
      <c r="EYC74" s="1"/>
      <c r="EYD74" s="1"/>
      <c r="EYE74" s="1"/>
      <c r="EYF74" s="1"/>
      <c r="EYG74" s="1"/>
      <c r="EYH74" s="1"/>
      <c r="EYI74" s="1"/>
      <c r="EYJ74" s="1"/>
      <c r="EYK74" s="1"/>
      <c r="EYL74" s="1"/>
      <c r="EYM74" s="1"/>
      <c r="EYN74" s="1"/>
      <c r="EYO74" s="1"/>
      <c r="EYP74" s="1"/>
      <c r="EYQ74" s="1"/>
      <c r="EYR74" s="1"/>
      <c r="EYS74" s="1"/>
      <c r="EYT74" s="1"/>
      <c r="EYU74" s="1"/>
      <c r="EYV74" s="1"/>
      <c r="EYW74" s="1"/>
      <c r="EYX74" s="1"/>
      <c r="EYY74" s="1"/>
      <c r="EYZ74" s="1"/>
      <c r="EZA74" s="1"/>
      <c r="EZB74" s="1"/>
      <c r="EZC74" s="1"/>
      <c r="EZD74" s="1"/>
      <c r="EZE74" s="1"/>
      <c r="EZF74" s="1"/>
      <c r="EZG74" s="1"/>
      <c r="EZH74" s="1"/>
      <c r="EZI74" s="1"/>
      <c r="EZJ74" s="1"/>
      <c r="EZK74" s="1"/>
      <c r="EZL74" s="1"/>
      <c r="EZM74" s="1"/>
      <c r="EZN74" s="1"/>
      <c r="EZO74" s="1"/>
      <c r="EZP74" s="1"/>
      <c r="EZQ74" s="1"/>
      <c r="EZR74" s="1"/>
      <c r="EZS74" s="1"/>
      <c r="EZT74" s="1"/>
      <c r="EZU74" s="1"/>
      <c r="EZV74" s="1"/>
      <c r="EZW74" s="1"/>
      <c r="EZX74" s="1"/>
      <c r="EZY74" s="1"/>
      <c r="EZZ74" s="1"/>
      <c r="FAA74" s="1"/>
      <c r="FAB74" s="1"/>
      <c r="FAC74" s="1"/>
      <c r="FAD74" s="1"/>
      <c r="FAE74" s="1"/>
      <c r="FAF74" s="1"/>
      <c r="FAG74" s="1"/>
      <c r="FAH74" s="1"/>
      <c r="FAI74" s="1"/>
      <c r="FAJ74" s="1"/>
      <c r="FAK74" s="1"/>
      <c r="FAL74" s="1"/>
      <c r="FAM74" s="1"/>
      <c r="FAN74" s="1"/>
      <c r="FAO74" s="1"/>
      <c r="FAP74" s="1"/>
      <c r="FAQ74" s="1"/>
      <c r="FAR74" s="1"/>
      <c r="FAS74" s="1"/>
      <c r="FAT74" s="1"/>
      <c r="FAU74" s="1"/>
      <c r="FAV74" s="1"/>
      <c r="FAW74" s="1"/>
      <c r="FAX74" s="1"/>
      <c r="FAY74" s="1"/>
      <c r="FAZ74" s="1"/>
      <c r="FBA74" s="1"/>
      <c r="FBB74" s="1"/>
      <c r="FBC74" s="1"/>
      <c r="FBD74" s="1"/>
      <c r="FBE74" s="1"/>
      <c r="FBF74" s="1"/>
      <c r="FBG74" s="1"/>
      <c r="FBH74" s="1"/>
      <c r="FBI74" s="1"/>
      <c r="FBJ74" s="1"/>
      <c r="FBK74" s="1"/>
      <c r="FBL74" s="1"/>
      <c r="FBM74" s="1"/>
      <c r="FBN74" s="1"/>
      <c r="FBO74" s="1"/>
      <c r="FBP74" s="1"/>
      <c r="FBQ74" s="1"/>
      <c r="FBR74" s="1"/>
      <c r="FBS74" s="1"/>
      <c r="FBT74" s="1"/>
      <c r="FBU74" s="1"/>
      <c r="FBV74" s="1"/>
      <c r="FBW74" s="1"/>
      <c r="FBX74" s="1"/>
      <c r="FBY74" s="1"/>
      <c r="FBZ74" s="1"/>
      <c r="FCA74" s="1"/>
      <c r="FCB74" s="1"/>
      <c r="FCC74" s="1"/>
      <c r="FCD74" s="1"/>
      <c r="FCE74" s="1"/>
      <c r="FCF74" s="1"/>
      <c r="FCG74" s="1"/>
      <c r="FCH74" s="1"/>
      <c r="FCI74" s="1"/>
      <c r="FCJ74" s="1"/>
      <c r="FCK74" s="1"/>
      <c r="FCL74" s="1"/>
      <c r="FCM74" s="1"/>
      <c r="FCN74" s="1"/>
      <c r="FCO74" s="1"/>
      <c r="FCP74" s="1"/>
      <c r="FCQ74" s="1"/>
      <c r="FCR74" s="1"/>
      <c r="FCS74" s="1"/>
      <c r="FCT74" s="1"/>
      <c r="FCU74" s="1"/>
      <c r="FCV74" s="1"/>
      <c r="FCW74" s="1"/>
      <c r="FCX74" s="1"/>
      <c r="FCY74" s="1"/>
      <c r="FCZ74" s="1"/>
      <c r="FDA74" s="1"/>
      <c r="FDB74" s="1"/>
      <c r="FDC74" s="1"/>
      <c r="FDD74" s="1"/>
      <c r="FDE74" s="1"/>
      <c r="FDF74" s="1"/>
      <c r="FDG74" s="1"/>
      <c r="FDH74" s="1"/>
      <c r="FDI74" s="1"/>
      <c r="FDJ74" s="1"/>
      <c r="FDK74" s="1"/>
      <c r="FDL74" s="1"/>
      <c r="FDM74" s="1"/>
      <c r="FDN74" s="1"/>
      <c r="FDO74" s="1"/>
      <c r="FDP74" s="1"/>
      <c r="FDQ74" s="1"/>
      <c r="FDR74" s="1"/>
      <c r="FDS74" s="1"/>
      <c r="FDT74" s="1"/>
      <c r="FDU74" s="1"/>
      <c r="FDV74" s="1"/>
      <c r="FDW74" s="1"/>
      <c r="FDX74" s="1"/>
      <c r="FDY74" s="1"/>
      <c r="FDZ74" s="1"/>
      <c r="FEA74" s="1"/>
      <c r="FEB74" s="1"/>
      <c r="FEC74" s="1"/>
      <c r="FED74" s="1"/>
      <c r="FEE74" s="1"/>
      <c r="FEF74" s="1"/>
      <c r="FEG74" s="1"/>
      <c r="FEH74" s="1"/>
      <c r="FEI74" s="1"/>
      <c r="FEJ74" s="1"/>
      <c r="FEK74" s="1"/>
      <c r="FEL74" s="1"/>
      <c r="FEM74" s="1"/>
      <c r="FEN74" s="1"/>
      <c r="FEO74" s="1"/>
      <c r="FEP74" s="1"/>
      <c r="FEQ74" s="1"/>
      <c r="FER74" s="1"/>
      <c r="FES74" s="1"/>
      <c r="FET74" s="1"/>
      <c r="FEU74" s="1"/>
      <c r="FEV74" s="1"/>
      <c r="FEW74" s="1"/>
      <c r="FEX74" s="1"/>
      <c r="FEY74" s="1"/>
      <c r="FEZ74" s="1"/>
      <c r="FFA74" s="1"/>
      <c r="FFB74" s="1"/>
      <c r="FFC74" s="1"/>
      <c r="FFD74" s="1"/>
      <c r="FFE74" s="1"/>
      <c r="FFF74" s="1"/>
      <c r="FFG74" s="1"/>
      <c r="FFH74" s="1"/>
      <c r="FFI74" s="1"/>
      <c r="FFJ74" s="1"/>
      <c r="FFK74" s="1"/>
      <c r="FFL74" s="1"/>
      <c r="FFM74" s="1"/>
      <c r="FFN74" s="1"/>
      <c r="FFO74" s="1"/>
      <c r="FFP74" s="1"/>
      <c r="FFQ74" s="1"/>
      <c r="FFR74" s="1"/>
      <c r="FFS74" s="1"/>
      <c r="FFT74" s="1"/>
      <c r="FFU74" s="1"/>
      <c r="FFV74" s="1"/>
      <c r="FFW74" s="1"/>
      <c r="FFX74" s="1"/>
      <c r="FFY74" s="1"/>
      <c r="FFZ74" s="1"/>
      <c r="FGA74" s="1"/>
      <c r="FGB74" s="1"/>
      <c r="FGC74" s="1"/>
      <c r="FGD74" s="1"/>
      <c r="FGE74" s="1"/>
      <c r="FGF74" s="1"/>
      <c r="FGG74" s="1"/>
      <c r="FGH74" s="1"/>
      <c r="FGI74" s="1"/>
      <c r="FGJ74" s="1"/>
      <c r="FGK74" s="1"/>
      <c r="FGL74" s="1"/>
      <c r="FGM74" s="1"/>
      <c r="FGN74" s="1"/>
      <c r="FGO74" s="1"/>
      <c r="FGP74" s="1"/>
      <c r="FGQ74" s="1"/>
      <c r="FGR74" s="1"/>
      <c r="FGS74" s="1"/>
      <c r="FGT74" s="1"/>
      <c r="FGU74" s="1"/>
      <c r="FGV74" s="1"/>
      <c r="FGW74" s="1"/>
      <c r="FGX74" s="1"/>
      <c r="FGY74" s="1"/>
      <c r="FGZ74" s="1"/>
      <c r="FHA74" s="1"/>
      <c r="FHB74" s="1"/>
      <c r="FHC74" s="1"/>
      <c r="FHD74" s="1"/>
      <c r="FHE74" s="1"/>
      <c r="FHF74" s="1"/>
      <c r="FHG74" s="1"/>
      <c r="FHH74" s="1"/>
      <c r="FHI74" s="1"/>
      <c r="FHJ74" s="1"/>
      <c r="FHK74" s="1"/>
      <c r="FHL74" s="1"/>
      <c r="FHM74" s="1"/>
      <c r="FHN74" s="1"/>
      <c r="FHO74" s="1"/>
      <c r="FHP74" s="1"/>
      <c r="FHQ74" s="1"/>
      <c r="FHR74" s="1"/>
      <c r="FHS74" s="1"/>
      <c r="FHT74" s="1"/>
      <c r="FHU74" s="1"/>
      <c r="FHV74" s="1"/>
      <c r="FHW74" s="1"/>
      <c r="FHX74" s="1"/>
      <c r="FHY74" s="1"/>
      <c r="FHZ74" s="1"/>
      <c r="FIA74" s="1"/>
      <c r="FIB74" s="1"/>
      <c r="FIC74" s="1"/>
      <c r="FID74" s="1"/>
      <c r="FIE74" s="1"/>
      <c r="FIF74" s="1"/>
      <c r="FIG74" s="1"/>
      <c r="FIH74" s="1"/>
      <c r="FII74" s="1"/>
      <c r="FIJ74" s="1"/>
      <c r="FIK74" s="1"/>
      <c r="FIL74" s="1"/>
      <c r="FIM74" s="1"/>
      <c r="FIN74" s="1"/>
      <c r="FIO74" s="1"/>
      <c r="FIP74" s="1"/>
      <c r="FIQ74" s="1"/>
      <c r="FIR74" s="1"/>
      <c r="FIS74" s="1"/>
      <c r="FIT74" s="1"/>
      <c r="FIU74" s="1"/>
      <c r="FIV74" s="1"/>
      <c r="FIW74" s="1"/>
      <c r="FIX74" s="1"/>
      <c r="FIY74" s="1"/>
      <c r="FIZ74" s="1"/>
      <c r="FJA74" s="1"/>
      <c r="FJB74" s="1"/>
      <c r="FJC74" s="1"/>
      <c r="FJD74" s="1"/>
      <c r="FJE74" s="1"/>
      <c r="FJF74" s="1"/>
      <c r="FJG74" s="1"/>
      <c r="FJH74" s="1"/>
      <c r="FJI74" s="1"/>
      <c r="FJJ74" s="1"/>
      <c r="FJK74" s="1"/>
      <c r="FJL74" s="1"/>
      <c r="FJM74" s="1"/>
      <c r="FJN74" s="1"/>
      <c r="FJO74" s="1"/>
      <c r="FJP74" s="1"/>
      <c r="FJQ74" s="1"/>
      <c r="FJR74" s="1"/>
      <c r="FJS74" s="1"/>
      <c r="FJT74" s="1"/>
      <c r="FJU74" s="1"/>
      <c r="FJV74" s="1"/>
      <c r="FJW74" s="1"/>
      <c r="FJX74" s="1"/>
      <c r="FJY74" s="1"/>
      <c r="FJZ74" s="1"/>
      <c r="FKA74" s="1"/>
      <c r="FKB74" s="1"/>
      <c r="FKC74" s="1"/>
      <c r="FKD74" s="1"/>
      <c r="FKE74" s="1"/>
      <c r="FKF74" s="1"/>
      <c r="FKG74" s="1"/>
      <c r="FKH74" s="1"/>
      <c r="FKI74" s="1"/>
      <c r="FKJ74" s="1"/>
      <c r="FKK74" s="1"/>
      <c r="FKL74" s="1"/>
      <c r="FKM74" s="1"/>
      <c r="FKN74" s="1"/>
      <c r="FKO74" s="1"/>
      <c r="FKP74" s="1"/>
      <c r="FKQ74" s="1"/>
      <c r="FKR74" s="1"/>
      <c r="FKS74" s="1"/>
      <c r="FKT74" s="1"/>
      <c r="FKU74" s="1"/>
      <c r="FKV74" s="1"/>
      <c r="FKW74" s="1"/>
      <c r="FKX74" s="1"/>
      <c r="FKY74" s="1"/>
      <c r="FKZ74" s="1"/>
      <c r="FLA74" s="1"/>
      <c r="FLB74" s="1"/>
      <c r="FLC74" s="1"/>
      <c r="FLD74" s="1"/>
      <c r="FLE74" s="1"/>
      <c r="FLF74" s="1"/>
      <c r="FLG74" s="1"/>
      <c r="FLH74" s="1"/>
      <c r="FLI74" s="1"/>
      <c r="FLJ74" s="1"/>
      <c r="FLK74" s="1"/>
      <c r="FLL74" s="1"/>
      <c r="FLM74" s="1"/>
      <c r="FLN74" s="1"/>
      <c r="FLO74" s="1"/>
      <c r="FLP74" s="1"/>
      <c r="FLQ74" s="1"/>
      <c r="FLR74" s="1"/>
      <c r="FLS74" s="1"/>
      <c r="FLT74" s="1"/>
      <c r="FLU74" s="1"/>
      <c r="FLV74" s="1"/>
      <c r="FLW74" s="1"/>
      <c r="FLX74" s="1"/>
      <c r="FLY74" s="1"/>
      <c r="FLZ74" s="1"/>
      <c r="FMA74" s="1"/>
      <c r="FMB74" s="1"/>
      <c r="FMC74" s="1"/>
      <c r="FMD74" s="1"/>
      <c r="FME74" s="1"/>
      <c r="FMF74" s="1"/>
      <c r="FMG74" s="1"/>
      <c r="FMH74" s="1"/>
      <c r="FMI74" s="1"/>
      <c r="FMJ74" s="1"/>
      <c r="FMK74" s="1"/>
      <c r="FML74" s="1"/>
      <c r="FMM74" s="1"/>
      <c r="FMN74" s="1"/>
      <c r="FMO74" s="1"/>
      <c r="FMP74" s="1"/>
      <c r="FMQ74" s="1"/>
      <c r="FMR74" s="1"/>
      <c r="FMS74" s="1"/>
      <c r="FMT74" s="1"/>
      <c r="FMU74" s="1"/>
      <c r="FMV74" s="1"/>
      <c r="FMW74" s="1"/>
      <c r="FMX74" s="1"/>
      <c r="FMY74" s="1"/>
      <c r="FMZ74" s="1"/>
      <c r="FNA74" s="1"/>
      <c r="FNB74" s="1"/>
      <c r="FNC74" s="1"/>
      <c r="FND74" s="1"/>
      <c r="FNE74" s="1"/>
      <c r="FNF74" s="1"/>
      <c r="FNG74" s="1"/>
      <c r="FNH74" s="1"/>
      <c r="FNI74" s="1"/>
      <c r="FNJ74" s="1"/>
      <c r="FNK74" s="1"/>
      <c r="FNL74" s="1"/>
      <c r="FNM74" s="1"/>
      <c r="FNN74" s="1"/>
      <c r="FNO74" s="1"/>
      <c r="FNP74" s="1"/>
      <c r="FNQ74" s="1"/>
      <c r="FNR74" s="1"/>
      <c r="FNS74" s="1"/>
      <c r="FNT74" s="1"/>
      <c r="FNU74" s="1"/>
      <c r="FNV74" s="1"/>
      <c r="FNW74" s="1"/>
      <c r="FNX74" s="1"/>
      <c r="FNY74" s="1"/>
      <c r="FNZ74" s="1"/>
      <c r="FOA74" s="1"/>
      <c r="FOB74" s="1"/>
      <c r="FOC74" s="1"/>
      <c r="FOD74" s="1"/>
      <c r="FOE74" s="1"/>
      <c r="FOF74" s="1"/>
      <c r="FOG74" s="1"/>
      <c r="FOH74" s="1"/>
      <c r="FOI74" s="1"/>
      <c r="FOJ74" s="1"/>
      <c r="FOK74" s="1"/>
      <c r="FOL74" s="1"/>
      <c r="FOM74" s="1"/>
      <c r="FON74" s="1"/>
      <c r="FOO74" s="1"/>
      <c r="FOP74" s="1"/>
      <c r="FOQ74" s="1"/>
      <c r="FOR74" s="1"/>
      <c r="FOS74" s="1"/>
      <c r="FOT74" s="1"/>
      <c r="FOU74" s="1"/>
      <c r="FOV74" s="1"/>
      <c r="FOW74" s="1"/>
      <c r="FOX74" s="1"/>
      <c r="FOY74" s="1"/>
      <c r="FOZ74" s="1"/>
      <c r="FPA74" s="1"/>
      <c r="FPB74" s="1"/>
      <c r="FPC74" s="1"/>
      <c r="FPD74" s="1"/>
      <c r="FPE74" s="1"/>
      <c r="FPF74" s="1"/>
      <c r="FPG74" s="1"/>
      <c r="FPH74" s="1"/>
      <c r="FPI74" s="1"/>
      <c r="FPJ74" s="1"/>
      <c r="FPK74" s="1"/>
      <c r="FPL74" s="1"/>
      <c r="FPM74" s="1"/>
      <c r="FPN74" s="1"/>
      <c r="FPO74" s="1"/>
      <c r="FPP74" s="1"/>
      <c r="FPQ74" s="1"/>
      <c r="FPR74" s="1"/>
      <c r="FPS74" s="1"/>
      <c r="FPT74" s="1"/>
      <c r="FPU74" s="1"/>
      <c r="FPV74" s="1"/>
      <c r="FPW74" s="1"/>
      <c r="FPX74" s="1"/>
      <c r="FPY74" s="1"/>
      <c r="FPZ74" s="1"/>
      <c r="FQA74" s="1"/>
      <c r="FQB74" s="1"/>
      <c r="FQC74" s="1"/>
      <c r="FQD74" s="1"/>
      <c r="FQE74" s="1"/>
      <c r="FQF74" s="1"/>
      <c r="FQG74" s="1"/>
      <c r="FQH74" s="1"/>
      <c r="FQI74" s="1"/>
      <c r="FQJ74" s="1"/>
      <c r="FQK74" s="1"/>
      <c r="FQL74" s="1"/>
      <c r="FQM74" s="1"/>
      <c r="FQN74" s="1"/>
      <c r="FQO74" s="1"/>
      <c r="FQP74" s="1"/>
      <c r="FQQ74" s="1"/>
      <c r="FQR74" s="1"/>
      <c r="FQS74" s="1"/>
      <c r="FQT74" s="1"/>
      <c r="FQU74" s="1"/>
      <c r="FQV74" s="1"/>
      <c r="FQW74" s="1"/>
      <c r="FQX74" s="1"/>
      <c r="FQY74" s="1"/>
      <c r="FQZ74" s="1"/>
      <c r="FRA74" s="1"/>
      <c r="FRB74" s="1"/>
      <c r="FRC74" s="1"/>
      <c r="FRD74" s="1"/>
      <c r="FRE74" s="1"/>
      <c r="FRF74" s="1"/>
      <c r="FRG74" s="1"/>
      <c r="FRH74" s="1"/>
      <c r="FRI74" s="1"/>
      <c r="FRJ74" s="1"/>
      <c r="FRK74" s="1"/>
      <c r="FRL74" s="1"/>
      <c r="FRM74" s="1"/>
      <c r="FRN74" s="1"/>
      <c r="FRO74" s="1"/>
      <c r="FRP74" s="1"/>
      <c r="FRQ74" s="1"/>
      <c r="FRR74" s="1"/>
      <c r="FRS74" s="1"/>
      <c r="FRT74" s="1"/>
      <c r="FRU74" s="1"/>
      <c r="FRV74" s="1"/>
      <c r="FRW74" s="1"/>
      <c r="FRX74" s="1"/>
      <c r="FRY74" s="1"/>
      <c r="FRZ74" s="1"/>
      <c r="FSA74" s="1"/>
      <c r="FSB74" s="1"/>
      <c r="FSC74" s="1"/>
      <c r="FSD74" s="1"/>
      <c r="FSE74" s="1"/>
      <c r="FSF74" s="1"/>
      <c r="FSG74" s="1"/>
      <c r="FSH74" s="1"/>
      <c r="FSI74" s="1"/>
      <c r="FSJ74" s="1"/>
      <c r="FSK74" s="1"/>
      <c r="FSL74" s="1"/>
      <c r="FSM74" s="1"/>
      <c r="FSN74" s="1"/>
      <c r="FSO74" s="1"/>
      <c r="FSP74" s="1"/>
      <c r="FSQ74" s="1"/>
      <c r="FSR74" s="1"/>
      <c r="FSS74" s="1"/>
      <c r="FST74" s="1"/>
      <c r="FSU74" s="1"/>
      <c r="FSV74" s="1"/>
      <c r="FSW74" s="1"/>
      <c r="FSX74" s="1"/>
      <c r="FSY74" s="1"/>
      <c r="FSZ74" s="1"/>
      <c r="FTA74" s="1"/>
      <c r="FTB74" s="1"/>
      <c r="FTC74" s="1"/>
      <c r="FTD74" s="1"/>
      <c r="FTE74" s="1"/>
      <c r="FTF74" s="1"/>
      <c r="FTG74" s="1"/>
      <c r="FTH74" s="1"/>
      <c r="FTI74" s="1"/>
      <c r="FTJ74" s="1"/>
      <c r="FTK74" s="1"/>
      <c r="FTL74" s="1"/>
      <c r="FTM74" s="1"/>
      <c r="FTN74" s="1"/>
      <c r="FTO74" s="1"/>
      <c r="FTP74" s="1"/>
      <c r="FTQ74" s="1"/>
      <c r="FTR74" s="1"/>
      <c r="FTS74" s="1"/>
      <c r="FTT74" s="1"/>
      <c r="FTU74" s="1"/>
      <c r="FTV74" s="1"/>
      <c r="FTW74" s="1"/>
      <c r="FTX74" s="1"/>
      <c r="FTY74" s="1"/>
      <c r="FTZ74" s="1"/>
      <c r="FUA74" s="1"/>
      <c r="FUB74" s="1"/>
      <c r="FUC74" s="1"/>
      <c r="FUD74" s="1"/>
      <c r="FUE74" s="1"/>
      <c r="FUF74" s="1"/>
      <c r="FUG74" s="1"/>
      <c r="FUH74" s="1"/>
      <c r="FUI74" s="1"/>
      <c r="FUJ74" s="1"/>
      <c r="FUK74" s="1"/>
      <c r="FUL74" s="1"/>
      <c r="FUM74" s="1"/>
      <c r="FUN74" s="1"/>
      <c r="FUO74" s="1"/>
      <c r="FUP74" s="1"/>
      <c r="FUQ74" s="1"/>
      <c r="FUR74" s="1"/>
      <c r="FUS74" s="1"/>
      <c r="FUT74" s="1"/>
      <c r="FUU74" s="1"/>
      <c r="FUV74" s="1"/>
      <c r="FUW74" s="1"/>
      <c r="FUX74" s="1"/>
      <c r="FUY74" s="1"/>
      <c r="FUZ74" s="1"/>
      <c r="FVA74" s="1"/>
      <c r="FVB74" s="1"/>
      <c r="FVC74" s="1"/>
      <c r="FVD74" s="1"/>
      <c r="FVE74" s="1"/>
      <c r="FVF74" s="1"/>
      <c r="FVG74" s="1"/>
      <c r="FVH74" s="1"/>
      <c r="FVI74" s="1"/>
      <c r="FVJ74" s="1"/>
      <c r="FVK74" s="1"/>
      <c r="FVL74" s="1"/>
      <c r="FVM74" s="1"/>
      <c r="FVN74" s="1"/>
      <c r="FVO74" s="1"/>
      <c r="FVP74" s="1"/>
      <c r="FVQ74" s="1"/>
      <c r="FVR74" s="1"/>
      <c r="FVS74" s="1"/>
      <c r="FVT74" s="1"/>
      <c r="FVU74" s="1"/>
      <c r="FVV74" s="1"/>
      <c r="FVW74" s="1"/>
      <c r="FVX74" s="1"/>
      <c r="FVY74" s="1"/>
      <c r="FVZ74" s="1"/>
      <c r="FWA74" s="1"/>
      <c r="FWB74" s="1"/>
      <c r="FWC74" s="1"/>
      <c r="FWD74" s="1"/>
      <c r="FWE74" s="1"/>
      <c r="FWF74" s="1"/>
      <c r="FWG74" s="1"/>
      <c r="FWH74" s="1"/>
      <c r="FWI74" s="1"/>
      <c r="FWJ74" s="1"/>
      <c r="FWK74" s="1"/>
      <c r="FWL74" s="1"/>
      <c r="FWM74" s="1"/>
      <c r="FWN74" s="1"/>
      <c r="FWO74" s="1"/>
      <c r="FWP74" s="1"/>
      <c r="FWQ74" s="1"/>
      <c r="FWR74" s="1"/>
      <c r="FWS74" s="1"/>
      <c r="FWT74" s="1"/>
      <c r="FWU74" s="1"/>
      <c r="FWV74" s="1"/>
      <c r="FWW74" s="1"/>
      <c r="FWX74" s="1"/>
      <c r="FWY74" s="1"/>
      <c r="FWZ74" s="1"/>
      <c r="FXA74" s="1"/>
      <c r="FXB74" s="1"/>
      <c r="FXC74" s="1"/>
      <c r="FXD74" s="1"/>
      <c r="FXE74" s="1"/>
      <c r="FXF74" s="1"/>
      <c r="FXG74" s="1"/>
      <c r="FXH74" s="1"/>
      <c r="FXI74" s="1"/>
      <c r="FXJ74" s="1"/>
      <c r="FXK74" s="1"/>
      <c r="FXL74" s="1"/>
      <c r="FXM74" s="1"/>
      <c r="FXN74" s="1"/>
      <c r="FXO74" s="1"/>
      <c r="FXP74" s="1"/>
      <c r="FXQ74" s="1"/>
      <c r="FXR74" s="1"/>
      <c r="FXS74" s="1"/>
      <c r="FXT74" s="1"/>
      <c r="FXU74" s="1"/>
      <c r="FXV74" s="1"/>
      <c r="FXW74" s="1"/>
      <c r="FXX74" s="1"/>
      <c r="FXY74" s="1"/>
      <c r="FXZ74" s="1"/>
      <c r="FYA74" s="1"/>
      <c r="FYB74" s="1"/>
      <c r="FYC74" s="1"/>
      <c r="FYD74" s="1"/>
      <c r="FYE74" s="1"/>
      <c r="FYF74" s="1"/>
      <c r="FYG74" s="1"/>
      <c r="FYH74" s="1"/>
      <c r="FYI74" s="1"/>
      <c r="FYJ74" s="1"/>
      <c r="FYK74" s="1"/>
      <c r="FYL74" s="1"/>
      <c r="FYM74" s="1"/>
      <c r="FYN74" s="1"/>
      <c r="FYO74" s="1"/>
      <c r="FYP74" s="1"/>
      <c r="FYQ74" s="1"/>
      <c r="FYR74" s="1"/>
      <c r="FYS74" s="1"/>
      <c r="FYT74" s="1"/>
      <c r="FYU74" s="1"/>
      <c r="FYV74" s="1"/>
      <c r="FYW74" s="1"/>
      <c r="FYX74" s="1"/>
      <c r="FYY74" s="1"/>
      <c r="FYZ74" s="1"/>
      <c r="FZA74" s="1"/>
      <c r="FZB74" s="1"/>
      <c r="FZC74" s="1"/>
      <c r="FZD74" s="1"/>
      <c r="FZE74" s="1"/>
      <c r="FZF74" s="1"/>
      <c r="FZG74" s="1"/>
      <c r="FZH74" s="1"/>
      <c r="FZI74" s="1"/>
      <c r="FZJ74" s="1"/>
      <c r="FZK74" s="1"/>
      <c r="FZL74" s="1"/>
      <c r="FZM74" s="1"/>
      <c r="FZN74" s="1"/>
      <c r="FZO74" s="1"/>
      <c r="FZP74" s="1"/>
      <c r="FZQ74" s="1"/>
      <c r="FZR74" s="1"/>
      <c r="FZS74" s="1"/>
      <c r="FZT74" s="1"/>
      <c r="FZU74" s="1"/>
      <c r="FZV74" s="1"/>
      <c r="FZW74" s="1"/>
      <c r="FZX74" s="1"/>
      <c r="FZY74" s="1"/>
      <c r="FZZ74" s="1"/>
      <c r="GAA74" s="1"/>
      <c r="GAB74" s="1"/>
      <c r="GAC74" s="1"/>
      <c r="GAD74" s="1"/>
      <c r="GAE74" s="1"/>
      <c r="GAF74" s="1"/>
      <c r="GAG74" s="1"/>
      <c r="GAH74" s="1"/>
      <c r="GAI74" s="1"/>
      <c r="GAJ74" s="1"/>
      <c r="GAK74" s="1"/>
      <c r="GAL74" s="1"/>
      <c r="GAM74" s="1"/>
      <c r="GAN74" s="1"/>
      <c r="GAO74" s="1"/>
    </row>
    <row r="75" spans="1:4773" s="317" customFormat="1" ht="50.1" customHeight="1">
      <c r="A75" s="358">
        <v>50</v>
      </c>
      <c r="B75" s="312" t="s">
        <v>31</v>
      </c>
      <c r="C75" s="312" t="s">
        <v>31</v>
      </c>
      <c r="D75" s="359" t="s">
        <v>328</v>
      </c>
      <c r="E75" s="323">
        <v>105</v>
      </c>
      <c r="F75" s="323" t="s">
        <v>18</v>
      </c>
      <c r="G75" s="312" t="s">
        <v>38</v>
      </c>
      <c r="H75" s="312" t="s">
        <v>264</v>
      </c>
      <c r="I75" s="413">
        <v>600000</v>
      </c>
      <c r="J75" s="366">
        <v>0</v>
      </c>
      <c r="K75" s="316"/>
      <c r="L75" s="752" t="s">
        <v>1043</v>
      </c>
      <c r="M75" s="390"/>
      <c r="N75" s="760"/>
      <c r="O75" s="543"/>
      <c r="P75" s="360"/>
      <c r="Q75" s="358" t="s">
        <v>174</v>
      </c>
      <c r="R75" s="325" t="s">
        <v>473</v>
      </c>
      <c r="S75" s="316">
        <f t="shared" si="1"/>
        <v>120000</v>
      </c>
      <c r="T75" s="315" t="s">
        <v>397</v>
      </c>
      <c r="U75" s="316"/>
      <c r="V75" s="364"/>
      <c r="W75" s="543"/>
      <c r="X75" s="364"/>
      <c r="Y75" s="316"/>
      <c r="Z75" s="311"/>
      <c r="AA75" s="316"/>
      <c r="AB75" s="310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  <c r="TC75" s="1"/>
      <c r="TD75" s="1"/>
      <c r="TE75" s="1"/>
      <c r="TF75" s="1"/>
      <c r="TG75" s="1"/>
      <c r="TH75" s="1"/>
      <c r="TI75" s="1"/>
      <c r="TJ75" s="1"/>
      <c r="TK75" s="1"/>
      <c r="TL75" s="1"/>
      <c r="TM75" s="1"/>
      <c r="TN75" s="1"/>
      <c r="TO75" s="1"/>
      <c r="TP75" s="1"/>
      <c r="TQ75" s="1"/>
      <c r="TR75" s="1"/>
      <c r="TS75" s="1"/>
      <c r="TT75" s="1"/>
      <c r="TU75" s="1"/>
      <c r="TV75" s="1"/>
      <c r="TW75" s="1"/>
      <c r="TX75" s="1"/>
      <c r="TY75" s="1"/>
      <c r="TZ75" s="1"/>
      <c r="UA75" s="1"/>
      <c r="UB75" s="1"/>
      <c r="UC75" s="1"/>
      <c r="UD75" s="1"/>
      <c r="UE75" s="1"/>
      <c r="UF75" s="1"/>
      <c r="UG75" s="1"/>
      <c r="UH75" s="1"/>
      <c r="UI75" s="1"/>
      <c r="UJ75" s="1"/>
      <c r="UK75" s="1"/>
      <c r="UL75" s="1"/>
      <c r="UM75" s="1"/>
      <c r="UN75" s="1"/>
      <c r="UO75" s="1"/>
      <c r="UP75" s="1"/>
      <c r="UQ75" s="1"/>
      <c r="UR75" s="1"/>
      <c r="US75" s="1"/>
      <c r="UT75" s="1"/>
      <c r="UU75" s="1"/>
      <c r="UV75" s="1"/>
      <c r="UW75" s="1"/>
      <c r="UX75" s="1"/>
      <c r="UY75" s="1"/>
      <c r="UZ75" s="1"/>
      <c r="VA75" s="1"/>
      <c r="VB75" s="1"/>
      <c r="VC75" s="1"/>
      <c r="VD75" s="1"/>
      <c r="VE75" s="1"/>
      <c r="VF75" s="1"/>
      <c r="VG75" s="1"/>
      <c r="VH75" s="1"/>
      <c r="VI75" s="1"/>
      <c r="VJ75" s="1"/>
      <c r="VK75" s="1"/>
      <c r="VL75" s="1"/>
      <c r="VM75" s="1"/>
      <c r="VN75" s="1"/>
      <c r="VO75" s="1"/>
      <c r="VP75" s="1"/>
      <c r="VQ75" s="1"/>
      <c r="VR75" s="1"/>
      <c r="VS75" s="1"/>
      <c r="VT75" s="1"/>
      <c r="VU75" s="1"/>
      <c r="VV75" s="1"/>
      <c r="VW75" s="1"/>
      <c r="VX75" s="1"/>
      <c r="VY75" s="1"/>
      <c r="VZ75" s="1"/>
      <c r="WA75" s="1"/>
      <c r="WB75" s="1"/>
      <c r="WC75" s="1"/>
      <c r="WD75" s="1"/>
      <c r="WE75" s="1"/>
      <c r="WF75" s="1"/>
      <c r="WG75" s="1"/>
      <c r="WH75" s="1"/>
      <c r="WI75" s="1"/>
      <c r="WJ75" s="1"/>
      <c r="WK75" s="1"/>
      <c r="WL75" s="1"/>
      <c r="WM75" s="1"/>
      <c r="WN75" s="1"/>
      <c r="WO75" s="1"/>
      <c r="WP75" s="1"/>
      <c r="WQ75" s="1"/>
      <c r="WR75" s="1"/>
      <c r="WS75" s="1"/>
      <c r="WT75" s="1"/>
      <c r="WU75" s="1"/>
      <c r="WV75" s="1"/>
      <c r="WW75" s="1"/>
      <c r="WX75" s="1"/>
      <c r="WY75" s="1"/>
      <c r="WZ75" s="1"/>
      <c r="XA75" s="1"/>
      <c r="XB75" s="1"/>
      <c r="XC75" s="1"/>
      <c r="XD75" s="1"/>
      <c r="XE75" s="1"/>
      <c r="XF75" s="1"/>
      <c r="XG75" s="1"/>
      <c r="XH75" s="1"/>
      <c r="XI75" s="1"/>
      <c r="XJ75" s="1"/>
      <c r="XK75" s="1"/>
      <c r="XL75" s="1"/>
      <c r="XM75" s="1"/>
      <c r="XN75" s="1"/>
      <c r="XO75" s="1"/>
      <c r="XP75" s="1"/>
      <c r="XQ75" s="1"/>
      <c r="XR75" s="1"/>
      <c r="XS75" s="1"/>
      <c r="XT75" s="1"/>
      <c r="XU75" s="1"/>
      <c r="XV75" s="1"/>
      <c r="XW75" s="1"/>
      <c r="XX75" s="1"/>
      <c r="XY75" s="1"/>
      <c r="XZ75" s="1"/>
      <c r="YA75" s="1"/>
      <c r="YB75" s="1"/>
      <c r="YC75" s="1"/>
      <c r="YD75" s="1"/>
      <c r="YE75" s="1"/>
      <c r="YF75" s="1"/>
      <c r="YG75" s="1"/>
      <c r="YH75" s="1"/>
      <c r="YI75" s="1"/>
      <c r="YJ75" s="1"/>
      <c r="YK75" s="1"/>
      <c r="YL75" s="1"/>
      <c r="YM75" s="1"/>
      <c r="YN75" s="1"/>
      <c r="YO75" s="1"/>
      <c r="YP75" s="1"/>
      <c r="YQ75" s="1"/>
      <c r="YR75" s="1"/>
      <c r="YS75" s="1"/>
      <c r="YT75" s="1"/>
      <c r="YU75" s="1"/>
      <c r="YV75" s="1"/>
      <c r="YW75" s="1"/>
      <c r="YX75" s="1"/>
      <c r="YY75" s="1"/>
      <c r="YZ75" s="1"/>
      <c r="ZA75" s="1"/>
      <c r="ZB75" s="1"/>
      <c r="ZC75" s="1"/>
      <c r="ZD75" s="1"/>
      <c r="ZE75" s="1"/>
      <c r="ZF75" s="1"/>
      <c r="ZG75" s="1"/>
      <c r="ZH75" s="1"/>
      <c r="ZI75" s="1"/>
      <c r="ZJ75" s="1"/>
      <c r="ZK75" s="1"/>
      <c r="ZL75" s="1"/>
      <c r="ZM75" s="1"/>
      <c r="ZN75" s="1"/>
      <c r="ZO75" s="1"/>
      <c r="ZP75" s="1"/>
      <c r="ZQ75" s="1"/>
      <c r="ZR75" s="1"/>
      <c r="ZS75" s="1"/>
      <c r="ZT75" s="1"/>
      <c r="ZU75" s="1"/>
      <c r="ZV75" s="1"/>
      <c r="ZW75" s="1"/>
      <c r="ZX75" s="1"/>
      <c r="ZY75" s="1"/>
      <c r="ZZ75" s="1"/>
      <c r="AAA75" s="1"/>
      <c r="AAB75" s="1"/>
      <c r="AAC75" s="1"/>
      <c r="AAD75" s="1"/>
      <c r="AAE75" s="1"/>
      <c r="AAF75" s="1"/>
      <c r="AAG75" s="1"/>
      <c r="AAH75" s="1"/>
      <c r="AAI75" s="1"/>
      <c r="AAJ75" s="1"/>
      <c r="AAK75" s="1"/>
      <c r="AAL75" s="1"/>
      <c r="AAM75" s="1"/>
      <c r="AAN75" s="1"/>
      <c r="AAO75" s="1"/>
      <c r="AAP75" s="1"/>
      <c r="AAQ75" s="1"/>
      <c r="AAR75" s="1"/>
      <c r="AAS75" s="1"/>
      <c r="AAT75" s="1"/>
      <c r="AAU75" s="1"/>
      <c r="AAV75" s="1"/>
      <c r="AAW75" s="1"/>
      <c r="AAX75" s="1"/>
      <c r="AAY75" s="1"/>
      <c r="AAZ75" s="1"/>
      <c r="ABA75" s="1"/>
      <c r="ABB75" s="1"/>
      <c r="ABC75" s="1"/>
      <c r="ABD75" s="1"/>
      <c r="ABE75" s="1"/>
      <c r="ABF75" s="1"/>
      <c r="ABG75" s="1"/>
      <c r="ABH75" s="1"/>
      <c r="ABI75" s="1"/>
      <c r="ABJ75" s="1"/>
      <c r="ABK75" s="1"/>
      <c r="ABL75" s="1"/>
      <c r="ABM75" s="1"/>
      <c r="ABN75" s="1"/>
      <c r="ABO75" s="1"/>
      <c r="ABP75" s="1"/>
      <c r="ABQ75" s="1"/>
      <c r="ABR75" s="1"/>
      <c r="ABS75" s="1"/>
      <c r="ABT75" s="1"/>
      <c r="ABU75" s="1"/>
      <c r="ABV75" s="1"/>
      <c r="ABW75" s="1"/>
      <c r="ABX75" s="1"/>
      <c r="ABY75" s="1"/>
      <c r="ABZ75" s="1"/>
      <c r="ACA75" s="1"/>
      <c r="ACB75" s="1"/>
      <c r="ACC75" s="1"/>
      <c r="ACD75" s="1"/>
      <c r="ACE75" s="1"/>
      <c r="ACF75" s="1"/>
      <c r="ACG75" s="1"/>
      <c r="ACH75" s="1"/>
      <c r="ACI75" s="1"/>
      <c r="ACJ75" s="1"/>
      <c r="ACK75" s="1"/>
      <c r="ACL75" s="1"/>
      <c r="ACM75" s="1"/>
      <c r="ACN75" s="1"/>
      <c r="ACO75" s="1"/>
      <c r="ACP75" s="1"/>
      <c r="ACQ75" s="1"/>
      <c r="ACR75" s="1"/>
      <c r="ACS75" s="1"/>
      <c r="ACT75" s="1"/>
      <c r="ACU75" s="1"/>
      <c r="ACV75" s="1"/>
      <c r="ACW75" s="1"/>
      <c r="ACX75" s="1"/>
      <c r="ACY75" s="1"/>
      <c r="ACZ75" s="1"/>
      <c r="ADA75" s="1"/>
      <c r="ADB75" s="1"/>
      <c r="ADC75" s="1"/>
      <c r="ADD75" s="1"/>
      <c r="ADE75" s="1"/>
      <c r="ADF75" s="1"/>
      <c r="ADG75" s="1"/>
      <c r="ADH75" s="1"/>
      <c r="ADI75" s="1"/>
      <c r="ADJ75" s="1"/>
      <c r="ADK75" s="1"/>
      <c r="ADL75" s="1"/>
      <c r="ADM75" s="1"/>
      <c r="ADN75" s="1"/>
      <c r="ADO75" s="1"/>
      <c r="ADP75" s="1"/>
      <c r="ADQ75" s="1"/>
      <c r="ADR75" s="1"/>
      <c r="ADS75" s="1"/>
      <c r="ADT75" s="1"/>
      <c r="ADU75" s="1"/>
      <c r="ADV75" s="1"/>
      <c r="ADW75" s="1"/>
      <c r="ADX75" s="1"/>
      <c r="ADY75" s="1"/>
      <c r="ADZ75" s="1"/>
      <c r="AEA75" s="1"/>
      <c r="AEB75" s="1"/>
      <c r="AEC75" s="1"/>
      <c r="AED75" s="1"/>
      <c r="AEE75" s="1"/>
      <c r="AEF75" s="1"/>
      <c r="AEG75" s="1"/>
      <c r="AEH75" s="1"/>
      <c r="AEI75" s="1"/>
      <c r="AEJ75" s="1"/>
      <c r="AEK75" s="1"/>
      <c r="AEL75" s="1"/>
      <c r="AEM75" s="1"/>
      <c r="AEN75" s="1"/>
      <c r="AEO75" s="1"/>
      <c r="AEP75" s="1"/>
      <c r="AEQ75" s="1"/>
      <c r="AER75" s="1"/>
      <c r="AES75" s="1"/>
      <c r="AET75" s="1"/>
      <c r="AEU75" s="1"/>
      <c r="AEV75" s="1"/>
      <c r="AEW75" s="1"/>
      <c r="AEX75" s="1"/>
      <c r="AEY75" s="1"/>
      <c r="AEZ75" s="1"/>
      <c r="AFA75" s="1"/>
      <c r="AFB75" s="1"/>
      <c r="AFC75" s="1"/>
      <c r="AFD75" s="1"/>
      <c r="AFE75" s="1"/>
      <c r="AFF75" s="1"/>
      <c r="AFG75" s="1"/>
      <c r="AFH75" s="1"/>
      <c r="AFI75" s="1"/>
      <c r="AFJ75" s="1"/>
      <c r="AFK75" s="1"/>
      <c r="AFL75" s="1"/>
      <c r="AFM75" s="1"/>
      <c r="AFN75" s="1"/>
      <c r="AFO75" s="1"/>
      <c r="AFP75" s="1"/>
      <c r="AFQ75" s="1"/>
      <c r="AFR75" s="1"/>
      <c r="AFS75" s="1"/>
      <c r="AFT75" s="1"/>
      <c r="AFU75" s="1"/>
      <c r="AFV75" s="1"/>
      <c r="AFW75" s="1"/>
      <c r="AFX75" s="1"/>
      <c r="AFY75" s="1"/>
      <c r="AFZ75" s="1"/>
      <c r="AGA75" s="1"/>
      <c r="AGB75" s="1"/>
      <c r="AGC75" s="1"/>
      <c r="AGD75" s="1"/>
      <c r="AGE75" s="1"/>
      <c r="AGF75" s="1"/>
      <c r="AGG75" s="1"/>
      <c r="AGH75" s="1"/>
      <c r="AGI75" s="1"/>
      <c r="AGJ75" s="1"/>
      <c r="AGK75" s="1"/>
      <c r="AGL75" s="1"/>
      <c r="AGM75" s="1"/>
      <c r="AGN75" s="1"/>
      <c r="AGO75" s="1"/>
      <c r="AGP75" s="1"/>
      <c r="AGQ75" s="1"/>
      <c r="AGR75" s="1"/>
      <c r="AGS75" s="1"/>
      <c r="AGT75" s="1"/>
      <c r="AGU75" s="1"/>
      <c r="AGV75" s="1"/>
      <c r="AGW75" s="1"/>
      <c r="AGX75" s="1"/>
      <c r="AGY75" s="1"/>
      <c r="AGZ75" s="1"/>
      <c r="AHA75" s="1"/>
      <c r="AHB75" s="1"/>
      <c r="AHC75" s="1"/>
      <c r="AHD75" s="1"/>
      <c r="AHE75" s="1"/>
      <c r="AHF75" s="1"/>
      <c r="AHG75" s="1"/>
      <c r="AHH75" s="1"/>
      <c r="AHI75" s="1"/>
      <c r="AHJ75" s="1"/>
      <c r="AHK75" s="1"/>
      <c r="AHL75" s="1"/>
      <c r="AHM75" s="1"/>
      <c r="AHN75" s="1"/>
      <c r="AHO75" s="1"/>
      <c r="AHP75" s="1"/>
      <c r="AHQ75" s="1"/>
      <c r="AHR75" s="1"/>
      <c r="AHS75" s="1"/>
      <c r="AHT75" s="1"/>
      <c r="AHU75" s="1"/>
      <c r="AHV75" s="1"/>
      <c r="AHW75" s="1"/>
      <c r="AHX75" s="1"/>
      <c r="AHY75" s="1"/>
      <c r="AHZ75" s="1"/>
      <c r="AIA75" s="1"/>
      <c r="AIB75" s="1"/>
      <c r="AIC75" s="1"/>
      <c r="AID75" s="1"/>
      <c r="AIE75" s="1"/>
      <c r="AIF75" s="1"/>
      <c r="AIG75" s="1"/>
      <c r="AIH75" s="1"/>
      <c r="AII75" s="1"/>
      <c r="AIJ75" s="1"/>
      <c r="AIK75" s="1"/>
      <c r="AIL75" s="1"/>
      <c r="AIM75" s="1"/>
      <c r="AIN75" s="1"/>
      <c r="AIO75" s="1"/>
      <c r="AIP75" s="1"/>
      <c r="AIQ75" s="1"/>
      <c r="AIR75" s="1"/>
      <c r="AIS75" s="1"/>
      <c r="AIT75" s="1"/>
      <c r="AIU75" s="1"/>
      <c r="AIV75" s="1"/>
      <c r="AIW75" s="1"/>
      <c r="AIX75" s="1"/>
      <c r="AIY75" s="1"/>
      <c r="AIZ75" s="1"/>
      <c r="AJA75" s="1"/>
      <c r="AJB75" s="1"/>
      <c r="AJC75" s="1"/>
      <c r="AJD75" s="1"/>
      <c r="AJE75" s="1"/>
      <c r="AJF75" s="1"/>
      <c r="AJG75" s="1"/>
      <c r="AJH75" s="1"/>
      <c r="AJI75" s="1"/>
      <c r="AJJ75" s="1"/>
      <c r="AJK75" s="1"/>
      <c r="AJL75" s="1"/>
      <c r="AJM75" s="1"/>
      <c r="AJN75" s="1"/>
      <c r="AJO75" s="1"/>
      <c r="AJP75" s="1"/>
      <c r="AJQ75" s="1"/>
      <c r="AJR75" s="1"/>
      <c r="AJS75" s="1"/>
      <c r="AJT75" s="1"/>
      <c r="AJU75" s="1"/>
      <c r="AJV75" s="1"/>
      <c r="AJW75" s="1"/>
      <c r="AJX75" s="1"/>
      <c r="AJY75" s="1"/>
      <c r="AJZ75" s="1"/>
      <c r="AKA75" s="1"/>
      <c r="AKB75" s="1"/>
      <c r="AKC75" s="1"/>
      <c r="AKD75" s="1"/>
      <c r="AKE75" s="1"/>
      <c r="AKF75" s="1"/>
      <c r="AKG75" s="1"/>
      <c r="AKH75" s="1"/>
      <c r="AKI75" s="1"/>
      <c r="AKJ75" s="1"/>
      <c r="AKK75" s="1"/>
      <c r="AKL75" s="1"/>
      <c r="AKM75" s="1"/>
      <c r="AKN75" s="1"/>
      <c r="AKO75" s="1"/>
      <c r="AKP75" s="1"/>
      <c r="AKQ75" s="1"/>
      <c r="AKR75" s="1"/>
      <c r="AKS75" s="1"/>
      <c r="AKT75" s="1"/>
      <c r="AKU75" s="1"/>
      <c r="AKV75" s="1"/>
      <c r="AKW75" s="1"/>
      <c r="AKX75" s="1"/>
      <c r="AKY75" s="1"/>
      <c r="AKZ75" s="1"/>
      <c r="ALA75" s="1"/>
      <c r="ALB75" s="1"/>
      <c r="ALC75" s="1"/>
      <c r="ALD75" s="1"/>
      <c r="ALE75" s="1"/>
      <c r="ALF75" s="1"/>
      <c r="ALG75" s="1"/>
      <c r="ALH75" s="1"/>
      <c r="ALI75" s="1"/>
      <c r="ALJ75" s="1"/>
      <c r="ALK75" s="1"/>
      <c r="ALL75" s="1"/>
      <c r="ALM75" s="1"/>
      <c r="ALN75" s="1"/>
      <c r="ALO75" s="1"/>
      <c r="ALP75" s="1"/>
      <c r="ALQ75" s="1"/>
      <c r="ALR75" s="1"/>
      <c r="ALS75" s="1"/>
      <c r="ALT75" s="1"/>
      <c r="ALU75" s="1"/>
      <c r="ALV75" s="1"/>
      <c r="ALW75" s="1"/>
      <c r="ALX75" s="1"/>
      <c r="ALY75" s="1"/>
      <c r="ALZ75" s="1"/>
      <c r="AMA75" s="1"/>
      <c r="AMB75" s="1"/>
      <c r="AMC75" s="1"/>
      <c r="AMD75" s="1"/>
      <c r="AME75" s="1"/>
      <c r="AMF75" s="1"/>
      <c r="AMG75" s="1"/>
      <c r="AMH75" s="1"/>
      <c r="AMI75" s="1"/>
      <c r="AMJ75" s="1"/>
      <c r="AMK75" s="1"/>
      <c r="AML75" s="1"/>
      <c r="AMM75" s="1"/>
      <c r="AMN75" s="1"/>
      <c r="AMO75" s="1"/>
      <c r="AMP75" s="1"/>
      <c r="AMQ75" s="1"/>
      <c r="AMR75" s="1"/>
      <c r="AMS75" s="1"/>
      <c r="AMT75" s="1"/>
      <c r="AMU75" s="1"/>
      <c r="AMV75" s="1"/>
      <c r="AMW75" s="1"/>
      <c r="AMX75" s="1"/>
      <c r="AMY75" s="1"/>
      <c r="AMZ75" s="1"/>
      <c r="ANA75" s="1"/>
      <c r="ANB75" s="1"/>
      <c r="ANC75" s="1"/>
      <c r="AND75" s="1"/>
      <c r="ANE75" s="1"/>
      <c r="ANF75" s="1"/>
      <c r="ANG75" s="1"/>
      <c r="ANH75" s="1"/>
      <c r="ANI75" s="1"/>
      <c r="ANJ75" s="1"/>
      <c r="ANK75" s="1"/>
      <c r="ANL75" s="1"/>
      <c r="ANM75" s="1"/>
      <c r="ANN75" s="1"/>
      <c r="ANO75" s="1"/>
      <c r="ANP75" s="1"/>
      <c r="ANQ75" s="1"/>
      <c r="ANR75" s="1"/>
      <c r="ANS75" s="1"/>
      <c r="ANT75" s="1"/>
      <c r="ANU75" s="1"/>
      <c r="ANV75" s="1"/>
      <c r="ANW75" s="1"/>
      <c r="ANX75" s="1"/>
      <c r="ANY75" s="1"/>
      <c r="ANZ75" s="1"/>
      <c r="AOA75" s="1"/>
      <c r="AOB75" s="1"/>
      <c r="AOC75" s="1"/>
      <c r="AOD75" s="1"/>
      <c r="AOE75" s="1"/>
      <c r="AOF75" s="1"/>
      <c r="AOG75" s="1"/>
      <c r="AOH75" s="1"/>
      <c r="AOI75" s="1"/>
      <c r="AOJ75" s="1"/>
      <c r="AOK75" s="1"/>
      <c r="AOL75" s="1"/>
      <c r="AOM75" s="1"/>
      <c r="AON75" s="1"/>
      <c r="AOO75" s="1"/>
      <c r="AOP75" s="1"/>
      <c r="AOQ75" s="1"/>
      <c r="AOR75" s="1"/>
      <c r="AOS75" s="1"/>
      <c r="AOT75" s="1"/>
      <c r="AOU75" s="1"/>
      <c r="AOV75" s="1"/>
      <c r="AOW75" s="1"/>
      <c r="AOX75" s="1"/>
      <c r="AOY75" s="1"/>
      <c r="AOZ75" s="1"/>
      <c r="APA75" s="1"/>
      <c r="APB75" s="1"/>
      <c r="APC75" s="1"/>
      <c r="APD75" s="1"/>
      <c r="APE75" s="1"/>
      <c r="APF75" s="1"/>
      <c r="APG75" s="1"/>
      <c r="APH75" s="1"/>
      <c r="API75" s="1"/>
      <c r="APJ75" s="1"/>
      <c r="APK75" s="1"/>
      <c r="APL75" s="1"/>
      <c r="APM75" s="1"/>
      <c r="APN75" s="1"/>
      <c r="APO75" s="1"/>
      <c r="APP75" s="1"/>
      <c r="APQ75" s="1"/>
      <c r="APR75" s="1"/>
      <c r="APS75" s="1"/>
      <c r="APT75" s="1"/>
      <c r="APU75" s="1"/>
      <c r="APV75" s="1"/>
      <c r="APW75" s="1"/>
      <c r="APX75" s="1"/>
      <c r="APY75" s="1"/>
      <c r="APZ75" s="1"/>
      <c r="AQA75" s="1"/>
      <c r="AQB75" s="1"/>
      <c r="AQC75" s="1"/>
      <c r="AQD75" s="1"/>
      <c r="AQE75" s="1"/>
      <c r="AQF75" s="1"/>
      <c r="AQG75" s="1"/>
      <c r="AQH75" s="1"/>
      <c r="AQI75" s="1"/>
      <c r="AQJ75" s="1"/>
      <c r="AQK75" s="1"/>
      <c r="AQL75" s="1"/>
      <c r="AQM75" s="1"/>
      <c r="AQN75" s="1"/>
      <c r="AQO75" s="1"/>
      <c r="AQP75" s="1"/>
      <c r="AQQ75" s="1"/>
      <c r="AQR75" s="1"/>
      <c r="AQS75" s="1"/>
      <c r="AQT75" s="1"/>
      <c r="AQU75" s="1"/>
      <c r="AQV75" s="1"/>
      <c r="AQW75" s="1"/>
      <c r="AQX75" s="1"/>
      <c r="AQY75" s="1"/>
      <c r="AQZ75" s="1"/>
      <c r="ARA75" s="1"/>
      <c r="ARB75" s="1"/>
      <c r="ARC75" s="1"/>
      <c r="ARD75" s="1"/>
      <c r="ARE75" s="1"/>
      <c r="ARF75" s="1"/>
      <c r="ARG75" s="1"/>
      <c r="ARH75" s="1"/>
      <c r="ARI75" s="1"/>
      <c r="ARJ75" s="1"/>
      <c r="ARK75" s="1"/>
      <c r="ARL75" s="1"/>
      <c r="ARM75" s="1"/>
      <c r="ARN75" s="1"/>
      <c r="ARO75" s="1"/>
      <c r="ARP75" s="1"/>
      <c r="ARQ75" s="1"/>
      <c r="ARR75" s="1"/>
      <c r="ARS75" s="1"/>
      <c r="ART75" s="1"/>
      <c r="ARU75" s="1"/>
      <c r="ARV75" s="1"/>
      <c r="ARW75" s="1"/>
      <c r="ARX75" s="1"/>
      <c r="ARY75" s="1"/>
      <c r="ARZ75" s="1"/>
      <c r="ASA75" s="1"/>
      <c r="ASB75" s="1"/>
      <c r="ASC75" s="1"/>
      <c r="ASD75" s="1"/>
      <c r="ASE75" s="1"/>
      <c r="ASF75" s="1"/>
      <c r="ASG75" s="1"/>
      <c r="ASH75" s="1"/>
      <c r="ASI75" s="1"/>
      <c r="ASJ75" s="1"/>
      <c r="ASK75" s="1"/>
      <c r="ASL75" s="1"/>
      <c r="ASM75" s="1"/>
      <c r="ASN75" s="1"/>
      <c r="ASO75" s="1"/>
      <c r="ASP75" s="1"/>
      <c r="ASQ75" s="1"/>
      <c r="ASR75" s="1"/>
      <c r="ASS75" s="1"/>
      <c r="AST75" s="1"/>
      <c r="ASU75" s="1"/>
      <c r="ASV75" s="1"/>
      <c r="ASW75" s="1"/>
      <c r="ASX75" s="1"/>
      <c r="ASY75" s="1"/>
      <c r="ASZ75" s="1"/>
      <c r="ATA75" s="1"/>
      <c r="ATB75" s="1"/>
      <c r="ATC75" s="1"/>
      <c r="ATD75" s="1"/>
      <c r="ATE75" s="1"/>
      <c r="ATF75" s="1"/>
      <c r="ATG75" s="1"/>
      <c r="ATH75" s="1"/>
      <c r="ATI75" s="1"/>
      <c r="ATJ75" s="1"/>
      <c r="ATK75" s="1"/>
      <c r="ATL75" s="1"/>
      <c r="ATM75" s="1"/>
      <c r="ATN75" s="1"/>
      <c r="ATO75" s="1"/>
      <c r="ATP75" s="1"/>
      <c r="ATQ75" s="1"/>
      <c r="ATR75" s="1"/>
      <c r="ATS75" s="1"/>
      <c r="ATT75" s="1"/>
      <c r="ATU75" s="1"/>
      <c r="ATV75" s="1"/>
      <c r="ATW75" s="1"/>
      <c r="ATX75" s="1"/>
      <c r="ATY75" s="1"/>
      <c r="ATZ75" s="1"/>
      <c r="AUA75" s="1"/>
      <c r="AUB75" s="1"/>
      <c r="AUC75" s="1"/>
      <c r="AUD75" s="1"/>
      <c r="AUE75" s="1"/>
      <c r="AUF75" s="1"/>
      <c r="AUG75" s="1"/>
      <c r="AUH75" s="1"/>
      <c r="AUI75" s="1"/>
      <c r="AUJ75" s="1"/>
      <c r="AUK75" s="1"/>
      <c r="AUL75" s="1"/>
      <c r="AUM75" s="1"/>
      <c r="AUN75" s="1"/>
      <c r="AUO75" s="1"/>
      <c r="AUP75" s="1"/>
      <c r="AUQ75" s="1"/>
      <c r="AUR75" s="1"/>
      <c r="AUS75" s="1"/>
      <c r="AUT75" s="1"/>
      <c r="AUU75" s="1"/>
      <c r="AUV75" s="1"/>
      <c r="AUW75" s="1"/>
      <c r="AUX75" s="1"/>
      <c r="AUY75" s="1"/>
      <c r="AUZ75" s="1"/>
      <c r="AVA75" s="1"/>
      <c r="AVB75" s="1"/>
      <c r="AVC75" s="1"/>
      <c r="AVD75" s="1"/>
      <c r="AVE75" s="1"/>
      <c r="AVF75" s="1"/>
      <c r="AVG75" s="1"/>
      <c r="AVH75" s="1"/>
      <c r="AVI75" s="1"/>
      <c r="AVJ75" s="1"/>
      <c r="AVK75" s="1"/>
      <c r="AVL75" s="1"/>
      <c r="AVM75" s="1"/>
      <c r="AVN75" s="1"/>
      <c r="AVO75" s="1"/>
      <c r="AVP75" s="1"/>
      <c r="AVQ75" s="1"/>
      <c r="AVR75" s="1"/>
      <c r="AVS75" s="1"/>
      <c r="AVT75" s="1"/>
      <c r="AVU75" s="1"/>
      <c r="AVV75" s="1"/>
      <c r="AVW75" s="1"/>
      <c r="AVX75" s="1"/>
      <c r="AVY75" s="1"/>
      <c r="AVZ75" s="1"/>
      <c r="AWA75" s="1"/>
      <c r="AWB75" s="1"/>
      <c r="AWC75" s="1"/>
      <c r="AWD75" s="1"/>
      <c r="AWE75" s="1"/>
      <c r="AWF75" s="1"/>
      <c r="AWG75" s="1"/>
      <c r="AWH75" s="1"/>
      <c r="AWI75" s="1"/>
      <c r="AWJ75" s="1"/>
      <c r="AWK75" s="1"/>
      <c r="AWL75" s="1"/>
      <c r="AWM75" s="1"/>
      <c r="AWN75" s="1"/>
      <c r="AWO75" s="1"/>
      <c r="AWP75" s="1"/>
      <c r="AWQ75" s="1"/>
      <c r="AWR75" s="1"/>
      <c r="AWS75" s="1"/>
      <c r="AWT75" s="1"/>
      <c r="AWU75" s="1"/>
      <c r="AWV75" s="1"/>
      <c r="AWW75" s="1"/>
      <c r="AWX75" s="1"/>
      <c r="AWY75" s="1"/>
      <c r="AWZ75" s="1"/>
      <c r="AXA75" s="1"/>
      <c r="AXB75" s="1"/>
      <c r="AXC75" s="1"/>
      <c r="AXD75" s="1"/>
      <c r="AXE75" s="1"/>
      <c r="AXF75" s="1"/>
      <c r="AXG75" s="1"/>
      <c r="AXH75" s="1"/>
      <c r="AXI75" s="1"/>
      <c r="AXJ75" s="1"/>
      <c r="AXK75" s="1"/>
      <c r="AXL75" s="1"/>
      <c r="AXM75" s="1"/>
      <c r="AXN75" s="1"/>
      <c r="AXO75" s="1"/>
      <c r="AXP75" s="1"/>
      <c r="AXQ75" s="1"/>
      <c r="AXR75" s="1"/>
      <c r="AXS75" s="1"/>
      <c r="AXT75" s="1"/>
      <c r="AXU75" s="1"/>
      <c r="AXV75" s="1"/>
      <c r="AXW75" s="1"/>
      <c r="AXX75" s="1"/>
      <c r="AXY75" s="1"/>
      <c r="AXZ75" s="1"/>
      <c r="AYA75" s="1"/>
      <c r="AYB75" s="1"/>
      <c r="AYC75" s="1"/>
      <c r="AYD75" s="1"/>
      <c r="AYE75" s="1"/>
      <c r="AYF75" s="1"/>
      <c r="AYG75" s="1"/>
      <c r="AYH75" s="1"/>
      <c r="AYI75" s="1"/>
      <c r="AYJ75" s="1"/>
      <c r="AYK75" s="1"/>
      <c r="AYL75" s="1"/>
      <c r="AYM75" s="1"/>
      <c r="AYN75" s="1"/>
      <c r="AYO75" s="1"/>
      <c r="AYP75" s="1"/>
      <c r="AYQ75" s="1"/>
      <c r="AYR75" s="1"/>
      <c r="AYS75" s="1"/>
      <c r="AYT75" s="1"/>
      <c r="AYU75" s="1"/>
      <c r="AYV75" s="1"/>
      <c r="AYW75" s="1"/>
      <c r="AYX75" s="1"/>
      <c r="AYY75" s="1"/>
      <c r="AYZ75" s="1"/>
      <c r="AZA75" s="1"/>
      <c r="AZB75" s="1"/>
      <c r="AZC75" s="1"/>
      <c r="AZD75" s="1"/>
      <c r="AZE75" s="1"/>
      <c r="AZF75" s="1"/>
      <c r="AZG75" s="1"/>
      <c r="AZH75" s="1"/>
      <c r="AZI75" s="1"/>
      <c r="AZJ75" s="1"/>
      <c r="AZK75" s="1"/>
      <c r="AZL75" s="1"/>
      <c r="AZM75" s="1"/>
      <c r="AZN75" s="1"/>
      <c r="AZO75" s="1"/>
      <c r="AZP75" s="1"/>
      <c r="AZQ75" s="1"/>
      <c r="AZR75" s="1"/>
      <c r="AZS75" s="1"/>
      <c r="AZT75" s="1"/>
      <c r="AZU75" s="1"/>
      <c r="AZV75" s="1"/>
      <c r="AZW75" s="1"/>
      <c r="AZX75" s="1"/>
      <c r="AZY75" s="1"/>
      <c r="AZZ75" s="1"/>
      <c r="BAA75" s="1"/>
      <c r="BAB75" s="1"/>
      <c r="BAC75" s="1"/>
      <c r="BAD75" s="1"/>
      <c r="BAE75" s="1"/>
      <c r="BAF75" s="1"/>
      <c r="BAG75" s="1"/>
      <c r="BAH75" s="1"/>
      <c r="BAI75" s="1"/>
      <c r="BAJ75" s="1"/>
      <c r="BAK75" s="1"/>
      <c r="BAL75" s="1"/>
      <c r="BAM75" s="1"/>
      <c r="BAN75" s="1"/>
      <c r="BAO75" s="1"/>
      <c r="BAP75" s="1"/>
      <c r="BAQ75" s="1"/>
      <c r="BAR75" s="1"/>
      <c r="BAS75" s="1"/>
      <c r="BAT75" s="1"/>
      <c r="BAU75" s="1"/>
      <c r="BAV75" s="1"/>
      <c r="BAW75" s="1"/>
      <c r="BAX75" s="1"/>
      <c r="BAY75" s="1"/>
      <c r="BAZ75" s="1"/>
      <c r="BBA75" s="1"/>
      <c r="BBB75" s="1"/>
      <c r="BBC75" s="1"/>
      <c r="BBD75" s="1"/>
      <c r="BBE75" s="1"/>
      <c r="BBF75" s="1"/>
      <c r="BBG75" s="1"/>
      <c r="BBH75" s="1"/>
      <c r="BBI75" s="1"/>
      <c r="BBJ75" s="1"/>
      <c r="BBK75" s="1"/>
      <c r="BBL75" s="1"/>
      <c r="BBM75" s="1"/>
      <c r="BBN75" s="1"/>
      <c r="BBO75" s="1"/>
      <c r="BBP75" s="1"/>
      <c r="BBQ75" s="1"/>
      <c r="BBR75" s="1"/>
      <c r="BBS75" s="1"/>
      <c r="BBT75" s="1"/>
      <c r="BBU75" s="1"/>
      <c r="BBV75" s="1"/>
      <c r="BBW75" s="1"/>
      <c r="BBX75" s="1"/>
      <c r="BBY75" s="1"/>
      <c r="BBZ75" s="1"/>
      <c r="BCA75" s="1"/>
      <c r="BCB75" s="1"/>
      <c r="BCC75" s="1"/>
      <c r="BCD75" s="1"/>
      <c r="BCE75" s="1"/>
      <c r="BCF75" s="1"/>
      <c r="BCG75" s="1"/>
      <c r="BCH75" s="1"/>
      <c r="BCI75" s="1"/>
      <c r="BCJ75" s="1"/>
      <c r="BCK75" s="1"/>
      <c r="BCL75" s="1"/>
      <c r="BCM75" s="1"/>
      <c r="BCN75" s="1"/>
      <c r="BCO75" s="1"/>
      <c r="BCP75" s="1"/>
      <c r="BCQ75" s="1"/>
      <c r="BCR75" s="1"/>
      <c r="BCS75" s="1"/>
      <c r="BCT75" s="1"/>
      <c r="BCU75" s="1"/>
      <c r="BCV75" s="1"/>
      <c r="BCW75" s="1"/>
      <c r="BCX75" s="1"/>
      <c r="BCY75" s="1"/>
      <c r="BCZ75" s="1"/>
      <c r="BDA75" s="1"/>
      <c r="BDB75" s="1"/>
      <c r="BDC75" s="1"/>
      <c r="BDD75" s="1"/>
      <c r="BDE75" s="1"/>
      <c r="BDF75" s="1"/>
      <c r="BDG75" s="1"/>
      <c r="BDH75" s="1"/>
      <c r="BDI75" s="1"/>
      <c r="BDJ75" s="1"/>
      <c r="BDK75" s="1"/>
      <c r="BDL75" s="1"/>
      <c r="BDM75" s="1"/>
      <c r="BDN75" s="1"/>
      <c r="BDO75" s="1"/>
      <c r="BDP75" s="1"/>
      <c r="BDQ75" s="1"/>
      <c r="BDR75" s="1"/>
      <c r="BDS75" s="1"/>
      <c r="BDT75" s="1"/>
      <c r="BDU75" s="1"/>
      <c r="BDV75" s="1"/>
      <c r="BDW75" s="1"/>
      <c r="BDX75" s="1"/>
      <c r="BDY75" s="1"/>
      <c r="BDZ75" s="1"/>
      <c r="BEA75" s="1"/>
      <c r="BEB75" s="1"/>
      <c r="BEC75" s="1"/>
      <c r="BED75" s="1"/>
      <c r="BEE75" s="1"/>
      <c r="BEF75" s="1"/>
      <c r="BEG75" s="1"/>
      <c r="BEH75" s="1"/>
      <c r="BEI75" s="1"/>
      <c r="BEJ75" s="1"/>
      <c r="BEK75" s="1"/>
      <c r="BEL75" s="1"/>
      <c r="BEM75" s="1"/>
      <c r="BEN75" s="1"/>
      <c r="BEO75" s="1"/>
      <c r="BEP75" s="1"/>
      <c r="BEQ75" s="1"/>
      <c r="BER75" s="1"/>
      <c r="BES75" s="1"/>
      <c r="BET75" s="1"/>
      <c r="BEU75" s="1"/>
      <c r="BEV75" s="1"/>
      <c r="BEW75" s="1"/>
      <c r="BEX75" s="1"/>
      <c r="BEY75" s="1"/>
      <c r="BEZ75" s="1"/>
      <c r="BFA75" s="1"/>
      <c r="BFB75" s="1"/>
      <c r="BFC75" s="1"/>
      <c r="BFD75" s="1"/>
      <c r="BFE75" s="1"/>
      <c r="BFF75" s="1"/>
      <c r="BFG75" s="1"/>
      <c r="BFH75" s="1"/>
      <c r="BFI75" s="1"/>
      <c r="BFJ75" s="1"/>
      <c r="BFK75" s="1"/>
      <c r="BFL75" s="1"/>
      <c r="BFM75" s="1"/>
      <c r="BFN75" s="1"/>
      <c r="BFO75" s="1"/>
      <c r="BFP75" s="1"/>
      <c r="BFQ75" s="1"/>
      <c r="BFR75" s="1"/>
      <c r="BFS75" s="1"/>
      <c r="BFT75" s="1"/>
      <c r="BFU75" s="1"/>
      <c r="BFV75" s="1"/>
      <c r="BFW75" s="1"/>
      <c r="BFX75" s="1"/>
      <c r="BFY75" s="1"/>
      <c r="BFZ75" s="1"/>
      <c r="BGA75" s="1"/>
      <c r="BGB75" s="1"/>
      <c r="BGC75" s="1"/>
      <c r="BGD75" s="1"/>
      <c r="BGE75" s="1"/>
      <c r="BGF75" s="1"/>
      <c r="BGG75" s="1"/>
      <c r="BGH75" s="1"/>
      <c r="BGI75" s="1"/>
      <c r="BGJ75" s="1"/>
      <c r="BGK75" s="1"/>
      <c r="BGL75" s="1"/>
      <c r="BGM75" s="1"/>
      <c r="BGN75" s="1"/>
      <c r="BGO75" s="1"/>
      <c r="BGP75" s="1"/>
      <c r="BGQ75" s="1"/>
      <c r="BGR75" s="1"/>
      <c r="BGS75" s="1"/>
      <c r="BGT75" s="1"/>
      <c r="BGU75" s="1"/>
      <c r="BGV75" s="1"/>
      <c r="BGW75" s="1"/>
      <c r="BGX75" s="1"/>
      <c r="BGY75" s="1"/>
      <c r="BGZ75" s="1"/>
      <c r="BHA75" s="1"/>
      <c r="BHB75" s="1"/>
      <c r="BHC75" s="1"/>
      <c r="BHD75" s="1"/>
      <c r="BHE75" s="1"/>
      <c r="BHF75" s="1"/>
      <c r="BHG75" s="1"/>
      <c r="BHH75" s="1"/>
      <c r="BHI75" s="1"/>
      <c r="BHJ75" s="1"/>
      <c r="BHK75" s="1"/>
      <c r="BHL75" s="1"/>
      <c r="BHM75" s="1"/>
      <c r="BHN75" s="1"/>
      <c r="BHO75" s="1"/>
      <c r="BHP75" s="1"/>
      <c r="BHQ75" s="1"/>
      <c r="BHR75" s="1"/>
      <c r="BHS75" s="1"/>
      <c r="BHT75" s="1"/>
      <c r="BHU75" s="1"/>
      <c r="BHV75" s="1"/>
      <c r="BHW75" s="1"/>
      <c r="BHX75" s="1"/>
      <c r="BHY75" s="1"/>
      <c r="BHZ75" s="1"/>
      <c r="BIA75" s="1"/>
      <c r="BIB75" s="1"/>
      <c r="BIC75" s="1"/>
      <c r="BID75" s="1"/>
      <c r="BIE75" s="1"/>
      <c r="BIF75" s="1"/>
      <c r="BIG75" s="1"/>
      <c r="BIH75" s="1"/>
      <c r="BII75" s="1"/>
      <c r="BIJ75" s="1"/>
      <c r="BIK75" s="1"/>
      <c r="BIL75" s="1"/>
      <c r="BIM75" s="1"/>
      <c r="BIN75" s="1"/>
      <c r="BIO75" s="1"/>
      <c r="BIP75" s="1"/>
      <c r="BIQ75" s="1"/>
      <c r="BIR75" s="1"/>
      <c r="BIS75" s="1"/>
      <c r="BIT75" s="1"/>
      <c r="BIU75" s="1"/>
      <c r="BIV75" s="1"/>
      <c r="BIW75" s="1"/>
      <c r="BIX75" s="1"/>
      <c r="BIY75" s="1"/>
      <c r="BIZ75" s="1"/>
      <c r="BJA75" s="1"/>
      <c r="BJB75" s="1"/>
      <c r="BJC75" s="1"/>
      <c r="BJD75" s="1"/>
      <c r="BJE75" s="1"/>
      <c r="BJF75" s="1"/>
      <c r="BJG75" s="1"/>
      <c r="BJH75" s="1"/>
      <c r="BJI75" s="1"/>
      <c r="BJJ75" s="1"/>
      <c r="BJK75" s="1"/>
      <c r="BJL75" s="1"/>
      <c r="BJM75" s="1"/>
      <c r="BJN75" s="1"/>
      <c r="BJO75" s="1"/>
      <c r="BJP75" s="1"/>
      <c r="BJQ75" s="1"/>
      <c r="BJR75" s="1"/>
      <c r="BJS75" s="1"/>
      <c r="BJT75" s="1"/>
      <c r="BJU75" s="1"/>
      <c r="BJV75" s="1"/>
      <c r="BJW75" s="1"/>
      <c r="BJX75" s="1"/>
      <c r="BJY75" s="1"/>
      <c r="BJZ75" s="1"/>
      <c r="BKA75" s="1"/>
      <c r="BKB75" s="1"/>
      <c r="BKC75" s="1"/>
      <c r="BKD75" s="1"/>
      <c r="BKE75" s="1"/>
      <c r="BKF75" s="1"/>
      <c r="BKG75" s="1"/>
      <c r="BKH75" s="1"/>
      <c r="BKI75" s="1"/>
      <c r="BKJ75" s="1"/>
      <c r="BKK75" s="1"/>
      <c r="BKL75" s="1"/>
      <c r="BKM75" s="1"/>
      <c r="BKN75" s="1"/>
      <c r="BKO75" s="1"/>
      <c r="BKP75" s="1"/>
      <c r="BKQ75" s="1"/>
      <c r="BKR75" s="1"/>
      <c r="BKS75" s="1"/>
      <c r="BKT75" s="1"/>
      <c r="BKU75" s="1"/>
      <c r="BKV75" s="1"/>
      <c r="BKW75" s="1"/>
      <c r="BKX75" s="1"/>
      <c r="BKY75" s="1"/>
      <c r="BKZ75" s="1"/>
      <c r="BLA75" s="1"/>
      <c r="BLB75" s="1"/>
      <c r="BLC75" s="1"/>
      <c r="BLD75" s="1"/>
      <c r="BLE75" s="1"/>
      <c r="BLF75" s="1"/>
      <c r="BLG75" s="1"/>
      <c r="BLH75" s="1"/>
      <c r="BLI75" s="1"/>
      <c r="BLJ75" s="1"/>
      <c r="BLK75" s="1"/>
      <c r="BLL75" s="1"/>
      <c r="BLM75" s="1"/>
      <c r="BLN75" s="1"/>
      <c r="BLO75" s="1"/>
      <c r="BLP75" s="1"/>
      <c r="BLQ75" s="1"/>
      <c r="BLR75" s="1"/>
      <c r="BLS75" s="1"/>
      <c r="BLT75" s="1"/>
      <c r="BLU75" s="1"/>
      <c r="BLV75" s="1"/>
      <c r="BLW75" s="1"/>
      <c r="BLX75" s="1"/>
      <c r="BLY75" s="1"/>
      <c r="BLZ75" s="1"/>
      <c r="BMA75" s="1"/>
      <c r="BMB75" s="1"/>
      <c r="BMC75" s="1"/>
      <c r="BMD75" s="1"/>
      <c r="BME75" s="1"/>
      <c r="BMF75" s="1"/>
      <c r="BMG75" s="1"/>
      <c r="BMH75" s="1"/>
      <c r="BMI75" s="1"/>
      <c r="BMJ75" s="1"/>
      <c r="BMK75" s="1"/>
      <c r="BML75" s="1"/>
      <c r="BMM75" s="1"/>
      <c r="BMN75" s="1"/>
      <c r="BMO75" s="1"/>
      <c r="BMP75" s="1"/>
      <c r="BMQ75" s="1"/>
      <c r="BMR75" s="1"/>
      <c r="BMS75" s="1"/>
      <c r="BMT75" s="1"/>
      <c r="BMU75" s="1"/>
      <c r="BMV75" s="1"/>
      <c r="BMW75" s="1"/>
      <c r="BMX75" s="1"/>
      <c r="BMY75" s="1"/>
      <c r="BMZ75" s="1"/>
      <c r="BNA75" s="1"/>
      <c r="BNB75" s="1"/>
      <c r="BNC75" s="1"/>
      <c r="BND75" s="1"/>
      <c r="BNE75" s="1"/>
      <c r="BNF75" s="1"/>
      <c r="BNG75" s="1"/>
      <c r="BNH75" s="1"/>
      <c r="BNI75" s="1"/>
      <c r="BNJ75" s="1"/>
      <c r="BNK75" s="1"/>
      <c r="BNL75" s="1"/>
      <c r="BNM75" s="1"/>
      <c r="BNN75" s="1"/>
      <c r="BNO75" s="1"/>
      <c r="BNP75" s="1"/>
      <c r="BNQ75" s="1"/>
      <c r="BNR75" s="1"/>
      <c r="BNS75" s="1"/>
      <c r="BNT75" s="1"/>
      <c r="BNU75" s="1"/>
      <c r="BNV75" s="1"/>
      <c r="BNW75" s="1"/>
      <c r="BNX75" s="1"/>
      <c r="BNY75" s="1"/>
      <c r="BNZ75" s="1"/>
      <c r="BOA75" s="1"/>
      <c r="BOB75" s="1"/>
      <c r="BOC75" s="1"/>
      <c r="BOD75" s="1"/>
      <c r="BOE75" s="1"/>
      <c r="BOF75" s="1"/>
      <c r="BOG75" s="1"/>
      <c r="BOH75" s="1"/>
      <c r="BOI75" s="1"/>
      <c r="BOJ75" s="1"/>
      <c r="BOK75" s="1"/>
      <c r="BOL75" s="1"/>
      <c r="BOM75" s="1"/>
      <c r="BON75" s="1"/>
      <c r="BOO75" s="1"/>
      <c r="BOP75" s="1"/>
      <c r="BOQ75" s="1"/>
      <c r="BOR75" s="1"/>
      <c r="BOS75" s="1"/>
      <c r="BOT75" s="1"/>
      <c r="BOU75" s="1"/>
      <c r="BOV75" s="1"/>
      <c r="BOW75" s="1"/>
      <c r="BOX75" s="1"/>
      <c r="BOY75" s="1"/>
      <c r="BOZ75" s="1"/>
      <c r="BPA75" s="1"/>
      <c r="BPB75" s="1"/>
      <c r="BPC75" s="1"/>
      <c r="BPD75" s="1"/>
      <c r="BPE75" s="1"/>
      <c r="BPF75" s="1"/>
      <c r="BPG75" s="1"/>
      <c r="BPH75" s="1"/>
      <c r="BPI75" s="1"/>
      <c r="BPJ75" s="1"/>
      <c r="BPK75" s="1"/>
      <c r="BPL75" s="1"/>
      <c r="BPM75" s="1"/>
      <c r="BPN75" s="1"/>
      <c r="BPO75" s="1"/>
      <c r="BPP75" s="1"/>
      <c r="BPQ75" s="1"/>
      <c r="BPR75" s="1"/>
      <c r="BPS75" s="1"/>
      <c r="BPT75" s="1"/>
      <c r="BPU75" s="1"/>
      <c r="BPV75" s="1"/>
      <c r="BPW75" s="1"/>
      <c r="BPX75" s="1"/>
      <c r="BPY75" s="1"/>
      <c r="BPZ75" s="1"/>
      <c r="BQA75" s="1"/>
      <c r="BQB75" s="1"/>
      <c r="BQC75" s="1"/>
      <c r="BQD75" s="1"/>
      <c r="BQE75" s="1"/>
      <c r="BQF75" s="1"/>
      <c r="BQG75" s="1"/>
      <c r="BQH75" s="1"/>
      <c r="BQI75" s="1"/>
      <c r="BQJ75" s="1"/>
      <c r="BQK75" s="1"/>
      <c r="BQL75" s="1"/>
      <c r="BQM75" s="1"/>
      <c r="BQN75" s="1"/>
      <c r="BQO75" s="1"/>
      <c r="BQP75" s="1"/>
      <c r="BQQ75" s="1"/>
      <c r="BQR75" s="1"/>
      <c r="BQS75" s="1"/>
      <c r="BQT75" s="1"/>
      <c r="BQU75" s="1"/>
      <c r="BQV75" s="1"/>
      <c r="BQW75" s="1"/>
      <c r="BQX75" s="1"/>
      <c r="BQY75" s="1"/>
      <c r="BQZ75" s="1"/>
      <c r="BRA75" s="1"/>
      <c r="BRB75" s="1"/>
      <c r="BRC75" s="1"/>
      <c r="BRD75" s="1"/>
      <c r="BRE75" s="1"/>
      <c r="BRF75" s="1"/>
      <c r="BRG75" s="1"/>
      <c r="BRH75" s="1"/>
      <c r="BRI75" s="1"/>
      <c r="BRJ75" s="1"/>
      <c r="BRK75" s="1"/>
      <c r="BRL75" s="1"/>
      <c r="BRM75" s="1"/>
      <c r="BRN75" s="1"/>
      <c r="BRO75" s="1"/>
      <c r="BRP75" s="1"/>
      <c r="BRQ75" s="1"/>
      <c r="BRR75" s="1"/>
      <c r="BRS75" s="1"/>
      <c r="BRT75" s="1"/>
      <c r="BRU75" s="1"/>
      <c r="BRV75" s="1"/>
      <c r="BRW75" s="1"/>
      <c r="BRX75" s="1"/>
      <c r="BRY75" s="1"/>
      <c r="BRZ75" s="1"/>
      <c r="BSA75" s="1"/>
      <c r="BSB75" s="1"/>
      <c r="BSC75" s="1"/>
      <c r="BSD75" s="1"/>
      <c r="BSE75" s="1"/>
      <c r="BSF75" s="1"/>
      <c r="BSG75" s="1"/>
      <c r="BSH75" s="1"/>
      <c r="BSI75" s="1"/>
      <c r="BSJ75" s="1"/>
      <c r="BSK75" s="1"/>
      <c r="BSL75" s="1"/>
      <c r="BSM75" s="1"/>
      <c r="BSN75" s="1"/>
      <c r="BSO75" s="1"/>
      <c r="BSP75" s="1"/>
      <c r="BSQ75" s="1"/>
      <c r="BSR75" s="1"/>
      <c r="BSS75" s="1"/>
      <c r="BST75" s="1"/>
      <c r="BSU75" s="1"/>
      <c r="BSV75" s="1"/>
      <c r="BSW75" s="1"/>
      <c r="BSX75" s="1"/>
      <c r="BSY75" s="1"/>
      <c r="BSZ75" s="1"/>
      <c r="BTA75" s="1"/>
      <c r="BTB75" s="1"/>
      <c r="BTC75" s="1"/>
      <c r="BTD75" s="1"/>
      <c r="BTE75" s="1"/>
      <c r="BTF75" s="1"/>
      <c r="BTG75" s="1"/>
      <c r="BTH75" s="1"/>
      <c r="BTI75" s="1"/>
      <c r="BTJ75" s="1"/>
      <c r="BTK75" s="1"/>
      <c r="BTL75" s="1"/>
      <c r="BTM75" s="1"/>
      <c r="BTN75" s="1"/>
      <c r="BTO75" s="1"/>
      <c r="BTP75" s="1"/>
      <c r="BTQ75" s="1"/>
      <c r="BTR75" s="1"/>
      <c r="BTS75" s="1"/>
      <c r="BTT75" s="1"/>
      <c r="BTU75" s="1"/>
      <c r="BTV75" s="1"/>
      <c r="BTW75" s="1"/>
      <c r="BTX75" s="1"/>
      <c r="BTY75" s="1"/>
      <c r="BTZ75" s="1"/>
      <c r="BUA75" s="1"/>
      <c r="BUB75" s="1"/>
      <c r="BUC75" s="1"/>
      <c r="BUD75" s="1"/>
      <c r="BUE75" s="1"/>
      <c r="BUF75" s="1"/>
      <c r="BUG75" s="1"/>
      <c r="BUH75" s="1"/>
      <c r="BUI75" s="1"/>
      <c r="BUJ75" s="1"/>
      <c r="BUK75" s="1"/>
      <c r="BUL75" s="1"/>
      <c r="BUM75" s="1"/>
      <c r="BUN75" s="1"/>
      <c r="BUO75" s="1"/>
      <c r="BUP75" s="1"/>
      <c r="BUQ75" s="1"/>
      <c r="BUR75" s="1"/>
      <c r="BUS75" s="1"/>
      <c r="BUT75" s="1"/>
      <c r="BUU75" s="1"/>
      <c r="BUV75" s="1"/>
      <c r="BUW75" s="1"/>
      <c r="BUX75" s="1"/>
      <c r="BUY75" s="1"/>
      <c r="BUZ75" s="1"/>
      <c r="BVA75" s="1"/>
      <c r="BVB75" s="1"/>
      <c r="BVC75" s="1"/>
      <c r="BVD75" s="1"/>
      <c r="BVE75" s="1"/>
      <c r="BVF75" s="1"/>
      <c r="BVG75" s="1"/>
      <c r="BVH75" s="1"/>
      <c r="BVI75" s="1"/>
      <c r="BVJ75" s="1"/>
      <c r="BVK75" s="1"/>
      <c r="BVL75" s="1"/>
      <c r="BVM75" s="1"/>
      <c r="BVN75" s="1"/>
      <c r="BVO75" s="1"/>
      <c r="BVP75" s="1"/>
      <c r="BVQ75" s="1"/>
      <c r="BVR75" s="1"/>
      <c r="BVS75" s="1"/>
      <c r="BVT75" s="1"/>
      <c r="BVU75" s="1"/>
      <c r="BVV75" s="1"/>
      <c r="BVW75" s="1"/>
      <c r="BVX75" s="1"/>
      <c r="BVY75" s="1"/>
      <c r="BVZ75" s="1"/>
      <c r="BWA75" s="1"/>
      <c r="BWB75" s="1"/>
      <c r="BWC75" s="1"/>
      <c r="BWD75" s="1"/>
      <c r="BWE75" s="1"/>
      <c r="BWF75" s="1"/>
      <c r="BWG75" s="1"/>
      <c r="BWH75" s="1"/>
      <c r="BWI75" s="1"/>
      <c r="BWJ75" s="1"/>
      <c r="BWK75" s="1"/>
      <c r="BWL75" s="1"/>
      <c r="BWM75" s="1"/>
      <c r="BWN75" s="1"/>
      <c r="BWO75" s="1"/>
      <c r="BWP75" s="1"/>
      <c r="BWQ75" s="1"/>
      <c r="BWR75" s="1"/>
      <c r="BWS75" s="1"/>
      <c r="BWT75" s="1"/>
      <c r="BWU75" s="1"/>
      <c r="BWV75" s="1"/>
      <c r="BWW75" s="1"/>
      <c r="BWX75" s="1"/>
      <c r="BWY75" s="1"/>
      <c r="BWZ75" s="1"/>
      <c r="BXA75" s="1"/>
      <c r="BXB75" s="1"/>
      <c r="BXC75" s="1"/>
      <c r="BXD75" s="1"/>
      <c r="BXE75" s="1"/>
      <c r="BXF75" s="1"/>
      <c r="BXG75" s="1"/>
      <c r="BXH75" s="1"/>
      <c r="BXI75" s="1"/>
      <c r="BXJ75" s="1"/>
      <c r="BXK75" s="1"/>
      <c r="BXL75" s="1"/>
      <c r="BXM75" s="1"/>
      <c r="BXN75" s="1"/>
      <c r="BXO75" s="1"/>
      <c r="BXP75" s="1"/>
      <c r="BXQ75" s="1"/>
      <c r="BXR75" s="1"/>
      <c r="BXS75" s="1"/>
      <c r="BXT75" s="1"/>
      <c r="BXU75" s="1"/>
      <c r="BXV75" s="1"/>
      <c r="BXW75" s="1"/>
      <c r="BXX75" s="1"/>
      <c r="BXY75" s="1"/>
      <c r="BXZ75" s="1"/>
      <c r="BYA75" s="1"/>
      <c r="BYB75" s="1"/>
      <c r="BYC75" s="1"/>
      <c r="BYD75" s="1"/>
      <c r="BYE75" s="1"/>
      <c r="BYF75" s="1"/>
      <c r="BYG75" s="1"/>
      <c r="BYH75" s="1"/>
      <c r="BYI75" s="1"/>
      <c r="BYJ75" s="1"/>
      <c r="BYK75" s="1"/>
      <c r="BYL75" s="1"/>
      <c r="BYM75" s="1"/>
      <c r="BYN75" s="1"/>
      <c r="BYO75" s="1"/>
      <c r="BYP75" s="1"/>
      <c r="BYQ75" s="1"/>
      <c r="BYR75" s="1"/>
      <c r="BYS75" s="1"/>
      <c r="BYT75" s="1"/>
      <c r="BYU75" s="1"/>
      <c r="BYV75" s="1"/>
      <c r="BYW75" s="1"/>
      <c r="BYX75" s="1"/>
      <c r="BYY75" s="1"/>
      <c r="BYZ75" s="1"/>
      <c r="BZA75" s="1"/>
      <c r="BZB75" s="1"/>
      <c r="BZC75" s="1"/>
      <c r="BZD75" s="1"/>
      <c r="BZE75" s="1"/>
      <c r="BZF75" s="1"/>
      <c r="BZG75" s="1"/>
      <c r="BZH75" s="1"/>
      <c r="BZI75" s="1"/>
      <c r="BZJ75" s="1"/>
      <c r="BZK75" s="1"/>
      <c r="BZL75" s="1"/>
      <c r="BZM75" s="1"/>
      <c r="BZN75" s="1"/>
      <c r="BZO75" s="1"/>
      <c r="BZP75" s="1"/>
      <c r="BZQ75" s="1"/>
      <c r="BZR75" s="1"/>
      <c r="BZS75" s="1"/>
      <c r="BZT75" s="1"/>
      <c r="BZU75" s="1"/>
      <c r="BZV75" s="1"/>
      <c r="BZW75" s="1"/>
      <c r="BZX75" s="1"/>
      <c r="BZY75" s="1"/>
      <c r="BZZ75" s="1"/>
      <c r="CAA75" s="1"/>
      <c r="CAB75" s="1"/>
      <c r="CAC75" s="1"/>
      <c r="CAD75" s="1"/>
      <c r="CAE75" s="1"/>
      <c r="CAF75" s="1"/>
      <c r="CAG75" s="1"/>
      <c r="CAH75" s="1"/>
      <c r="CAI75" s="1"/>
      <c r="CAJ75" s="1"/>
      <c r="CAK75" s="1"/>
      <c r="CAL75" s="1"/>
      <c r="CAM75" s="1"/>
      <c r="CAN75" s="1"/>
      <c r="CAO75" s="1"/>
      <c r="CAP75" s="1"/>
      <c r="CAQ75" s="1"/>
      <c r="CAR75" s="1"/>
      <c r="CAS75" s="1"/>
      <c r="CAT75" s="1"/>
      <c r="CAU75" s="1"/>
      <c r="CAV75" s="1"/>
      <c r="CAW75" s="1"/>
      <c r="CAX75" s="1"/>
      <c r="CAY75" s="1"/>
      <c r="CAZ75" s="1"/>
      <c r="CBA75" s="1"/>
      <c r="CBB75" s="1"/>
      <c r="CBC75" s="1"/>
      <c r="CBD75" s="1"/>
      <c r="CBE75" s="1"/>
      <c r="CBF75" s="1"/>
      <c r="CBG75" s="1"/>
      <c r="CBH75" s="1"/>
      <c r="CBI75" s="1"/>
      <c r="CBJ75" s="1"/>
      <c r="CBK75" s="1"/>
      <c r="CBL75" s="1"/>
      <c r="CBM75" s="1"/>
      <c r="CBN75" s="1"/>
      <c r="CBO75" s="1"/>
      <c r="CBP75" s="1"/>
      <c r="CBQ75" s="1"/>
      <c r="CBR75" s="1"/>
      <c r="CBS75" s="1"/>
      <c r="CBT75" s="1"/>
      <c r="CBU75" s="1"/>
      <c r="CBV75" s="1"/>
      <c r="CBW75" s="1"/>
      <c r="CBX75" s="1"/>
      <c r="CBY75" s="1"/>
      <c r="CBZ75" s="1"/>
      <c r="CCA75" s="1"/>
      <c r="CCB75" s="1"/>
      <c r="CCC75" s="1"/>
      <c r="CCD75" s="1"/>
      <c r="CCE75" s="1"/>
      <c r="CCF75" s="1"/>
      <c r="CCG75" s="1"/>
      <c r="CCH75" s="1"/>
      <c r="CCI75" s="1"/>
      <c r="CCJ75" s="1"/>
      <c r="CCK75" s="1"/>
      <c r="CCL75" s="1"/>
      <c r="CCM75" s="1"/>
      <c r="CCN75" s="1"/>
      <c r="CCO75" s="1"/>
      <c r="CCP75" s="1"/>
      <c r="CCQ75" s="1"/>
      <c r="CCR75" s="1"/>
      <c r="CCS75" s="1"/>
      <c r="CCT75" s="1"/>
      <c r="CCU75" s="1"/>
      <c r="CCV75" s="1"/>
      <c r="CCW75" s="1"/>
      <c r="CCX75" s="1"/>
      <c r="CCY75" s="1"/>
      <c r="CCZ75" s="1"/>
      <c r="CDA75" s="1"/>
      <c r="CDB75" s="1"/>
      <c r="CDC75" s="1"/>
      <c r="CDD75" s="1"/>
      <c r="CDE75" s="1"/>
      <c r="CDF75" s="1"/>
      <c r="CDG75" s="1"/>
      <c r="CDH75" s="1"/>
      <c r="CDI75" s="1"/>
      <c r="CDJ75" s="1"/>
      <c r="CDK75" s="1"/>
      <c r="CDL75" s="1"/>
      <c r="CDM75" s="1"/>
      <c r="CDN75" s="1"/>
      <c r="CDO75" s="1"/>
      <c r="CDP75" s="1"/>
      <c r="CDQ75" s="1"/>
      <c r="CDR75" s="1"/>
      <c r="CDS75" s="1"/>
      <c r="CDT75" s="1"/>
      <c r="CDU75" s="1"/>
      <c r="CDV75" s="1"/>
      <c r="CDW75" s="1"/>
      <c r="CDX75" s="1"/>
      <c r="CDY75" s="1"/>
      <c r="CDZ75" s="1"/>
      <c r="CEA75" s="1"/>
      <c r="CEB75" s="1"/>
      <c r="CEC75" s="1"/>
      <c r="CED75" s="1"/>
      <c r="CEE75" s="1"/>
      <c r="CEF75" s="1"/>
      <c r="CEG75" s="1"/>
      <c r="CEH75" s="1"/>
      <c r="CEI75" s="1"/>
      <c r="CEJ75" s="1"/>
      <c r="CEK75" s="1"/>
      <c r="CEL75" s="1"/>
      <c r="CEM75" s="1"/>
      <c r="CEN75" s="1"/>
      <c r="CEO75" s="1"/>
      <c r="CEP75" s="1"/>
      <c r="CEQ75" s="1"/>
      <c r="CER75" s="1"/>
      <c r="CES75" s="1"/>
      <c r="CET75" s="1"/>
      <c r="CEU75" s="1"/>
      <c r="CEV75" s="1"/>
      <c r="CEW75" s="1"/>
      <c r="CEX75" s="1"/>
      <c r="CEY75" s="1"/>
      <c r="CEZ75" s="1"/>
      <c r="CFA75" s="1"/>
      <c r="CFB75" s="1"/>
      <c r="CFC75" s="1"/>
      <c r="CFD75" s="1"/>
      <c r="CFE75" s="1"/>
      <c r="CFF75" s="1"/>
      <c r="CFG75" s="1"/>
      <c r="CFH75" s="1"/>
      <c r="CFI75" s="1"/>
      <c r="CFJ75" s="1"/>
      <c r="CFK75" s="1"/>
      <c r="CFL75" s="1"/>
      <c r="CFM75" s="1"/>
      <c r="CFN75" s="1"/>
      <c r="CFO75" s="1"/>
      <c r="CFP75" s="1"/>
      <c r="CFQ75" s="1"/>
      <c r="CFR75" s="1"/>
      <c r="CFS75" s="1"/>
      <c r="CFT75" s="1"/>
      <c r="CFU75" s="1"/>
      <c r="CFV75" s="1"/>
      <c r="CFW75" s="1"/>
      <c r="CFX75" s="1"/>
      <c r="CFY75" s="1"/>
      <c r="CFZ75" s="1"/>
      <c r="CGA75" s="1"/>
      <c r="CGB75" s="1"/>
      <c r="CGC75" s="1"/>
      <c r="CGD75" s="1"/>
      <c r="CGE75" s="1"/>
      <c r="CGF75" s="1"/>
      <c r="CGG75" s="1"/>
      <c r="CGH75" s="1"/>
      <c r="CGI75" s="1"/>
      <c r="CGJ75" s="1"/>
      <c r="CGK75" s="1"/>
      <c r="CGL75" s="1"/>
      <c r="CGM75" s="1"/>
      <c r="CGN75" s="1"/>
      <c r="CGO75" s="1"/>
      <c r="CGP75" s="1"/>
      <c r="CGQ75" s="1"/>
      <c r="CGR75" s="1"/>
      <c r="CGS75" s="1"/>
      <c r="CGT75" s="1"/>
      <c r="CGU75" s="1"/>
      <c r="CGV75" s="1"/>
      <c r="CGW75" s="1"/>
      <c r="CGX75" s="1"/>
      <c r="CGY75" s="1"/>
      <c r="CGZ75" s="1"/>
      <c r="CHA75" s="1"/>
      <c r="CHB75" s="1"/>
      <c r="CHC75" s="1"/>
      <c r="CHD75" s="1"/>
      <c r="CHE75" s="1"/>
      <c r="CHF75" s="1"/>
      <c r="CHG75" s="1"/>
      <c r="CHH75" s="1"/>
      <c r="CHI75" s="1"/>
      <c r="CHJ75" s="1"/>
      <c r="CHK75" s="1"/>
      <c r="CHL75" s="1"/>
      <c r="CHM75" s="1"/>
      <c r="CHN75" s="1"/>
      <c r="CHO75" s="1"/>
      <c r="CHP75" s="1"/>
      <c r="CHQ75" s="1"/>
      <c r="CHR75" s="1"/>
      <c r="CHS75" s="1"/>
      <c r="CHT75" s="1"/>
      <c r="CHU75" s="1"/>
      <c r="CHV75" s="1"/>
      <c r="CHW75" s="1"/>
      <c r="CHX75" s="1"/>
      <c r="CHY75" s="1"/>
      <c r="CHZ75" s="1"/>
      <c r="CIA75" s="1"/>
      <c r="CIB75" s="1"/>
      <c r="CIC75" s="1"/>
      <c r="CID75" s="1"/>
      <c r="CIE75" s="1"/>
      <c r="CIF75" s="1"/>
      <c r="CIG75" s="1"/>
      <c r="CIH75" s="1"/>
      <c r="CII75" s="1"/>
      <c r="CIJ75" s="1"/>
      <c r="CIK75" s="1"/>
      <c r="CIL75" s="1"/>
      <c r="CIM75" s="1"/>
      <c r="CIN75" s="1"/>
      <c r="CIO75" s="1"/>
      <c r="CIP75" s="1"/>
      <c r="CIQ75" s="1"/>
      <c r="CIR75" s="1"/>
      <c r="CIS75" s="1"/>
      <c r="CIT75" s="1"/>
      <c r="CIU75" s="1"/>
      <c r="CIV75" s="1"/>
      <c r="CIW75" s="1"/>
      <c r="CIX75" s="1"/>
      <c r="CIY75" s="1"/>
      <c r="CIZ75" s="1"/>
      <c r="CJA75" s="1"/>
      <c r="CJB75" s="1"/>
      <c r="CJC75" s="1"/>
      <c r="CJD75" s="1"/>
      <c r="CJE75" s="1"/>
      <c r="CJF75" s="1"/>
      <c r="CJG75" s="1"/>
      <c r="CJH75" s="1"/>
      <c r="CJI75" s="1"/>
      <c r="CJJ75" s="1"/>
      <c r="CJK75" s="1"/>
      <c r="CJL75" s="1"/>
      <c r="CJM75" s="1"/>
      <c r="CJN75" s="1"/>
      <c r="CJO75" s="1"/>
      <c r="CJP75" s="1"/>
      <c r="CJQ75" s="1"/>
      <c r="CJR75" s="1"/>
      <c r="CJS75" s="1"/>
      <c r="CJT75" s="1"/>
      <c r="CJU75" s="1"/>
      <c r="CJV75" s="1"/>
      <c r="CJW75" s="1"/>
      <c r="CJX75" s="1"/>
      <c r="CJY75" s="1"/>
      <c r="CJZ75" s="1"/>
      <c r="CKA75" s="1"/>
      <c r="CKB75" s="1"/>
      <c r="CKC75" s="1"/>
      <c r="CKD75" s="1"/>
      <c r="CKE75" s="1"/>
      <c r="CKF75" s="1"/>
      <c r="CKG75" s="1"/>
      <c r="CKH75" s="1"/>
      <c r="CKI75" s="1"/>
      <c r="CKJ75" s="1"/>
      <c r="CKK75" s="1"/>
      <c r="CKL75" s="1"/>
      <c r="CKM75" s="1"/>
      <c r="CKN75" s="1"/>
      <c r="CKO75" s="1"/>
      <c r="CKP75" s="1"/>
      <c r="CKQ75" s="1"/>
      <c r="CKR75" s="1"/>
      <c r="CKS75" s="1"/>
      <c r="CKT75" s="1"/>
      <c r="CKU75" s="1"/>
      <c r="CKV75" s="1"/>
      <c r="CKW75" s="1"/>
      <c r="CKX75" s="1"/>
      <c r="CKY75" s="1"/>
      <c r="CKZ75" s="1"/>
      <c r="CLA75" s="1"/>
      <c r="CLB75" s="1"/>
      <c r="CLC75" s="1"/>
      <c r="CLD75" s="1"/>
      <c r="CLE75" s="1"/>
      <c r="CLF75" s="1"/>
      <c r="CLG75" s="1"/>
      <c r="CLH75" s="1"/>
      <c r="CLI75" s="1"/>
      <c r="CLJ75" s="1"/>
      <c r="CLK75" s="1"/>
      <c r="CLL75" s="1"/>
      <c r="CLM75" s="1"/>
      <c r="CLN75" s="1"/>
      <c r="CLO75" s="1"/>
      <c r="CLP75" s="1"/>
      <c r="CLQ75" s="1"/>
      <c r="CLR75" s="1"/>
      <c r="CLS75" s="1"/>
      <c r="CLT75" s="1"/>
      <c r="CLU75" s="1"/>
      <c r="CLV75" s="1"/>
      <c r="CLW75" s="1"/>
      <c r="CLX75" s="1"/>
      <c r="CLY75" s="1"/>
      <c r="CLZ75" s="1"/>
      <c r="CMA75" s="1"/>
      <c r="CMB75" s="1"/>
      <c r="CMC75" s="1"/>
      <c r="CMD75" s="1"/>
      <c r="CME75" s="1"/>
      <c r="CMF75" s="1"/>
      <c r="CMG75" s="1"/>
      <c r="CMH75" s="1"/>
      <c r="CMI75" s="1"/>
      <c r="CMJ75" s="1"/>
      <c r="CMK75" s="1"/>
      <c r="CML75" s="1"/>
      <c r="CMM75" s="1"/>
      <c r="CMN75" s="1"/>
      <c r="CMO75" s="1"/>
      <c r="CMP75" s="1"/>
      <c r="CMQ75" s="1"/>
      <c r="CMR75" s="1"/>
      <c r="CMS75" s="1"/>
      <c r="CMT75" s="1"/>
      <c r="CMU75" s="1"/>
      <c r="CMV75" s="1"/>
      <c r="CMW75" s="1"/>
      <c r="CMX75" s="1"/>
      <c r="CMY75" s="1"/>
      <c r="CMZ75" s="1"/>
      <c r="CNA75" s="1"/>
      <c r="CNB75" s="1"/>
      <c r="CNC75" s="1"/>
      <c r="CND75" s="1"/>
      <c r="CNE75" s="1"/>
      <c r="CNF75" s="1"/>
      <c r="CNG75" s="1"/>
      <c r="CNH75" s="1"/>
      <c r="CNI75" s="1"/>
      <c r="CNJ75" s="1"/>
      <c r="CNK75" s="1"/>
      <c r="CNL75" s="1"/>
      <c r="CNM75" s="1"/>
      <c r="CNN75" s="1"/>
      <c r="CNO75" s="1"/>
      <c r="CNP75" s="1"/>
      <c r="CNQ75" s="1"/>
      <c r="CNR75" s="1"/>
      <c r="CNS75" s="1"/>
      <c r="CNT75" s="1"/>
      <c r="CNU75" s="1"/>
      <c r="CNV75" s="1"/>
      <c r="CNW75" s="1"/>
      <c r="CNX75" s="1"/>
      <c r="CNY75" s="1"/>
      <c r="CNZ75" s="1"/>
      <c r="COA75" s="1"/>
      <c r="COB75" s="1"/>
      <c r="COC75" s="1"/>
      <c r="COD75" s="1"/>
      <c r="COE75" s="1"/>
      <c r="COF75" s="1"/>
      <c r="COG75" s="1"/>
      <c r="COH75" s="1"/>
      <c r="COI75" s="1"/>
      <c r="COJ75" s="1"/>
      <c r="COK75" s="1"/>
      <c r="COL75" s="1"/>
      <c r="COM75" s="1"/>
      <c r="CON75" s="1"/>
      <c r="COO75" s="1"/>
      <c r="COP75" s="1"/>
      <c r="COQ75" s="1"/>
      <c r="COR75" s="1"/>
      <c r="COS75" s="1"/>
      <c r="COT75" s="1"/>
      <c r="COU75" s="1"/>
      <c r="COV75" s="1"/>
      <c r="COW75" s="1"/>
      <c r="COX75" s="1"/>
      <c r="COY75" s="1"/>
      <c r="COZ75" s="1"/>
      <c r="CPA75" s="1"/>
      <c r="CPB75" s="1"/>
      <c r="CPC75" s="1"/>
      <c r="CPD75" s="1"/>
      <c r="CPE75" s="1"/>
      <c r="CPF75" s="1"/>
      <c r="CPG75" s="1"/>
      <c r="CPH75" s="1"/>
      <c r="CPI75" s="1"/>
      <c r="CPJ75" s="1"/>
      <c r="CPK75" s="1"/>
      <c r="CPL75" s="1"/>
      <c r="CPM75" s="1"/>
      <c r="CPN75" s="1"/>
      <c r="CPO75" s="1"/>
      <c r="CPP75" s="1"/>
      <c r="CPQ75" s="1"/>
      <c r="CPR75" s="1"/>
      <c r="CPS75" s="1"/>
      <c r="CPT75" s="1"/>
      <c r="CPU75" s="1"/>
      <c r="CPV75" s="1"/>
      <c r="CPW75" s="1"/>
      <c r="CPX75" s="1"/>
      <c r="CPY75" s="1"/>
      <c r="CPZ75" s="1"/>
      <c r="CQA75" s="1"/>
      <c r="CQB75" s="1"/>
      <c r="CQC75" s="1"/>
      <c r="CQD75" s="1"/>
      <c r="CQE75" s="1"/>
      <c r="CQF75" s="1"/>
      <c r="CQG75" s="1"/>
      <c r="CQH75" s="1"/>
      <c r="CQI75" s="1"/>
      <c r="CQJ75" s="1"/>
      <c r="CQK75" s="1"/>
      <c r="CQL75" s="1"/>
      <c r="CQM75" s="1"/>
      <c r="CQN75" s="1"/>
      <c r="CQO75" s="1"/>
      <c r="CQP75" s="1"/>
      <c r="CQQ75" s="1"/>
      <c r="CQR75" s="1"/>
      <c r="CQS75" s="1"/>
      <c r="CQT75" s="1"/>
      <c r="CQU75" s="1"/>
      <c r="CQV75" s="1"/>
      <c r="CQW75" s="1"/>
      <c r="CQX75" s="1"/>
      <c r="CQY75" s="1"/>
      <c r="CQZ75" s="1"/>
      <c r="CRA75" s="1"/>
      <c r="CRB75" s="1"/>
      <c r="CRC75" s="1"/>
      <c r="CRD75" s="1"/>
      <c r="CRE75" s="1"/>
      <c r="CRF75" s="1"/>
      <c r="CRG75" s="1"/>
      <c r="CRH75" s="1"/>
      <c r="CRI75" s="1"/>
      <c r="CRJ75" s="1"/>
      <c r="CRK75" s="1"/>
      <c r="CRL75" s="1"/>
      <c r="CRM75" s="1"/>
      <c r="CRN75" s="1"/>
      <c r="CRO75" s="1"/>
      <c r="CRP75" s="1"/>
      <c r="CRQ75" s="1"/>
      <c r="CRR75" s="1"/>
      <c r="CRS75" s="1"/>
      <c r="CRT75" s="1"/>
      <c r="CRU75" s="1"/>
      <c r="CRV75" s="1"/>
      <c r="CRW75" s="1"/>
      <c r="CRX75" s="1"/>
      <c r="CRY75" s="1"/>
      <c r="CRZ75" s="1"/>
      <c r="CSA75" s="1"/>
      <c r="CSB75" s="1"/>
      <c r="CSC75" s="1"/>
      <c r="CSD75" s="1"/>
      <c r="CSE75" s="1"/>
      <c r="CSF75" s="1"/>
      <c r="CSG75" s="1"/>
      <c r="CSH75" s="1"/>
      <c r="CSI75" s="1"/>
      <c r="CSJ75" s="1"/>
      <c r="CSK75" s="1"/>
      <c r="CSL75" s="1"/>
      <c r="CSM75" s="1"/>
      <c r="CSN75" s="1"/>
      <c r="CSO75" s="1"/>
      <c r="CSP75" s="1"/>
      <c r="CSQ75" s="1"/>
      <c r="CSR75" s="1"/>
      <c r="CSS75" s="1"/>
      <c r="CST75" s="1"/>
      <c r="CSU75" s="1"/>
      <c r="CSV75" s="1"/>
      <c r="CSW75" s="1"/>
      <c r="CSX75" s="1"/>
      <c r="CSY75" s="1"/>
      <c r="CSZ75" s="1"/>
      <c r="CTA75" s="1"/>
      <c r="CTB75" s="1"/>
      <c r="CTC75" s="1"/>
      <c r="CTD75" s="1"/>
      <c r="CTE75" s="1"/>
      <c r="CTF75" s="1"/>
      <c r="CTG75" s="1"/>
      <c r="CTH75" s="1"/>
      <c r="CTI75" s="1"/>
      <c r="CTJ75" s="1"/>
      <c r="CTK75" s="1"/>
      <c r="CTL75" s="1"/>
      <c r="CTM75" s="1"/>
      <c r="CTN75" s="1"/>
      <c r="CTO75" s="1"/>
      <c r="CTP75" s="1"/>
      <c r="CTQ75" s="1"/>
      <c r="CTR75" s="1"/>
      <c r="CTS75" s="1"/>
      <c r="CTT75" s="1"/>
      <c r="CTU75" s="1"/>
      <c r="CTV75" s="1"/>
      <c r="CTW75" s="1"/>
      <c r="CTX75" s="1"/>
      <c r="CTY75" s="1"/>
      <c r="CTZ75" s="1"/>
      <c r="CUA75" s="1"/>
      <c r="CUB75" s="1"/>
      <c r="CUC75" s="1"/>
      <c r="CUD75" s="1"/>
      <c r="CUE75" s="1"/>
      <c r="CUF75" s="1"/>
      <c r="CUG75" s="1"/>
      <c r="CUH75" s="1"/>
      <c r="CUI75" s="1"/>
      <c r="CUJ75" s="1"/>
      <c r="CUK75" s="1"/>
      <c r="CUL75" s="1"/>
      <c r="CUM75" s="1"/>
      <c r="CUN75" s="1"/>
      <c r="CUO75" s="1"/>
      <c r="CUP75" s="1"/>
      <c r="CUQ75" s="1"/>
      <c r="CUR75" s="1"/>
      <c r="CUS75" s="1"/>
      <c r="CUT75" s="1"/>
      <c r="CUU75" s="1"/>
      <c r="CUV75" s="1"/>
      <c r="CUW75" s="1"/>
      <c r="CUX75" s="1"/>
      <c r="CUY75" s="1"/>
      <c r="CUZ75" s="1"/>
      <c r="CVA75" s="1"/>
      <c r="CVB75" s="1"/>
      <c r="CVC75" s="1"/>
      <c r="CVD75" s="1"/>
      <c r="CVE75" s="1"/>
      <c r="CVF75" s="1"/>
      <c r="CVG75" s="1"/>
      <c r="CVH75" s="1"/>
      <c r="CVI75" s="1"/>
      <c r="CVJ75" s="1"/>
      <c r="CVK75" s="1"/>
      <c r="CVL75" s="1"/>
      <c r="CVM75" s="1"/>
      <c r="CVN75" s="1"/>
      <c r="CVO75" s="1"/>
      <c r="CVP75" s="1"/>
      <c r="CVQ75" s="1"/>
      <c r="CVR75" s="1"/>
      <c r="CVS75" s="1"/>
      <c r="CVT75" s="1"/>
      <c r="CVU75" s="1"/>
      <c r="CVV75" s="1"/>
      <c r="CVW75" s="1"/>
      <c r="CVX75" s="1"/>
      <c r="CVY75" s="1"/>
      <c r="CVZ75" s="1"/>
      <c r="CWA75" s="1"/>
      <c r="CWB75" s="1"/>
      <c r="CWC75" s="1"/>
      <c r="CWD75" s="1"/>
      <c r="CWE75" s="1"/>
      <c r="CWF75" s="1"/>
      <c r="CWG75" s="1"/>
      <c r="CWH75" s="1"/>
      <c r="CWI75" s="1"/>
      <c r="CWJ75" s="1"/>
      <c r="CWK75" s="1"/>
      <c r="CWL75" s="1"/>
      <c r="CWM75" s="1"/>
      <c r="CWN75" s="1"/>
      <c r="CWO75" s="1"/>
      <c r="CWP75" s="1"/>
      <c r="CWQ75" s="1"/>
      <c r="CWR75" s="1"/>
      <c r="CWS75" s="1"/>
      <c r="CWT75" s="1"/>
      <c r="CWU75" s="1"/>
      <c r="CWV75" s="1"/>
      <c r="CWW75" s="1"/>
      <c r="CWX75" s="1"/>
      <c r="CWY75" s="1"/>
      <c r="CWZ75" s="1"/>
      <c r="CXA75" s="1"/>
      <c r="CXB75" s="1"/>
      <c r="CXC75" s="1"/>
      <c r="CXD75" s="1"/>
      <c r="CXE75" s="1"/>
      <c r="CXF75" s="1"/>
      <c r="CXG75" s="1"/>
      <c r="CXH75" s="1"/>
      <c r="CXI75" s="1"/>
      <c r="CXJ75" s="1"/>
      <c r="CXK75" s="1"/>
      <c r="CXL75" s="1"/>
      <c r="CXM75" s="1"/>
      <c r="CXN75" s="1"/>
      <c r="CXO75" s="1"/>
      <c r="CXP75" s="1"/>
      <c r="CXQ75" s="1"/>
      <c r="CXR75" s="1"/>
      <c r="CXS75" s="1"/>
      <c r="CXT75" s="1"/>
      <c r="CXU75" s="1"/>
      <c r="CXV75" s="1"/>
      <c r="CXW75" s="1"/>
      <c r="CXX75" s="1"/>
      <c r="CXY75" s="1"/>
      <c r="CXZ75" s="1"/>
      <c r="CYA75" s="1"/>
      <c r="CYB75" s="1"/>
      <c r="CYC75" s="1"/>
      <c r="CYD75" s="1"/>
      <c r="CYE75" s="1"/>
      <c r="CYF75" s="1"/>
      <c r="CYG75" s="1"/>
      <c r="CYH75" s="1"/>
      <c r="CYI75" s="1"/>
      <c r="CYJ75" s="1"/>
      <c r="CYK75" s="1"/>
      <c r="CYL75" s="1"/>
      <c r="CYM75" s="1"/>
      <c r="CYN75" s="1"/>
      <c r="CYO75" s="1"/>
      <c r="CYP75" s="1"/>
      <c r="CYQ75" s="1"/>
      <c r="CYR75" s="1"/>
      <c r="CYS75" s="1"/>
      <c r="CYT75" s="1"/>
      <c r="CYU75" s="1"/>
      <c r="CYV75" s="1"/>
      <c r="CYW75" s="1"/>
      <c r="CYX75" s="1"/>
      <c r="CYY75" s="1"/>
      <c r="CYZ75" s="1"/>
      <c r="CZA75" s="1"/>
      <c r="CZB75" s="1"/>
      <c r="CZC75" s="1"/>
      <c r="CZD75" s="1"/>
      <c r="CZE75" s="1"/>
      <c r="CZF75" s="1"/>
      <c r="CZG75" s="1"/>
      <c r="CZH75" s="1"/>
      <c r="CZI75" s="1"/>
      <c r="CZJ75" s="1"/>
      <c r="CZK75" s="1"/>
      <c r="CZL75" s="1"/>
      <c r="CZM75" s="1"/>
      <c r="CZN75" s="1"/>
      <c r="CZO75" s="1"/>
      <c r="CZP75" s="1"/>
      <c r="CZQ75" s="1"/>
      <c r="CZR75" s="1"/>
      <c r="CZS75" s="1"/>
      <c r="CZT75" s="1"/>
      <c r="CZU75" s="1"/>
      <c r="CZV75" s="1"/>
      <c r="CZW75" s="1"/>
      <c r="CZX75" s="1"/>
      <c r="CZY75" s="1"/>
      <c r="CZZ75" s="1"/>
      <c r="DAA75" s="1"/>
      <c r="DAB75" s="1"/>
      <c r="DAC75" s="1"/>
      <c r="DAD75" s="1"/>
      <c r="DAE75" s="1"/>
      <c r="DAF75" s="1"/>
      <c r="DAG75" s="1"/>
      <c r="DAH75" s="1"/>
      <c r="DAI75" s="1"/>
      <c r="DAJ75" s="1"/>
      <c r="DAK75" s="1"/>
      <c r="DAL75" s="1"/>
      <c r="DAM75" s="1"/>
      <c r="DAN75" s="1"/>
      <c r="DAO75" s="1"/>
      <c r="DAP75" s="1"/>
      <c r="DAQ75" s="1"/>
      <c r="DAR75" s="1"/>
      <c r="DAS75" s="1"/>
      <c r="DAT75" s="1"/>
      <c r="DAU75" s="1"/>
      <c r="DAV75" s="1"/>
      <c r="DAW75" s="1"/>
      <c r="DAX75" s="1"/>
      <c r="DAY75" s="1"/>
      <c r="DAZ75" s="1"/>
      <c r="DBA75" s="1"/>
      <c r="DBB75" s="1"/>
      <c r="DBC75" s="1"/>
      <c r="DBD75" s="1"/>
      <c r="DBE75" s="1"/>
      <c r="DBF75" s="1"/>
      <c r="DBG75" s="1"/>
      <c r="DBH75" s="1"/>
      <c r="DBI75" s="1"/>
      <c r="DBJ75" s="1"/>
      <c r="DBK75" s="1"/>
      <c r="DBL75" s="1"/>
      <c r="DBM75" s="1"/>
      <c r="DBN75" s="1"/>
      <c r="DBO75" s="1"/>
      <c r="DBP75" s="1"/>
      <c r="DBQ75" s="1"/>
      <c r="DBR75" s="1"/>
      <c r="DBS75" s="1"/>
      <c r="DBT75" s="1"/>
      <c r="DBU75" s="1"/>
      <c r="DBV75" s="1"/>
      <c r="DBW75" s="1"/>
      <c r="DBX75" s="1"/>
      <c r="DBY75" s="1"/>
      <c r="DBZ75" s="1"/>
      <c r="DCA75" s="1"/>
      <c r="DCB75" s="1"/>
      <c r="DCC75" s="1"/>
      <c r="DCD75" s="1"/>
      <c r="DCE75" s="1"/>
      <c r="DCF75" s="1"/>
      <c r="DCG75" s="1"/>
      <c r="DCH75" s="1"/>
      <c r="DCI75" s="1"/>
      <c r="DCJ75" s="1"/>
      <c r="DCK75" s="1"/>
      <c r="DCL75" s="1"/>
      <c r="DCM75" s="1"/>
      <c r="DCN75" s="1"/>
      <c r="DCO75" s="1"/>
      <c r="DCP75" s="1"/>
      <c r="DCQ75" s="1"/>
      <c r="DCR75" s="1"/>
      <c r="DCS75" s="1"/>
      <c r="DCT75" s="1"/>
      <c r="DCU75" s="1"/>
      <c r="DCV75" s="1"/>
      <c r="DCW75" s="1"/>
      <c r="DCX75" s="1"/>
      <c r="DCY75" s="1"/>
      <c r="DCZ75" s="1"/>
      <c r="DDA75" s="1"/>
      <c r="DDB75" s="1"/>
      <c r="DDC75" s="1"/>
      <c r="DDD75" s="1"/>
      <c r="DDE75" s="1"/>
      <c r="DDF75" s="1"/>
      <c r="DDG75" s="1"/>
      <c r="DDH75" s="1"/>
      <c r="DDI75" s="1"/>
      <c r="DDJ75" s="1"/>
      <c r="DDK75" s="1"/>
      <c r="DDL75" s="1"/>
      <c r="DDM75" s="1"/>
      <c r="DDN75" s="1"/>
      <c r="DDO75" s="1"/>
      <c r="DDP75" s="1"/>
      <c r="DDQ75" s="1"/>
      <c r="DDR75" s="1"/>
      <c r="DDS75" s="1"/>
      <c r="DDT75" s="1"/>
      <c r="DDU75" s="1"/>
      <c r="DDV75" s="1"/>
      <c r="DDW75" s="1"/>
      <c r="DDX75" s="1"/>
      <c r="DDY75" s="1"/>
      <c r="DDZ75" s="1"/>
      <c r="DEA75" s="1"/>
      <c r="DEB75" s="1"/>
      <c r="DEC75" s="1"/>
      <c r="DED75" s="1"/>
      <c r="DEE75" s="1"/>
      <c r="DEF75" s="1"/>
      <c r="DEG75" s="1"/>
      <c r="DEH75" s="1"/>
      <c r="DEI75" s="1"/>
      <c r="DEJ75" s="1"/>
      <c r="DEK75" s="1"/>
      <c r="DEL75" s="1"/>
      <c r="DEM75" s="1"/>
      <c r="DEN75" s="1"/>
      <c r="DEO75" s="1"/>
      <c r="DEP75" s="1"/>
      <c r="DEQ75" s="1"/>
      <c r="DER75" s="1"/>
      <c r="DES75" s="1"/>
      <c r="DET75" s="1"/>
      <c r="DEU75" s="1"/>
      <c r="DEV75" s="1"/>
      <c r="DEW75" s="1"/>
      <c r="DEX75" s="1"/>
      <c r="DEY75" s="1"/>
      <c r="DEZ75" s="1"/>
      <c r="DFA75" s="1"/>
      <c r="DFB75" s="1"/>
      <c r="DFC75" s="1"/>
      <c r="DFD75" s="1"/>
      <c r="DFE75" s="1"/>
      <c r="DFF75" s="1"/>
      <c r="DFG75" s="1"/>
      <c r="DFH75" s="1"/>
      <c r="DFI75" s="1"/>
      <c r="DFJ75" s="1"/>
      <c r="DFK75" s="1"/>
      <c r="DFL75" s="1"/>
      <c r="DFM75" s="1"/>
      <c r="DFN75" s="1"/>
      <c r="DFO75" s="1"/>
      <c r="DFP75" s="1"/>
      <c r="DFQ75" s="1"/>
      <c r="DFR75" s="1"/>
      <c r="DFS75" s="1"/>
      <c r="DFT75" s="1"/>
      <c r="DFU75" s="1"/>
      <c r="DFV75" s="1"/>
      <c r="DFW75" s="1"/>
      <c r="DFX75" s="1"/>
      <c r="DFY75" s="1"/>
      <c r="DFZ75" s="1"/>
      <c r="DGA75" s="1"/>
      <c r="DGB75" s="1"/>
      <c r="DGC75" s="1"/>
      <c r="DGD75" s="1"/>
      <c r="DGE75" s="1"/>
      <c r="DGF75" s="1"/>
      <c r="DGG75" s="1"/>
      <c r="DGH75" s="1"/>
      <c r="DGI75" s="1"/>
      <c r="DGJ75" s="1"/>
      <c r="DGK75" s="1"/>
      <c r="DGL75" s="1"/>
      <c r="DGM75" s="1"/>
      <c r="DGN75" s="1"/>
      <c r="DGO75" s="1"/>
      <c r="DGP75" s="1"/>
      <c r="DGQ75" s="1"/>
      <c r="DGR75" s="1"/>
      <c r="DGS75" s="1"/>
      <c r="DGT75" s="1"/>
      <c r="DGU75" s="1"/>
      <c r="DGV75" s="1"/>
      <c r="DGW75" s="1"/>
      <c r="DGX75" s="1"/>
      <c r="DGY75" s="1"/>
      <c r="DGZ75" s="1"/>
      <c r="DHA75" s="1"/>
      <c r="DHB75" s="1"/>
      <c r="DHC75" s="1"/>
      <c r="DHD75" s="1"/>
      <c r="DHE75" s="1"/>
      <c r="DHF75" s="1"/>
      <c r="DHG75" s="1"/>
      <c r="DHH75" s="1"/>
      <c r="DHI75" s="1"/>
      <c r="DHJ75" s="1"/>
      <c r="DHK75" s="1"/>
      <c r="DHL75" s="1"/>
      <c r="DHM75" s="1"/>
      <c r="DHN75" s="1"/>
      <c r="DHO75" s="1"/>
      <c r="DHP75" s="1"/>
      <c r="DHQ75" s="1"/>
      <c r="DHR75" s="1"/>
      <c r="DHS75" s="1"/>
      <c r="DHT75" s="1"/>
      <c r="DHU75" s="1"/>
      <c r="DHV75" s="1"/>
      <c r="DHW75" s="1"/>
      <c r="DHX75" s="1"/>
      <c r="DHY75" s="1"/>
      <c r="DHZ75" s="1"/>
      <c r="DIA75" s="1"/>
      <c r="DIB75" s="1"/>
      <c r="DIC75" s="1"/>
      <c r="DID75" s="1"/>
      <c r="DIE75" s="1"/>
      <c r="DIF75" s="1"/>
      <c r="DIG75" s="1"/>
      <c r="DIH75" s="1"/>
      <c r="DII75" s="1"/>
      <c r="DIJ75" s="1"/>
      <c r="DIK75" s="1"/>
      <c r="DIL75" s="1"/>
      <c r="DIM75" s="1"/>
      <c r="DIN75" s="1"/>
      <c r="DIO75" s="1"/>
      <c r="DIP75" s="1"/>
      <c r="DIQ75" s="1"/>
      <c r="DIR75" s="1"/>
      <c r="DIS75" s="1"/>
      <c r="DIT75" s="1"/>
      <c r="DIU75" s="1"/>
      <c r="DIV75" s="1"/>
      <c r="DIW75" s="1"/>
      <c r="DIX75" s="1"/>
      <c r="DIY75" s="1"/>
      <c r="DIZ75" s="1"/>
      <c r="DJA75" s="1"/>
      <c r="DJB75" s="1"/>
      <c r="DJC75" s="1"/>
      <c r="DJD75" s="1"/>
      <c r="DJE75" s="1"/>
      <c r="DJF75" s="1"/>
      <c r="DJG75" s="1"/>
      <c r="DJH75" s="1"/>
      <c r="DJI75" s="1"/>
      <c r="DJJ75" s="1"/>
      <c r="DJK75" s="1"/>
      <c r="DJL75" s="1"/>
      <c r="DJM75" s="1"/>
      <c r="DJN75" s="1"/>
      <c r="DJO75" s="1"/>
      <c r="DJP75" s="1"/>
      <c r="DJQ75" s="1"/>
      <c r="DJR75" s="1"/>
      <c r="DJS75" s="1"/>
      <c r="DJT75" s="1"/>
      <c r="DJU75" s="1"/>
      <c r="DJV75" s="1"/>
      <c r="DJW75" s="1"/>
      <c r="DJX75" s="1"/>
      <c r="DJY75" s="1"/>
      <c r="DJZ75" s="1"/>
      <c r="DKA75" s="1"/>
      <c r="DKB75" s="1"/>
      <c r="DKC75" s="1"/>
      <c r="DKD75" s="1"/>
      <c r="DKE75" s="1"/>
      <c r="DKF75" s="1"/>
      <c r="DKG75" s="1"/>
      <c r="DKH75" s="1"/>
      <c r="DKI75" s="1"/>
      <c r="DKJ75" s="1"/>
      <c r="DKK75" s="1"/>
      <c r="DKL75" s="1"/>
      <c r="DKM75" s="1"/>
      <c r="DKN75" s="1"/>
      <c r="DKO75" s="1"/>
      <c r="DKP75" s="1"/>
      <c r="DKQ75" s="1"/>
      <c r="DKR75" s="1"/>
      <c r="DKS75" s="1"/>
      <c r="DKT75" s="1"/>
      <c r="DKU75" s="1"/>
      <c r="DKV75" s="1"/>
      <c r="DKW75" s="1"/>
      <c r="DKX75" s="1"/>
      <c r="DKY75" s="1"/>
      <c r="DKZ75" s="1"/>
      <c r="DLA75" s="1"/>
      <c r="DLB75" s="1"/>
      <c r="DLC75" s="1"/>
      <c r="DLD75" s="1"/>
      <c r="DLE75" s="1"/>
      <c r="DLF75" s="1"/>
      <c r="DLG75" s="1"/>
      <c r="DLH75" s="1"/>
      <c r="DLI75" s="1"/>
      <c r="DLJ75" s="1"/>
      <c r="DLK75" s="1"/>
      <c r="DLL75" s="1"/>
      <c r="DLM75" s="1"/>
      <c r="DLN75" s="1"/>
      <c r="DLO75" s="1"/>
      <c r="DLP75" s="1"/>
      <c r="DLQ75" s="1"/>
      <c r="DLR75" s="1"/>
      <c r="DLS75" s="1"/>
      <c r="DLT75" s="1"/>
      <c r="DLU75" s="1"/>
      <c r="DLV75" s="1"/>
      <c r="DLW75" s="1"/>
      <c r="DLX75" s="1"/>
      <c r="DLY75" s="1"/>
      <c r="DLZ75" s="1"/>
      <c r="DMA75" s="1"/>
      <c r="DMB75" s="1"/>
      <c r="DMC75" s="1"/>
      <c r="DMD75" s="1"/>
      <c r="DME75" s="1"/>
      <c r="DMF75" s="1"/>
      <c r="DMG75" s="1"/>
      <c r="DMH75" s="1"/>
      <c r="DMI75" s="1"/>
      <c r="DMJ75" s="1"/>
      <c r="DMK75" s="1"/>
      <c r="DML75" s="1"/>
      <c r="DMM75" s="1"/>
      <c r="DMN75" s="1"/>
      <c r="DMO75" s="1"/>
      <c r="DMP75" s="1"/>
      <c r="DMQ75" s="1"/>
      <c r="DMR75" s="1"/>
      <c r="DMS75" s="1"/>
      <c r="DMT75" s="1"/>
      <c r="DMU75" s="1"/>
      <c r="DMV75" s="1"/>
      <c r="DMW75" s="1"/>
      <c r="DMX75" s="1"/>
      <c r="DMY75" s="1"/>
      <c r="DMZ75" s="1"/>
      <c r="DNA75" s="1"/>
      <c r="DNB75" s="1"/>
      <c r="DNC75" s="1"/>
      <c r="DND75" s="1"/>
      <c r="DNE75" s="1"/>
      <c r="DNF75" s="1"/>
      <c r="DNG75" s="1"/>
      <c r="DNH75" s="1"/>
      <c r="DNI75" s="1"/>
      <c r="DNJ75" s="1"/>
      <c r="DNK75" s="1"/>
      <c r="DNL75" s="1"/>
      <c r="DNM75" s="1"/>
      <c r="DNN75" s="1"/>
      <c r="DNO75" s="1"/>
      <c r="DNP75" s="1"/>
      <c r="DNQ75" s="1"/>
      <c r="DNR75" s="1"/>
      <c r="DNS75" s="1"/>
      <c r="DNT75" s="1"/>
      <c r="DNU75" s="1"/>
      <c r="DNV75" s="1"/>
      <c r="DNW75" s="1"/>
      <c r="DNX75" s="1"/>
      <c r="DNY75" s="1"/>
      <c r="DNZ75" s="1"/>
      <c r="DOA75" s="1"/>
      <c r="DOB75" s="1"/>
      <c r="DOC75" s="1"/>
      <c r="DOD75" s="1"/>
      <c r="DOE75" s="1"/>
      <c r="DOF75" s="1"/>
      <c r="DOG75" s="1"/>
      <c r="DOH75" s="1"/>
      <c r="DOI75" s="1"/>
      <c r="DOJ75" s="1"/>
      <c r="DOK75" s="1"/>
      <c r="DOL75" s="1"/>
      <c r="DOM75" s="1"/>
      <c r="DON75" s="1"/>
      <c r="DOO75" s="1"/>
      <c r="DOP75" s="1"/>
      <c r="DOQ75" s="1"/>
      <c r="DOR75" s="1"/>
      <c r="DOS75" s="1"/>
      <c r="DOT75" s="1"/>
      <c r="DOU75" s="1"/>
      <c r="DOV75" s="1"/>
      <c r="DOW75" s="1"/>
      <c r="DOX75" s="1"/>
      <c r="DOY75" s="1"/>
      <c r="DOZ75" s="1"/>
      <c r="DPA75" s="1"/>
      <c r="DPB75" s="1"/>
      <c r="DPC75" s="1"/>
      <c r="DPD75" s="1"/>
      <c r="DPE75" s="1"/>
      <c r="DPF75" s="1"/>
      <c r="DPG75" s="1"/>
      <c r="DPH75" s="1"/>
      <c r="DPI75" s="1"/>
      <c r="DPJ75" s="1"/>
      <c r="DPK75" s="1"/>
      <c r="DPL75" s="1"/>
      <c r="DPM75" s="1"/>
      <c r="DPN75" s="1"/>
      <c r="DPO75" s="1"/>
      <c r="DPP75" s="1"/>
      <c r="DPQ75" s="1"/>
      <c r="DPR75" s="1"/>
      <c r="DPS75" s="1"/>
      <c r="DPT75" s="1"/>
      <c r="DPU75" s="1"/>
      <c r="DPV75" s="1"/>
      <c r="DPW75" s="1"/>
      <c r="DPX75" s="1"/>
      <c r="DPY75" s="1"/>
      <c r="DPZ75" s="1"/>
      <c r="DQA75" s="1"/>
      <c r="DQB75" s="1"/>
      <c r="DQC75" s="1"/>
      <c r="DQD75" s="1"/>
      <c r="DQE75" s="1"/>
      <c r="DQF75" s="1"/>
      <c r="DQG75" s="1"/>
      <c r="DQH75" s="1"/>
      <c r="DQI75" s="1"/>
      <c r="DQJ75" s="1"/>
      <c r="DQK75" s="1"/>
      <c r="DQL75" s="1"/>
      <c r="DQM75" s="1"/>
      <c r="DQN75" s="1"/>
      <c r="DQO75" s="1"/>
      <c r="DQP75" s="1"/>
      <c r="DQQ75" s="1"/>
      <c r="DQR75" s="1"/>
      <c r="DQS75" s="1"/>
      <c r="DQT75" s="1"/>
      <c r="DQU75" s="1"/>
      <c r="DQV75" s="1"/>
      <c r="DQW75" s="1"/>
      <c r="DQX75" s="1"/>
      <c r="DQY75" s="1"/>
      <c r="DQZ75" s="1"/>
      <c r="DRA75" s="1"/>
      <c r="DRB75" s="1"/>
      <c r="DRC75" s="1"/>
      <c r="DRD75" s="1"/>
      <c r="DRE75" s="1"/>
      <c r="DRF75" s="1"/>
      <c r="DRG75" s="1"/>
      <c r="DRH75" s="1"/>
      <c r="DRI75" s="1"/>
      <c r="DRJ75" s="1"/>
      <c r="DRK75" s="1"/>
      <c r="DRL75" s="1"/>
      <c r="DRM75" s="1"/>
      <c r="DRN75" s="1"/>
      <c r="DRO75" s="1"/>
      <c r="DRP75" s="1"/>
      <c r="DRQ75" s="1"/>
      <c r="DRR75" s="1"/>
      <c r="DRS75" s="1"/>
      <c r="DRT75" s="1"/>
      <c r="DRU75" s="1"/>
      <c r="DRV75" s="1"/>
      <c r="DRW75" s="1"/>
      <c r="DRX75" s="1"/>
      <c r="DRY75" s="1"/>
      <c r="DRZ75" s="1"/>
      <c r="DSA75" s="1"/>
      <c r="DSB75" s="1"/>
      <c r="DSC75" s="1"/>
      <c r="DSD75" s="1"/>
      <c r="DSE75" s="1"/>
      <c r="DSF75" s="1"/>
      <c r="DSG75" s="1"/>
      <c r="DSH75" s="1"/>
      <c r="DSI75" s="1"/>
      <c r="DSJ75" s="1"/>
      <c r="DSK75" s="1"/>
      <c r="DSL75" s="1"/>
      <c r="DSM75" s="1"/>
      <c r="DSN75" s="1"/>
      <c r="DSO75" s="1"/>
      <c r="DSP75" s="1"/>
      <c r="DSQ75" s="1"/>
      <c r="DSR75" s="1"/>
      <c r="DSS75" s="1"/>
      <c r="DST75" s="1"/>
      <c r="DSU75" s="1"/>
      <c r="DSV75" s="1"/>
      <c r="DSW75" s="1"/>
      <c r="DSX75" s="1"/>
      <c r="DSY75" s="1"/>
      <c r="DSZ75" s="1"/>
      <c r="DTA75" s="1"/>
      <c r="DTB75" s="1"/>
      <c r="DTC75" s="1"/>
      <c r="DTD75" s="1"/>
      <c r="DTE75" s="1"/>
      <c r="DTF75" s="1"/>
      <c r="DTG75" s="1"/>
      <c r="DTH75" s="1"/>
      <c r="DTI75" s="1"/>
      <c r="DTJ75" s="1"/>
      <c r="DTK75" s="1"/>
      <c r="DTL75" s="1"/>
      <c r="DTM75" s="1"/>
      <c r="DTN75" s="1"/>
      <c r="DTO75" s="1"/>
      <c r="DTP75" s="1"/>
      <c r="DTQ75" s="1"/>
      <c r="DTR75" s="1"/>
      <c r="DTS75" s="1"/>
      <c r="DTT75" s="1"/>
      <c r="DTU75" s="1"/>
      <c r="DTV75" s="1"/>
      <c r="DTW75" s="1"/>
      <c r="DTX75" s="1"/>
      <c r="DTY75" s="1"/>
      <c r="DTZ75" s="1"/>
      <c r="DUA75" s="1"/>
      <c r="DUB75" s="1"/>
      <c r="DUC75" s="1"/>
      <c r="DUD75" s="1"/>
      <c r="DUE75" s="1"/>
      <c r="DUF75" s="1"/>
      <c r="DUG75" s="1"/>
      <c r="DUH75" s="1"/>
      <c r="DUI75" s="1"/>
      <c r="DUJ75" s="1"/>
      <c r="DUK75" s="1"/>
      <c r="DUL75" s="1"/>
      <c r="DUM75" s="1"/>
      <c r="DUN75" s="1"/>
      <c r="DUO75" s="1"/>
      <c r="DUP75" s="1"/>
      <c r="DUQ75" s="1"/>
      <c r="DUR75" s="1"/>
      <c r="DUS75" s="1"/>
      <c r="DUT75" s="1"/>
      <c r="DUU75" s="1"/>
      <c r="DUV75" s="1"/>
      <c r="DUW75" s="1"/>
      <c r="DUX75" s="1"/>
      <c r="DUY75" s="1"/>
      <c r="DUZ75" s="1"/>
      <c r="DVA75" s="1"/>
      <c r="DVB75" s="1"/>
      <c r="DVC75" s="1"/>
      <c r="DVD75" s="1"/>
      <c r="DVE75" s="1"/>
      <c r="DVF75" s="1"/>
      <c r="DVG75" s="1"/>
      <c r="DVH75" s="1"/>
      <c r="DVI75" s="1"/>
      <c r="DVJ75" s="1"/>
      <c r="DVK75" s="1"/>
      <c r="DVL75" s="1"/>
      <c r="DVM75" s="1"/>
      <c r="DVN75" s="1"/>
      <c r="DVO75" s="1"/>
      <c r="DVP75" s="1"/>
      <c r="DVQ75" s="1"/>
      <c r="DVR75" s="1"/>
      <c r="DVS75" s="1"/>
      <c r="DVT75" s="1"/>
      <c r="DVU75" s="1"/>
      <c r="DVV75" s="1"/>
      <c r="DVW75" s="1"/>
      <c r="DVX75" s="1"/>
      <c r="DVY75" s="1"/>
      <c r="DVZ75" s="1"/>
      <c r="DWA75" s="1"/>
      <c r="DWB75" s="1"/>
      <c r="DWC75" s="1"/>
      <c r="DWD75" s="1"/>
      <c r="DWE75" s="1"/>
      <c r="DWF75" s="1"/>
      <c r="DWG75" s="1"/>
      <c r="DWH75" s="1"/>
      <c r="DWI75" s="1"/>
      <c r="DWJ75" s="1"/>
      <c r="DWK75" s="1"/>
      <c r="DWL75" s="1"/>
      <c r="DWM75" s="1"/>
      <c r="DWN75" s="1"/>
      <c r="DWO75" s="1"/>
      <c r="DWP75" s="1"/>
      <c r="DWQ75" s="1"/>
      <c r="DWR75" s="1"/>
      <c r="DWS75" s="1"/>
      <c r="DWT75" s="1"/>
      <c r="DWU75" s="1"/>
      <c r="DWV75" s="1"/>
      <c r="DWW75" s="1"/>
      <c r="DWX75" s="1"/>
      <c r="DWY75" s="1"/>
      <c r="DWZ75" s="1"/>
      <c r="DXA75" s="1"/>
      <c r="DXB75" s="1"/>
      <c r="DXC75" s="1"/>
      <c r="DXD75" s="1"/>
      <c r="DXE75" s="1"/>
      <c r="DXF75" s="1"/>
      <c r="DXG75" s="1"/>
      <c r="DXH75" s="1"/>
      <c r="DXI75" s="1"/>
      <c r="DXJ75" s="1"/>
      <c r="DXK75" s="1"/>
      <c r="DXL75" s="1"/>
      <c r="DXM75" s="1"/>
      <c r="DXN75" s="1"/>
      <c r="DXO75" s="1"/>
      <c r="DXP75" s="1"/>
      <c r="DXQ75" s="1"/>
      <c r="DXR75" s="1"/>
      <c r="DXS75" s="1"/>
      <c r="DXT75" s="1"/>
      <c r="DXU75" s="1"/>
      <c r="DXV75" s="1"/>
      <c r="DXW75" s="1"/>
      <c r="DXX75" s="1"/>
      <c r="DXY75" s="1"/>
      <c r="DXZ75" s="1"/>
      <c r="DYA75" s="1"/>
      <c r="DYB75" s="1"/>
      <c r="DYC75" s="1"/>
      <c r="DYD75" s="1"/>
      <c r="DYE75" s="1"/>
      <c r="DYF75" s="1"/>
      <c r="DYG75" s="1"/>
      <c r="DYH75" s="1"/>
      <c r="DYI75" s="1"/>
      <c r="DYJ75" s="1"/>
      <c r="DYK75" s="1"/>
      <c r="DYL75" s="1"/>
      <c r="DYM75" s="1"/>
      <c r="DYN75" s="1"/>
      <c r="DYO75" s="1"/>
      <c r="DYP75" s="1"/>
      <c r="DYQ75" s="1"/>
      <c r="DYR75" s="1"/>
      <c r="DYS75" s="1"/>
      <c r="DYT75" s="1"/>
      <c r="DYU75" s="1"/>
      <c r="DYV75" s="1"/>
      <c r="DYW75" s="1"/>
      <c r="DYX75" s="1"/>
      <c r="DYY75" s="1"/>
      <c r="DYZ75" s="1"/>
      <c r="DZA75" s="1"/>
      <c r="DZB75" s="1"/>
      <c r="DZC75" s="1"/>
      <c r="DZD75" s="1"/>
      <c r="DZE75" s="1"/>
      <c r="DZF75" s="1"/>
      <c r="DZG75" s="1"/>
      <c r="DZH75" s="1"/>
      <c r="DZI75" s="1"/>
      <c r="DZJ75" s="1"/>
      <c r="DZK75" s="1"/>
      <c r="DZL75" s="1"/>
      <c r="DZM75" s="1"/>
      <c r="DZN75" s="1"/>
      <c r="DZO75" s="1"/>
      <c r="DZP75" s="1"/>
      <c r="DZQ75" s="1"/>
      <c r="DZR75" s="1"/>
      <c r="DZS75" s="1"/>
      <c r="DZT75" s="1"/>
      <c r="DZU75" s="1"/>
      <c r="DZV75" s="1"/>
      <c r="DZW75" s="1"/>
      <c r="DZX75" s="1"/>
      <c r="DZY75" s="1"/>
      <c r="DZZ75" s="1"/>
      <c r="EAA75" s="1"/>
      <c r="EAB75" s="1"/>
      <c r="EAC75" s="1"/>
      <c r="EAD75" s="1"/>
      <c r="EAE75" s="1"/>
      <c r="EAF75" s="1"/>
      <c r="EAG75" s="1"/>
      <c r="EAH75" s="1"/>
      <c r="EAI75" s="1"/>
      <c r="EAJ75" s="1"/>
      <c r="EAK75" s="1"/>
      <c r="EAL75" s="1"/>
      <c r="EAM75" s="1"/>
      <c r="EAN75" s="1"/>
      <c r="EAO75" s="1"/>
      <c r="EAP75" s="1"/>
      <c r="EAQ75" s="1"/>
      <c r="EAR75" s="1"/>
      <c r="EAS75" s="1"/>
      <c r="EAT75" s="1"/>
      <c r="EAU75" s="1"/>
      <c r="EAV75" s="1"/>
      <c r="EAW75" s="1"/>
      <c r="EAX75" s="1"/>
      <c r="EAY75" s="1"/>
      <c r="EAZ75" s="1"/>
      <c r="EBA75" s="1"/>
      <c r="EBB75" s="1"/>
      <c r="EBC75" s="1"/>
      <c r="EBD75" s="1"/>
      <c r="EBE75" s="1"/>
      <c r="EBF75" s="1"/>
      <c r="EBG75" s="1"/>
      <c r="EBH75" s="1"/>
      <c r="EBI75" s="1"/>
      <c r="EBJ75" s="1"/>
      <c r="EBK75" s="1"/>
      <c r="EBL75" s="1"/>
      <c r="EBM75" s="1"/>
      <c r="EBN75" s="1"/>
      <c r="EBO75" s="1"/>
      <c r="EBP75" s="1"/>
      <c r="EBQ75" s="1"/>
      <c r="EBR75" s="1"/>
      <c r="EBS75" s="1"/>
      <c r="EBT75" s="1"/>
      <c r="EBU75" s="1"/>
      <c r="EBV75" s="1"/>
      <c r="EBW75" s="1"/>
      <c r="EBX75" s="1"/>
      <c r="EBY75" s="1"/>
      <c r="EBZ75" s="1"/>
      <c r="ECA75" s="1"/>
      <c r="ECB75" s="1"/>
      <c r="ECC75" s="1"/>
      <c r="ECD75" s="1"/>
      <c r="ECE75" s="1"/>
      <c r="ECF75" s="1"/>
      <c r="ECG75" s="1"/>
      <c r="ECH75" s="1"/>
      <c r="ECI75" s="1"/>
      <c r="ECJ75" s="1"/>
      <c r="ECK75" s="1"/>
      <c r="ECL75" s="1"/>
      <c r="ECM75" s="1"/>
      <c r="ECN75" s="1"/>
      <c r="ECO75" s="1"/>
      <c r="ECP75" s="1"/>
      <c r="ECQ75" s="1"/>
      <c r="ECR75" s="1"/>
      <c r="ECS75" s="1"/>
      <c r="ECT75" s="1"/>
      <c r="ECU75" s="1"/>
      <c r="ECV75" s="1"/>
      <c r="ECW75" s="1"/>
      <c r="ECX75" s="1"/>
      <c r="ECY75" s="1"/>
      <c r="ECZ75" s="1"/>
      <c r="EDA75" s="1"/>
      <c r="EDB75" s="1"/>
      <c r="EDC75" s="1"/>
      <c r="EDD75" s="1"/>
      <c r="EDE75" s="1"/>
      <c r="EDF75" s="1"/>
      <c r="EDG75" s="1"/>
      <c r="EDH75" s="1"/>
      <c r="EDI75" s="1"/>
      <c r="EDJ75" s="1"/>
      <c r="EDK75" s="1"/>
      <c r="EDL75" s="1"/>
      <c r="EDM75" s="1"/>
      <c r="EDN75" s="1"/>
      <c r="EDO75" s="1"/>
      <c r="EDP75" s="1"/>
      <c r="EDQ75" s="1"/>
      <c r="EDR75" s="1"/>
      <c r="EDS75" s="1"/>
      <c r="EDT75" s="1"/>
      <c r="EDU75" s="1"/>
      <c r="EDV75" s="1"/>
      <c r="EDW75" s="1"/>
      <c r="EDX75" s="1"/>
      <c r="EDY75" s="1"/>
      <c r="EDZ75" s="1"/>
      <c r="EEA75" s="1"/>
      <c r="EEB75" s="1"/>
      <c r="EEC75" s="1"/>
      <c r="EED75" s="1"/>
      <c r="EEE75" s="1"/>
      <c r="EEF75" s="1"/>
      <c r="EEG75" s="1"/>
      <c r="EEH75" s="1"/>
      <c r="EEI75" s="1"/>
      <c r="EEJ75" s="1"/>
      <c r="EEK75" s="1"/>
      <c r="EEL75" s="1"/>
      <c r="EEM75" s="1"/>
      <c r="EEN75" s="1"/>
      <c r="EEO75" s="1"/>
      <c r="EEP75" s="1"/>
      <c r="EEQ75" s="1"/>
      <c r="EER75" s="1"/>
      <c r="EES75" s="1"/>
      <c r="EET75" s="1"/>
      <c r="EEU75" s="1"/>
      <c r="EEV75" s="1"/>
      <c r="EEW75" s="1"/>
      <c r="EEX75" s="1"/>
      <c r="EEY75" s="1"/>
      <c r="EEZ75" s="1"/>
      <c r="EFA75" s="1"/>
      <c r="EFB75" s="1"/>
      <c r="EFC75" s="1"/>
      <c r="EFD75" s="1"/>
      <c r="EFE75" s="1"/>
      <c r="EFF75" s="1"/>
      <c r="EFG75" s="1"/>
      <c r="EFH75" s="1"/>
      <c r="EFI75" s="1"/>
      <c r="EFJ75" s="1"/>
      <c r="EFK75" s="1"/>
      <c r="EFL75" s="1"/>
      <c r="EFM75" s="1"/>
      <c r="EFN75" s="1"/>
      <c r="EFO75" s="1"/>
      <c r="EFP75" s="1"/>
      <c r="EFQ75" s="1"/>
      <c r="EFR75" s="1"/>
      <c r="EFS75" s="1"/>
      <c r="EFT75" s="1"/>
      <c r="EFU75" s="1"/>
      <c r="EFV75" s="1"/>
      <c r="EFW75" s="1"/>
      <c r="EFX75" s="1"/>
      <c r="EFY75" s="1"/>
      <c r="EFZ75" s="1"/>
      <c r="EGA75" s="1"/>
      <c r="EGB75" s="1"/>
      <c r="EGC75" s="1"/>
      <c r="EGD75" s="1"/>
      <c r="EGE75" s="1"/>
      <c r="EGF75" s="1"/>
      <c r="EGG75" s="1"/>
      <c r="EGH75" s="1"/>
      <c r="EGI75" s="1"/>
      <c r="EGJ75" s="1"/>
      <c r="EGK75" s="1"/>
      <c r="EGL75" s="1"/>
      <c r="EGM75" s="1"/>
      <c r="EGN75" s="1"/>
      <c r="EGO75" s="1"/>
      <c r="EGP75" s="1"/>
      <c r="EGQ75" s="1"/>
      <c r="EGR75" s="1"/>
      <c r="EGS75" s="1"/>
      <c r="EGT75" s="1"/>
      <c r="EGU75" s="1"/>
      <c r="EGV75" s="1"/>
      <c r="EGW75" s="1"/>
      <c r="EGX75" s="1"/>
      <c r="EGY75" s="1"/>
      <c r="EGZ75" s="1"/>
      <c r="EHA75" s="1"/>
      <c r="EHB75" s="1"/>
      <c r="EHC75" s="1"/>
      <c r="EHD75" s="1"/>
      <c r="EHE75" s="1"/>
      <c r="EHF75" s="1"/>
      <c r="EHG75" s="1"/>
      <c r="EHH75" s="1"/>
      <c r="EHI75" s="1"/>
      <c r="EHJ75" s="1"/>
      <c r="EHK75" s="1"/>
      <c r="EHL75" s="1"/>
      <c r="EHM75" s="1"/>
      <c r="EHN75" s="1"/>
      <c r="EHO75" s="1"/>
      <c r="EHP75" s="1"/>
      <c r="EHQ75" s="1"/>
      <c r="EHR75" s="1"/>
      <c r="EHS75" s="1"/>
      <c r="EHT75" s="1"/>
      <c r="EHU75" s="1"/>
      <c r="EHV75" s="1"/>
      <c r="EHW75" s="1"/>
      <c r="EHX75" s="1"/>
      <c r="EHY75" s="1"/>
      <c r="EHZ75" s="1"/>
      <c r="EIA75" s="1"/>
      <c r="EIB75" s="1"/>
      <c r="EIC75" s="1"/>
      <c r="EID75" s="1"/>
      <c r="EIE75" s="1"/>
      <c r="EIF75" s="1"/>
      <c r="EIG75" s="1"/>
      <c r="EIH75" s="1"/>
      <c r="EII75" s="1"/>
      <c r="EIJ75" s="1"/>
      <c r="EIK75" s="1"/>
      <c r="EIL75" s="1"/>
      <c r="EIM75" s="1"/>
      <c r="EIN75" s="1"/>
      <c r="EIO75" s="1"/>
      <c r="EIP75" s="1"/>
      <c r="EIQ75" s="1"/>
      <c r="EIR75" s="1"/>
      <c r="EIS75" s="1"/>
      <c r="EIT75" s="1"/>
      <c r="EIU75" s="1"/>
      <c r="EIV75" s="1"/>
      <c r="EIW75" s="1"/>
      <c r="EIX75" s="1"/>
      <c r="EIY75" s="1"/>
      <c r="EIZ75" s="1"/>
      <c r="EJA75" s="1"/>
      <c r="EJB75" s="1"/>
      <c r="EJC75" s="1"/>
      <c r="EJD75" s="1"/>
      <c r="EJE75" s="1"/>
      <c r="EJF75" s="1"/>
      <c r="EJG75" s="1"/>
      <c r="EJH75" s="1"/>
      <c r="EJI75" s="1"/>
      <c r="EJJ75" s="1"/>
      <c r="EJK75" s="1"/>
      <c r="EJL75" s="1"/>
      <c r="EJM75" s="1"/>
      <c r="EJN75" s="1"/>
      <c r="EJO75" s="1"/>
      <c r="EJP75" s="1"/>
      <c r="EJQ75" s="1"/>
      <c r="EJR75" s="1"/>
      <c r="EJS75" s="1"/>
      <c r="EJT75" s="1"/>
      <c r="EJU75" s="1"/>
      <c r="EJV75" s="1"/>
      <c r="EJW75" s="1"/>
      <c r="EJX75" s="1"/>
      <c r="EJY75" s="1"/>
      <c r="EJZ75" s="1"/>
      <c r="EKA75" s="1"/>
      <c r="EKB75" s="1"/>
      <c r="EKC75" s="1"/>
      <c r="EKD75" s="1"/>
      <c r="EKE75" s="1"/>
      <c r="EKF75" s="1"/>
      <c r="EKG75" s="1"/>
      <c r="EKH75" s="1"/>
      <c r="EKI75" s="1"/>
      <c r="EKJ75" s="1"/>
      <c r="EKK75" s="1"/>
      <c r="EKL75" s="1"/>
      <c r="EKM75" s="1"/>
      <c r="EKN75" s="1"/>
      <c r="EKO75" s="1"/>
      <c r="EKP75" s="1"/>
      <c r="EKQ75" s="1"/>
      <c r="EKR75" s="1"/>
      <c r="EKS75" s="1"/>
      <c r="EKT75" s="1"/>
      <c r="EKU75" s="1"/>
      <c r="EKV75" s="1"/>
      <c r="EKW75" s="1"/>
      <c r="EKX75" s="1"/>
      <c r="EKY75" s="1"/>
      <c r="EKZ75" s="1"/>
      <c r="ELA75" s="1"/>
      <c r="ELB75" s="1"/>
      <c r="ELC75" s="1"/>
      <c r="ELD75" s="1"/>
      <c r="ELE75" s="1"/>
      <c r="ELF75" s="1"/>
      <c r="ELG75" s="1"/>
      <c r="ELH75" s="1"/>
      <c r="ELI75" s="1"/>
      <c r="ELJ75" s="1"/>
      <c r="ELK75" s="1"/>
      <c r="ELL75" s="1"/>
      <c r="ELM75" s="1"/>
      <c r="ELN75" s="1"/>
      <c r="ELO75" s="1"/>
      <c r="ELP75" s="1"/>
      <c r="ELQ75" s="1"/>
      <c r="ELR75" s="1"/>
      <c r="ELS75" s="1"/>
      <c r="ELT75" s="1"/>
      <c r="ELU75" s="1"/>
      <c r="ELV75" s="1"/>
      <c r="ELW75" s="1"/>
      <c r="ELX75" s="1"/>
      <c r="ELY75" s="1"/>
      <c r="ELZ75" s="1"/>
      <c r="EMA75" s="1"/>
      <c r="EMB75" s="1"/>
      <c r="EMC75" s="1"/>
      <c r="EMD75" s="1"/>
      <c r="EME75" s="1"/>
      <c r="EMF75" s="1"/>
      <c r="EMG75" s="1"/>
      <c r="EMH75" s="1"/>
      <c r="EMI75" s="1"/>
      <c r="EMJ75" s="1"/>
      <c r="EMK75" s="1"/>
      <c r="EML75" s="1"/>
      <c r="EMM75" s="1"/>
      <c r="EMN75" s="1"/>
      <c r="EMO75" s="1"/>
      <c r="EMP75" s="1"/>
      <c r="EMQ75" s="1"/>
      <c r="EMR75" s="1"/>
      <c r="EMS75" s="1"/>
      <c r="EMT75" s="1"/>
      <c r="EMU75" s="1"/>
      <c r="EMV75" s="1"/>
      <c r="EMW75" s="1"/>
      <c r="EMX75" s="1"/>
      <c r="EMY75" s="1"/>
      <c r="EMZ75" s="1"/>
      <c r="ENA75" s="1"/>
      <c r="ENB75" s="1"/>
      <c r="ENC75" s="1"/>
      <c r="END75" s="1"/>
      <c r="ENE75" s="1"/>
      <c r="ENF75" s="1"/>
      <c r="ENG75" s="1"/>
      <c r="ENH75" s="1"/>
      <c r="ENI75" s="1"/>
      <c r="ENJ75" s="1"/>
      <c r="ENK75" s="1"/>
      <c r="ENL75" s="1"/>
      <c r="ENM75" s="1"/>
      <c r="ENN75" s="1"/>
      <c r="ENO75" s="1"/>
      <c r="ENP75" s="1"/>
      <c r="ENQ75" s="1"/>
      <c r="ENR75" s="1"/>
      <c r="ENS75" s="1"/>
      <c r="ENT75" s="1"/>
      <c r="ENU75" s="1"/>
      <c r="ENV75" s="1"/>
      <c r="ENW75" s="1"/>
      <c r="ENX75" s="1"/>
      <c r="ENY75" s="1"/>
      <c r="ENZ75" s="1"/>
      <c r="EOA75" s="1"/>
      <c r="EOB75" s="1"/>
      <c r="EOC75" s="1"/>
      <c r="EOD75" s="1"/>
      <c r="EOE75" s="1"/>
      <c r="EOF75" s="1"/>
      <c r="EOG75" s="1"/>
      <c r="EOH75" s="1"/>
      <c r="EOI75" s="1"/>
      <c r="EOJ75" s="1"/>
      <c r="EOK75" s="1"/>
      <c r="EOL75" s="1"/>
      <c r="EOM75" s="1"/>
      <c r="EON75" s="1"/>
      <c r="EOO75" s="1"/>
      <c r="EOP75" s="1"/>
      <c r="EOQ75" s="1"/>
      <c r="EOR75" s="1"/>
      <c r="EOS75" s="1"/>
      <c r="EOT75" s="1"/>
      <c r="EOU75" s="1"/>
      <c r="EOV75" s="1"/>
      <c r="EOW75" s="1"/>
      <c r="EOX75" s="1"/>
      <c r="EOY75" s="1"/>
      <c r="EOZ75" s="1"/>
      <c r="EPA75" s="1"/>
      <c r="EPB75" s="1"/>
      <c r="EPC75" s="1"/>
      <c r="EPD75" s="1"/>
      <c r="EPE75" s="1"/>
      <c r="EPF75" s="1"/>
      <c r="EPG75" s="1"/>
      <c r="EPH75" s="1"/>
      <c r="EPI75" s="1"/>
      <c r="EPJ75" s="1"/>
      <c r="EPK75" s="1"/>
      <c r="EPL75" s="1"/>
      <c r="EPM75" s="1"/>
      <c r="EPN75" s="1"/>
      <c r="EPO75" s="1"/>
      <c r="EPP75" s="1"/>
      <c r="EPQ75" s="1"/>
      <c r="EPR75" s="1"/>
      <c r="EPS75" s="1"/>
      <c r="EPT75" s="1"/>
      <c r="EPU75" s="1"/>
      <c r="EPV75" s="1"/>
      <c r="EPW75" s="1"/>
      <c r="EPX75" s="1"/>
      <c r="EPY75" s="1"/>
      <c r="EPZ75" s="1"/>
      <c r="EQA75" s="1"/>
      <c r="EQB75" s="1"/>
      <c r="EQC75" s="1"/>
      <c r="EQD75" s="1"/>
      <c r="EQE75" s="1"/>
      <c r="EQF75" s="1"/>
      <c r="EQG75" s="1"/>
      <c r="EQH75" s="1"/>
      <c r="EQI75" s="1"/>
      <c r="EQJ75" s="1"/>
      <c r="EQK75" s="1"/>
      <c r="EQL75" s="1"/>
      <c r="EQM75" s="1"/>
      <c r="EQN75" s="1"/>
      <c r="EQO75" s="1"/>
      <c r="EQP75" s="1"/>
      <c r="EQQ75" s="1"/>
      <c r="EQR75" s="1"/>
      <c r="EQS75" s="1"/>
      <c r="EQT75" s="1"/>
      <c r="EQU75" s="1"/>
      <c r="EQV75" s="1"/>
      <c r="EQW75" s="1"/>
      <c r="EQX75" s="1"/>
      <c r="EQY75" s="1"/>
      <c r="EQZ75" s="1"/>
      <c r="ERA75" s="1"/>
      <c r="ERB75" s="1"/>
      <c r="ERC75" s="1"/>
      <c r="ERD75" s="1"/>
      <c r="ERE75" s="1"/>
      <c r="ERF75" s="1"/>
      <c r="ERG75" s="1"/>
      <c r="ERH75" s="1"/>
      <c r="ERI75" s="1"/>
      <c r="ERJ75" s="1"/>
      <c r="ERK75" s="1"/>
      <c r="ERL75" s="1"/>
      <c r="ERM75" s="1"/>
      <c r="ERN75" s="1"/>
      <c r="ERO75" s="1"/>
      <c r="ERP75" s="1"/>
      <c r="ERQ75" s="1"/>
      <c r="ERR75" s="1"/>
      <c r="ERS75" s="1"/>
      <c r="ERT75" s="1"/>
      <c r="ERU75" s="1"/>
      <c r="ERV75" s="1"/>
      <c r="ERW75" s="1"/>
      <c r="ERX75" s="1"/>
      <c r="ERY75" s="1"/>
      <c r="ERZ75" s="1"/>
      <c r="ESA75" s="1"/>
      <c r="ESB75" s="1"/>
      <c r="ESC75" s="1"/>
      <c r="ESD75" s="1"/>
      <c r="ESE75" s="1"/>
      <c r="ESF75" s="1"/>
      <c r="ESG75" s="1"/>
      <c r="ESH75" s="1"/>
      <c r="ESI75" s="1"/>
      <c r="ESJ75" s="1"/>
      <c r="ESK75" s="1"/>
      <c r="ESL75" s="1"/>
      <c r="ESM75" s="1"/>
      <c r="ESN75" s="1"/>
      <c r="ESO75" s="1"/>
      <c r="ESP75" s="1"/>
      <c r="ESQ75" s="1"/>
      <c r="ESR75" s="1"/>
      <c r="ESS75" s="1"/>
      <c r="EST75" s="1"/>
      <c r="ESU75" s="1"/>
      <c r="ESV75" s="1"/>
      <c r="ESW75" s="1"/>
      <c r="ESX75" s="1"/>
      <c r="ESY75" s="1"/>
      <c r="ESZ75" s="1"/>
      <c r="ETA75" s="1"/>
      <c r="ETB75" s="1"/>
      <c r="ETC75" s="1"/>
      <c r="ETD75" s="1"/>
      <c r="ETE75" s="1"/>
      <c r="ETF75" s="1"/>
      <c r="ETG75" s="1"/>
      <c r="ETH75" s="1"/>
      <c r="ETI75" s="1"/>
      <c r="ETJ75" s="1"/>
      <c r="ETK75" s="1"/>
      <c r="ETL75" s="1"/>
      <c r="ETM75" s="1"/>
      <c r="ETN75" s="1"/>
      <c r="ETO75" s="1"/>
      <c r="ETP75" s="1"/>
      <c r="ETQ75" s="1"/>
      <c r="ETR75" s="1"/>
      <c r="ETS75" s="1"/>
      <c r="ETT75" s="1"/>
      <c r="ETU75" s="1"/>
      <c r="ETV75" s="1"/>
      <c r="ETW75" s="1"/>
      <c r="ETX75" s="1"/>
      <c r="ETY75" s="1"/>
      <c r="ETZ75" s="1"/>
      <c r="EUA75" s="1"/>
      <c r="EUB75" s="1"/>
      <c r="EUC75" s="1"/>
      <c r="EUD75" s="1"/>
      <c r="EUE75" s="1"/>
      <c r="EUF75" s="1"/>
      <c r="EUG75" s="1"/>
      <c r="EUH75" s="1"/>
      <c r="EUI75" s="1"/>
      <c r="EUJ75" s="1"/>
      <c r="EUK75" s="1"/>
      <c r="EUL75" s="1"/>
      <c r="EUM75" s="1"/>
      <c r="EUN75" s="1"/>
      <c r="EUO75" s="1"/>
      <c r="EUP75" s="1"/>
      <c r="EUQ75" s="1"/>
      <c r="EUR75" s="1"/>
      <c r="EUS75" s="1"/>
      <c r="EUT75" s="1"/>
      <c r="EUU75" s="1"/>
      <c r="EUV75" s="1"/>
      <c r="EUW75" s="1"/>
      <c r="EUX75" s="1"/>
      <c r="EUY75" s="1"/>
      <c r="EUZ75" s="1"/>
      <c r="EVA75" s="1"/>
      <c r="EVB75" s="1"/>
      <c r="EVC75" s="1"/>
      <c r="EVD75" s="1"/>
      <c r="EVE75" s="1"/>
      <c r="EVF75" s="1"/>
      <c r="EVG75" s="1"/>
      <c r="EVH75" s="1"/>
      <c r="EVI75" s="1"/>
      <c r="EVJ75" s="1"/>
      <c r="EVK75" s="1"/>
      <c r="EVL75" s="1"/>
      <c r="EVM75" s="1"/>
      <c r="EVN75" s="1"/>
      <c r="EVO75" s="1"/>
      <c r="EVP75" s="1"/>
      <c r="EVQ75" s="1"/>
      <c r="EVR75" s="1"/>
      <c r="EVS75" s="1"/>
      <c r="EVT75" s="1"/>
      <c r="EVU75" s="1"/>
      <c r="EVV75" s="1"/>
      <c r="EVW75" s="1"/>
      <c r="EVX75" s="1"/>
      <c r="EVY75" s="1"/>
      <c r="EVZ75" s="1"/>
      <c r="EWA75" s="1"/>
      <c r="EWB75" s="1"/>
      <c r="EWC75" s="1"/>
      <c r="EWD75" s="1"/>
      <c r="EWE75" s="1"/>
      <c r="EWF75" s="1"/>
      <c r="EWG75" s="1"/>
      <c r="EWH75" s="1"/>
      <c r="EWI75" s="1"/>
      <c r="EWJ75" s="1"/>
      <c r="EWK75" s="1"/>
      <c r="EWL75" s="1"/>
      <c r="EWM75" s="1"/>
      <c r="EWN75" s="1"/>
      <c r="EWO75" s="1"/>
      <c r="EWP75" s="1"/>
      <c r="EWQ75" s="1"/>
      <c r="EWR75" s="1"/>
      <c r="EWS75" s="1"/>
      <c r="EWT75" s="1"/>
      <c r="EWU75" s="1"/>
      <c r="EWV75" s="1"/>
      <c r="EWW75" s="1"/>
      <c r="EWX75" s="1"/>
      <c r="EWY75" s="1"/>
      <c r="EWZ75" s="1"/>
      <c r="EXA75" s="1"/>
      <c r="EXB75" s="1"/>
      <c r="EXC75" s="1"/>
      <c r="EXD75" s="1"/>
      <c r="EXE75" s="1"/>
      <c r="EXF75" s="1"/>
      <c r="EXG75" s="1"/>
      <c r="EXH75" s="1"/>
      <c r="EXI75" s="1"/>
      <c r="EXJ75" s="1"/>
      <c r="EXK75" s="1"/>
      <c r="EXL75" s="1"/>
      <c r="EXM75" s="1"/>
      <c r="EXN75" s="1"/>
      <c r="EXO75" s="1"/>
      <c r="EXP75" s="1"/>
      <c r="EXQ75" s="1"/>
      <c r="EXR75" s="1"/>
      <c r="EXS75" s="1"/>
      <c r="EXT75" s="1"/>
      <c r="EXU75" s="1"/>
      <c r="EXV75" s="1"/>
      <c r="EXW75" s="1"/>
      <c r="EXX75" s="1"/>
      <c r="EXY75" s="1"/>
      <c r="EXZ75" s="1"/>
      <c r="EYA75" s="1"/>
      <c r="EYB75" s="1"/>
      <c r="EYC75" s="1"/>
      <c r="EYD75" s="1"/>
      <c r="EYE75" s="1"/>
      <c r="EYF75" s="1"/>
      <c r="EYG75" s="1"/>
      <c r="EYH75" s="1"/>
      <c r="EYI75" s="1"/>
      <c r="EYJ75" s="1"/>
      <c r="EYK75" s="1"/>
      <c r="EYL75" s="1"/>
      <c r="EYM75" s="1"/>
      <c r="EYN75" s="1"/>
      <c r="EYO75" s="1"/>
      <c r="EYP75" s="1"/>
      <c r="EYQ75" s="1"/>
      <c r="EYR75" s="1"/>
      <c r="EYS75" s="1"/>
      <c r="EYT75" s="1"/>
      <c r="EYU75" s="1"/>
      <c r="EYV75" s="1"/>
      <c r="EYW75" s="1"/>
      <c r="EYX75" s="1"/>
      <c r="EYY75" s="1"/>
      <c r="EYZ75" s="1"/>
      <c r="EZA75" s="1"/>
      <c r="EZB75" s="1"/>
      <c r="EZC75" s="1"/>
      <c r="EZD75" s="1"/>
      <c r="EZE75" s="1"/>
      <c r="EZF75" s="1"/>
      <c r="EZG75" s="1"/>
      <c r="EZH75" s="1"/>
      <c r="EZI75" s="1"/>
      <c r="EZJ75" s="1"/>
      <c r="EZK75" s="1"/>
      <c r="EZL75" s="1"/>
      <c r="EZM75" s="1"/>
      <c r="EZN75" s="1"/>
      <c r="EZO75" s="1"/>
      <c r="EZP75" s="1"/>
      <c r="EZQ75" s="1"/>
      <c r="EZR75" s="1"/>
      <c r="EZS75" s="1"/>
      <c r="EZT75" s="1"/>
      <c r="EZU75" s="1"/>
      <c r="EZV75" s="1"/>
      <c r="EZW75" s="1"/>
      <c r="EZX75" s="1"/>
      <c r="EZY75" s="1"/>
      <c r="EZZ75" s="1"/>
      <c r="FAA75" s="1"/>
      <c r="FAB75" s="1"/>
      <c r="FAC75" s="1"/>
      <c r="FAD75" s="1"/>
      <c r="FAE75" s="1"/>
      <c r="FAF75" s="1"/>
      <c r="FAG75" s="1"/>
      <c r="FAH75" s="1"/>
      <c r="FAI75" s="1"/>
      <c r="FAJ75" s="1"/>
      <c r="FAK75" s="1"/>
      <c r="FAL75" s="1"/>
      <c r="FAM75" s="1"/>
      <c r="FAN75" s="1"/>
      <c r="FAO75" s="1"/>
      <c r="FAP75" s="1"/>
      <c r="FAQ75" s="1"/>
      <c r="FAR75" s="1"/>
      <c r="FAS75" s="1"/>
      <c r="FAT75" s="1"/>
      <c r="FAU75" s="1"/>
      <c r="FAV75" s="1"/>
      <c r="FAW75" s="1"/>
      <c r="FAX75" s="1"/>
      <c r="FAY75" s="1"/>
      <c r="FAZ75" s="1"/>
      <c r="FBA75" s="1"/>
      <c r="FBB75" s="1"/>
      <c r="FBC75" s="1"/>
      <c r="FBD75" s="1"/>
      <c r="FBE75" s="1"/>
      <c r="FBF75" s="1"/>
      <c r="FBG75" s="1"/>
      <c r="FBH75" s="1"/>
      <c r="FBI75" s="1"/>
      <c r="FBJ75" s="1"/>
      <c r="FBK75" s="1"/>
      <c r="FBL75" s="1"/>
      <c r="FBM75" s="1"/>
      <c r="FBN75" s="1"/>
      <c r="FBO75" s="1"/>
      <c r="FBP75" s="1"/>
      <c r="FBQ75" s="1"/>
      <c r="FBR75" s="1"/>
      <c r="FBS75" s="1"/>
      <c r="FBT75" s="1"/>
      <c r="FBU75" s="1"/>
      <c r="FBV75" s="1"/>
      <c r="FBW75" s="1"/>
      <c r="FBX75" s="1"/>
      <c r="FBY75" s="1"/>
      <c r="FBZ75" s="1"/>
      <c r="FCA75" s="1"/>
      <c r="FCB75" s="1"/>
      <c r="FCC75" s="1"/>
      <c r="FCD75" s="1"/>
      <c r="FCE75" s="1"/>
      <c r="FCF75" s="1"/>
      <c r="FCG75" s="1"/>
      <c r="FCH75" s="1"/>
      <c r="FCI75" s="1"/>
      <c r="FCJ75" s="1"/>
      <c r="FCK75" s="1"/>
      <c r="FCL75" s="1"/>
      <c r="FCM75" s="1"/>
      <c r="FCN75" s="1"/>
      <c r="FCO75" s="1"/>
      <c r="FCP75" s="1"/>
      <c r="FCQ75" s="1"/>
      <c r="FCR75" s="1"/>
      <c r="FCS75" s="1"/>
      <c r="FCT75" s="1"/>
      <c r="FCU75" s="1"/>
      <c r="FCV75" s="1"/>
      <c r="FCW75" s="1"/>
      <c r="FCX75" s="1"/>
      <c r="FCY75" s="1"/>
      <c r="FCZ75" s="1"/>
      <c r="FDA75" s="1"/>
      <c r="FDB75" s="1"/>
      <c r="FDC75" s="1"/>
      <c r="FDD75" s="1"/>
      <c r="FDE75" s="1"/>
      <c r="FDF75" s="1"/>
      <c r="FDG75" s="1"/>
      <c r="FDH75" s="1"/>
      <c r="FDI75" s="1"/>
      <c r="FDJ75" s="1"/>
      <c r="FDK75" s="1"/>
      <c r="FDL75" s="1"/>
      <c r="FDM75" s="1"/>
      <c r="FDN75" s="1"/>
      <c r="FDO75" s="1"/>
      <c r="FDP75" s="1"/>
      <c r="FDQ75" s="1"/>
      <c r="FDR75" s="1"/>
      <c r="FDS75" s="1"/>
      <c r="FDT75" s="1"/>
      <c r="FDU75" s="1"/>
      <c r="FDV75" s="1"/>
      <c r="FDW75" s="1"/>
      <c r="FDX75" s="1"/>
      <c r="FDY75" s="1"/>
      <c r="FDZ75" s="1"/>
      <c r="FEA75" s="1"/>
      <c r="FEB75" s="1"/>
      <c r="FEC75" s="1"/>
      <c r="FED75" s="1"/>
      <c r="FEE75" s="1"/>
      <c r="FEF75" s="1"/>
      <c r="FEG75" s="1"/>
      <c r="FEH75" s="1"/>
      <c r="FEI75" s="1"/>
      <c r="FEJ75" s="1"/>
      <c r="FEK75" s="1"/>
      <c r="FEL75" s="1"/>
      <c r="FEM75" s="1"/>
      <c r="FEN75" s="1"/>
      <c r="FEO75" s="1"/>
      <c r="FEP75" s="1"/>
      <c r="FEQ75" s="1"/>
      <c r="FER75" s="1"/>
      <c r="FES75" s="1"/>
      <c r="FET75" s="1"/>
      <c r="FEU75" s="1"/>
      <c r="FEV75" s="1"/>
      <c r="FEW75" s="1"/>
      <c r="FEX75" s="1"/>
      <c r="FEY75" s="1"/>
      <c r="FEZ75" s="1"/>
      <c r="FFA75" s="1"/>
      <c r="FFB75" s="1"/>
      <c r="FFC75" s="1"/>
      <c r="FFD75" s="1"/>
      <c r="FFE75" s="1"/>
      <c r="FFF75" s="1"/>
      <c r="FFG75" s="1"/>
      <c r="FFH75" s="1"/>
      <c r="FFI75" s="1"/>
      <c r="FFJ75" s="1"/>
      <c r="FFK75" s="1"/>
      <c r="FFL75" s="1"/>
      <c r="FFM75" s="1"/>
      <c r="FFN75" s="1"/>
      <c r="FFO75" s="1"/>
      <c r="FFP75" s="1"/>
      <c r="FFQ75" s="1"/>
      <c r="FFR75" s="1"/>
      <c r="FFS75" s="1"/>
      <c r="FFT75" s="1"/>
      <c r="FFU75" s="1"/>
      <c r="FFV75" s="1"/>
      <c r="FFW75" s="1"/>
      <c r="FFX75" s="1"/>
      <c r="FFY75" s="1"/>
      <c r="FFZ75" s="1"/>
      <c r="FGA75" s="1"/>
      <c r="FGB75" s="1"/>
      <c r="FGC75" s="1"/>
      <c r="FGD75" s="1"/>
      <c r="FGE75" s="1"/>
      <c r="FGF75" s="1"/>
      <c r="FGG75" s="1"/>
      <c r="FGH75" s="1"/>
      <c r="FGI75" s="1"/>
      <c r="FGJ75" s="1"/>
      <c r="FGK75" s="1"/>
      <c r="FGL75" s="1"/>
      <c r="FGM75" s="1"/>
      <c r="FGN75" s="1"/>
      <c r="FGO75" s="1"/>
      <c r="FGP75" s="1"/>
      <c r="FGQ75" s="1"/>
      <c r="FGR75" s="1"/>
      <c r="FGS75" s="1"/>
      <c r="FGT75" s="1"/>
      <c r="FGU75" s="1"/>
      <c r="FGV75" s="1"/>
      <c r="FGW75" s="1"/>
      <c r="FGX75" s="1"/>
      <c r="FGY75" s="1"/>
      <c r="FGZ75" s="1"/>
      <c r="FHA75" s="1"/>
      <c r="FHB75" s="1"/>
      <c r="FHC75" s="1"/>
      <c r="FHD75" s="1"/>
      <c r="FHE75" s="1"/>
      <c r="FHF75" s="1"/>
      <c r="FHG75" s="1"/>
      <c r="FHH75" s="1"/>
      <c r="FHI75" s="1"/>
      <c r="FHJ75" s="1"/>
      <c r="FHK75" s="1"/>
      <c r="FHL75" s="1"/>
      <c r="FHM75" s="1"/>
      <c r="FHN75" s="1"/>
      <c r="FHO75" s="1"/>
      <c r="FHP75" s="1"/>
      <c r="FHQ75" s="1"/>
      <c r="FHR75" s="1"/>
      <c r="FHS75" s="1"/>
      <c r="FHT75" s="1"/>
      <c r="FHU75" s="1"/>
      <c r="FHV75" s="1"/>
      <c r="FHW75" s="1"/>
      <c r="FHX75" s="1"/>
      <c r="FHY75" s="1"/>
      <c r="FHZ75" s="1"/>
      <c r="FIA75" s="1"/>
      <c r="FIB75" s="1"/>
      <c r="FIC75" s="1"/>
      <c r="FID75" s="1"/>
      <c r="FIE75" s="1"/>
      <c r="FIF75" s="1"/>
      <c r="FIG75" s="1"/>
      <c r="FIH75" s="1"/>
      <c r="FII75" s="1"/>
      <c r="FIJ75" s="1"/>
      <c r="FIK75" s="1"/>
      <c r="FIL75" s="1"/>
      <c r="FIM75" s="1"/>
      <c r="FIN75" s="1"/>
      <c r="FIO75" s="1"/>
      <c r="FIP75" s="1"/>
      <c r="FIQ75" s="1"/>
      <c r="FIR75" s="1"/>
      <c r="FIS75" s="1"/>
      <c r="FIT75" s="1"/>
      <c r="FIU75" s="1"/>
      <c r="FIV75" s="1"/>
      <c r="FIW75" s="1"/>
      <c r="FIX75" s="1"/>
      <c r="FIY75" s="1"/>
      <c r="FIZ75" s="1"/>
      <c r="FJA75" s="1"/>
      <c r="FJB75" s="1"/>
      <c r="FJC75" s="1"/>
      <c r="FJD75" s="1"/>
      <c r="FJE75" s="1"/>
      <c r="FJF75" s="1"/>
      <c r="FJG75" s="1"/>
      <c r="FJH75" s="1"/>
      <c r="FJI75" s="1"/>
      <c r="FJJ75" s="1"/>
      <c r="FJK75" s="1"/>
      <c r="FJL75" s="1"/>
      <c r="FJM75" s="1"/>
      <c r="FJN75" s="1"/>
      <c r="FJO75" s="1"/>
      <c r="FJP75" s="1"/>
      <c r="FJQ75" s="1"/>
      <c r="FJR75" s="1"/>
      <c r="FJS75" s="1"/>
      <c r="FJT75" s="1"/>
      <c r="FJU75" s="1"/>
      <c r="FJV75" s="1"/>
      <c r="FJW75" s="1"/>
      <c r="FJX75" s="1"/>
      <c r="FJY75" s="1"/>
      <c r="FJZ75" s="1"/>
      <c r="FKA75" s="1"/>
      <c r="FKB75" s="1"/>
      <c r="FKC75" s="1"/>
      <c r="FKD75" s="1"/>
      <c r="FKE75" s="1"/>
      <c r="FKF75" s="1"/>
      <c r="FKG75" s="1"/>
      <c r="FKH75" s="1"/>
      <c r="FKI75" s="1"/>
      <c r="FKJ75" s="1"/>
      <c r="FKK75" s="1"/>
      <c r="FKL75" s="1"/>
      <c r="FKM75" s="1"/>
      <c r="FKN75" s="1"/>
      <c r="FKO75" s="1"/>
      <c r="FKP75" s="1"/>
      <c r="FKQ75" s="1"/>
      <c r="FKR75" s="1"/>
      <c r="FKS75" s="1"/>
      <c r="FKT75" s="1"/>
      <c r="FKU75" s="1"/>
      <c r="FKV75" s="1"/>
      <c r="FKW75" s="1"/>
      <c r="FKX75" s="1"/>
      <c r="FKY75" s="1"/>
      <c r="FKZ75" s="1"/>
      <c r="FLA75" s="1"/>
      <c r="FLB75" s="1"/>
      <c r="FLC75" s="1"/>
      <c r="FLD75" s="1"/>
      <c r="FLE75" s="1"/>
      <c r="FLF75" s="1"/>
      <c r="FLG75" s="1"/>
      <c r="FLH75" s="1"/>
      <c r="FLI75" s="1"/>
      <c r="FLJ75" s="1"/>
      <c r="FLK75" s="1"/>
      <c r="FLL75" s="1"/>
      <c r="FLM75" s="1"/>
      <c r="FLN75" s="1"/>
      <c r="FLO75" s="1"/>
      <c r="FLP75" s="1"/>
      <c r="FLQ75" s="1"/>
      <c r="FLR75" s="1"/>
      <c r="FLS75" s="1"/>
      <c r="FLT75" s="1"/>
      <c r="FLU75" s="1"/>
      <c r="FLV75" s="1"/>
      <c r="FLW75" s="1"/>
      <c r="FLX75" s="1"/>
      <c r="FLY75" s="1"/>
      <c r="FLZ75" s="1"/>
      <c r="FMA75" s="1"/>
      <c r="FMB75" s="1"/>
      <c r="FMC75" s="1"/>
      <c r="FMD75" s="1"/>
      <c r="FME75" s="1"/>
      <c r="FMF75" s="1"/>
      <c r="FMG75" s="1"/>
      <c r="FMH75" s="1"/>
      <c r="FMI75" s="1"/>
      <c r="FMJ75" s="1"/>
      <c r="FMK75" s="1"/>
      <c r="FML75" s="1"/>
      <c r="FMM75" s="1"/>
      <c r="FMN75" s="1"/>
      <c r="FMO75" s="1"/>
      <c r="FMP75" s="1"/>
      <c r="FMQ75" s="1"/>
      <c r="FMR75" s="1"/>
      <c r="FMS75" s="1"/>
      <c r="FMT75" s="1"/>
      <c r="FMU75" s="1"/>
      <c r="FMV75" s="1"/>
      <c r="FMW75" s="1"/>
      <c r="FMX75" s="1"/>
      <c r="FMY75" s="1"/>
      <c r="FMZ75" s="1"/>
      <c r="FNA75" s="1"/>
      <c r="FNB75" s="1"/>
      <c r="FNC75" s="1"/>
      <c r="FND75" s="1"/>
      <c r="FNE75" s="1"/>
      <c r="FNF75" s="1"/>
      <c r="FNG75" s="1"/>
      <c r="FNH75" s="1"/>
      <c r="FNI75" s="1"/>
      <c r="FNJ75" s="1"/>
      <c r="FNK75" s="1"/>
      <c r="FNL75" s="1"/>
      <c r="FNM75" s="1"/>
      <c r="FNN75" s="1"/>
      <c r="FNO75" s="1"/>
      <c r="FNP75" s="1"/>
      <c r="FNQ75" s="1"/>
      <c r="FNR75" s="1"/>
      <c r="FNS75" s="1"/>
      <c r="FNT75" s="1"/>
      <c r="FNU75" s="1"/>
      <c r="FNV75" s="1"/>
      <c r="FNW75" s="1"/>
      <c r="FNX75" s="1"/>
      <c r="FNY75" s="1"/>
      <c r="FNZ75" s="1"/>
      <c r="FOA75" s="1"/>
      <c r="FOB75" s="1"/>
      <c r="FOC75" s="1"/>
      <c r="FOD75" s="1"/>
      <c r="FOE75" s="1"/>
      <c r="FOF75" s="1"/>
      <c r="FOG75" s="1"/>
      <c r="FOH75" s="1"/>
      <c r="FOI75" s="1"/>
      <c r="FOJ75" s="1"/>
      <c r="FOK75" s="1"/>
      <c r="FOL75" s="1"/>
      <c r="FOM75" s="1"/>
      <c r="FON75" s="1"/>
      <c r="FOO75" s="1"/>
      <c r="FOP75" s="1"/>
      <c r="FOQ75" s="1"/>
      <c r="FOR75" s="1"/>
      <c r="FOS75" s="1"/>
      <c r="FOT75" s="1"/>
      <c r="FOU75" s="1"/>
      <c r="FOV75" s="1"/>
      <c r="FOW75" s="1"/>
      <c r="FOX75" s="1"/>
      <c r="FOY75" s="1"/>
      <c r="FOZ75" s="1"/>
      <c r="FPA75" s="1"/>
      <c r="FPB75" s="1"/>
      <c r="FPC75" s="1"/>
      <c r="FPD75" s="1"/>
      <c r="FPE75" s="1"/>
      <c r="FPF75" s="1"/>
      <c r="FPG75" s="1"/>
      <c r="FPH75" s="1"/>
      <c r="FPI75" s="1"/>
      <c r="FPJ75" s="1"/>
      <c r="FPK75" s="1"/>
      <c r="FPL75" s="1"/>
      <c r="FPM75" s="1"/>
      <c r="FPN75" s="1"/>
      <c r="FPO75" s="1"/>
      <c r="FPP75" s="1"/>
      <c r="FPQ75" s="1"/>
      <c r="FPR75" s="1"/>
      <c r="FPS75" s="1"/>
      <c r="FPT75" s="1"/>
      <c r="FPU75" s="1"/>
      <c r="FPV75" s="1"/>
      <c r="FPW75" s="1"/>
      <c r="FPX75" s="1"/>
      <c r="FPY75" s="1"/>
      <c r="FPZ75" s="1"/>
      <c r="FQA75" s="1"/>
      <c r="FQB75" s="1"/>
      <c r="FQC75" s="1"/>
      <c r="FQD75" s="1"/>
      <c r="FQE75" s="1"/>
      <c r="FQF75" s="1"/>
      <c r="FQG75" s="1"/>
      <c r="FQH75" s="1"/>
      <c r="FQI75" s="1"/>
      <c r="FQJ75" s="1"/>
      <c r="FQK75" s="1"/>
      <c r="FQL75" s="1"/>
      <c r="FQM75" s="1"/>
      <c r="FQN75" s="1"/>
      <c r="FQO75" s="1"/>
      <c r="FQP75" s="1"/>
      <c r="FQQ75" s="1"/>
      <c r="FQR75" s="1"/>
      <c r="FQS75" s="1"/>
      <c r="FQT75" s="1"/>
      <c r="FQU75" s="1"/>
      <c r="FQV75" s="1"/>
      <c r="FQW75" s="1"/>
      <c r="FQX75" s="1"/>
      <c r="FQY75" s="1"/>
      <c r="FQZ75" s="1"/>
      <c r="FRA75" s="1"/>
      <c r="FRB75" s="1"/>
      <c r="FRC75" s="1"/>
      <c r="FRD75" s="1"/>
      <c r="FRE75" s="1"/>
      <c r="FRF75" s="1"/>
      <c r="FRG75" s="1"/>
      <c r="FRH75" s="1"/>
      <c r="FRI75" s="1"/>
      <c r="FRJ75" s="1"/>
      <c r="FRK75" s="1"/>
      <c r="FRL75" s="1"/>
      <c r="FRM75" s="1"/>
      <c r="FRN75" s="1"/>
      <c r="FRO75" s="1"/>
      <c r="FRP75" s="1"/>
      <c r="FRQ75" s="1"/>
      <c r="FRR75" s="1"/>
      <c r="FRS75" s="1"/>
      <c r="FRT75" s="1"/>
      <c r="FRU75" s="1"/>
      <c r="FRV75" s="1"/>
      <c r="FRW75" s="1"/>
      <c r="FRX75" s="1"/>
      <c r="FRY75" s="1"/>
      <c r="FRZ75" s="1"/>
      <c r="FSA75" s="1"/>
      <c r="FSB75" s="1"/>
      <c r="FSC75" s="1"/>
      <c r="FSD75" s="1"/>
      <c r="FSE75" s="1"/>
      <c r="FSF75" s="1"/>
      <c r="FSG75" s="1"/>
      <c r="FSH75" s="1"/>
      <c r="FSI75" s="1"/>
      <c r="FSJ75" s="1"/>
      <c r="FSK75" s="1"/>
      <c r="FSL75" s="1"/>
      <c r="FSM75" s="1"/>
      <c r="FSN75" s="1"/>
      <c r="FSO75" s="1"/>
      <c r="FSP75" s="1"/>
      <c r="FSQ75" s="1"/>
      <c r="FSR75" s="1"/>
      <c r="FSS75" s="1"/>
      <c r="FST75" s="1"/>
      <c r="FSU75" s="1"/>
      <c r="FSV75" s="1"/>
      <c r="FSW75" s="1"/>
      <c r="FSX75" s="1"/>
      <c r="FSY75" s="1"/>
      <c r="FSZ75" s="1"/>
      <c r="FTA75" s="1"/>
      <c r="FTB75" s="1"/>
      <c r="FTC75" s="1"/>
      <c r="FTD75" s="1"/>
      <c r="FTE75" s="1"/>
      <c r="FTF75" s="1"/>
      <c r="FTG75" s="1"/>
      <c r="FTH75" s="1"/>
      <c r="FTI75" s="1"/>
      <c r="FTJ75" s="1"/>
      <c r="FTK75" s="1"/>
      <c r="FTL75" s="1"/>
      <c r="FTM75" s="1"/>
      <c r="FTN75" s="1"/>
      <c r="FTO75" s="1"/>
      <c r="FTP75" s="1"/>
      <c r="FTQ75" s="1"/>
      <c r="FTR75" s="1"/>
      <c r="FTS75" s="1"/>
      <c r="FTT75" s="1"/>
      <c r="FTU75" s="1"/>
      <c r="FTV75" s="1"/>
      <c r="FTW75" s="1"/>
      <c r="FTX75" s="1"/>
      <c r="FTY75" s="1"/>
      <c r="FTZ75" s="1"/>
      <c r="FUA75" s="1"/>
      <c r="FUB75" s="1"/>
      <c r="FUC75" s="1"/>
      <c r="FUD75" s="1"/>
      <c r="FUE75" s="1"/>
      <c r="FUF75" s="1"/>
      <c r="FUG75" s="1"/>
      <c r="FUH75" s="1"/>
      <c r="FUI75" s="1"/>
      <c r="FUJ75" s="1"/>
      <c r="FUK75" s="1"/>
      <c r="FUL75" s="1"/>
      <c r="FUM75" s="1"/>
      <c r="FUN75" s="1"/>
      <c r="FUO75" s="1"/>
      <c r="FUP75" s="1"/>
      <c r="FUQ75" s="1"/>
      <c r="FUR75" s="1"/>
      <c r="FUS75" s="1"/>
      <c r="FUT75" s="1"/>
      <c r="FUU75" s="1"/>
      <c r="FUV75" s="1"/>
      <c r="FUW75" s="1"/>
      <c r="FUX75" s="1"/>
      <c r="FUY75" s="1"/>
      <c r="FUZ75" s="1"/>
      <c r="FVA75" s="1"/>
      <c r="FVB75" s="1"/>
      <c r="FVC75" s="1"/>
      <c r="FVD75" s="1"/>
      <c r="FVE75" s="1"/>
      <c r="FVF75" s="1"/>
      <c r="FVG75" s="1"/>
      <c r="FVH75" s="1"/>
      <c r="FVI75" s="1"/>
      <c r="FVJ75" s="1"/>
      <c r="FVK75" s="1"/>
      <c r="FVL75" s="1"/>
      <c r="FVM75" s="1"/>
      <c r="FVN75" s="1"/>
      <c r="FVO75" s="1"/>
      <c r="FVP75" s="1"/>
      <c r="FVQ75" s="1"/>
      <c r="FVR75" s="1"/>
      <c r="FVS75" s="1"/>
      <c r="FVT75" s="1"/>
      <c r="FVU75" s="1"/>
      <c r="FVV75" s="1"/>
      <c r="FVW75" s="1"/>
      <c r="FVX75" s="1"/>
      <c r="FVY75" s="1"/>
      <c r="FVZ75" s="1"/>
      <c r="FWA75" s="1"/>
      <c r="FWB75" s="1"/>
      <c r="FWC75" s="1"/>
      <c r="FWD75" s="1"/>
      <c r="FWE75" s="1"/>
      <c r="FWF75" s="1"/>
      <c r="FWG75" s="1"/>
      <c r="FWH75" s="1"/>
      <c r="FWI75" s="1"/>
      <c r="FWJ75" s="1"/>
      <c r="FWK75" s="1"/>
      <c r="FWL75" s="1"/>
      <c r="FWM75" s="1"/>
      <c r="FWN75" s="1"/>
      <c r="FWO75" s="1"/>
      <c r="FWP75" s="1"/>
      <c r="FWQ75" s="1"/>
      <c r="FWR75" s="1"/>
      <c r="FWS75" s="1"/>
      <c r="FWT75" s="1"/>
      <c r="FWU75" s="1"/>
      <c r="FWV75" s="1"/>
      <c r="FWW75" s="1"/>
      <c r="FWX75" s="1"/>
      <c r="FWY75" s="1"/>
      <c r="FWZ75" s="1"/>
      <c r="FXA75" s="1"/>
      <c r="FXB75" s="1"/>
      <c r="FXC75" s="1"/>
      <c r="FXD75" s="1"/>
      <c r="FXE75" s="1"/>
      <c r="FXF75" s="1"/>
      <c r="FXG75" s="1"/>
      <c r="FXH75" s="1"/>
      <c r="FXI75" s="1"/>
      <c r="FXJ75" s="1"/>
      <c r="FXK75" s="1"/>
      <c r="FXL75" s="1"/>
      <c r="FXM75" s="1"/>
      <c r="FXN75" s="1"/>
      <c r="FXO75" s="1"/>
      <c r="FXP75" s="1"/>
      <c r="FXQ75" s="1"/>
      <c r="FXR75" s="1"/>
      <c r="FXS75" s="1"/>
      <c r="FXT75" s="1"/>
      <c r="FXU75" s="1"/>
      <c r="FXV75" s="1"/>
      <c r="FXW75" s="1"/>
      <c r="FXX75" s="1"/>
      <c r="FXY75" s="1"/>
      <c r="FXZ75" s="1"/>
      <c r="FYA75" s="1"/>
      <c r="FYB75" s="1"/>
      <c r="FYC75" s="1"/>
      <c r="FYD75" s="1"/>
      <c r="FYE75" s="1"/>
      <c r="FYF75" s="1"/>
      <c r="FYG75" s="1"/>
      <c r="FYH75" s="1"/>
      <c r="FYI75" s="1"/>
      <c r="FYJ75" s="1"/>
      <c r="FYK75" s="1"/>
      <c r="FYL75" s="1"/>
      <c r="FYM75" s="1"/>
      <c r="FYN75" s="1"/>
      <c r="FYO75" s="1"/>
      <c r="FYP75" s="1"/>
      <c r="FYQ75" s="1"/>
      <c r="FYR75" s="1"/>
      <c r="FYS75" s="1"/>
      <c r="FYT75" s="1"/>
      <c r="FYU75" s="1"/>
      <c r="FYV75" s="1"/>
      <c r="FYW75" s="1"/>
      <c r="FYX75" s="1"/>
      <c r="FYY75" s="1"/>
      <c r="FYZ75" s="1"/>
      <c r="FZA75" s="1"/>
      <c r="FZB75" s="1"/>
      <c r="FZC75" s="1"/>
      <c r="FZD75" s="1"/>
      <c r="FZE75" s="1"/>
      <c r="FZF75" s="1"/>
      <c r="FZG75" s="1"/>
      <c r="FZH75" s="1"/>
      <c r="FZI75" s="1"/>
      <c r="FZJ75" s="1"/>
      <c r="FZK75" s="1"/>
      <c r="FZL75" s="1"/>
      <c r="FZM75" s="1"/>
      <c r="FZN75" s="1"/>
      <c r="FZO75" s="1"/>
      <c r="FZP75" s="1"/>
      <c r="FZQ75" s="1"/>
      <c r="FZR75" s="1"/>
      <c r="FZS75" s="1"/>
      <c r="FZT75" s="1"/>
      <c r="FZU75" s="1"/>
      <c r="FZV75" s="1"/>
      <c r="FZW75" s="1"/>
      <c r="FZX75" s="1"/>
      <c r="FZY75" s="1"/>
      <c r="FZZ75" s="1"/>
      <c r="GAA75" s="1"/>
      <c r="GAB75" s="1"/>
      <c r="GAC75" s="1"/>
      <c r="GAD75" s="1"/>
      <c r="GAE75" s="1"/>
      <c r="GAF75" s="1"/>
      <c r="GAG75" s="1"/>
      <c r="GAH75" s="1"/>
      <c r="GAI75" s="1"/>
      <c r="GAJ75" s="1"/>
      <c r="GAK75" s="1"/>
      <c r="GAL75" s="1"/>
      <c r="GAM75" s="1"/>
      <c r="GAN75" s="1"/>
      <c r="GAO75" s="1"/>
    </row>
    <row r="76" spans="1:4773" s="34" customFormat="1" ht="50.1" customHeight="1">
      <c r="A76" s="8">
        <v>51</v>
      </c>
      <c r="B76" s="16" t="s">
        <v>31</v>
      </c>
      <c r="C76" s="16" t="s">
        <v>31</v>
      </c>
      <c r="D76" s="90" t="s">
        <v>344</v>
      </c>
      <c r="E76" s="14">
        <v>105</v>
      </c>
      <c r="F76" s="14" t="s">
        <v>18</v>
      </c>
      <c r="G76" s="16" t="s">
        <v>38</v>
      </c>
      <c r="H76" s="16" t="s">
        <v>263</v>
      </c>
      <c r="I76" s="402">
        <v>280000</v>
      </c>
      <c r="J76" s="259">
        <v>280000</v>
      </c>
      <c r="K76" s="419"/>
      <c r="L76" s="373" t="s">
        <v>574</v>
      </c>
      <c r="M76" s="456"/>
      <c r="N76" s="759"/>
      <c r="O76" s="444"/>
      <c r="P76" s="256"/>
      <c r="Q76" s="8" t="s">
        <v>176</v>
      </c>
      <c r="R76" s="22">
        <v>8843915588</v>
      </c>
      <c r="S76" s="153">
        <f t="shared" si="1"/>
        <v>56000</v>
      </c>
      <c r="T76" s="158" t="s">
        <v>398</v>
      </c>
      <c r="U76" s="82"/>
      <c r="V76" s="192"/>
      <c r="W76" s="444"/>
      <c r="X76" s="192"/>
      <c r="Y76" s="82"/>
      <c r="Z76" s="4"/>
      <c r="AA76" s="82"/>
      <c r="AB76" s="5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1"/>
      <c r="ZB76" s="1"/>
      <c r="ZC76" s="1"/>
      <c r="ZD76" s="1"/>
      <c r="ZE76" s="1"/>
      <c r="ZF76" s="1"/>
      <c r="ZG76" s="1"/>
      <c r="ZH76" s="1"/>
      <c r="ZI76" s="1"/>
      <c r="ZJ76" s="1"/>
      <c r="ZK76" s="1"/>
      <c r="ZL76" s="1"/>
      <c r="ZM76" s="1"/>
      <c r="ZN76" s="1"/>
      <c r="ZO76" s="1"/>
      <c r="ZP76" s="1"/>
      <c r="ZQ76" s="1"/>
      <c r="ZR76" s="1"/>
      <c r="ZS76" s="1"/>
      <c r="ZT76" s="1"/>
      <c r="ZU76" s="1"/>
      <c r="ZV76" s="1"/>
      <c r="ZW76" s="1"/>
      <c r="ZX76" s="1"/>
      <c r="ZY76" s="1"/>
      <c r="ZZ76" s="1"/>
      <c r="AAA76" s="1"/>
      <c r="AAB76" s="1"/>
      <c r="AAC76" s="1"/>
      <c r="AAD76" s="1"/>
      <c r="AAE76" s="1"/>
      <c r="AAF76" s="1"/>
      <c r="AAG76" s="1"/>
      <c r="AAH76" s="1"/>
      <c r="AAI76" s="1"/>
      <c r="AAJ76" s="1"/>
      <c r="AAK76" s="1"/>
      <c r="AAL76" s="1"/>
      <c r="AAM76" s="1"/>
      <c r="AAN76" s="1"/>
      <c r="AAO76" s="1"/>
      <c r="AAP76" s="1"/>
      <c r="AAQ76" s="1"/>
      <c r="AAR76" s="1"/>
      <c r="AAS76" s="1"/>
      <c r="AAT76" s="1"/>
      <c r="AAU76" s="1"/>
      <c r="AAV76" s="1"/>
      <c r="AAW76" s="1"/>
      <c r="AAX76" s="1"/>
      <c r="AAY76" s="1"/>
      <c r="AAZ76" s="1"/>
      <c r="ABA76" s="1"/>
      <c r="ABB76" s="1"/>
      <c r="ABC76" s="1"/>
      <c r="ABD76" s="1"/>
      <c r="ABE76" s="1"/>
      <c r="ABF76" s="1"/>
      <c r="ABG76" s="1"/>
      <c r="ABH76" s="1"/>
      <c r="ABI76" s="1"/>
      <c r="ABJ76" s="1"/>
      <c r="ABK76" s="1"/>
      <c r="ABL76" s="1"/>
      <c r="ABM76" s="1"/>
      <c r="ABN76" s="1"/>
      <c r="ABO76" s="1"/>
      <c r="ABP76" s="1"/>
      <c r="ABQ76" s="1"/>
      <c r="ABR76" s="1"/>
      <c r="ABS76" s="1"/>
      <c r="ABT76" s="1"/>
      <c r="ABU76" s="1"/>
      <c r="ABV76" s="1"/>
      <c r="ABW76" s="1"/>
      <c r="ABX76" s="1"/>
      <c r="ABY76" s="1"/>
      <c r="ABZ76" s="1"/>
      <c r="ACA76" s="1"/>
      <c r="ACB76" s="1"/>
      <c r="ACC76" s="1"/>
      <c r="ACD76" s="1"/>
      <c r="ACE76" s="1"/>
      <c r="ACF76" s="1"/>
      <c r="ACG76" s="1"/>
      <c r="ACH76" s="1"/>
      <c r="ACI76" s="1"/>
      <c r="ACJ76" s="1"/>
      <c r="ACK76" s="1"/>
      <c r="ACL76" s="1"/>
      <c r="ACM76" s="1"/>
      <c r="ACN76" s="1"/>
      <c r="ACO76" s="1"/>
      <c r="ACP76" s="1"/>
      <c r="ACQ76" s="1"/>
      <c r="ACR76" s="1"/>
      <c r="ACS76" s="1"/>
      <c r="ACT76" s="1"/>
      <c r="ACU76" s="1"/>
      <c r="ACV76" s="1"/>
      <c r="ACW76" s="1"/>
      <c r="ACX76" s="1"/>
      <c r="ACY76" s="1"/>
      <c r="ACZ76" s="1"/>
      <c r="ADA76" s="1"/>
      <c r="ADB76" s="1"/>
      <c r="ADC76" s="1"/>
      <c r="ADD76" s="1"/>
      <c r="ADE76" s="1"/>
      <c r="ADF76" s="1"/>
      <c r="ADG76" s="1"/>
      <c r="ADH76" s="1"/>
      <c r="ADI76" s="1"/>
      <c r="ADJ76" s="1"/>
      <c r="ADK76" s="1"/>
      <c r="ADL76" s="1"/>
      <c r="ADM76" s="1"/>
      <c r="ADN76" s="1"/>
      <c r="ADO76" s="1"/>
      <c r="ADP76" s="1"/>
      <c r="ADQ76" s="1"/>
      <c r="ADR76" s="1"/>
      <c r="ADS76" s="1"/>
      <c r="ADT76" s="1"/>
      <c r="ADU76" s="1"/>
      <c r="ADV76" s="1"/>
      <c r="ADW76" s="1"/>
      <c r="ADX76" s="1"/>
      <c r="ADY76" s="1"/>
      <c r="ADZ76" s="1"/>
      <c r="AEA76" s="1"/>
      <c r="AEB76" s="1"/>
      <c r="AEC76" s="1"/>
      <c r="AED76" s="1"/>
      <c r="AEE76" s="1"/>
      <c r="AEF76" s="1"/>
      <c r="AEG76" s="1"/>
      <c r="AEH76" s="1"/>
      <c r="AEI76" s="1"/>
      <c r="AEJ76" s="1"/>
      <c r="AEK76" s="1"/>
      <c r="AEL76" s="1"/>
      <c r="AEM76" s="1"/>
      <c r="AEN76" s="1"/>
      <c r="AEO76" s="1"/>
      <c r="AEP76" s="1"/>
      <c r="AEQ76" s="1"/>
      <c r="AER76" s="1"/>
      <c r="AES76" s="1"/>
      <c r="AET76" s="1"/>
      <c r="AEU76" s="1"/>
      <c r="AEV76" s="1"/>
      <c r="AEW76" s="1"/>
      <c r="AEX76" s="1"/>
      <c r="AEY76" s="1"/>
      <c r="AEZ76" s="1"/>
      <c r="AFA76" s="1"/>
      <c r="AFB76" s="1"/>
      <c r="AFC76" s="1"/>
      <c r="AFD76" s="1"/>
      <c r="AFE76" s="1"/>
      <c r="AFF76" s="1"/>
      <c r="AFG76" s="1"/>
      <c r="AFH76" s="1"/>
      <c r="AFI76" s="1"/>
      <c r="AFJ76" s="1"/>
      <c r="AFK76" s="1"/>
      <c r="AFL76" s="1"/>
      <c r="AFM76" s="1"/>
      <c r="AFN76" s="1"/>
      <c r="AFO76" s="1"/>
      <c r="AFP76" s="1"/>
      <c r="AFQ76" s="1"/>
      <c r="AFR76" s="1"/>
      <c r="AFS76" s="1"/>
      <c r="AFT76" s="1"/>
      <c r="AFU76" s="1"/>
      <c r="AFV76" s="1"/>
      <c r="AFW76" s="1"/>
      <c r="AFX76" s="1"/>
      <c r="AFY76" s="1"/>
      <c r="AFZ76" s="1"/>
      <c r="AGA76" s="1"/>
      <c r="AGB76" s="1"/>
      <c r="AGC76" s="1"/>
      <c r="AGD76" s="1"/>
      <c r="AGE76" s="1"/>
      <c r="AGF76" s="1"/>
      <c r="AGG76" s="1"/>
      <c r="AGH76" s="1"/>
      <c r="AGI76" s="1"/>
      <c r="AGJ76" s="1"/>
      <c r="AGK76" s="1"/>
      <c r="AGL76" s="1"/>
      <c r="AGM76" s="1"/>
      <c r="AGN76" s="1"/>
      <c r="AGO76" s="1"/>
      <c r="AGP76" s="1"/>
      <c r="AGQ76" s="1"/>
      <c r="AGR76" s="1"/>
      <c r="AGS76" s="1"/>
      <c r="AGT76" s="1"/>
      <c r="AGU76" s="1"/>
      <c r="AGV76" s="1"/>
      <c r="AGW76" s="1"/>
      <c r="AGX76" s="1"/>
      <c r="AGY76" s="1"/>
      <c r="AGZ76" s="1"/>
      <c r="AHA76" s="1"/>
      <c r="AHB76" s="1"/>
      <c r="AHC76" s="1"/>
      <c r="AHD76" s="1"/>
      <c r="AHE76" s="1"/>
      <c r="AHF76" s="1"/>
      <c r="AHG76" s="1"/>
      <c r="AHH76" s="1"/>
      <c r="AHI76" s="1"/>
      <c r="AHJ76" s="1"/>
      <c r="AHK76" s="1"/>
      <c r="AHL76" s="1"/>
      <c r="AHM76" s="1"/>
      <c r="AHN76" s="1"/>
      <c r="AHO76" s="1"/>
      <c r="AHP76" s="1"/>
      <c r="AHQ76" s="1"/>
      <c r="AHR76" s="1"/>
      <c r="AHS76" s="1"/>
      <c r="AHT76" s="1"/>
      <c r="AHU76" s="1"/>
      <c r="AHV76" s="1"/>
      <c r="AHW76" s="1"/>
      <c r="AHX76" s="1"/>
      <c r="AHY76" s="1"/>
      <c r="AHZ76" s="1"/>
      <c r="AIA76" s="1"/>
      <c r="AIB76" s="1"/>
      <c r="AIC76" s="1"/>
      <c r="AID76" s="1"/>
      <c r="AIE76" s="1"/>
      <c r="AIF76" s="1"/>
      <c r="AIG76" s="1"/>
      <c r="AIH76" s="1"/>
      <c r="AII76" s="1"/>
      <c r="AIJ76" s="1"/>
      <c r="AIK76" s="1"/>
      <c r="AIL76" s="1"/>
      <c r="AIM76" s="1"/>
      <c r="AIN76" s="1"/>
      <c r="AIO76" s="1"/>
      <c r="AIP76" s="1"/>
      <c r="AIQ76" s="1"/>
      <c r="AIR76" s="1"/>
      <c r="AIS76" s="1"/>
      <c r="AIT76" s="1"/>
      <c r="AIU76" s="1"/>
      <c r="AIV76" s="1"/>
      <c r="AIW76" s="1"/>
      <c r="AIX76" s="1"/>
      <c r="AIY76" s="1"/>
      <c r="AIZ76" s="1"/>
      <c r="AJA76" s="1"/>
      <c r="AJB76" s="1"/>
      <c r="AJC76" s="1"/>
      <c r="AJD76" s="1"/>
      <c r="AJE76" s="1"/>
      <c r="AJF76" s="1"/>
      <c r="AJG76" s="1"/>
      <c r="AJH76" s="1"/>
      <c r="AJI76" s="1"/>
      <c r="AJJ76" s="1"/>
      <c r="AJK76" s="1"/>
      <c r="AJL76" s="1"/>
      <c r="AJM76" s="1"/>
      <c r="AJN76" s="1"/>
      <c r="AJO76" s="1"/>
      <c r="AJP76" s="1"/>
      <c r="AJQ76" s="1"/>
      <c r="AJR76" s="1"/>
      <c r="AJS76" s="1"/>
      <c r="AJT76" s="1"/>
      <c r="AJU76" s="1"/>
      <c r="AJV76" s="1"/>
      <c r="AJW76" s="1"/>
      <c r="AJX76" s="1"/>
      <c r="AJY76" s="1"/>
      <c r="AJZ76" s="1"/>
      <c r="AKA76" s="1"/>
      <c r="AKB76" s="1"/>
      <c r="AKC76" s="1"/>
      <c r="AKD76" s="1"/>
      <c r="AKE76" s="1"/>
      <c r="AKF76" s="1"/>
      <c r="AKG76" s="1"/>
      <c r="AKH76" s="1"/>
      <c r="AKI76" s="1"/>
      <c r="AKJ76" s="1"/>
      <c r="AKK76" s="1"/>
      <c r="AKL76" s="1"/>
      <c r="AKM76" s="1"/>
      <c r="AKN76" s="1"/>
      <c r="AKO76" s="1"/>
      <c r="AKP76" s="1"/>
      <c r="AKQ76" s="1"/>
      <c r="AKR76" s="1"/>
      <c r="AKS76" s="1"/>
      <c r="AKT76" s="1"/>
      <c r="AKU76" s="1"/>
      <c r="AKV76" s="1"/>
      <c r="AKW76" s="1"/>
      <c r="AKX76" s="1"/>
      <c r="AKY76" s="1"/>
      <c r="AKZ76" s="1"/>
      <c r="ALA76" s="1"/>
      <c r="ALB76" s="1"/>
      <c r="ALC76" s="1"/>
      <c r="ALD76" s="1"/>
      <c r="ALE76" s="1"/>
      <c r="ALF76" s="1"/>
      <c r="ALG76" s="1"/>
      <c r="ALH76" s="1"/>
      <c r="ALI76" s="1"/>
      <c r="ALJ76" s="1"/>
      <c r="ALK76" s="1"/>
      <c r="ALL76" s="1"/>
      <c r="ALM76" s="1"/>
      <c r="ALN76" s="1"/>
      <c r="ALO76" s="1"/>
      <c r="ALP76" s="1"/>
      <c r="ALQ76" s="1"/>
      <c r="ALR76" s="1"/>
      <c r="ALS76" s="1"/>
      <c r="ALT76" s="1"/>
      <c r="ALU76" s="1"/>
      <c r="ALV76" s="1"/>
      <c r="ALW76" s="1"/>
      <c r="ALX76" s="1"/>
      <c r="ALY76" s="1"/>
      <c r="ALZ76" s="1"/>
      <c r="AMA76" s="1"/>
      <c r="AMB76" s="1"/>
      <c r="AMC76" s="1"/>
      <c r="AMD76" s="1"/>
      <c r="AME76" s="1"/>
      <c r="AMF76" s="1"/>
      <c r="AMG76" s="1"/>
      <c r="AMH76" s="1"/>
      <c r="AMI76" s="1"/>
      <c r="AMJ76" s="1"/>
      <c r="AMK76" s="1"/>
      <c r="AML76" s="1"/>
      <c r="AMM76" s="1"/>
      <c r="AMN76" s="1"/>
      <c r="AMO76" s="1"/>
      <c r="AMP76" s="1"/>
      <c r="AMQ76" s="1"/>
      <c r="AMR76" s="1"/>
      <c r="AMS76" s="1"/>
      <c r="AMT76" s="1"/>
      <c r="AMU76" s="1"/>
      <c r="AMV76" s="1"/>
      <c r="AMW76" s="1"/>
      <c r="AMX76" s="1"/>
      <c r="AMY76" s="1"/>
      <c r="AMZ76" s="1"/>
      <c r="ANA76" s="1"/>
      <c r="ANB76" s="1"/>
      <c r="ANC76" s="1"/>
      <c r="AND76" s="1"/>
      <c r="ANE76" s="1"/>
      <c r="ANF76" s="1"/>
      <c r="ANG76" s="1"/>
      <c r="ANH76" s="1"/>
      <c r="ANI76" s="1"/>
      <c r="ANJ76" s="1"/>
      <c r="ANK76" s="1"/>
      <c r="ANL76" s="1"/>
      <c r="ANM76" s="1"/>
      <c r="ANN76" s="1"/>
      <c r="ANO76" s="1"/>
      <c r="ANP76" s="1"/>
      <c r="ANQ76" s="1"/>
      <c r="ANR76" s="1"/>
      <c r="ANS76" s="1"/>
      <c r="ANT76" s="1"/>
      <c r="ANU76" s="1"/>
      <c r="ANV76" s="1"/>
      <c r="ANW76" s="1"/>
      <c r="ANX76" s="1"/>
      <c r="ANY76" s="1"/>
      <c r="ANZ76" s="1"/>
      <c r="AOA76" s="1"/>
      <c r="AOB76" s="1"/>
      <c r="AOC76" s="1"/>
      <c r="AOD76" s="1"/>
      <c r="AOE76" s="1"/>
      <c r="AOF76" s="1"/>
      <c r="AOG76" s="1"/>
      <c r="AOH76" s="1"/>
      <c r="AOI76" s="1"/>
      <c r="AOJ76" s="1"/>
      <c r="AOK76" s="1"/>
      <c r="AOL76" s="1"/>
      <c r="AOM76" s="1"/>
      <c r="AON76" s="1"/>
      <c r="AOO76" s="1"/>
      <c r="AOP76" s="1"/>
      <c r="AOQ76" s="1"/>
      <c r="AOR76" s="1"/>
      <c r="AOS76" s="1"/>
      <c r="AOT76" s="1"/>
      <c r="AOU76" s="1"/>
      <c r="AOV76" s="1"/>
      <c r="AOW76" s="1"/>
      <c r="AOX76" s="1"/>
      <c r="AOY76" s="1"/>
      <c r="AOZ76" s="1"/>
      <c r="APA76" s="1"/>
      <c r="APB76" s="1"/>
      <c r="APC76" s="1"/>
      <c r="APD76" s="1"/>
      <c r="APE76" s="1"/>
      <c r="APF76" s="1"/>
      <c r="APG76" s="1"/>
      <c r="APH76" s="1"/>
      <c r="API76" s="1"/>
      <c r="APJ76" s="1"/>
      <c r="APK76" s="1"/>
      <c r="APL76" s="1"/>
      <c r="APM76" s="1"/>
      <c r="APN76" s="1"/>
      <c r="APO76" s="1"/>
      <c r="APP76" s="1"/>
      <c r="APQ76" s="1"/>
      <c r="APR76" s="1"/>
      <c r="APS76" s="1"/>
      <c r="APT76" s="1"/>
      <c r="APU76" s="1"/>
      <c r="APV76" s="1"/>
      <c r="APW76" s="1"/>
      <c r="APX76" s="1"/>
      <c r="APY76" s="1"/>
      <c r="APZ76" s="1"/>
      <c r="AQA76" s="1"/>
      <c r="AQB76" s="1"/>
      <c r="AQC76" s="1"/>
      <c r="AQD76" s="1"/>
      <c r="AQE76" s="1"/>
      <c r="AQF76" s="1"/>
      <c r="AQG76" s="1"/>
      <c r="AQH76" s="1"/>
      <c r="AQI76" s="1"/>
      <c r="AQJ76" s="1"/>
      <c r="AQK76" s="1"/>
      <c r="AQL76" s="1"/>
      <c r="AQM76" s="1"/>
      <c r="AQN76" s="1"/>
      <c r="AQO76" s="1"/>
      <c r="AQP76" s="1"/>
      <c r="AQQ76" s="1"/>
      <c r="AQR76" s="1"/>
      <c r="AQS76" s="1"/>
      <c r="AQT76" s="1"/>
      <c r="AQU76" s="1"/>
      <c r="AQV76" s="1"/>
      <c r="AQW76" s="1"/>
      <c r="AQX76" s="1"/>
      <c r="AQY76" s="1"/>
      <c r="AQZ76" s="1"/>
      <c r="ARA76" s="1"/>
      <c r="ARB76" s="1"/>
      <c r="ARC76" s="1"/>
      <c r="ARD76" s="1"/>
      <c r="ARE76" s="1"/>
      <c r="ARF76" s="1"/>
      <c r="ARG76" s="1"/>
      <c r="ARH76" s="1"/>
      <c r="ARI76" s="1"/>
      <c r="ARJ76" s="1"/>
      <c r="ARK76" s="1"/>
      <c r="ARL76" s="1"/>
      <c r="ARM76" s="1"/>
      <c r="ARN76" s="1"/>
      <c r="ARO76" s="1"/>
      <c r="ARP76" s="1"/>
      <c r="ARQ76" s="1"/>
      <c r="ARR76" s="1"/>
      <c r="ARS76" s="1"/>
      <c r="ART76" s="1"/>
      <c r="ARU76" s="1"/>
      <c r="ARV76" s="1"/>
      <c r="ARW76" s="1"/>
      <c r="ARX76" s="1"/>
      <c r="ARY76" s="1"/>
      <c r="ARZ76" s="1"/>
      <c r="ASA76" s="1"/>
      <c r="ASB76" s="1"/>
      <c r="ASC76" s="1"/>
      <c r="ASD76" s="1"/>
      <c r="ASE76" s="1"/>
      <c r="ASF76" s="1"/>
      <c r="ASG76" s="1"/>
      <c r="ASH76" s="1"/>
      <c r="ASI76" s="1"/>
      <c r="ASJ76" s="1"/>
      <c r="ASK76" s="1"/>
      <c r="ASL76" s="1"/>
      <c r="ASM76" s="1"/>
      <c r="ASN76" s="1"/>
      <c r="ASO76" s="1"/>
      <c r="ASP76" s="1"/>
      <c r="ASQ76" s="1"/>
      <c r="ASR76" s="1"/>
      <c r="ASS76" s="1"/>
      <c r="AST76" s="1"/>
      <c r="ASU76" s="1"/>
      <c r="ASV76" s="1"/>
      <c r="ASW76" s="1"/>
      <c r="ASX76" s="1"/>
      <c r="ASY76" s="1"/>
      <c r="ASZ76" s="1"/>
      <c r="ATA76" s="1"/>
      <c r="ATB76" s="1"/>
      <c r="ATC76" s="1"/>
      <c r="ATD76" s="1"/>
      <c r="ATE76" s="1"/>
      <c r="ATF76" s="1"/>
      <c r="ATG76" s="1"/>
      <c r="ATH76" s="1"/>
      <c r="ATI76" s="1"/>
      <c r="ATJ76" s="1"/>
      <c r="ATK76" s="1"/>
      <c r="ATL76" s="1"/>
      <c r="ATM76" s="1"/>
      <c r="ATN76" s="1"/>
      <c r="ATO76" s="1"/>
      <c r="ATP76" s="1"/>
      <c r="ATQ76" s="1"/>
      <c r="ATR76" s="1"/>
      <c r="ATS76" s="1"/>
      <c r="ATT76" s="1"/>
      <c r="ATU76" s="1"/>
      <c r="ATV76" s="1"/>
      <c r="ATW76" s="1"/>
      <c r="ATX76" s="1"/>
      <c r="ATY76" s="1"/>
      <c r="ATZ76" s="1"/>
      <c r="AUA76" s="1"/>
      <c r="AUB76" s="1"/>
      <c r="AUC76" s="1"/>
      <c r="AUD76" s="1"/>
      <c r="AUE76" s="1"/>
      <c r="AUF76" s="1"/>
      <c r="AUG76" s="1"/>
      <c r="AUH76" s="1"/>
      <c r="AUI76" s="1"/>
      <c r="AUJ76" s="1"/>
      <c r="AUK76" s="1"/>
      <c r="AUL76" s="1"/>
      <c r="AUM76" s="1"/>
      <c r="AUN76" s="1"/>
      <c r="AUO76" s="1"/>
      <c r="AUP76" s="1"/>
      <c r="AUQ76" s="1"/>
      <c r="AUR76" s="1"/>
      <c r="AUS76" s="1"/>
      <c r="AUT76" s="1"/>
      <c r="AUU76" s="1"/>
      <c r="AUV76" s="1"/>
      <c r="AUW76" s="1"/>
      <c r="AUX76" s="1"/>
      <c r="AUY76" s="1"/>
      <c r="AUZ76" s="1"/>
      <c r="AVA76" s="1"/>
      <c r="AVB76" s="1"/>
      <c r="AVC76" s="1"/>
      <c r="AVD76" s="1"/>
      <c r="AVE76" s="1"/>
      <c r="AVF76" s="1"/>
      <c r="AVG76" s="1"/>
      <c r="AVH76" s="1"/>
      <c r="AVI76" s="1"/>
      <c r="AVJ76" s="1"/>
      <c r="AVK76" s="1"/>
      <c r="AVL76" s="1"/>
      <c r="AVM76" s="1"/>
      <c r="AVN76" s="1"/>
      <c r="AVO76" s="1"/>
      <c r="AVP76" s="1"/>
      <c r="AVQ76" s="1"/>
      <c r="AVR76" s="1"/>
      <c r="AVS76" s="1"/>
      <c r="AVT76" s="1"/>
      <c r="AVU76" s="1"/>
      <c r="AVV76" s="1"/>
      <c r="AVW76" s="1"/>
      <c r="AVX76" s="1"/>
      <c r="AVY76" s="1"/>
      <c r="AVZ76" s="1"/>
      <c r="AWA76" s="1"/>
      <c r="AWB76" s="1"/>
      <c r="AWC76" s="1"/>
      <c r="AWD76" s="1"/>
      <c r="AWE76" s="1"/>
      <c r="AWF76" s="1"/>
      <c r="AWG76" s="1"/>
      <c r="AWH76" s="1"/>
      <c r="AWI76" s="1"/>
      <c r="AWJ76" s="1"/>
      <c r="AWK76" s="1"/>
      <c r="AWL76" s="1"/>
      <c r="AWM76" s="1"/>
      <c r="AWN76" s="1"/>
      <c r="AWO76" s="1"/>
      <c r="AWP76" s="1"/>
      <c r="AWQ76" s="1"/>
      <c r="AWR76" s="1"/>
      <c r="AWS76" s="1"/>
      <c r="AWT76" s="1"/>
      <c r="AWU76" s="1"/>
      <c r="AWV76" s="1"/>
      <c r="AWW76" s="1"/>
      <c r="AWX76" s="1"/>
      <c r="AWY76" s="1"/>
      <c r="AWZ76" s="1"/>
      <c r="AXA76" s="1"/>
      <c r="AXB76" s="1"/>
      <c r="AXC76" s="1"/>
      <c r="AXD76" s="1"/>
      <c r="AXE76" s="1"/>
      <c r="AXF76" s="1"/>
      <c r="AXG76" s="1"/>
      <c r="AXH76" s="1"/>
      <c r="AXI76" s="1"/>
      <c r="AXJ76" s="1"/>
      <c r="AXK76" s="1"/>
      <c r="AXL76" s="1"/>
      <c r="AXM76" s="1"/>
      <c r="AXN76" s="1"/>
      <c r="AXO76" s="1"/>
      <c r="AXP76" s="1"/>
      <c r="AXQ76" s="1"/>
      <c r="AXR76" s="1"/>
      <c r="AXS76" s="1"/>
      <c r="AXT76" s="1"/>
      <c r="AXU76" s="1"/>
      <c r="AXV76" s="1"/>
      <c r="AXW76" s="1"/>
      <c r="AXX76" s="1"/>
      <c r="AXY76" s="1"/>
      <c r="AXZ76" s="1"/>
      <c r="AYA76" s="1"/>
      <c r="AYB76" s="1"/>
      <c r="AYC76" s="1"/>
      <c r="AYD76" s="1"/>
      <c r="AYE76" s="1"/>
      <c r="AYF76" s="1"/>
      <c r="AYG76" s="1"/>
      <c r="AYH76" s="1"/>
      <c r="AYI76" s="1"/>
      <c r="AYJ76" s="1"/>
      <c r="AYK76" s="1"/>
      <c r="AYL76" s="1"/>
      <c r="AYM76" s="1"/>
      <c r="AYN76" s="1"/>
      <c r="AYO76" s="1"/>
      <c r="AYP76" s="1"/>
      <c r="AYQ76" s="1"/>
      <c r="AYR76" s="1"/>
      <c r="AYS76" s="1"/>
      <c r="AYT76" s="1"/>
      <c r="AYU76" s="1"/>
      <c r="AYV76" s="1"/>
      <c r="AYW76" s="1"/>
      <c r="AYX76" s="1"/>
      <c r="AYY76" s="1"/>
      <c r="AYZ76" s="1"/>
      <c r="AZA76" s="1"/>
      <c r="AZB76" s="1"/>
      <c r="AZC76" s="1"/>
      <c r="AZD76" s="1"/>
      <c r="AZE76" s="1"/>
      <c r="AZF76" s="1"/>
      <c r="AZG76" s="1"/>
      <c r="AZH76" s="1"/>
      <c r="AZI76" s="1"/>
      <c r="AZJ76" s="1"/>
      <c r="AZK76" s="1"/>
      <c r="AZL76" s="1"/>
      <c r="AZM76" s="1"/>
      <c r="AZN76" s="1"/>
      <c r="AZO76" s="1"/>
      <c r="AZP76" s="1"/>
      <c r="AZQ76" s="1"/>
      <c r="AZR76" s="1"/>
      <c r="AZS76" s="1"/>
      <c r="AZT76" s="1"/>
      <c r="AZU76" s="1"/>
      <c r="AZV76" s="1"/>
      <c r="AZW76" s="1"/>
      <c r="AZX76" s="1"/>
      <c r="AZY76" s="1"/>
      <c r="AZZ76" s="1"/>
      <c r="BAA76" s="1"/>
      <c r="BAB76" s="1"/>
      <c r="BAC76" s="1"/>
      <c r="BAD76" s="1"/>
      <c r="BAE76" s="1"/>
      <c r="BAF76" s="1"/>
      <c r="BAG76" s="1"/>
      <c r="BAH76" s="1"/>
      <c r="BAI76" s="1"/>
      <c r="BAJ76" s="1"/>
      <c r="BAK76" s="1"/>
      <c r="BAL76" s="1"/>
      <c r="BAM76" s="1"/>
      <c r="BAN76" s="1"/>
      <c r="BAO76" s="1"/>
      <c r="BAP76" s="1"/>
      <c r="BAQ76" s="1"/>
      <c r="BAR76" s="1"/>
      <c r="BAS76" s="1"/>
      <c r="BAT76" s="1"/>
      <c r="BAU76" s="1"/>
      <c r="BAV76" s="1"/>
      <c r="BAW76" s="1"/>
      <c r="BAX76" s="1"/>
      <c r="BAY76" s="1"/>
      <c r="BAZ76" s="1"/>
      <c r="BBA76" s="1"/>
      <c r="BBB76" s="1"/>
      <c r="BBC76" s="1"/>
      <c r="BBD76" s="1"/>
      <c r="BBE76" s="1"/>
      <c r="BBF76" s="1"/>
      <c r="BBG76" s="1"/>
      <c r="BBH76" s="1"/>
      <c r="BBI76" s="1"/>
      <c r="BBJ76" s="1"/>
      <c r="BBK76" s="1"/>
      <c r="BBL76" s="1"/>
      <c r="BBM76" s="1"/>
      <c r="BBN76" s="1"/>
      <c r="BBO76" s="1"/>
      <c r="BBP76" s="1"/>
      <c r="BBQ76" s="1"/>
      <c r="BBR76" s="1"/>
      <c r="BBS76" s="1"/>
      <c r="BBT76" s="1"/>
      <c r="BBU76" s="1"/>
      <c r="BBV76" s="1"/>
      <c r="BBW76" s="1"/>
      <c r="BBX76" s="1"/>
      <c r="BBY76" s="1"/>
      <c r="BBZ76" s="1"/>
      <c r="BCA76" s="1"/>
      <c r="BCB76" s="1"/>
      <c r="BCC76" s="1"/>
      <c r="BCD76" s="1"/>
      <c r="BCE76" s="1"/>
      <c r="BCF76" s="1"/>
      <c r="BCG76" s="1"/>
      <c r="BCH76" s="1"/>
      <c r="BCI76" s="1"/>
      <c r="BCJ76" s="1"/>
      <c r="BCK76" s="1"/>
      <c r="BCL76" s="1"/>
      <c r="BCM76" s="1"/>
      <c r="BCN76" s="1"/>
      <c r="BCO76" s="1"/>
      <c r="BCP76" s="1"/>
      <c r="BCQ76" s="1"/>
      <c r="BCR76" s="1"/>
      <c r="BCS76" s="1"/>
      <c r="BCT76" s="1"/>
      <c r="BCU76" s="1"/>
      <c r="BCV76" s="1"/>
      <c r="BCW76" s="1"/>
      <c r="BCX76" s="1"/>
      <c r="BCY76" s="1"/>
      <c r="BCZ76" s="1"/>
      <c r="BDA76" s="1"/>
      <c r="BDB76" s="1"/>
      <c r="BDC76" s="1"/>
      <c r="BDD76" s="1"/>
      <c r="BDE76" s="1"/>
      <c r="BDF76" s="1"/>
      <c r="BDG76" s="1"/>
      <c r="BDH76" s="1"/>
      <c r="BDI76" s="1"/>
      <c r="BDJ76" s="1"/>
      <c r="BDK76" s="1"/>
      <c r="BDL76" s="1"/>
      <c r="BDM76" s="1"/>
      <c r="BDN76" s="1"/>
      <c r="BDO76" s="1"/>
      <c r="BDP76" s="1"/>
      <c r="BDQ76" s="1"/>
      <c r="BDR76" s="1"/>
      <c r="BDS76" s="1"/>
      <c r="BDT76" s="1"/>
      <c r="BDU76" s="1"/>
      <c r="BDV76" s="1"/>
      <c r="BDW76" s="1"/>
      <c r="BDX76" s="1"/>
      <c r="BDY76" s="1"/>
      <c r="BDZ76" s="1"/>
      <c r="BEA76" s="1"/>
      <c r="BEB76" s="1"/>
      <c r="BEC76" s="1"/>
      <c r="BED76" s="1"/>
      <c r="BEE76" s="1"/>
      <c r="BEF76" s="1"/>
      <c r="BEG76" s="1"/>
      <c r="BEH76" s="1"/>
      <c r="BEI76" s="1"/>
      <c r="BEJ76" s="1"/>
      <c r="BEK76" s="1"/>
      <c r="BEL76" s="1"/>
      <c r="BEM76" s="1"/>
      <c r="BEN76" s="1"/>
      <c r="BEO76" s="1"/>
      <c r="BEP76" s="1"/>
      <c r="BEQ76" s="1"/>
      <c r="BER76" s="1"/>
      <c r="BES76" s="1"/>
      <c r="BET76" s="1"/>
      <c r="BEU76" s="1"/>
      <c r="BEV76" s="1"/>
      <c r="BEW76" s="1"/>
      <c r="BEX76" s="1"/>
      <c r="BEY76" s="1"/>
      <c r="BEZ76" s="1"/>
      <c r="BFA76" s="1"/>
      <c r="BFB76" s="1"/>
      <c r="BFC76" s="1"/>
      <c r="BFD76" s="1"/>
      <c r="BFE76" s="1"/>
      <c r="BFF76" s="1"/>
      <c r="BFG76" s="1"/>
      <c r="BFH76" s="1"/>
      <c r="BFI76" s="1"/>
      <c r="BFJ76" s="1"/>
      <c r="BFK76" s="1"/>
      <c r="BFL76" s="1"/>
      <c r="BFM76" s="1"/>
      <c r="BFN76" s="1"/>
      <c r="BFO76" s="1"/>
      <c r="BFP76" s="1"/>
      <c r="BFQ76" s="1"/>
      <c r="BFR76" s="1"/>
      <c r="BFS76" s="1"/>
      <c r="BFT76" s="1"/>
      <c r="BFU76" s="1"/>
      <c r="BFV76" s="1"/>
      <c r="BFW76" s="1"/>
      <c r="BFX76" s="1"/>
      <c r="BFY76" s="1"/>
      <c r="BFZ76" s="1"/>
      <c r="BGA76" s="1"/>
      <c r="BGB76" s="1"/>
      <c r="BGC76" s="1"/>
      <c r="BGD76" s="1"/>
      <c r="BGE76" s="1"/>
      <c r="BGF76" s="1"/>
      <c r="BGG76" s="1"/>
      <c r="BGH76" s="1"/>
      <c r="BGI76" s="1"/>
      <c r="BGJ76" s="1"/>
      <c r="BGK76" s="1"/>
      <c r="BGL76" s="1"/>
      <c r="BGM76" s="1"/>
      <c r="BGN76" s="1"/>
      <c r="BGO76" s="1"/>
      <c r="BGP76" s="1"/>
      <c r="BGQ76" s="1"/>
      <c r="BGR76" s="1"/>
      <c r="BGS76" s="1"/>
      <c r="BGT76" s="1"/>
      <c r="BGU76" s="1"/>
      <c r="BGV76" s="1"/>
      <c r="BGW76" s="1"/>
      <c r="BGX76" s="1"/>
      <c r="BGY76" s="1"/>
      <c r="BGZ76" s="1"/>
      <c r="BHA76" s="1"/>
      <c r="BHB76" s="1"/>
      <c r="BHC76" s="1"/>
      <c r="BHD76" s="1"/>
      <c r="BHE76" s="1"/>
      <c r="BHF76" s="1"/>
      <c r="BHG76" s="1"/>
      <c r="BHH76" s="1"/>
      <c r="BHI76" s="1"/>
      <c r="BHJ76" s="1"/>
      <c r="BHK76" s="1"/>
      <c r="BHL76" s="1"/>
      <c r="BHM76" s="1"/>
      <c r="BHN76" s="1"/>
      <c r="BHO76" s="1"/>
      <c r="BHP76" s="1"/>
      <c r="BHQ76" s="1"/>
      <c r="BHR76" s="1"/>
      <c r="BHS76" s="1"/>
      <c r="BHT76" s="1"/>
      <c r="BHU76" s="1"/>
      <c r="BHV76" s="1"/>
      <c r="BHW76" s="1"/>
      <c r="BHX76" s="1"/>
      <c r="BHY76" s="1"/>
      <c r="BHZ76" s="1"/>
      <c r="BIA76" s="1"/>
      <c r="BIB76" s="1"/>
      <c r="BIC76" s="1"/>
      <c r="BID76" s="1"/>
      <c r="BIE76" s="1"/>
      <c r="BIF76" s="1"/>
      <c r="BIG76" s="1"/>
      <c r="BIH76" s="1"/>
      <c r="BII76" s="1"/>
      <c r="BIJ76" s="1"/>
      <c r="BIK76" s="1"/>
      <c r="BIL76" s="1"/>
      <c r="BIM76" s="1"/>
      <c r="BIN76" s="1"/>
      <c r="BIO76" s="1"/>
      <c r="BIP76" s="1"/>
      <c r="BIQ76" s="1"/>
      <c r="BIR76" s="1"/>
      <c r="BIS76" s="1"/>
      <c r="BIT76" s="1"/>
      <c r="BIU76" s="1"/>
      <c r="BIV76" s="1"/>
      <c r="BIW76" s="1"/>
      <c r="BIX76" s="1"/>
      <c r="BIY76" s="1"/>
      <c r="BIZ76" s="1"/>
      <c r="BJA76" s="1"/>
      <c r="BJB76" s="1"/>
      <c r="BJC76" s="1"/>
      <c r="BJD76" s="1"/>
      <c r="BJE76" s="1"/>
      <c r="BJF76" s="1"/>
      <c r="BJG76" s="1"/>
      <c r="BJH76" s="1"/>
      <c r="BJI76" s="1"/>
      <c r="BJJ76" s="1"/>
      <c r="BJK76" s="1"/>
      <c r="BJL76" s="1"/>
      <c r="BJM76" s="1"/>
      <c r="BJN76" s="1"/>
      <c r="BJO76" s="1"/>
      <c r="BJP76" s="1"/>
      <c r="BJQ76" s="1"/>
      <c r="BJR76" s="1"/>
      <c r="BJS76" s="1"/>
      <c r="BJT76" s="1"/>
      <c r="BJU76" s="1"/>
      <c r="BJV76" s="1"/>
      <c r="BJW76" s="1"/>
      <c r="BJX76" s="1"/>
      <c r="BJY76" s="1"/>
      <c r="BJZ76" s="1"/>
      <c r="BKA76" s="1"/>
      <c r="BKB76" s="1"/>
      <c r="BKC76" s="1"/>
      <c r="BKD76" s="1"/>
      <c r="BKE76" s="1"/>
      <c r="BKF76" s="1"/>
      <c r="BKG76" s="1"/>
      <c r="BKH76" s="1"/>
      <c r="BKI76" s="1"/>
      <c r="BKJ76" s="1"/>
      <c r="BKK76" s="1"/>
      <c r="BKL76" s="1"/>
      <c r="BKM76" s="1"/>
      <c r="BKN76" s="1"/>
      <c r="BKO76" s="1"/>
      <c r="BKP76" s="1"/>
      <c r="BKQ76" s="1"/>
      <c r="BKR76" s="1"/>
      <c r="BKS76" s="1"/>
      <c r="BKT76" s="1"/>
      <c r="BKU76" s="1"/>
      <c r="BKV76" s="1"/>
      <c r="BKW76" s="1"/>
      <c r="BKX76" s="1"/>
      <c r="BKY76" s="1"/>
      <c r="BKZ76" s="1"/>
      <c r="BLA76" s="1"/>
      <c r="BLB76" s="1"/>
      <c r="BLC76" s="1"/>
      <c r="BLD76" s="1"/>
      <c r="BLE76" s="1"/>
      <c r="BLF76" s="1"/>
      <c r="BLG76" s="1"/>
      <c r="BLH76" s="1"/>
      <c r="BLI76" s="1"/>
      <c r="BLJ76" s="1"/>
      <c r="BLK76" s="1"/>
      <c r="BLL76" s="1"/>
      <c r="BLM76" s="1"/>
      <c r="BLN76" s="1"/>
      <c r="BLO76" s="1"/>
      <c r="BLP76" s="1"/>
      <c r="BLQ76" s="1"/>
      <c r="BLR76" s="1"/>
      <c r="BLS76" s="1"/>
      <c r="BLT76" s="1"/>
      <c r="BLU76" s="1"/>
      <c r="BLV76" s="1"/>
      <c r="BLW76" s="1"/>
      <c r="BLX76" s="1"/>
      <c r="BLY76" s="1"/>
      <c r="BLZ76" s="1"/>
      <c r="BMA76" s="1"/>
      <c r="BMB76" s="1"/>
      <c r="BMC76" s="1"/>
      <c r="BMD76" s="1"/>
      <c r="BME76" s="1"/>
      <c r="BMF76" s="1"/>
      <c r="BMG76" s="1"/>
      <c r="BMH76" s="1"/>
      <c r="BMI76" s="1"/>
      <c r="BMJ76" s="1"/>
      <c r="BMK76" s="1"/>
      <c r="BML76" s="1"/>
      <c r="BMM76" s="1"/>
      <c r="BMN76" s="1"/>
      <c r="BMO76" s="1"/>
      <c r="BMP76" s="1"/>
      <c r="BMQ76" s="1"/>
      <c r="BMR76" s="1"/>
      <c r="BMS76" s="1"/>
      <c r="BMT76" s="1"/>
      <c r="BMU76" s="1"/>
      <c r="BMV76" s="1"/>
      <c r="BMW76" s="1"/>
      <c r="BMX76" s="1"/>
      <c r="BMY76" s="1"/>
      <c r="BMZ76" s="1"/>
      <c r="BNA76" s="1"/>
      <c r="BNB76" s="1"/>
      <c r="BNC76" s="1"/>
      <c r="BND76" s="1"/>
      <c r="BNE76" s="1"/>
      <c r="BNF76" s="1"/>
      <c r="BNG76" s="1"/>
      <c r="BNH76" s="1"/>
      <c r="BNI76" s="1"/>
      <c r="BNJ76" s="1"/>
      <c r="BNK76" s="1"/>
      <c r="BNL76" s="1"/>
      <c r="BNM76" s="1"/>
      <c r="BNN76" s="1"/>
      <c r="BNO76" s="1"/>
      <c r="BNP76" s="1"/>
      <c r="BNQ76" s="1"/>
      <c r="BNR76" s="1"/>
      <c r="BNS76" s="1"/>
      <c r="BNT76" s="1"/>
      <c r="BNU76" s="1"/>
      <c r="BNV76" s="1"/>
      <c r="BNW76" s="1"/>
      <c r="BNX76" s="1"/>
      <c r="BNY76" s="1"/>
      <c r="BNZ76" s="1"/>
      <c r="BOA76" s="1"/>
      <c r="BOB76" s="1"/>
      <c r="BOC76" s="1"/>
      <c r="BOD76" s="1"/>
      <c r="BOE76" s="1"/>
      <c r="BOF76" s="1"/>
      <c r="BOG76" s="1"/>
      <c r="BOH76" s="1"/>
      <c r="BOI76" s="1"/>
      <c r="BOJ76" s="1"/>
      <c r="BOK76" s="1"/>
      <c r="BOL76" s="1"/>
      <c r="BOM76" s="1"/>
      <c r="BON76" s="1"/>
      <c r="BOO76" s="1"/>
      <c r="BOP76" s="1"/>
      <c r="BOQ76" s="1"/>
      <c r="BOR76" s="1"/>
      <c r="BOS76" s="1"/>
      <c r="BOT76" s="1"/>
      <c r="BOU76" s="1"/>
      <c r="BOV76" s="1"/>
      <c r="BOW76" s="1"/>
      <c r="BOX76" s="1"/>
      <c r="BOY76" s="1"/>
      <c r="BOZ76" s="1"/>
      <c r="BPA76" s="1"/>
      <c r="BPB76" s="1"/>
      <c r="BPC76" s="1"/>
      <c r="BPD76" s="1"/>
      <c r="BPE76" s="1"/>
      <c r="BPF76" s="1"/>
      <c r="BPG76" s="1"/>
      <c r="BPH76" s="1"/>
      <c r="BPI76" s="1"/>
      <c r="BPJ76" s="1"/>
      <c r="BPK76" s="1"/>
      <c r="BPL76" s="1"/>
      <c r="BPM76" s="1"/>
      <c r="BPN76" s="1"/>
      <c r="BPO76" s="1"/>
      <c r="BPP76" s="1"/>
      <c r="BPQ76" s="1"/>
      <c r="BPR76" s="1"/>
      <c r="BPS76" s="1"/>
      <c r="BPT76" s="1"/>
      <c r="BPU76" s="1"/>
      <c r="BPV76" s="1"/>
      <c r="BPW76" s="1"/>
      <c r="BPX76" s="1"/>
      <c r="BPY76" s="1"/>
      <c r="BPZ76" s="1"/>
      <c r="BQA76" s="1"/>
      <c r="BQB76" s="1"/>
      <c r="BQC76" s="1"/>
      <c r="BQD76" s="1"/>
      <c r="BQE76" s="1"/>
      <c r="BQF76" s="1"/>
      <c r="BQG76" s="1"/>
      <c r="BQH76" s="1"/>
      <c r="BQI76" s="1"/>
      <c r="BQJ76" s="1"/>
      <c r="BQK76" s="1"/>
      <c r="BQL76" s="1"/>
      <c r="BQM76" s="1"/>
      <c r="BQN76" s="1"/>
      <c r="BQO76" s="1"/>
      <c r="BQP76" s="1"/>
      <c r="BQQ76" s="1"/>
      <c r="BQR76" s="1"/>
      <c r="BQS76" s="1"/>
      <c r="BQT76" s="1"/>
      <c r="BQU76" s="1"/>
      <c r="BQV76" s="1"/>
      <c r="BQW76" s="1"/>
      <c r="BQX76" s="1"/>
      <c r="BQY76" s="1"/>
      <c r="BQZ76" s="1"/>
      <c r="BRA76" s="1"/>
      <c r="BRB76" s="1"/>
      <c r="BRC76" s="1"/>
      <c r="BRD76" s="1"/>
      <c r="BRE76" s="1"/>
      <c r="BRF76" s="1"/>
      <c r="BRG76" s="1"/>
      <c r="BRH76" s="1"/>
      <c r="BRI76" s="1"/>
      <c r="BRJ76" s="1"/>
      <c r="BRK76" s="1"/>
      <c r="BRL76" s="1"/>
      <c r="BRM76" s="1"/>
      <c r="BRN76" s="1"/>
      <c r="BRO76" s="1"/>
      <c r="BRP76" s="1"/>
      <c r="BRQ76" s="1"/>
      <c r="BRR76" s="1"/>
      <c r="BRS76" s="1"/>
      <c r="BRT76" s="1"/>
      <c r="BRU76" s="1"/>
      <c r="BRV76" s="1"/>
      <c r="BRW76" s="1"/>
      <c r="BRX76" s="1"/>
      <c r="BRY76" s="1"/>
      <c r="BRZ76" s="1"/>
      <c r="BSA76" s="1"/>
      <c r="BSB76" s="1"/>
      <c r="BSC76" s="1"/>
      <c r="BSD76" s="1"/>
      <c r="BSE76" s="1"/>
      <c r="BSF76" s="1"/>
      <c r="BSG76" s="1"/>
      <c r="BSH76" s="1"/>
      <c r="BSI76" s="1"/>
      <c r="BSJ76" s="1"/>
      <c r="BSK76" s="1"/>
      <c r="BSL76" s="1"/>
      <c r="BSM76" s="1"/>
      <c r="BSN76" s="1"/>
      <c r="BSO76" s="1"/>
      <c r="BSP76" s="1"/>
      <c r="BSQ76" s="1"/>
      <c r="BSR76" s="1"/>
      <c r="BSS76" s="1"/>
      <c r="BST76" s="1"/>
      <c r="BSU76" s="1"/>
      <c r="BSV76" s="1"/>
      <c r="BSW76" s="1"/>
      <c r="BSX76" s="1"/>
      <c r="BSY76" s="1"/>
      <c r="BSZ76" s="1"/>
      <c r="BTA76" s="1"/>
      <c r="BTB76" s="1"/>
      <c r="BTC76" s="1"/>
      <c r="BTD76" s="1"/>
      <c r="BTE76" s="1"/>
      <c r="BTF76" s="1"/>
      <c r="BTG76" s="1"/>
      <c r="BTH76" s="1"/>
      <c r="BTI76" s="1"/>
      <c r="BTJ76" s="1"/>
      <c r="BTK76" s="1"/>
      <c r="BTL76" s="1"/>
      <c r="BTM76" s="1"/>
      <c r="BTN76" s="1"/>
      <c r="BTO76" s="1"/>
      <c r="BTP76" s="1"/>
      <c r="BTQ76" s="1"/>
      <c r="BTR76" s="1"/>
      <c r="BTS76" s="1"/>
      <c r="BTT76" s="1"/>
      <c r="BTU76" s="1"/>
      <c r="BTV76" s="1"/>
      <c r="BTW76" s="1"/>
      <c r="BTX76" s="1"/>
      <c r="BTY76" s="1"/>
      <c r="BTZ76" s="1"/>
      <c r="BUA76" s="1"/>
      <c r="BUB76" s="1"/>
      <c r="BUC76" s="1"/>
      <c r="BUD76" s="1"/>
      <c r="BUE76" s="1"/>
      <c r="BUF76" s="1"/>
      <c r="BUG76" s="1"/>
      <c r="BUH76" s="1"/>
      <c r="BUI76" s="1"/>
      <c r="BUJ76" s="1"/>
      <c r="BUK76" s="1"/>
      <c r="BUL76" s="1"/>
      <c r="BUM76" s="1"/>
      <c r="BUN76" s="1"/>
      <c r="BUO76" s="1"/>
      <c r="BUP76" s="1"/>
      <c r="BUQ76" s="1"/>
      <c r="BUR76" s="1"/>
      <c r="BUS76" s="1"/>
      <c r="BUT76" s="1"/>
      <c r="BUU76" s="1"/>
      <c r="BUV76" s="1"/>
      <c r="BUW76" s="1"/>
      <c r="BUX76" s="1"/>
      <c r="BUY76" s="1"/>
      <c r="BUZ76" s="1"/>
      <c r="BVA76" s="1"/>
      <c r="BVB76" s="1"/>
      <c r="BVC76" s="1"/>
      <c r="BVD76" s="1"/>
      <c r="BVE76" s="1"/>
      <c r="BVF76" s="1"/>
      <c r="BVG76" s="1"/>
      <c r="BVH76" s="1"/>
      <c r="BVI76" s="1"/>
      <c r="BVJ76" s="1"/>
      <c r="BVK76" s="1"/>
      <c r="BVL76" s="1"/>
      <c r="BVM76" s="1"/>
      <c r="BVN76" s="1"/>
      <c r="BVO76" s="1"/>
      <c r="BVP76" s="1"/>
      <c r="BVQ76" s="1"/>
      <c r="BVR76" s="1"/>
      <c r="BVS76" s="1"/>
      <c r="BVT76" s="1"/>
      <c r="BVU76" s="1"/>
      <c r="BVV76" s="1"/>
      <c r="BVW76" s="1"/>
      <c r="BVX76" s="1"/>
      <c r="BVY76" s="1"/>
      <c r="BVZ76" s="1"/>
      <c r="BWA76" s="1"/>
      <c r="BWB76" s="1"/>
      <c r="BWC76" s="1"/>
      <c r="BWD76" s="1"/>
      <c r="BWE76" s="1"/>
      <c r="BWF76" s="1"/>
      <c r="BWG76" s="1"/>
      <c r="BWH76" s="1"/>
      <c r="BWI76" s="1"/>
      <c r="BWJ76" s="1"/>
      <c r="BWK76" s="1"/>
      <c r="BWL76" s="1"/>
      <c r="BWM76" s="1"/>
      <c r="BWN76" s="1"/>
      <c r="BWO76" s="1"/>
      <c r="BWP76" s="1"/>
      <c r="BWQ76" s="1"/>
      <c r="BWR76" s="1"/>
      <c r="BWS76" s="1"/>
      <c r="BWT76" s="1"/>
      <c r="BWU76" s="1"/>
      <c r="BWV76" s="1"/>
      <c r="BWW76" s="1"/>
      <c r="BWX76" s="1"/>
      <c r="BWY76" s="1"/>
      <c r="BWZ76" s="1"/>
      <c r="BXA76" s="1"/>
      <c r="BXB76" s="1"/>
      <c r="BXC76" s="1"/>
      <c r="BXD76" s="1"/>
      <c r="BXE76" s="1"/>
      <c r="BXF76" s="1"/>
      <c r="BXG76" s="1"/>
      <c r="BXH76" s="1"/>
      <c r="BXI76" s="1"/>
      <c r="BXJ76" s="1"/>
      <c r="BXK76" s="1"/>
      <c r="BXL76" s="1"/>
      <c r="BXM76" s="1"/>
      <c r="BXN76" s="1"/>
      <c r="BXO76" s="1"/>
      <c r="BXP76" s="1"/>
      <c r="BXQ76" s="1"/>
      <c r="BXR76" s="1"/>
      <c r="BXS76" s="1"/>
      <c r="BXT76" s="1"/>
      <c r="BXU76" s="1"/>
      <c r="BXV76" s="1"/>
      <c r="BXW76" s="1"/>
      <c r="BXX76" s="1"/>
      <c r="BXY76" s="1"/>
      <c r="BXZ76" s="1"/>
      <c r="BYA76" s="1"/>
      <c r="BYB76" s="1"/>
      <c r="BYC76" s="1"/>
      <c r="BYD76" s="1"/>
      <c r="BYE76" s="1"/>
      <c r="BYF76" s="1"/>
      <c r="BYG76" s="1"/>
      <c r="BYH76" s="1"/>
      <c r="BYI76" s="1"/>
      <c r="BYJ76" s="1"/>
      <c r="BYK76" s="1"/>
      <c r="BYL76" s="1"/>
      <c r="BYM76" s="1"/>
      <c r="BYN76" s="1"/>
      <c r="BYO76" s="1"/>
      <c r="BYP76" s="1"/>
      <c r="BYQ76" s="1"/>
      <c r="BYR76" s="1"/>
      <c r="BYS76" s="1"/>
      <c r="BYT76" s="1"/>
      <c r="BYU76" s="1"/>
      <c r="BYV76" s="1"/>
      <c r="BYW76" s="1"/>
      <c r="BYX76" s="1"/>
      <c r="BYY76" s="1"/>
      <c r="BYZ76" s="1"/>
      <c r="BZA76" s="1"/>
      <c r="BZB76" s="1"/>
      <c r="BZC76" s="1"/>
      <c r="BZD76" s="1"/>
      <c r="BZE76" s="1"/>
      <c r="BZF76" s="1"/>
      <c r="BZG76" s="1"/>
      <c r="BZH76" s="1"/>
      <c r="BZI76" s="1"/>
      <c r="BZJ76" s="1"/>
      <c r="BZK76" s="1"/>
      <c r="BZL76" s="1"/>
      <c r="BZM76" s="1"/>
      <c r="BZN76" s="1"/>
      <c r="BZO76" s="1"/>
      <c r="BZP76" s="1"/>
      <c r="BZQ76" s="1"/>
      <c r="BZR76" s="1"/>
      <c r="BZS76" s="1"/>
      <c r="BZT76" s="1"/>
      <c r="BZU76" s="1"/>
      <c r="BZV76" s="1"/>
      <c r="BZW76" s="1"/>
      <c r="BZX76" s="1"/>
      <c r="BZY76" s="1"/>
      <c r="BZZ76" s="1"/>
      <c r="CAA76" s="1"/>
      <c r="CAB76" s="1"/>
      <c r="CAC76" s="1"/>
      <c r="CAD76" s="1"/>
      <c r="CAE76" s="1"/>
      <c r="CAF76" s="1"/>
      <c r="CAG76" s="1"/>
      <c r="CAH76" s="1"/>
      <c r="CAI76" s="1"/>
      <c r="CAJ76" s="1"/>
      <c r="CAK76" s="1"/>
      <c r="CAL76" s="1"/>
      <c r="CAM76" s="1"/>
      <c r="CAN76" s="1"/>
      <c r="CAO76" s="1"/>
      <c r="CAP76" s="1"/>
      <c r="CAQ76" s="1"/>
      <c r="CAR76" s="1"/>
      <c r="CAS76" s="1"/>
      <c r="CAT76" s="1"/>
      <c r="CAU76" s="1"/>
      <c r="CAV76" s="1"/>
      <c r="CAW76" s="1"/>
      <c r="CAX76" s="1"/>
      <c r="CAY76" s="1"/>
      <c r="CAZ76" s="1"/>
      <c r="CBA76" s="1"/>
      <c r="CBB76" s="1"/>
      <c r="CBC76" s="1"/>
      <c r="CBD76" s="1"/>
      <c r="CBE76" s="1"/>
      <c r="CBF76" s="1"/>
      <c r="CBG76" s="1"/>
      <c r="CBH76" s="1"/>
      <c r="CBI76" s="1"/>
      <c r="CBJ76" s="1"/>
      <c r="CBK76" s="1"/>
      <c r="CBL76" s="1"/>
      <c r="CBM76" s="1"/>
      <c r="CBN76" s="1"/>
      <c r="CBO76" s="1"/>
      <c r="CBP76" s="1"/>
      <c r="CBQ76" s="1"/>
      <c r="CBR76" s="1"/>
      <c r="CBS76" s="1"/>
      <c r="CBT76" s="1"/>
      <c r="CBU76" s="1"/>
      <c r="CBV76" s="1"/>
      <c r="CBW76" s="1"/>
      <c r="CBX76" s="1"/>
      <c r="CBY76" s="1"/>
      <c r="CBZ76" s="1"/>
      <c r="CCA76" s="1"/>
      <c r="CCB76" s="1"/>
      <c r="CCC76" s="1"/>
      <c r="CCD76" s="1"/>
      <c r="CCE76" s="1"/>
      <c r="CCF76" s="1"/>
      <c r="CCG76" s="1"/>
      <c r="CCH76" s="1"/>
      <c r="CCI76" s="1"/>
      <c r="CCJ76" s="1"/>
      <c r="CCK76" s="1"/>
      <c r="CCL76" s="1"/>
      <c r="CCM76" s="1"/>
      <c r="CCN76" s="1"/>
      <c r="CCO76" s="1"/>
      <c r="CCP76" s="1"/>
      <c r="CCQ76" s="1"/>
      <c r="CCR76" s="1"/>
      <c r="CCS76" s="1"/>
      <c r="CCT76" s="1"/>
      <c r="CCU76" s="1"/>
      <c r="CCV76" s="1"/>
      <c r="CCW76" s="1"/>
      <c r="CCX76" s="1"/>
      <c r="CCY76" s="1"/>
      <c r="CCZ76" s="1"/>
      <c r="CDA76" s="1"/>
      <c r="CDB76" s="1"/>
      <c r="CDC76" s="1"/>
      <c r="CDD76" s="1"/>
      <c r="CDE76" s="1"/>
      <c r="CDF76" s="1"/>
      <c r="CDG76" s="1"/>
      <c r="CDH76" s="1"/>
      <c r="CDI76" s="1"/>
      <c r="CDJ76" s="1"/>
      <c r="CDK76" s="1"/>
      <c r="CDL76" s="1"/>
      <c r="CDM76" s="1"/>
      <c r="CDN76" s="1"/>
      <c r="CDO76" s="1"/>
      <c r="CDP76" s="1"/>
      <c r="CDQ76" s="1"/>
      <c r="CDR76" s="1"/>
      <c r="CDS76" s="1"/>
      <c r="CDT76" s="1"/>
      <c r="CDU76" s="1"/>
      <c r="CDV76" s="1"/>
      <c r="CDW76" s="1"/>
      <c r="CDX76" s="1"/>
      <c r="CDY76" s="1"/>
      <c r="CDZ76" s="1"/>
      <c r="CEA76" s="1"/>
      <c r="CEB76" s="1"/>
      <c r="CEC76" s="1"/>
      <c r="CED76" s="1"/>
      <c r="CEE76" s="1"/>
      <c r="CEF76" s="1"/>
      <c r="CEG76" s="1"/>
      <c r="CEH76" s="1"/>
      <c r="CEI76" s="1"/>
      <c r="CEJ76" s="1"/>
      <c r="CEK76" s="1"/>
      <c r="CEL76" s="1"/>
      <c r="CEM76" s="1"/>
      <c r="CEN76" s="1"/>
      <c r="CEO76" s="1"/>
      <c r="CEP76" s="1"/>
      <c r="CEQ76" s="1"/>
      <c r="CER76" s="1"/>
      <c r="CES76" s="1"/>
      <c r="CET76" s="1"/>
      <c r="CEU76" s="1"/>
      <c r="CEV76" s="1"/>
      <c r="CEW76" s="1"/>
      <c r="CEX76" s="1"/>
      <c r="CEY76" s="1"/>
      <c r="CEZ76" s="1"/>
      <c r="CFA76" s="1"/>
      <c r="CFB76" s="1"/>
      <c r="CFC76" s="1"/>
      <c r="CFD76" s="1"/>
      <c r="CFE76" s="1"/>
      <c r="CFF76" s="1"/>
      <c r="CFG76" s="1"/>
      <c r="CFH76" s="1"/>
      <c r="CFI76" s="1"/>
      <c r="CFJ76" s="1"/>
      <c r="CFK76" s="1"/>
      <c r="CFL76" s="1"/>
      <c r="CFM76" s="1"/>
      <c r="CFN76" s="1"/>
      <c r="CFO76" s="1"/>
      <c r="CFP76" s="1"/>
      <c r="CFQ76" s="1"/>
      <c r="CFR76" s="1"/>
      <c r="CFS76" s="1"/>
      <c r="CFT76" s="1"/>
      <c r="CFU76" s="1"/>
      <c r="CFV76" s="1"/>
      <c r="CFW76" s="1"/>
      <c r="CFX76" s="1"/>
      <c r="CFY76" s="1"/>
      <c r="CFZ76" s="1"/>
      <c r="CGA76" s="1"/>
      <c r="CGB76" s="1"/>
      <c r="CGC76" s="1"/>
      <c r="CGD76" s="1"/>
      <c r="CGE76" s="1"/>
      <c r="CGF76" s="1"/>
      <c r="CGG76" s="1"/>
      <c r="CGH76" s="1"/>
      <c r="CGI76" s="1"/>
      <c r="CGJ76" s="1"/>
      <c r="CGK76" s="1"/>
      <c r="CGL76" s="1"/>
      <c r="CGM76" s="1"/>
      <c r="CGN76" s="1"/>
      <c r="CGO76" s="1"/>
      <c r="CGP76" s="1"/>
      <c r="CGQ76" s="1"/>
      <c r="CGR76" s="1"/>
      <c r="CGS76" s="1"/>
      <c r="CGT76" s="1"/>
      <c r="CGU76" s="1"/>
      <c r="CGV76" s="1"/>
      <c r="CGW76" s="1"/>
      <c r="CGX76" s="1"/>
      <c r="CGY76" s="1"/>
      <c r="CGZ76" s="1"/>
      <c r="CHA76" s="1"/>
      <c r="CHB76" s="1"/>
      <c r="CHC76" s="1"/>
      <c r="CHD76" s="1"/>
      <c r="CHE76" s="1"/>
      <c r="CHF76" s="1"/>
      <c r="CHG76" s="1"/>
      <c r="CHH76" s="1"/>
      <c r="CHI76" s="1"/>
      <c r="CHJ76" s="1"/>
      <c r="CHK76" s="1"/>
      <c r="CHL76" s="1"/>
      <c r="CHM76" s="1"/>
      <c r="CHN76" s="1"/>
      <c r="CHO76" s="1"/>
      <c r="CHP76" s="1"/>
      <c r="CHQ76" s="1"/>
      <c r="CHR76" s="1"/>
      <c r="CHS76" s="1"/>
      <c r="CHT76" s="1"/>
      <c r="CHU76" s="1"/>
      <c r="CHV76" s="1"/>
      <c r="CHW76" s="1"/>
      <c r="CHX76" s="1"/>
      <c r="CHY76" s="1"/>
      <c r="CHZ76" s="1"/>
      <c r="CIA76" s="1"/>
      <c r="CIB76" s="1"/>
      <c r="CIC76" s="1"/>
      <c r="CID76" s="1"/>
      <c r="CIE76" s="1"/>
      <c r="CIF76" s="1"/>
      <c r="CIG76" s="1"/>
      <c r="CIH76" s="1"/>
      <c r="CII76" s="1"/>
      <c r="CIJ76" s="1"/>
      <c r="CIK76" s="1"/>
      <c r="CIL76" s="1"/>
      <c r="CIM76" s="1"/>
      <c r="CIN76" s="1"/>
      <c r="CIO76" s="1"/>
      <c r="CIP76" s="1"/>
      <c r="CIQ76" s="1"/>
      <c r="CIR76" s="1"/>
      <c r="CIS76" s="1"/>
      <c r="CIT76" s="1"/>
      <c r="CIU76" s="1"/>
      <c r="CIV76" s="1"/>
      <c r="CIW76" s="1"/>
      <c r="CIX76" s="1"/>
      <c r="CIY76" s="1"/>
      <c r="CIZ76" s="1"/>
      <c r="CJA76" s="1"/>
      <c r="CJB76" s="1"/>
      <c r="CJC76" s="1"/>
      <c r="CJD76" s="1"/>
      <c r="CJE76" s="1"/>
      <c r="CJF76" s="1"/>
      <c r="CJG76" s="1"/>
      <c r="CJH76" s="1"/>
      <c r="CJI76" s="1"/>
      <c r="CJJ76" s="1"/>
      <c r="CJK76" s="1"/>
      <c r="CJL76" s="1"/>
      <c r="CJM76" s="1"/>
      <c r="CJN76" s="1"/>
      <c r="CJO76" s="1"/>
      <c r="CJP76" s="1"/>
      <c r="CJQ76" s="1"/>
      <c r="CJR76" s="1"/>
      <c r="CJS76" s="1"/>
      <c r="CJT76" s="1"/>
      <c r="CJU76" s="1"/>
      <c r="CJV76" s="1"/>
      <c r="CJW76" s="1"/>
      <c r="CJX76" s="1"/>
      <c r="CJY76" s="1"/>
      <c r="CJZ76" s="1"/>
      <c r="CKA76" s="1"/>
      <c r="CKB76" s="1"/>
      <c r="CKC76" s="1"/>
      <c r="CKD76" s="1"/>
      <c r="CKE76" s="1"/>
      <c r="CKF76" s="1"/>
      <c r="CKG76" s="1"/>
      <c r="CKH76" s="1"/>
      <c r="CKI76" s="1"/>
      <c r="CKJ76" s="1"/>
      <c r="CKK76" s="1"/>
      <c r="CKL76" s="1"/>
      <c r="CKM76" s="1"/>
      <c r="CKN76" s="1"/>
      <c r="CKO76" s="1"/>
      <c r="CKP76" s="1"/>
      <c r="CKQ76" s="1"/>
      <c r="CKR76" s="1"/>
      <c r="CKS76" s="1"/>
      <c r="CKT76" s="1"/>
      <c r="CKU76" s="1"/>
      <c r="CKV76" s="1"/>
      <c r="CKW76" s="1"/>
      <c r="CKX76" s="1"/>
      <c r="CKY76" s="1"/>
      <c r="CKZ76" s="1"/>
      <c r="CLA76" s="1"/>
      <c r="CLB76" s="1"/>
      <c r="CLC76" s="1"/>
      <c r="CLD76" s="1"/>
      <c r="CLE76" s="1"/>
      <c r="CLF76" s="1"/>
      <c r="CLG76" s="1"/>
      <c r="CLH76" s="1"/>
      <c r="CLI76" s="1"/>
      <c r="CLJ76" s="1"/>
      <c r="CLK76" s="1"/>
      <c r="CLL76" s="1"/>
      <c r="CLM76" s="1"/>
      <c r="CLN76" s="1"/>
      <c r="CLO76" s="1"/>
      <c r="CLP76" s="1"/>
      <c r="CLQ76" s="1"/>
      <c r="CLR76" s="1"/>
      <c r="CLS76" s="1"/>
      <c r="CLT76" s="1"/>
      <c r="CLU76" s="1"/>
      <c r="CLV76" s="1"/>
      <c r="CLW76" s="1"/>
      <c r="CLX76" s="1"/>
      <c r="CLY76" s="1"/>
      <c r="CLZ76" s="1"/>
      <c r="CMA76" s="1"/>
      <c r="CMB76" s="1"/>
      <c r="CMC76" s="1"/>
      <c r="CMD76" s="1"/>
      <c r="CME76" s="1"/>
      <c r="CMF76" s="1"/>
      <c r="CMG76" s="1"/>
      <c r="CMH76" s="1"/>
      <c r="CMI76" s="1"/>
      <c r="CMJ76" s="1"/>
      <c r="CMK76" s="1"/>
      <c r="CML76" s="1"/>
      <c r="CMM76" s="1"/>
      <c r="CMN76" s="1"/>
      <c r="CMO76" s="1"/>
      <c r="CMP76" s="1"/>
      <c r="CMQ76" s="1"/>
      <c r="CMR76" s="1"/>
      <c r="CMS76" s="1"/>
      <c r="CMT76" s="1"/>
      <c r="CMU76" s="1"/>
      <c r="CMV76" s="1"/>
      <c r="CMW76" s="1"/>
      <c r="CMX76" s="1"/>
      <c r="CMY76" s="1"/>
      <c r="CMZ76" s="1"/>
      <c r="CNA76" s="1"/>
      <c r="CNB76" s="1"/>
      <c r="CNC76" s="1"/>
      <c r="CND76" s="1"/>
      <c r="CNE76" s="1"/>
      <c r="CNF76" s="1"/>
      <c r="CNG76" s="1"/>
      <c r="CNH76" s="1"/>
      <c r="CNI76" s="1"/>
      <c r="CNJ76" s="1"/>
      <c r="CNK76" s="1"/>
      <c r="CNL76" s="1"/>
      <c r="CNM76" s="1"/>
      <c r="CNN76" s="1"/>
      <c r="CNO76" s="1"/>
      <c r="CNP76" s="1"/>
      <c r="CNQ76" s="1"/>
      <c r="CNR76" s="1"/>
      <c r="CNS76" s="1"/>
      <c r="CNT76" s="1"/>
      <c r="CNU76" s="1"/>
      <c r="CNV76" s="1"/>
      <c r="CNW76" s="1"/>
      <c r="CNX76" s="1"/>
      <c r="CNY76" s="1"/>
      <c r="CNZ76" s="1"/>
      <c r="COA76" s="1"/>
      <c r="COB76" s="1"/>
      <c r="COC76" s="1"/>
      <c r="COD76" s="1"/>
      <c r="COE76" s="1"/>
      <c r="COF76" s="1"/>
      <c r="COG76" s="1"/>
      <c r="COH76" s="1"/>
      <c r="COI76" s="1"/>
      <c r="COJ76" s="1"/>
      <c r="COK76" s="1"/>
      <c r="COL76" s="1"/>
      <c r="COM76" s="1"/>
      <c r="CON76" s="1"/>
      <c r="COO76" s="1"/>
      <c r="COP76" s="1"/>
      <c r="COQ76" s="1"/>
      <c r="COR76" s="1"/>
      <c r="COS76" s="1"/>
      <c r="COT76" s="1"/>
      <c r="COU76" s="1"/>
      <c r="COV76" s="1"/>
      <c r="COW76" s="1"/>
      <c r="COX76" s="1"/>
      <c r="COY76" s="1"/>
      <c r="COZ76" s="1"/>
      <c r="CPA76" s="1"/>
      <c r="CPB76" s="1"/>
      <c r="CPC76" s="1"/>
      <c r="CPD76" s="1"/>
      <c r="CPE76" s="1"/>
      <c r="CPF76" s="1"/>
      <c r="CPG76" s="1"/>
      <c r="CPH76" s="1"/>
      <c r="CPI76" s="1"/>
      <c r="CPJ76" s="1"/>
      <c r="CPK76" s="1"/>
      <c r="CPL76" s="1"/>
      <c r="CPM76" s="1"/>
      <c r="CPN76" s="1"/>
      <c r="CPO76" s="1"/>
      <c r="CPP76" s="1"/>
      <c r="CPQ76" s="1"/>
      <c r="CPR76" s="1"/>
      <c r="CPS76" s="1"/>
      <c r="CPT76" s="1"/>
      <c r="CPU76" s="1"/>
      <c r="CPV76" s="1"/>
      <c r="CPW76" s="1"/>
      <c r="CPX76" s="1"/>
      <c r="CPY76" s="1"/>
      <c r="CPZ76" s="1"/>
      <c r="CQA76" s="1"/>
      <c r="CQB76" s="1"/>
      <c r="CQC76" s="1"/>
      <c r="CQD76" s="1"/>
      <c r="CQE76" s="1"/>
      <c r="CQF76" s="1"/>
      <c r="CQG76" s="1"/>
      <c r="CQH76" s="1"/>
      <c r="CQI76" s="1"/>
      <c r="CQJ76" s="1"/>
      <c r="CQK76" s="1"/>
      <c r="CQL76" s="1"/>
      <c r="CQM76" s="1"/>
      <c r="CQN76" s="1"/>
      <c r="CQO76" s="1"/>
      <c r="CQP76" s="1"/>
      <c r="CQQ76" s="1"/>
      <c r="CQR76" s="1"/>
      <c r="CQS76" s="1"/>
      <c r="CQT76" s="1"/>
      <c r="CQU76" s="1"/>
      <c r="CQV76" s="1"/>
      <c r="CQW76" s="1"/>
      <c r="CQX76" s="1"/>
      <c r="CQY76" s="1"/>
      <c r="CQZ76" s="1"/>
      <c r="CRA76" s="1"/>
      <c r="CRB76" s="1"/>
      <c r="CRC76" s="1"/>
      <c r="CRD76" s="1"/>
      <c r="CRE76" s="1"/>
      <c r="CRF76" s="1"/>
      <c r="CRG76" s="1"/>
      <c r="CRH76" s="1"/>
      <c r="CRI76" s="1"/>
      <c r="CRJ76" s="1"/>
      <c r="CRK76" s="1"/>
      <c r="CRL76" s="1"/>
      <c r="CRM76" s="1"/>
      <c r="CRN76" s="1"/>
      <c r="CRO76" s="1"/>
      <c r="CRP76" s="1"/>
      <c r="CRQ76" s="1"/>
      <c r="CRR76" s="1"/>
      <c r="CRS76" s="1"/>
      <c r="CRT76" s="1"/>
      <c r="CRU76" s="1"/>
      <c r="CRV76" s="1"/>
      <c r="CRW76" s="1"/>
      <c r="CRX76" s="1"/>
      <c r="CRY76" s="1"/>
      <c r="CRZ76" s="1"/>
      <c r="CSA76" s="1"/>
      <c r="CSB76" s="1"/>
      <c r="CSC76" s="1"/>
      <c r="CSD76" s="1"/>
      <c r="CSE76" s="1"/>
      <c r="CSF76" s="1"/>
      <c r="CSG76" s="1"/>
      <c r="CSH76" s="1"/>
      <c r="CSI76" s="1"/>
      <c r="CSJ76" s="1"/>
      <c r="CSK76" s="1"/>
      <c r="CSL76" s="1"/>
      <c r="CSM76" s="1"/>
      <c r="CSN76" s="1"/>
      <c r="CSO76" s="1"/>
      <c r="CSP76" s="1"/>
      <c r="CSQ76" s="1"/>
      <c r="CSR76" s="1"/>
      <c r="CSS76" s="1"/>
      <c r="CST76" s="1"/>
      <c r="CSU76" s="1"/>
      <c r="CSV76" s="1"/>
      <c r="CSW76" s="1"/>
      <c r="CSX76" s="1"/>
      <c r="CSY76" s="1"/>
      <c r="CSZ76" s="1"/>
      <c r="CTA76" s="1"/>
      <c r="CTB76" s="1"/>
      <c r="CTC76" s="1"/>
      <c r="CTD76" s="1"/>
      <c r="CTE76" s="1"/>
      <c r="CTF76" s="1"/>
      <c r="CTG76" s="1"/>
      <c r="CTH76" s="1"/>
      <c r="CTI76" s="1"/>
      <c r="CTJ76" s="1"/>
      <c r="CTK76" s="1"/>
      <c r="CTL76" s="1"/>
      <c r="CTM76" s="1"/>
      <c r="CTN76" s="1"/>
      <c r="CTO76" s="1"/>
      <c r="CTP76" s="1"/>
      <c r="CTQ76" s="1"/>
      <c r="CTR76" s="1"/>
      <c r="CTS76" s="1"/>
      <c r="CTT76" s="1"/>
      <c r="CTU76" s="1"/>
      <c r="CTV76" s="1"/>
      <c r="CTW76" s="1"/>
      <c r="CTX76" s="1"/>
      <c r="CTY76" s="1"/>
      <c r="CTZ76" s="1"/>
      <c r="CUA76" s="1"/>
      <c r="CUB76" s="1"/>
      <c r="CUC76" s="1"/>
      <c r="CUD76" s="1"/>
      <c r="CUE76" s="1"/>
      <c r="CUF76" s="1"/>
      <c r="CUG76" s="1"/>
      <c r="CUH76" s="1"/>
      <c r="CUI76" s="1"/>
      <c r="CUJ76" s="1"/>
      <c r="CUK76" s="1"/>
      <c r="CUL76" s="1"/>
      <c r="CUM76" s="1"/>
      <c r="CUN76" s="1"/>
      <c r="CUO76" s="1"/>
      <c r="CUP76" s="1"/>
      <c r="CUQ76" s="1"/>
      <c r="CUR76" s="1"/>
      <c r="CUS76" s="1"/>
      <c r="CUT76" s="1"/>
      <c r="CUU76" s="1"/>
      <c r="CUV76" s="1"/>
      <c r="CUW76" s="1"/>
      <c r="CUX76" s="1"/>
      <c r="CUY76" s="1"/>
      <c r="CUZ76" s="1"/>
      <c r="CVA76" s="1"/>
      <c r="CVB76" s="1"/>
      <c r="CVC76" s="1"/>
      <c r="CVD76" s="1"/>
      <c r="CVE76" s="1"/>
      <c r="CVF76" s="1"/>
      <c r="CVG76" s="1"/>
      <c r="CVH76" s="1"/>
      <c r="CVI76" s="1"/>
      <c r="CVJ76" s="1"/>
      <c r="CVK76" s="1"/>
      <c r="CVL76" s="1"/>
      <c r="CVM76" s="1"/>
      <c r="CVN76" s="1"/>
      <c r="CVO76" s="1"/>
      <c r="CVP76" s="1"/>
      <c r="CVQ76" s="1"/>
      <c r="CVR76" s="1"/>
      <c r="CVS76" s="1"/>
      <c r="CVT76" s="1"/>
      <c r="CVU76" s="1"/>
      <c r="CVV76" s="1"/>
      <c r="CVW76" s="1"/>
      <c r="CVX76" s="1"/>
      <c r="CVY76" s="1"/>
      <c r="CVZ76" s="1"/>
      <c r="CWA76" s="1"/>
      <c r="CWB76" s="1"/>
      <c r="CWC76" s="1"/>
      <c r="CWD76" s="1"/>
      <c r="CWE76" s="1"/>
      <c r="CWF76" s="1"/>
      <c r="CWG76" s="1"/>
      <c r="CWH76" s="1"/>
      <c r="CWI76" s="1"/>
      <c r="CWJ76" s="1"/>
      <c r="CWK76" s="1"/>
      <c r="CWL76" s="1"/>
      <c r="CWM76" s="1"/>
      <c r="CWN76" s="1"/>
      <c r="CWO76" s="1"/>
      <c r="CWP76" s="1"/>
      <c r="CWQ76" s="1"/>
      <c r="CWR76" s="1"/>
      <c r="CWS76" s="1"/>
      <c r="CWT76" s="1"/>
      <c r="CWU76" s="1"/>
      <c r="CWV76" s="1"/>
      <c r="CWW76" s="1"/>
      <c r="CWX76" s="1"/>
      <c r="CWY76" s="1"/>
      <c r="CWZ76" s="1"/>
      <c r="CXA76" s="1"/>
      <c r="CXB76" s="1"/>
      <c r="CXC76" s="1"/>
      <c r="CXD76" s="1"/>
      <c r="CXE76" s="1"/>
      <c r="CXF76" s="1"/>
      <c r="CXG76" s="1"/>
      <c r="CXH76" s="1"/>
      <c r="CXI76" s="1"/>
      <c r="CXJ76" s="1"/>
      <c r="CXK76" s="1"/>
      <c r="CXL76" s="1"/>
      <c r="CXM76" s="1"/>
      <c r="CXN76" s="1"/>
      <c r="CXO76" s="1"/>
      <c r="CXP76" s="1"/>
      <c r="CXQ76" s="1"/>
      <c r="CXR76" s="1"/>
      <c r="CXS76" s="1"/>
      <c r="CXT76" s="1"/>
      <c r="CXU76" s="1"/>
      <c r="CXV76" s="1"/>
      <c r="CXW76" s="1"/>
      <c r="CXX76" s="1"/>
      <c r="CXY76" s="1"/>
      <c r="CXZ76" s="1"/>
      <c r="CYA76" s="1"/>
      <c r="CYB76" s="1"/>
      <c r="CYC76" s="1"/>
      <c r="CYD76" s="1"/>
      <c r="CYE76" s="1"/>
      <c r="CYF76" s="1"/>
      <c r="CYG76" s="1"/>
      <c r="CYH76" s="1"/>
      <c r="CYI76" s="1"/>
      <c r="CYJ76" s="1"/>
      <c r="CYK76" s="1"/>
      <c r="CYL76" s="1"/>
      <c r="CYM76" s="1"/>
      <c r="CYN76" s="1"/>
      <c r="CYO76" s="1"/>
      <c r="CYP76" s="1"/>
      <c r="CYQ76" s="1"/>
      <c r="CYR76" s="1"/>
      <c r="CYS76" s="1"/>
      <c r="CYT76" s="1"/>
      <c r="CYU76" s="1"/>
      <c r="CYV76" s="1"/>
      <c r="CYW76" s="1"/>
      <c r="CYX76" s="1"/>
      <c r="CYY76" s="1"/>
      <c r="CYZ76" s="1"/>
      <c r="CZA76" s="1"/>
      <c r="CZB76" s="1"/>
      <c r="CZC76" s="1"/>
      <c r="CZD76" s="1"/>
      <c r="CZE76" s="1"/>
      <c r="CZF76" s="1"/>
      <c r="CZG76" s="1"/>
      <c r="CZH76" s="1"/>
      <c r="CZI76" s="1"/>
      <c r="CZJ76" s="1"/>
      <c r="CZK76" s="1"/>
      <c r="CZL76" s="1"/>
      <c r="CZM76" s="1"/>
      <c r="CZN76" s="1"/>
      <c r="CZO76" s="1"/>
      <c r="CZP76" s="1"/>
      <c r="CZQ76" s="1"/>
      <c r="CZR76" s="1"/>
      <c r="CZS76" s="1"/>
      <c r="CZT76" s="1"/>
      <c r="CZU76" s="1"/>
      <c r="CZV76" s="1"/>
      <c r="CZW76" s="1"/>
      <c r="CZX76" s="1"/>
      <c r="CZY76" s="1"/>
      <c r="CZZ76" s="1"/>
      <c r="DAA76" s="1"/>
      <c r="DAB76" s="1"/>
      <c r="DAC76" s="1"/>
      <c r="DAD76" s="1"/>
      <c r="DAE76" s="1"/>
      <c r="DAF76" s="1"/>
      <c r="DAG76" s="1"/>
      <c r="DAH76" s="1"/>
      <c r="DAI76" s="1"/>
      <c r="DAJ76" s="1"/>
      <c r="DAK76" s="1"/>
      <c r="DAL76" s="1"/>
      <c r="DAM76" s="1"/>
      <c r="DAN76" s="1"/>
      <c r="DAO76" s="1"/>
      <c r="DAP76" s="1"/>
      <c r="DAQ76" s="1"/>
      <c r="DAR76" s="1"/>
      <c r="DAS76" s="1"/>
      <c r="DAT76" s="1"/>
      <c r="DAU76" s="1"/>
      <c r="DAV76" s="1"/>
      <c r="DAW76" s="1"/>
      <c r="DAX76" s="1"/>
      <c r="DAY76" s="1"/>
      <c r="DAZ76" s="1"/>
      <c r="DBA76" s="1"/>
      <c r="DBB76" s="1"/>
      <c r="DBC76" s="1"/>
      <c r="DBD76" s="1"/>
      <c r="DBE76" s="1"/>
      <c r="DBF76" s="1"/>
      <c r="DBG76" s="1"/>
      <c r="DBH76" s="1"/>
      <c r="DBI76" s="1"/>
      <c r="DBJ76" s="1"/>
      <c r="DBK76" s="1"/>
      <c r="DBL76" s="1"/>
      <c r="DBM76" s="1"/>
      <c r="DBN76" s="1"/>
      <c r="DBO76" s="1"/>
      <c r="DBP76" s="1"/>
      <c r="DBQ76" s="1"/>
      <c r="DBR76" s="1"/>
      <c r="DBS76" s="1"/>
      <c r="DBT76" s="1"/>
      <c r="DBU76" s="1"/>
      <c r="DBV76" s="1"/>
      <c r="DBW76" s="1"/>
      <c r="DBX76" s="1"/>
      <c r="DBY76" s="1"/>
      <c r="DBZ76" s="1"/>
      <c r="DCA76" s="1"/>
      <c r="DCB76" s="1"/>
      <c r="DCC76" s="1"/>
      <c r="DCD76" s="1"/>
      <c r="DCE76" s="1"/>
      <c r="DCF76" s="1"/>
      <c r="DCG76" s="1"/>
      <c r="DCH76" s="1"/>
      <c r="DCI76" s="1"/>
      <c r="DCJ76" s="1"/>
      <c r="DCK76" s="1"/>
      <c r="DCL76" s="1"/>
      <c r="DCM76" s="1"/>
      <c r="DCN76" s="1"/>
      <c r="DCO76" s="1"/>
      <c r="DCP76" s="1"/>
      <c r="DCQ76" s="1"/>
      <c r="DCR76" s="1"/>
      <c r="DCS76" s="1"/>
      <c r="DCT76" s="1"/>
      <c r="DCU76" s="1"/>
      <c r="DCV76" s="1"/>
      <c r="DCW76" s="1"/>
      <c r="DCX76" s="1"/>
      <c r="DCY76" s="1"/>
      <c r="DCZ76" s="1"/>
      <c r="DDA76" s="1"/>
      <c r="DDB76" s="1"/>
      <c r="DDC76" s="1"/>
      <c r="DDD76" s="1"/>
      <c r="DDE76" s="1"/>
      <c r="DDF76" s="1"/>
      <c r="DDG76" s="1"/>
      <c r="DDH76" s="1"/>
      <c r="DDI76" s="1"/>
      <c r="DDJ76" s="1"/>
      <c r="DDK76" s="1"/>
      <c r="DDL76" s="1"/>
      <c r="DDM76" s="1"/>
      <c r="DDN76" s="1"/>
      <c r="DDO76" s="1"/>
      <c r="DDP76" s="1"/>
      <c r="DDQ76" s="1"/>
      <c r="DDR76" s="1"/>
      <c r="DDS76" s="1"/>
      <c r="DDT76" s="1"/>
      <c r="DDU76" s="1"/>
      <c r="DDV76" s="1"/>
      <c r="DDW76" s="1"/>
      <c r="DDX76" s="1"/>
      <c r="DDY76" s="1"/>
      <c r="DDZ76" s="1"/>
      <c r="DEA76" s="1"/>
      <c r="DEB76" s="1"/>
      <c r="DEC76" s="1"/>
      <c r="DED76" s="1"/>
      <c r="DEE76" s="1"/>
      <c r="DEF76" s="1"/>
      <c r="DEG76" s="1"/>
      <c r="DEH76" s="1"/>
      <c r="DEI76" s="1"/>
      <c r="DEJ76" s="1"/>
      <c r="DEK76" s="1"/>
      <c r="DEL76" s="1"/>
      <c r="DEM76" s="1"/>
      <c r="DEN76" s="1"/>
      <c r="DEO76" s="1"/>
      <c r="DEP76" s="1"/>
      <c r="DEQ76" s="1"/>
      <c r="DER76" s="1"/>
      <c r="DES76" s="1"/>
      <c r="DET76" s="1"/>
      <c r="DEU76" s="1"/>
      <c r="DEV76" s="1"/>
      <c r="DEW76" s="1"/>
      <c r="DEX76" s="1"/>
      <c r="DEY76" s="1"/>
      <c r="DEZ76" s="1"/>
      <c r="DFA76" s="1"/>
      <c r="DFB76" s="1"/>
      <c r="DFC76" s="1"/>
      <c r="DFD76" s="1"/>
      <c r="DFE76" s="1"/>
      <c r="DFF76" s="1"/>
      <c r="DFG76" s="1"/>
      <c r="DFH76" s="1"/>
      <c r="DFI76" s="1"/>
      <c r="DFJ76" s="1"/>
      <c r="DFK76" s="1"/>
      <c r="DFL76" s="1"/>
      <c r="DFM76" s="1"/>
      <c r="DFN76" s="1"/>
      <c r="DFO76" s="1"/>
      <c r="DFP76" s="1"/>
      <c r="DFQ76" s="1"/>
      <c r="DFR76" s="1"/>
      <c r="DFS76" s="1"/>
      <c r="DFT76" s="1"/>
      <c r="DFU76" s="1"/>
      <c r="DFV76" s="1"/>
      <c r="DFW76" s="1"/>
      <c r="DFX76" s="1"/>
      <c r="DFY76" s="1"/>
      <c r="DFZ76" s="1"/>
      <c r="DGA76" s="1"/>
      <c r="DGB76" s="1"/>
      <c r="DGC76" s="1"/>
      <c r="DGD76" s="1"/>
      <c r="DGE76" s="1"/>
      <c r="DGF76" s="1"/>
      <c r="DGG76" s="1"/>
      <c r="DGH76" s="1"/>
      <c r="DGI76" s="1"/>
      <c r="DGJ76" s="1"/>
      <c r="DGK76" s="1"/>
      <c r="DGL76" s="1"/>
      <c r="DGM76" s="1"/>
      <c r="DGN76" s="1"/>
      <c r="DGO76" s="1"/>
      <c r="DGP76" s="1"/>
      <c r="DGQ76" s="1"/>
      <c r="DGR76" s="1"/>
      <c r="DGS76" s="1"/>
      <c r="DGT76" s="1"/>
      <c r="DGU76" s="1"/>
      <c r="DGV76" s="1"/>
      <c r="DGW76" s="1"/>
      <c r="DGX76" s="1"/>
      <c r="DGY76" s="1"/>
      <c r="DGZ76" s="1"/>
      <c r="DHA76" s="1"/>
      <c r="DHB76" s="1"/>
      <c r="DHC76" s="1"/>
      <c r="DHD76" s="1"/>
      <c r="DHE76" s="1"/>
      <c r="DHF76" s="1"/>
      <c r="DHG76" s="1"/>
      <c r="DHH76" s="1"/>
      <c r="DHI76" s="1"/>
      <c r="DHJ76" s="1"/>
      <c r="DHK76" s="1"/>
      <c r="DHL76" s="1"/>
      <c r="DHM76" s="1"/>
      <c r="DHN76" s="1"/>
      <c r="DHO76" s="1"/>
      <c r="DHP76" s="1"/>
      <c r="DHQ76" s="1"/>
      <c r="DHR76" s="1"/>
      <c r="DHS76" s="1"/>
      <c r="DHT76" s="1"/>
      <c r="DHU76" s="1"/>
      <c r="DHV76" s="1"/>
      <c r="DHW76" s="1"/>
      <c r="DHX76" s="1"/>
      <c r="DHY76" s="1"/>
      <c r="DHZ76" s="1"/>
      <c r="DIA76" s="1"/>
      <c r="DIB76" s="1"/>
      <c r="DIC76" s="1"/>
      <c r="DID76" s="1"/>
      <c r="DIE76" s="1"/>
      <c r="DIF76" s="1"/>
      <c r="DIG76" s="1"/>
      <c r="DIH76" s="1"/>
      <c r="DII76" s="1"/>
      <c r="DIJ76" s="1"/>
      <c r="DIK76" s="1"/>
      <c r="DIL76" s="1"/>
      <c r="DIM76" s="1"/>
      <c r="DIN76" s="1"/>
      <c r="DIO76" s="1"/>
      <c r="DIP76" s="1"/>
      <c r="DIQ76" s="1"/>
      <c r="DIR76" s="1"/>
      <c r="DIS76" s="1"/>
      <c r="DIT76" s="1"/>
      <c r="DIU76" s="1"/>
      <c r="DIV76" s="1"/>
      <c r="DIW76" s="1"/>
      <c r="DIX76" s="1"/>
      <c r="DIY76" s="1"/>
      <c r="DIZ76" s="1"/>
      <c r="DJA76" s="1"/>
      <c r="DJB76" s="1"/>
      <c r="DJC76" s="1"/>
      <c r="DJD76" s="1"/>
      <c r="DJE76" s="1"/>
      <c r="DJF76" s="1"/>
      <c r="DJG76" s="1"/>
      <c r="DJH76" s="1"/>
      <c r="DJI76" s="1"/>
      <c r="DJJ76" s="1"/>
      <c r="DJK76" s="1"/>
      <c r="DJL76" s="1"/>
      <c r="DJM76" s="1"/>
      <c r="DJN76" s="1"/>
      <c r="DJO76" s="1"/>
      <c r="DJP76" s="1"/>
      <c r="DJQ76" s="1"/>
      <c r="DJR76" s="1"/>
      <c r="DJS76" s="1"/>
      <c r="DJT76" s="1"/>
      <c r="DJU76" s="1"/>
      <c r="DJV76" s="1"/>
      <c r="DJW76" s="1"/>
      <c r="DJX76" s="1"/>
      <c r="DJY76" s="1"/>
      <c r="DJZ76" s="1"/>
      <c r="DKA76" s="1"/>
      <c r="DKB76" s="1"/>
      <c r="DKC76" s="1"/>
      <c r="DKD76" s="1"/>
      <c r="DKE76" s="1"/>
      <c r="DKF76" s="1"/>
      <c r="DKG76" s="1"/>
      <c r="DKH76" s="1"/>
      <c r="DKI76" s="1"/>
      <c r="DKJ76" s="1"/>
      <c r="DKK76" s="1"/>
      <c r="DKL76" s="1"/>
      <c r="DKM76" s="1"/>
      <c r="DKN76" s="1"/>
      <c r="DKO76" s="1"/>
      <c r="DKP76" s="1"/>
      <c r="DKQ76" s="1"/>
      <c r="DKR76" s="1"/>
      <c r="DKS76" s="1"/>
      <c r="DKT76" s="1"/>
      <c r="DKU76" s="1"/>
      <c r="DKV76" s="1"/>
      <c r="DKW76" s="1"/>
      <c r="DKX76" s="1"/>
      <c r="DKY76" s="1"/>
      <c r="DKZ76" s="1"/>
      <c r="DLA76" s="1"/>
      <c r="DLB76" s="1"/>
      <c r="DLC76" s="1"/>
      <c r="DLD76" s="1"/>
      <c r="DLE76" s="1"/>
      <c r="DLF76" s="1"/>
      <c r="DLG76" s="1"/>
      <c r="DLH76" s="1"/>
      <c r="DLI76" s="1"/>
      <c r="DLJ76" s="1"/>
      <c r="DLK76" s="1"/>
      <c r="DLL76" s="1"/>
      <c r="DLM76" s="1"/>
      <c r="DLN76" s="1"/>
      <c r="DLO76" s="1"/>
      <c r="DLP76" s="1"/>
      <c r="DLQ76" s="1"/>
      <c r="DLR76" s="1"/>
      <c r="DLS76" s="1"/>
      <c r="DLT76" s="1"/>
      <c r="DLU76" s="1"/>
      <c r="DLV76" s="1"/>
      <c r="DLW76" s="1"/>
      <c r="DLX76" s="1"/>
      <c r="DLY76" s="1"/>
      <c r="DLZ76" s="1"/>
      <c r="DMA76" s="1"/>
      <c r="DMB76" s="1"/>
      <c r="DMC76" s="1"/>
      <c r="DMD76" s="1"/>
      <c r="DME76" s="1"/>
      <c r="DMF76" s="1"/>
      <c r="DMG76" s="1"/>
      <c r="DMH76" s="1"/>
      <c r="DMI76" s="1"/>
      <c r="DMJ76" s="1"/>
      <c r="DMK76" s="1"/>
      <c r="DML76" s="1"/>
      <c r="DMM76" s="1"/>
      <c r="DMN76" s="1"/>
      <c r="DMO76" s="1"/>
      <c r="DMP76" s="1"/>
      <c r="DMQ76" s="1"/>
      <c r="DMR76" s="1"/>
      <c r="DMS76" s="1"/>
      <c r="DMT76" s="1"/>
      <c r="DMU76" s="1"/>
      <c r="DMV76" s="1"/>
      <c r="DMW76" s="1"/>
      <c r="DMX76" s="1"/>
      <c r="DMY76" s="1"/>
      <c r="DMZ76" s="1"/>
      <c r="DNA76" s="1"/>
      <c r="DNB76" s="1"/>
      <c r="DNC76" s="1"/>
      <c r="DND76" s="1"/>
      <c r="DNE76" s="1"/>
      <c r="DNF76" s="1"/>
      <c r="DNG76" s="1"/>
      <c r="DNH76" s="1"/>
      <c r="DNI76" s="1"/>
      <c r="DNJ76" s="1"/>
      <c r="DNK76" s="1"/>
      <c r="DNL76" s="1"/>
      <c r="DNM76" s="1"/>
      <c r="DNN76" s="1"/>
      <c r="DNO76" s="1"/>
      <c r="DNP76" s="1"/>
      <c r="DNQ76" s="1"/>
      <c r="DNR76" s="1"/>
      <c r="DNS76" s="1"/>
      <c r="DNT76" s="1"/>
      <c r="DNU76" s="1"/>
      <c r="DNV76" s="1"/>
      <c r="DNW76" s="1"/>
      <c r="DNX76" s="1"/>
      <c r="DNY76" s="1"/>
      <c r="DNZ76" s="1"/>
      <c r="DOA76" s="1"/>
      <c r="DOB76" s="1"/>
      <c r="DOC76" s="1"/>
      <c r="DOD76" s="1"/>
      <c r="DOE76" s="1"/>
      <c r="DOF76" s="1"/>
      <c r="DOG76" s="1"/>
      <c r="DOH76" s="1"/>
      <c r="DOI76" s="1"/>
      <c r="DOJ76" s="1"/>
      <c r="DOK76" s="1"/>
      <c r="DOL76" s="1"/>
      <c r="DOM76" s="1"/>
      <c r="DON76" s="1"/>
      <c r="DOO76" s="1"/>
      <c r="DOP76" s="1"/>
      <c r="DOQ76" s="1"/>
      <c r="DOR76" s="1"/>
      <c r="DOS76" s="1"/>
      <c r="DOT76" s="1"/>
      <c r="DOU76" s="1"/>
      <c r="DOV76" s="1"/>
      <c r="DOW76" s="1"/>
      <c r="DOX76" s="1"/>
      <c r="DOY76" s="1"/>
      <c r="DOZ76" s="1"/>
      <c r="DPA76" s="1"/>
      <c r="DPB76" s="1"/>
      <c r="DPC76" s="1"/>
      <c r="DPD76" s="1"/>
      <c r="DPE76" s="1"/>
      <c r="DPF76" s="1"/>
      <c r="DPG76" s="1"/>
      <c r="DPH76" s="1"/>
      <c r="DPI76" s="1"/>
      <c r="DPJ76" s="1"/>
      <c r="DPK76" s="1"/>
      <c r="DPL76" s="1"/>
      <c r="DPM76" s="1"/>
      <c r="DPN76" s="1"/>
      <c r="DPO76" s="1"/>
      <c r="DPP76" s="1"/>
      <c r="DPQ76" s="1"/>
      <c r="DPR76" s="1"/>
      <c r="DPS76" s="1"/>
      <c r="DPT76" s="1"/>
      <c r="DPU76" s="1"/>
      <c r="DPV76" s="1"/>
      <c r="DPW76" s="1"/>
      <c r="DPX76" s="1"/>
      <c r="DPY76" s="1"/>
      <c r="DPZ76" s="1"/>
      <c r="DQA76" s="1"/>
      <c r="DQB76" s="1"/>
      <c r="DQC76" s="1"/>
      <c r="DQD76" s="1"/>
      <c r="DQE76" s="1"/>
      <c r="DQF76" s="1"/>
      <c r="DQG76" s="1"/>
      <c r="DQH76" s="1"/>
      <c r="DQI76" s="1"/>
      <c r="DQJ76" s="1"/>
      <c r="DQK76" s="1"/>
      <c r="DQL76" s="1"/>
      <c r="DQM76" s="1"/>
      <c r="DQN76" s="1"/>
      <c r="DQO76" s="1"/>
      <c r="DQP76" s="1"/>
      <c r="DQQ76" s="1"/>
      <c r="DQR76" s="1"/>
      <c r="DQS76" s="1"/>
      <c r="DQT76" s="1"/>
      <c r="DQU76" s="1"/>
      <c r="DQV76" s="1"/>
      <c r="DQW76" s="1"/>
      <c r="DQX76" s="1"/>
      <c r="DQY76" s="1"/>
      <c r="DQZ76" s="1"/>
      <c r="DRA76" s="1"/>
      <c r="DRB76" s="1"/>
      <c r="DRC76" s="1"/>
      <c r="DRD76" s="1"/>
      <c r="DRE76" s="1"/>
      <c r="DRF76" s="1"/>
      <c r="DRG76" s="1"/>
      <c r="DRH76" s="1"/>
      <c r="DRI76" s="1"/>
      <c r="DRJ76" s="1"/>
      <c r="DRK76" s="1"/>
      <c r="DRL76" s="1"/>
      <c r="DRM76" s="1"/>
      <c r="DRN76" s="1"/>
      <c r="DRO76" s="1"/>
      <c r="DRP76" s="1"/>
      <c r="DRQ76" s="1"/>
      <c r="DRR76" s="1"/>
      <c r="DRS76" s="1"/>
      <c r="DRT76" s="1"/>
      <c r="DRU76" s="1"/>
      <c r="DRV76" s="1"/>
      <c r="DRW76" s="1"/>
      <c r="DRX76" s="1"/>
      <c r="DRY76" s="1"/>
      <c r="DRZ76" s="1"/>
      <c r="DSA76" s="1"/>
      <c r="DSB76" s="1"/>
      <c r="DSC76" s="1"/>
      <c r="DSD76" s="1"/>
      <c r="DSE76" s="1"/>
      <c r="DSF76" s="1"/>
      <c r="DSG76" s="1"/>
      <c r="DSH76" s="1"/>
      <c r="DSI76" s="1"/>
      <c r="DSJ76" s="1"/>
      <c r="DSK76" s="1"/>
      <c r="DSL76" s="1"/>
      <c r="DSM76" s="1"/>
      <c r="DSN76" s="1"/>
      <c r="DSO76" s="1"/>
      <c r="DSP76" s="1"/>
      <c r="DSQ76" s="1"/>
      <c r="DSR76" s="1"/>
      <c r="DSS76" s="1"/>
      <c r="DST76" s="1"/>
      <c r="DSU76" s="1"/>
      <c r="DSV76" s="1"/>
      <c r="DSW76" s="1"/>
      <c r="DSX76" s="1"/>
      <c r="DSY76" s="1"/>
      <c r="DSZ76" s="1"/>
      <c r="DTA76" s="1"/>
      <c r="DTB76" s="1"/>
      <c r="DTC76" s="1"/>
      <c r="DTD76" s="1"/>
      <c r="DTE76" s="1"/>
      <c r="DTF76" s="1"/>
      <c r="DTG76" s="1"/>
      <c r="DTH76" s="1"/>
      <c r="DTI76" s="1"/>
      <c r="DTJ76" s="1"/>
      <c r="DTK76" s="1"/>
      <c r="DTL76" s="1"/>
      <c r="DTM76" s="1"/>
      <c r="DTN76" s="1"/>
      <c r="DTO76" s="1"/>
      <c r="DTP76" s="1"/>
      <c r="DTQ76" s="1"/>
      <c r="DTR76" s="1"/>
      <c r="DTS76" s="1"/>
      <c r="DTT76" s="1"/>
      <c r="DTU76" s="1"/>
      <c r="DTV76" s="1"/>
      <c r="DTW76" s="1"/>
      <c r="DTX76" s="1"/>
      <c r="DTY76" s="1"/>
      <c r="DTZ76" s="1"/>
      <c r="DUA76" s="1"/>
      <c r="DUB76" s="1"/>
      <c r="DUC76" s="1"/>
      <c r="DUD76" s="1"/>
      <c r="DUE76" s="1"/>
      <c r="DUF76" s="1"/>
      <c r="DUG76" s="1"/>
      <c r="DUH76" s="1"/>
      <c r="DUI76" s="1"/>
      <c r="DUJ76" s="1"/>
      <c r="DUK76" s="1"/>
      <c r="DUL76" s="1"/>
      <c r="DUM76" s="1"/>
      <c r="DUN76" s="1"/>
      <c r="DUO76" s="1"/>
      <c r="DUP76" s="1"/>
      <c r="DUQ76" s="1"/>
      <c r="DUR76" s="1"/>
      <c r="DUS76" s="1"/>
      <c r="DUT76" s="1"/>
      <c r="DUU76" s="1"/>
      <c r="DUV76" s="1"/>
      <c r="DUW76" s="1"/>
      <c r="DUX76" s="1"/>
      <c r="DUY76" s="1"/>
      <c r="DUZ76" s="1"/>
      <c r="DVA76" s="1"/>
      <c r="DVB76" s="1"/>
      <c r="DVC76" s="1"/>
      <c r="DVD76" s="1"/>
      <c r="DVE76" s="1"/>
      <c r="DVF76" s="1"/>
      <c r="DVG76" s="1"/>
      <c r="DVH76" s="1"/>
      <c r="DVI76" s="1"/>
      <c r="DVJ76" s="1"/>
      <c r="DVK76" s="1"/>
      <c r="DVL76" s="1"/>
      <c r="DVM76" s="1"/>
      <c r="DVN76" s="1"/>
      <c r="DVO76" s="1"/>
      <c r="DVP76" s="1"/>
      <c r="DVQ76" s="1"/>
      <c r="DVR76" s="1"/>
      <c r="DVS76" s="1"/>
      <c r="DVT76" s="1"/>
      <c r="DVU76" s="1"/>
      <c r="DVV76" s="1"/>
      <c r="DVW76" s="1"/>
      <c r="DVX76" s="1"/>
      <c r="DVY76" s="1"/>
      <c r="DVZ76" s="1"/>
      <c r="DWA76" s="1"/>
      <c r="DWB76" s="1"/>
      <c r="DWC76" s="1"/>
      <c r="DWD76" s="1"/>
      <c r="DWE76" s="1"/>
      <c r="DWF76" s="1"/>
      <c r="DWG76" s="1"/>
      <c r="DWH76" s="1"/>
      <c r="DWI76" s="1"/>
      <c r="DWJ76" s="1"/>
      <c r="DWK76" s="1"/>
      <c r="DWL76" s="1"/>
      <c r="DWM76" s="1"/>
      <c r="DWN76" s="1"/>
      <c r="DWO76" s="1"/>
      <c r="DWP76" s="1"/>
      <c r="DWQ76" s="1"/>
      <c r="DWR76" s="1"/>
      <c r="DWS76" s="1"/>
      <c r="DWT76" s="1"/>
      <c r="DWU76" s="1"/>
      <c r="DWV76" s="1"/>
      <c r="DWW76" s="1"/>
      <c r="DWX76" s="1"/>
      <c r="DWY76" s="1"/>
      <c r="DWZ76" s="1"/>
      <c r="DXA76" s="1"/>
      <c r="DXB76" s="1"/>
      <c r="DXC76" s="1"/>
      <c r="DXD76" s="1"/>
      <c r="DXE76" s="1"/>
      <c r="DXF76" s="1"/>
      <c r="DXG76" s="1"/>
      <c r="DXH76" s="1"/>
      <c r="DXI76" s="1"/>
      <c r="DXJ76" s="1"/>
      <c r="DXK76" s="1"/>
      <c r="DXL76" s="1"/>
      <c r="DXM76" s="1"/>
      <c r="DXN76" s="1"/>
      <c r="DXO76" s="1"/>
      <c r="DXP76" s="1"/>
      <c r="DXQ76" s="1"/>
      <c r="DXR76" s="1"/>
      <c r="DXS76" s="1"/>
      <c r="DXT76" s="1"/>
      <c r="DXU76" s="1"/>
      <c r="DXV76" s="1"/>
      <c r="DXW76" s="1"/>
      <c r="DXX76" s="1"/>
      <c r="DXY76" s="1"/>
      <c r="DXZ76" s="1"/>
      <c r="DYA76" s="1"/>
      <c r="DYB76" s="1"/>
      <c r="DYC76" s="1"/>
      <c r="DYD76" s="1"/>
      <c r="DYE76" s="1"/>
      <c r="DYF76" s="1"/>
      <c r="DYG76" s="1"/>
      <c r="DYH76" s="1"/>
      <c r="DYI76" s="1"/>
      <c r="DYJ76" s="1"/>
      <c r="DYK76" s="1"/>
      <c r="DYL76" s="1"/>
      <c r="DYM76" s="1"/>
      <c r="DYN76" s="1"/>
      <c r="DYO76" s="1"/>
      <c r="DYP76" s="1"/>
      <c r="DYQ76" s="1"/>
      <c r="DYR76" s="1"/>
      <c r="DYS76" s="1"/>
      <c r="DYT76" s="1"/>
      <c r="DYU76" s="1"/>
      <c r="DYV76" s="1"/>
      <c r="DYW76" s="1"/>
      <c r="DYX76" s="1"/>
      <c r="DYY76" s="1"/>
      <c r="DYZ76" s="1"/>
      <c r="DZA76" s="1"/>
      <c r="DZB76" s="1"/>
      <c r="DZC76" s="1"/>
      <c r="DZD76" s="1"/>
      <c r="DZE76" s="1"/>
      <c r="DZF76" s="1"/>
      <c r="DZG76" s="1"/>
      <c r="DZH76" s="1"/>
      <c r="DZI76" s="1"/>
      <c r="DZJ76" s="1"/>
      <c r="DZK76" s="1"/>
      <c r="DZL76" s="1"/>
      <c r="DZM76" s="1"/>
      <c r="DZN76" s="1"/>
      <c r="DZO76" s="1"/>
      <c r="DZP76" s="1"/>
      <c r="DZQ76" s="1"/>
      <c r="DZR76" s="1"/>
      <c r="DZS76" s="1"/>
      <c r="DZT76" s="1"/>
      <c r="DZU76" s="1"/>
      <c r="DZV76" s="1"/>
      <c r="DZW76" s="1"/>
      <c r="DZX76" s="1"/>
      <c r="DZY76" s="1"/>
      <c r="DZZ76" s="1"/>
      <c r="EAA76" s="1"/>
      <c r="EAB76" s="1"/>
      <c r="EAC76" s="1"/>
      <c r="EAD76" s="1"/>
      <c r="EAE76" s="1"/>
      <c r="EAF76" s="1"/>
      <c r="EAG76" s="1"/>
      <c r="EAH76" s="1"/>
      <c r="EAI76" s="1"/>
      <c r="EAJ76" s="1"/>
      <c r="EAK76" s="1"/>
      <c r="EAL76" s="1"/>
      <c r="EAM76" s="1"/>
      <c r="EAN76" s="1"/>
      <c r="EAO76" s="1"/>
      <c r="EAP76" s="1"/>
      <c r="EAQ76" s="1"/>
      <c r="EAR76" s="1"/>
      <c r="EAS76" s="1"/>
      <c r="EAT76" s="1"/>
      <c r="EAU76" s="1"/>
      <c r="EAV76" s="1"/>
      <c r="EAW76" s="1"/>
      <c r="EAX76" s="1"/>
      <c r="EAY76" s="1"/>
      <c r="EAZ76" s="1"/>
      <c r="EBA76" s="1"/>
      <c r="EBB76" s="1"/>
      <c r="EBC76" s="1"/>
      <c r="EBD76" s="1"/>
      <c r="EBE76" s="1"/>
      <c r="EBF76" s="1"/>
      <c r="EBG76" s="1"/>
      <c r="EBH76" s="1"/>
      <c r="EBI76" s="1"/>
      <c r="EBJ76" s="1"/>
      <c r="EBK76" s="1"/>
      <c r="EBL76" s="1"/>
      <c r="EBM76" s="1"/>
      <c r="EBN76" s="1"/>
      <c r="EBO76" s="1"/>
      <c r="EBP76" s="1"/>
      <c r="EBQ76" s="1"/>
      <c r="EBR76" s="1"/>
      <c r="EBS76" s="1"/>
      <c r="EBT76" s="1"/>
      <c r="EBU76" s="1"/>
      <c r="EBV76" s="1"/>
      <c r="EBW76" s="1"/>
      <c r="EBX76" s="1"/>
      <c r="EBY76" s="1"/>
      <c r="EBZ76" s="1"/>
      <c r="ECA76" s="1"/>
      <c r="ECB76" s="1"/>
      <c r="ECC76" s="1"/>
      <c r="ECD76" s="1"/>
      <c r="ECE76" s="1"/>
      <c r="ECF76" s="1"/>
      <c r="ECG76" s="1"/>
      <c r="ECH76" s="1"/>
      <c r="ECI76" s="1"/>
      <c r="ECJ76" s="1"/>
      <c r="ECK76" s="1"/>
      <c r="ECL76" s="1"/>
      <c r="ECM76" s="1"/>
      <c r="ECN76" s="1"/>
      <c r="ECO76" s="1"/>
      <c r="ECP76" s="1"/>
      <c r="ECQ76" s="1"/>
      <c r="ECR76" s="1"/>
      <c r="ECS76" s="1"/>
      <c r="ECT76" s="1"/>
      <c r="ECU76" s="1"/>
      <c r="ECV76" s="1"/>
      <c r="ECW76" s="1"/>
      <c r="ECX76" s="1"/>
      <c r="ECY76" s="1"/>
      <c r="ECZ76" s="1"/>
      <c r="EDA76" s="1"/>
      <c r="EDB76" s="1"/>
      <c r="EDC76" s="1"/>
      <c r="EDD76" s="1"/>
      <c r="EDE76" s="1"/>
      <c r="EDF76" s="1"/>
      <c r="EDG76" s="1"/>
      <c r="EDH76" s="1"/>
      <c r="EDI76" s="1"/>
      <c r="EDJ76" s="1"/>
      <c r="EDK76" s="1"/>
      <c r="EDL76" s="1"/>
      <c r="EDM76" s="1"/>
      <c r="EDN76" s="1"/>
      <c r="EDO76" s="1"/>
      <c r="EDP76" s="1"/>
      <c r="EDQ76" s="1"/>
      <c r="EDR76" s="1"/>
      <c r="EDS76" s="1"/>
      <c r="EDT76" s="1"/>
      <c r="EDU76" s="1"/>
      <c r="EDV76" s="1"/>
      <c r="EDW76" s="1"/>
      <c r="EDX76" s="1"/>
      <c r="EDY76" s="1"/>
      <c r="EDZ76" s="1"/>
      <c r="EEA76" s="1"/>
      <c r="EEB76" s="1"/>
      <c r="EEC76" s="1"/>
      <c r="EED76" s="1"/>
      <c r="EEE76" s="1"/>
      <c r="EEF76" s="1"/>
      <c r="EEG76" s="1"/>
      <c r="EEH76" s="1"/>
      <c r="EEI76" s="1"/>
      <c r="EEJ76" s="1"/>
      <c r="EEK76" s="1"/>
      <c r="EEL76" s="1"/>
      <c r="EEM76" s="1"/>
      <c r="EEN76" s="1"/>
      <c r="EEO76" s="1"/>
      <c r="EEP76" s="1"/>
      <c r="EEQ76" s="1"/>
      <c r="EER76" s="1"/>
      <c r="EES76" s="1"/>
      <c r="EET76" s="1"/>
      <c r="EEU76" s="1"/>
      <c r="EEV76" s="1"/>
      <c r="EEW76" s="1"/>
      <c r="EEX76" s="1"/>
      <c r="EEY76" s="1"/>
      <c r="EEZ76" s="1"/>
      <c r="EFA76" s="1"/>
      <c r="EFB76" s="1"/>
      <c r="EFC76" s="1"/>
      <c r="EFD76" s="1"/>
      <c r="EFE76" s="1"/>
      <c r="EFF76" s="1"/>
      <c r="EFG76" s="1"/>
      <c r="EFH76" s="1"/>
      <c r="EFI76" s="1"/>
      <c r="EFJ76" s="1"/>
      <c r="EFK76" s="1"/>
      <c r="EFL76" s="1"/>
      <c r="EFM76" s="1"/>
      <c r="EFN76" s="1"/>
      <c r="EFO76" s="1"/>
      <c r="EFP76" s="1"/>
      <c r="EFQ76" s="1"/>
      <c r="EFR76" s="1"/>
      <c r="EFS76" s="1"/>
      <c r="EFT76" s="1"/>
      <c r="EFU76" s="1"/>
      <c r="EFV76" s="1"/>
      <c r="EFW76" s="1"/>
      <c r="EFX76" s="1"/>
      <c r="EFY76" s="1"/>
      <c r="EFZ76" s="1"/>
      <c r="EGA76" s="1"/>
      <c r="EGB76" s="1"/>
      <c r="EGC76" s="1"/>
      <c r="EGD76" s="1"/>
      <c r="EGE76" s="1"/>
      <c r="EGF76" s="1"/>
      <c r="EGG76" s="1"/>
      <c r="EGH76" s="1"/>
      <c r="EGI76" s="1"/>
      <c r="EGJ76" s="1"/>
      <c r="EGK76" s="1"/>
      <c r="EGL76" s="1"/>
      <c r="EGM76" s="1"/>
      <c r="EGN76" s="1"/>
      <c r="EGO76" s="1"/>
      <c r="EGP76" s="1"/>
      <c r="EGQ76" s="1"/>
      <c r="EGR76" s="1"/>
      <c r="EGS76" s="1"/>
      <c r="EGT76" s="1"/>
      <c r="EGU76" s="1"/>
      <c r="EGV76" s="1"/>
      <c r="EGW76" s="1"/>
      <c r="EGX76" s="1"/>
      <c r="EGY76" s="1"/>
      <c r="EGZ76" s="1"/>
      <c r="EHA76" s="1"/>
      <c r="EHB76" s="1"/>
      <c r="EHC76" s="1"/>
      <c r="EHD76" s="1"/>
      <c r="EHE76" s="1"/>
      <c r="EHF76" s="1"/>
      <c r="EHG76" s="1"/>
      <c r="EHH76" s="1"/>
      <c r="EHI76" s="1"/>
      <c r="EHJ76" s="1"/>
      <c r="EHK76" s="1"/>
      <c r="EHL76" s="1"/>
      <c r="EHM76" s="1"/>
      <c r="EHN76" s="1"/>
      <c r="EHO76" s="1"/>
      <c r="EHP76" s="1"/>
      <c r="EHQ76" s="1"/>
      <c r="EHR76" s="1"/>
      <c r="EHS76" s="1"/>
      <c r="EHT76" s="1"/>
      <c r="EHU76" s="1"/>
      <c r="EHV76" s="1"/>
      <c r="EHW76" s="1"/>
      <c r="EHX76" s="1"/>
      <c r="EHY76" s="1"/>
      <c r="EHZ76" s="1"/>
      <c r="EIA76" s="1"/>
      <c r="EIB76" s="1"/>
      <c r="EIC76" s="1"/>
      <c r="EID76" s="1"/>
      <c r="EIE76" s="1"/>
      <c r="EIF76" s="1"/>
      <c r="EIG76" s="1"/>
      <c r="EIH76" s="1"/>
      <c r="EII76" s="1"/>
      <c r="EIJ76" s="1"/>
      <c r="EIK76" s="1"/>
      <c r="EIL76" s="1"/>
      <c r="EIM76" s="1"/>
      <c r="EIN76" s="1"/>
      <c r="EIO76" s="1"/>
      <c r="EIP76" s="1"/>
      <c r="EIQ76" s="1"/>
      <c r="EIR76" s="1"/>
      <c r="EIS76" s="1"/>
      <c r="EIT76" s="1"/>
      <c r="EIU76" s="1"/>
      <c r="EIV76" s="1"/>
      <c r="EIW76" s="1"/>
      <c r="EIX76" s="1"/>
      <c r="EIY76" s="1"/>
      <c r="EIZ76" s="1"/>
      <c r="EJA76" s="1"/>
      <c r="EJB76" s="1"/>
      <c r="EJC76" s="1"/>
      <c r="EJD76" s="1"/>
      <c r="EJE76" s="1"/>
      <c r="EJF76" s="1"/>
      <c r="EJG76" s="1"/>
      <c r="EJH76" s="1"/>
      <c r="EJI76" s="1"/>
      <c r="EJJ76" s="1"/>
      <c r="EJK76" s="1"/>
      <c r="EJL76" s="1"/>
      <c r="EJM76" s="1"/>
      <c r="EJN76" s="1"/>
      <c r="EJO76" s="1"/>
      <c r="EJP76" s="1"/>
      <c r="EJQ76" s="1"/>
      <c r="EJR76" s="1"/>
      <c r="EJS76" s="1"/>
      <c r="EJT76" s="1"/>
      <c r="EJU76" s="1"/>
      <c r="EJV76" s="1"/>
      <c r="EJW76" s="1"/>
      <c r="EJX76" s="1"/>
      <c r="EJY76" s="1"/>
      <c r="EJZ76" s="1"/>
      <c r="EKA76" s="1"/>
      <c r="EKB76" s="1"/>
      <c r="EKC76" s="1"/>
      <c r="EKD76" s="1"/>
      <c r="EKE76" s="1"/>
      <c r="EKF76" s="1"/>
      <c r="EKG76" s="1"/>
      <c r="EKH76" s="1"/>
      <c r="EKI76" s="1"/>
      <c r="EKJ76" s="1"/>
      <c r="EKK76" s="1"/>
      <c r="EKL76" s="1"/>
      <c r="EKM76" s="1"/>
      <c r="EKN76" s="1"/>
      <c r="EKO76" s="1"/>
      <c r="EKP76" s="1"/>
      <c r="EKQ76" s="1"/>
      <c r="EKR76" s="1"/>
      <c r="EKS76" s="1"/>
      <c r="EKT76" s="1"/>
      <c r="EKU76" s="1"/>
      <c r="EKV76" s="1"/>
      <c r="EKW76" s="1"/>
      <c r="EKX76" s="1"/>
      <c r="EKY76" s="1"/>
      <c r="EKZ76" s="1"/>
      <c r="ELA76" s="1"/>
      <c r="ELB76" s="1"/>
      <c r="ELC76" s="1"/>
      <c r="ELD76" s="1"/>
      <c r="ELE76" s="1"/>
      <c r="ELF76" s="1"/>
      <c r="ELG76" s="1"/>
      <c r="ELH76" s="1"/>
      <c r="ELI76" s="1"/>
      <c r="ELJ76" s="1"/>
      <c r="ELK76" s="1"/>
      <c r="ELL76" s="1"/>
      <c r="ELM76" s="1"/>
      <c r="ELN76" s="1"/>
      <c r="ELO76" s="1"/>
      <c r="ELP76" s="1"/>
      <c r="ELQ76" s="1"/>
      <c r="ELR76" s="1"/>
      <c r="ELS76" s="1"/>
      <c r="ELT76" s="1"/>
      <c r="ELU76" s="1"/>
      <c r="ELV76" s="1"/>
      <c r="ELW76" s="1"/>
      <c r="ELX76" s="1"/>
      <c r="ELY76" s="1"/>
      <c r="ELZ76" s="1"/>
      <c r="EMA76" s="1"/>
      <c r="EMB76" s="1"/>
      <c r="EMC76" s="1"/>
      <c r="EMD76" s="1"/>
      <c r="EME76" s="1"/>
      <c r="EMF76" s="1"/>
      <c r="EMG76" s="1"/>
      <c r="EMH76" s="1"/>
      <c r="EMI76" s="1"/>
      <c r="EMJ76" s="1"/>
      <c r="EMK76" s="1"/>
      <c r="EML76" s="1"/>
      <c r="EMM76" s="1"/>
      <c r="EMN76" s="1"/>
      <c r="EMO76" s="1"/>
      <c r="EMP76" s="1"/>
      <c r="EMQ76" s="1"/>
      <c r="EMR76" s="1"/>
      <c r="EMS76" s="1"/>
      <c r="EMT76" s="1"/>
      <c r="EMU76" s="1"/>
      <c r="EMV76" s="1"/>
      <c r="EMW76" s="1"/>
      <c r="EMX76" s="1"/>
      <c r="EMY76" s="1"/>
      <c r="EMZ76" s="1"/>
      <c r="ENA76" s="1"/>
      <c r="ENB76" s="1"/>
      <c r="ENC76" s="1"/>
      <c r="END76" s="1"/>
      <c r="ENE76" s="1"/>
      <c r="ENF76" s="1"/>
      <c r="ENG76" s="1"/>
      <c r="ENH76" s="1"/>
      <c r="ENI76" s="1"/>
      <c r="ENJ76" s="1"/>
      <c r="ENK76" s="1"/>
      <c r="ENL76" s="1"/>
      <c r="ENM76" s="1"/>
      <c r="ENN76" s="1"/>
      <c r="ENO76" s="1"/>
      <c r="ENP76" s="1"/>
      <c r="ENQ76" s="1"/>
      <c r="ENR76" s="1"/>
      <c r="ENS76" s="1"/>
      <c r="ENT76" s="1"/>
      <c r="ENU76" s="1"/>
      <c r="ENV76" s="1"/>
      <c r="ENW76" s="1"/>
      <c r="ENX76" s="1"/>
      <c r="ENY76" s="1"/>
      <c r="ENZ76" s="1"/>
      <c r="EOA76" s="1"/>
      <c r="EOB76" s="1"/>
      <c r="EOC76" s="1"/>
      <c r="EOD76" s="1"/>
      <c r="EOE76" s="1"/>
      <c r="EOF76" s="1"/>
      <c r="EOG76" s="1"/>
      <c r="EOH76" s="1"/>
      <c r="EOI76" s="1"/>
      <c r="EOJ76" s="1"/>
      <c r="EOK76" s="1"/>
      <c r="EOL76" s="1"/>
      <c r="EOM76" s="1"/>
      <c r="EON76" s="1"/>
      <c r="EOO76" s="1"/>
      <c r="EOP76" s="1"/>
      <c r="EOQ76" s="1"/>
      <c r="EOR76" s="1"/>
      <c r="EOS76" s="1"/>
      <c r="EOT76" s="1"/>
      <c r="EOU76" s="1"/>
      <c r="EOV76" s="1"/>
      <c r="EOW76" s="1"/>
      <c r="EOX76" s="1"/>
      <c r="EOY76" s="1"/>
      <c r="EOZ76" s="1"/>
      <c r="EPA76" s="1"/>
      <c r="EPB76" s="1"/>
      <c r="EPC76" s="1"/>
      <c r="EPD76" s="1"/>
      <c r="EPE76" s="1"/>
      <c r="EPF76" s="1"/>
      <c r="EPG76" s="1"/>
      <c r="EPH76" s="1"/>
      <c r="EPI76" s="1"/>
      <c r="EPJ76" s="1"/>
      <c r="EPK76" s="1"/>
      <c r="EPL76" s="1"/>
      <c r="EPM76" s="1"/>
      <c r="EPN76" s="1"/>
      <c r="EPO76" s="1"/>
      <c r="EPP76" s="1"/>
      <c r="EPQ76" s="1"/>
      <c r="EPR76" s="1"/>
      <c r="EPS76" s="1"/>
      <c r="EPT76" s="1"/>
      <c r="EPU76" s="1"/>
      <c r="EPV76" s="1"/>
      <c r="EPW76" s="1"/>
      <c r="EPX76" s="1"/>
      <c r="EPY76" s="1"/>
      <c r="EPZ76" s="1"/>
      <c r="EQA76" s="1"/>
      <c r="EQB76" s="1"/>
      <c r="EQC76" s="1"/>
      <c r="EQD76" s="1"/>
      <c r="EQE76" s="1"/>
      <c r="EQF76" s="1"/>
      <c r="EQG76" s="1"/>
      <c r="EQH76" s="1"/>
      <c r="EQI76" s="1"/>
      <c r="EQJ76" s="1"/>
      <c r="EQK76" s="1"/>
      <c r="EQL76" s="1"/>
      <c r="EQM76" s="1"/>
      <c r="EQN76" s="1"/>
      <c r="EQO76" s="1"/>
      <c r="EQP76" s="1"/>
      <c r="EQQ76" s="1"/>
      <c r="EQR76" s="1"/>
      <c r="EQS76" s="1"/>
      <c r="EQT76" s="1"/>
      <c r="EQU76" s="1"/>
      <c r="EQV76" s="1"/>
      <c r="EQW76" s="1"/>
      <c r="EQX76" s="1"/>
      <c r="EQY76" s="1"/>
      <c r="EQZ76" s="1"/>
      <c r="ERA76" s="1"/>
      <c r="ERB76" s="1"/>
      <c r="ERC76" s="1"/>
      <c r="ERD76" s="1"/>
      <c r="ERE76" s="1"/>
      <c r="ERF76" s="1"/>
      <c r="ERG76" s="1"/>
      <c r="ERH76" s="1"/>
      <c r="ERI76" s="1"/>
      <c r="ERJ76" s="1"/>
      <c r="ERK76" s="1"/>
      <c r="ERL76" s="1"/>
      <c r="ERM76" s="1"/>
      <c r="ERN76" s="1"/>
      <c r="ERO76" s="1"/>
      <c r="ERP76" s="1"/>
      <c r="ERQ76" s="1"/>
      <c r="ERR76" s="1"/>
      <c r="ERS76" s="1"/>
      <c r="ERT76" s="1"/>
      <c r="ERU76" s="1"/>
      <c r="ERV76" s="1"/>
      <c r="ERW76" s="1"/>
      <c r="ERX76" s="1"/>
      <c r="ERY76" s="1"/>
      <c r="ERZ76" s="1"/>
      <c r="ESA76" s="1"/>
      <c r="ESB76" s="1"/>
      <c r="ESC76" s="1"/>
      <c r="ESD76" s="1"/>
      <c r="ESE76" s="1"/>
      <c r="ESF76" s="1"/>
      <c r="ESG76" s="1"/>
      <c r="ESH76" s="1"/>
      <c r="ESI76" s="1"/>
      <c r="ESJ76" s="1"/>
      <c r="ESK76" s="1"/>
      <c r="ESL76" s="1"/>
      <c r="ESM76" s="1"/>
      <c r="ESN76" s="1"/>
      <c r="ESO76" s="1"/>
      <c r="ESP76" s="1"/>
      <c r="ESQ76" s="1"/>
      <c r="ESR76" s="1"/>
      <c r="ESS76" s="1"/>
      <c r="EST76" s="1"/>
      <c r="ESU76" s="1"/>
      <c r="ESV76" s="1"/>
      <c r="ESW76" s="1"/>
      <c r="ESX76" s="1"/>
      <c r="ESY76" s="1"/>
      <c r="ESZ76" s="1"/>
      <c r="ETA76" s="1"/>
      <c r="ETB76" s="1"/>
      <c r="ETC76" s="1"/>
      <c r="ETD76" s="1"/>
      <c r="ETE76" s="1"/>
      <c r="ETF76" s="1"/>
      <c r="ETG76" s="1"/>
      <c r="ETH76" s="1"/>
      <c r="ETI76" s="1"/>
      <c r="ETJ76" s="1"/>
      <c r="ETK76" s="1"/>
      <c r="ETL76" s="1"/>
      <c r="ETM76" s="1"/>
      <c r="ETN76" s="1"/>
      <c r="ETO76" s="1"/>
      <c r="ETP76" s="1"/>
      <c r="ETQ76" s="1"/>
      <c r="ETR76" s="1"/>
      <c r="ETS76" s="1"/>
      <c r="ETT76" s="1"/>
      <c r="ETU76" s="1"/>
      <c r="ETV76" s="1"/>
      <c r="ETW76" s="1"/>
      <c r="ETX76" s="1"/>
      <c r="ETY76" s="1"/>
      <c r="ETZ76" s="1"/>
      <c r="EUA76" s="1"/>
      <c r="EUB76" s="1"/>
      <c r="EUC76" s="1"/>
      <c r="EUD76" s="1"/>
      <c r="EUE76" s="1"/>
      <c r="EUF76" s="1"/>
      <c r="EUG76" s="1"/>
      <c r="EUH76" s="1"/>
      <c r="EUI76" s="1"/>
      <c r="EUJ76" s="1"/>
      <c r="EUK76" s="1"/>
      <c r="EUL76" s="1"/>
      <c r="EUM76" s="1"/>
      <c r="EUN76" s="1"/>
      <c r="EUO76" s="1"/>
      <c r="EUP76" s="1"/>
      <c r="EUQ76" s="1"/>
      <c r="EUR76" s="1"/>
      <c r="EUS76" s="1"/>
      <c r="EUT76" s="1"/>
      <c r="EUU76" s="1"/>
      <c r="EUV76" s="1"/>
      <c r="EUW76" s="1"/>
      <c r="EUX76" s="1"/>
      <c r="EUY76" s="1"/>
      <c r="EUZ76" s="1"/>
      <c r="EVA76" s="1"/>
      <c r="EVB76" s="1"/>
      <c r="EVC76" s="1"/>
      <c r="EVD76" s="1"/>
      <c r="EVE76" s="1"/>
      <c r="EVF76" s="1"/>
      <c r="EVG76" s="1"/>
      <c r="EVH76" s="1"/>
      <c r="EVI76" s="1"/>
      <c r="EVJ76" s="1"/>
      <c r="EVK76" s="1"/>
      <c r="EVL76" s="1"/>
      <c r="EVM76" s="1"/>
      <c r="EVN76" s="1"/>
      <c r="EVO76" s="1"/>
      <c r="EVP76" s="1"/>
      <c r="EVQ76" s="1"/>
      <c r="EVR76" s="1"/>
      <c r="EVS76" s="1"/>
      <c r="EVT76" s="1"/>
      <c r="EVU76" s="1"/>
      <c r="EVV76" s="1"/>
      <c r="EVW76" s="1"/>
      <c r="EVX76" s="1"/>
      <c r="EVY76" s="1"/>
      <c r="EVZ76" s="1"/>
      <c r="EWA76" s="1"/>
      <c r="EWB76" s="1"/>
      <c r="EWC76" s="1"/>
      <c r="EWD76" s="1"/>
      <c r="EWE76" s="1"/>
      <c r="EWF76" s="1"/>
      <c r="EWG76" s="1"/>
      <c r="EWH76" s="1"/>
      <c r="EWI76" s="1"/>
      <c r="EWJ76" s="1"/>
      <c r="EWK76" s="1"/>
      <c r="EWL76" s="1"/>
      <c r="EWM76" s="1"/>
      <c r="EWN76" s="1"/>
      <c r="EWO76" s="1"/>
      <c r="EWP76" s="1"/>
      <c r="EWQ76" s="1"/>
      <c r="EWR76" s="1"/>
      <c r="EWS76" s="1"/>
      <c r="EWT76" s="1"/>
      <c r="EWU76" s="1"/>
      <c r="EWV76" s="1"/>
      <c r="EWW76" s="1"/>
      <c r="EWX76" s="1"/>
      <c r="EWY76" s="1"/>
      <c r="EWZ76" s="1"/>
      <c r="EXA76" s="1"/>
      <c r="EXB76" s="1"/>
      <c r="EXC76" s="1"/>
      <c r="EXD76" s="1"/>
      <c r="EXE76" s="1"/>
      <c r="EXF76" s="1"/>
      <c r="EXG76" s="1"/>
      <c r="EXH76" s="1"/>
      <c r="EXI76" s="1"/>
      <c r="EXJ76" s="1"/>
      <c r="EXK76" s="1"/>
      <c r="EXL76" s="1"/>
      <c r="EXM76" s="1"/>
      <c r="EXN76" s="1"/>
      <c r="EXO76" s="1"/>
      <c r="EXP76" s="1"/>
      <c r="EXQ76" s="1"/>
      <c r="EXR76" s="1"/>
      <c r="EXS76" s="1"/>
      <c r="EXT76" s="1"/>
      <c r="EXU76" s="1"/>
      <c r="EXV76" s="1"/>
      <c r="EXW76" s="1"/>
      <c r="EXX76" s="1"/>
      <c r="EXY76" s="1"/>
      <c r="EXZ76" s="1"/>
      <c r="EYA76" s="1"/>
      <c r="EYB76" s="1"/>
      <c r="EYC76" s="1"/>
      <c r="EYD76" s="1"/>
      <c r="EYE76" s="1"/>
      <c r="EYF76" s="1"/>
      <c r="EYG76" s="1"/>
      <c r="EYH76" s="1"/>
      <c r="EYI76" s="1"/>
      <c r="EYJ76" s="1"/>
      <c r="EYK76" s="1"/>
      <c r="EYL76" s="1"/>
      <c r="EYM76" s="1"/>
      <c r="EYN76" s="1"/>
      <c r="EYO76" s="1"/>
      <c r="EYP76" s="1"/>
      <c r="EYQ76" s="1"/>
      <c r="EYR76" s="1"/>
      <c r="EYS76" s="1"/>
      <c r="EYT76" s="1"/>
      <c r="EYU76" s="1"/>
      <c r="EYV76" s="1"/>
      <c r="EYW76" s="1"/>
      <c r="EYX76" s="1"/>
      <c r="EYY76" s="1"/>
      <c r="EYZ76" s="1"/>
      <c r="EZA76" s="1"/>
      <c r="EZB76" s="1"/>
      <c r="EZC76" s="1"/>
      <c r="EZD76" s="1"/>
      <c r="EZE76" s="1"/>
      <c r="EZF76" s="1"/>
      <c r="EZG76" s="1"/>
      <c r="EZH76" s="1"/>
      <c r="EZI76" s="1"/>
      <c r="EZJ76" s="1"/>
      <c r="EZK76" s="1"/>
      <c r="EZL76" s="1"/>
      <c r="EZM76" s="1"/>
      <c r="EZN76" s="1"/>
      <c r="EZO76" s="1"/>
      <c r="EZP76" s="1"/>
      <c r="EZQ76" s="1"/>
      <c r="EZR76" s="1"/>
      <c r="EZS76" s="1"/>
      <c r="EZT76" s="1"/>
      <c r="EZU76" s="1"/>
      <c r="EZV76" s="1"/>
      <c r="EZW76" s="1"/>
      <c r="EZX76" s="1"/>
      <c r="EZY76" s="1"/>
      <c r="EZZ76" s="1"/>
      <c r="FAA76" s="1"/>
      <c r="FAB76" s="1"/>
      <c r="FAC76" s="1"/>
      <c r="FAD76" s="1"/>
      <c r="FAE76" s="1"/>
      <c r="FAF76" s="1"/>
      <c r="FAG76" s="1"/>
      <c r="FAH76" s="1"/>
      <c r="FAI76" s="1"/>
      <c r="FAJ76" s="1"/>
      <c r="FAK76" s="1"/>
      <c r="FAL76" s="1"/>
      <c r="FAM76" s="1"/>
      <c r="FAN76" s="1"/>
      <c r="FAO76" s="1"/>
      <c r="FAP76" s="1"/>
      <c r="FAQ76" s="1"/>
      <c r="FAR76" s="1"/>
      <c r="FAS76" s="1"/>
      <c r="FAT76" s="1"/>
      <c r="FAU76" s="1"/>
      <c r="FAV76" s="1"/>
      <c r="FAW76" s="1"/>
      <c r="FAX76" s="1"/>
      <c r="FAY76" s="1"/>
      <c r="FAZ76" s="1"/>
      <c r="FBA76" s="1"/>
      <c r="FBB76" s="1"/>
      <c r="FBC76" s="1"/>
      <c r="FBD76" s="1"/>
      <c r="FBE76" s="1"/>
      <c r="FBF76" s="1"/>
      <c r="FBG76" s="1"/>
      <c r="FBH76" s="1"/>
      <c r="FBI76" s="1"/>
      <c r="FBJ76" s="1"/>
      <c r="FBK76" s="1"/>
      <c r="FBL76" s="1"/>
      <c r="FBM76" s="1"/>
      <c r="FBN76" s="1"/>
      <c r="FBO76" s="1"/>
      <c r="FBP76" s="1"/>
      <c r="FBQ76" s="1"/>
      <c r="FBR76" s="1"/>
      <c r="FBS76" s="1"/>
      <c r="FBT76" s="1"/>
      <c r="FBU76" s="1"/>
      <c r="FBV76" s="1"/>
      <c r="FBW76" s="1"/>
      <c r="FBX76" s="1"/>
      <c r="FBY76" s="1"/>
      <c r="FBZ76" s="1"/>
      <c r="FCA76" s="1"/>
      <c r="FCB76" s="1"/>
      <c r="FCC76" s="1"/>
      <c r="FCD76" s="1"/>
      <c r="FCE76" s="1"/>
      <c r="FCF76" s="1"/>
      <c r="FCG76" s="1"/>
      <c r="FCH76" s="1"/>
      <c r="FCI76" s="1"/>
      <c r="FCJ76" s="1"/>
      <c r="FCK76" s="1"/>
      <c r="FCL76" s="1"/>
      <c r="FCM76" s="1"/>
      <c r="FCN76" s="1"/>
      <c r="FCO76" s="1"/>
      <c r="FCP76" s="1"/>
      <c r="FCQ76" s="1"/>
      <c r="FCR76" s="1"/>
      <c r="FCS76" s="1"/>
      <c r="FCT76" s="1"/>
      <c r="FCU76" s="1"/>
      <c r="FCV76" s="1"/>
      <c r="FCW76" s="1"/>
      <c r="FCX76" s="1"/>
      <c r="FCY76" s="1"/>
      <c r="FCZ76" s="1"/>
      <c r="FDA76" s="1"/>
      <c r="FDB76" s="1"/>
      <c r="FDC76" s="1"/>
      <c r="FDD76" s="1"/>
      <c r="FDE76" s="1"/>
      <c r="FDF76" s="1"/>
      <c r="FDG76" s="1"/>
      <c r="FDH76" s="1"/>
      <c r="FDI76" s="1"/>
      <c r="FDJ76" s="1"/>
      <c r="FDK76" s="1"/>
      <c r="FDL76" s="1"/>
      <c r="FDM76" s="1"/>
      <c r="FDN76" s="1"/>
      <c r="FDO76" s="1"/>
      <c r="FDP76" s="1"/>
      <c r="FDQ76" s="1"/>
      <c r="FDR76" s="1"/>
      <c r="FDS76" s="1"/>
      <c r="FDT76" s="1"/>
      <c r="FDU76" s="1"/>
      <c r="FDV76" s="1"/>
      <c r="FDW76" s="1"/>
      <c r="FDX76" s="1"/>
      <c r="FDY76" s="1"/>
      <c r="FDZ76" s="1"/>
      <c r="FEA76" s="1"/>
      <c r="FEB76" s="1"/>
      <c r="FEC76" s="1"/>
      <c r="FED76" s="1"/>
      <c r="FEE76" s="1"/>
      <c r="FEF76" s="1"/>
      <c r="FEG76" s="1"/>
      <c r="FEH76" s="1"/>
      <c r="FEI76" s="1"/>
      <c r="FEJ76" s="1"/>
      <c r="FEK76" s="1"/>
      <c r="FEL76" s="1"/>
      <c r="FEM76" s="1"/>
      <c r="FEN76" s="1"/>
      <c r="FEO76" s="1"/>
      <c r="FEP76" s="1"/>
      <c r="FEQ76" s="1"/>
      <c r="FER76" s="1"/>
      <c r="FES76" s="1"/>
      <c r="FET76" s="1"/>
      <c r="FEU76" s="1"/>
      <c r="FEV76" s="1"/>
      <c r="FEW76" s="1"/>
      <c r="FEX76" s="1"/>
      <c r="FEY76" s="1"/>
      <c r="FEZ76" s="1"/>
      <c r="FFA76" s="1"/>
      <c r="FFB76" s="1"/>
      <c r="FFC76" s="1"/>
      <c r="FFD76" s="1"/>
      <c r="FFE76" s="1"/>
      <c r="FFF76" s="1"/>
      <c r="FFG76" s="1"/>
      <c r="FFH76" s="1"/>
      <c r="FFI76" s="1"/>
      <c r="FFJ76" s="1"/>
      <c r="FFK76" s="1"/>
      <c r="FFL76" s="1"/>
      <c r="FFM76" s="1"/>
      <c r="FFN76" s="1"/>
      <c r="FFO76" s="1"/>
      <c r="FFP76" s="1"/>
      <c r="FFQ76" s="1"/>
      <c r="FFR76" s="1"/>
      <c r="FFS76" s="1"/>
      <c r="FFT76" s="1"/>
      <c r="FFU76" s="1"/>
      <c r="FFV76" s="1"/>
      <c r="FFW76" s="1"/>
      <c r="FFX76" s="1"/>
      <c r="FFY76" s="1"/>
      <c r="FFZ76" s="1"/>
      <c r="FGA76" s="1"/>
      <c r="FGB76" s="1"/>
      <c r="FGC76" s="1"/>
      <c r="FGD76" s="1"/>
      <c r="FGE76" s="1"/>
      <c r="FGF76" s="1"/>
      <c r="FGG76" s="1"/>
      <c r="FGH76" s="1"/>
      <c r="FGI76" s="1"/>
      <c r="FGJ76" s="1"/>
      <c r="FGK76" s="1"/>
      <c r="FGL76" s="1"/>
      <c r="FGM76" s="1"/>
      <c r="FGN76" s="1"/>
      <c r="FGO76" s="1"/>
      <c r="FGP76" s="1"/>
      <c r="FGQ76" s="1"/>
      <c r="FGR76" s="1"/>
      <c r="FGS76" s="1"/>
      <c r="FGT76" s="1"/>
      <c r="FGU76" s="1"/>
      <c r="FGV76" s="1"/>
      <c r="FGW76" s="1"/>
      <c r="FGX76" s="1"/>
      <c r="FGY76" s="1"/>
      <c r="FGZ76" s="1"/>
      <c r="FHA76" s="1"/>
      <c r="FHB76" s="1"/>
      <c r="FHC76" s="1"/>
      <c r="FHD76" s="1"/>
      <c r="FHE76" s="1"/>
      <c r="FHF76" s="1"/>
      <c r="FHG76" s="1"/>
      <c r="FHH76" s="1"/>
      <c r="FHI76" s="1"/>
      <c r="FHJ76" s="1"/>
      <c r="FHK76" s="1"/>
      <c r="FHL76" s="1"/>
      <c r="FHM76" s="1"/>
      <c r="FHN76" s="1"/>
      <c r="FHO76" s="1"/>
      <c r="FHP76" s="1"/>
      <c r="FHQ76" s="1"/>
      <c r="FHR76" s="1"/>
      <c r="FHS76" s="1"/>
      <c r="FHT76" s="1"/>
      <c r="FHU76" s="1"/>
      <c r="FHV76" s="1"/>
      <c r="FHW76" s="1"/>
      <c r="FHX76" s="1"/>
      <c r="FHY76" s="1"/>
      <c r="FHZ76" s="1"/>
      <c r="FIA76" s="1"/>
      <c r="FIB76" s="1"/>
      <c r="FIC76" s="1"/>
      <c r="FID76" s="1"/>
      <c r="FIE76" s="1"/>
      <c r="FIF76" s="1"/>
      <c r="FIG76" s="1"/>
      <c r="FIH76" s="1"/>
      <c r="FII76" s="1"/>
      <c r="FIJ76" s="1"/>
      <c r="FIK76" s="1"/>
      <c r="FIL76" s="1"/>
      <c r="FIM76" s="1"/>
      <c r="FIN76" s="1"/>
      <c r="FIO76" s="1"/>
      <c r="FIP76" s="1"/>
      <c r="FIQ76" s="1"/>
      <c r="FIR76" s="1"/>
      <c r="FIS76" s="1"/>
      <c r="FIT76" s="1"/>
      <c r="FIU76" s="1"/>
      <c r="FIV76" s="1"/>
      <c r="FIW76" s="1"/>
      <c r="FIX76" s="1"/>
      <c r="FIY76" s="1"/>
      <c r="FIZ76" s="1"/>
      <c r="FJA76" s="1"/>
      <c r="FJB76" s="1"/>
      <c r="FJC76" s="1"/>
      <c r="FJD76" s="1"/>
      <c r="FJE76" s="1"/>
      <c r="FJF76" s="1"/>
      <c r="FJG76" s="1"/>
      <c r="FJH76" s="1"/>
      <c r="FJI76" s="1"/>
      <c r="FJJ76" s="1"/>
      <c r="FJK76" s="1"/>
      <c r="FJL76" s="1"/>
      <c r="FJM76" s="1"/>
      <c r="FJN76" s="1"/>
      <c r="FJO76" s="1"/>
      <c r="FJP76" s="1"/>
      <c r="FJQ76" s="1"/>
      <c r="FJR76" s="1"/>
      <c r="FJS76" s="1"/>
      <c r="FJT76" s="1"/>
      <c r="FJU76" s="1"/>
      <c r="FJV76" s="1"/>
      <c r="FJW76" s="1"/>
      <c r="FJX76" s="1"/>
      <c r="FJY76" s="1"/>
      <c r="FJZ76" s="1"/>
      <c r="FKA76" s="1"/>
      <c r="FKB76" s="1"/>
      <c r="FKC76" s="1"/>
      <c r="FKD76" s="1"/>
      <c r="FKE76" s="1"/>
      <c r="FKF76" s="1"/>
      <c r="FKG76" s="1"/>
      <c r="FKH76" s="1"/>
      <c r="FKI76" s="1"/>
      <c r="FKJ76" s="1"/>
      <c r="FKK76" s="1"/>
      <c r="FKL76" s="1"/>
      <c r="FKM76" s="1"/>
      <c r="FKN76" s="1"/>
      <c r="FKO76" s="1"/>
      <c r="FKP76" s="1"/>
      <c r="FKQ76" s="1"/>
      <c r="FKR76" s="1"/>
      <c r="FKS76" s="1"/>
      <c r="FKT76" s="1"/>
      <c r="FKU76" s="1"/>
      <c r="FKV76" s="1"/>
      <c r="FKW76" s="1"/>
      <c r="FKX76" s="1"/>
      <c r="FKY76" s="1"/>
      <c r="FKZ76" s="1"/>
      <c r="FLA76" s="1"/>
      <c r="FLB76" s="1"/>
      <c r="FLC76" s="1"/>
      <c r="FLD76" s="1"/>
      <c r="FLE76" s="1"/>
      <c r="FLF76" s="1"/>
      <c r="FLG76" s="1"/>
      <c r="FLH76" s="1"/>
      <c r="FLI76" s="1"/>
      <c r="FLJ76" s="1"/>
      <c r="FLK76" s="1"/>
      <c r="FLL76" s="1"/>
      <c r="FLM76" s="1"/>
      <c r="FLN76" s="1"/>
      <c r="FLO76" s="1"/>
      <c r="FLP76" s="1"/>
      <c r="FLQ76" s="1"/>
      <c r="FLR76" s="1"/>
      <c r="FLS76" s="1"/>
      <c r="FLT76" s="1"/>
      <c r="FLU76" s="1"/>
      <c r="FLV76" s="1"/>
      <c r="FLW76" s="1"/>
      <c r="FLX76" s="1"/>
      <c r="FLY76" s="1"/>
      <c r="FLZ76" s="1"/>
      <c r="FMA76" s="1"/>
      <c r="FMB76" s="1"/>
      <c r="FMC76" s="1"/>
      <c r="FMD76" s="1"/>
      <c r="FME76" s="1"/>
      <c r="FMF76" s="1"/>
      <c r="FMG76" s="1"/>
      <c r="FMH76" s="1"/>
      <c r="FMI76" s="1"/>
      <c r="FMJ76" s="1"/>
      <c r="FMK76" s="1"/>
      <c r="FML76" s="1"/>
      <c r="FMM76" s="1"/>
      <c r="FMN76" s="1"/>
      <c r="FMO76" s="1"/>
      <c r="FMP76" s="1"/>
      <c r="FMQ76" s="1"/>
      <c r="FMR76" s="1"/>
      <c r="FMS76" s="1"/>
      <c r="FMT76" s="1"/>
      <c r="FMU76" s="1"/>
      <c r="FMV76" s="1"/>
      <c r="FMW76" s="1"/>
      <c r="FMX76" s="1"/>
      <c r="FMY76" s="1"/>
      <c r="FMZ76" s="1"/>
      <c r="FNA76" s="1"/>
      <c r="FNB76" s="1"/>
      <c r="FNC76" s="1"/>
      <c r="FND76" s="1"/>
      <c r="FNE76" s="1"/>
      <c r="FNF76" s="1"/>
      <c r="FNG76" s="1"/>
      <c r="FNH76" s="1"/>
      <c r="FNI76" s="1"/>
      <c r="FNJ76" s="1"/>
      <c r="FNK76" s="1"/>
      <c r="FNL76" s="1"/>
      <c r="FNM76" s="1"/>
      <c r="FNN76" s="1"/>
      <c r="FNO76" s="1"/>
      <c r="FNP76" s="1"/>
      <c r="FNQ76" s="1"/>
      <c r="FNR76" s="1"/>
      <c r="FNS76" s="1"/>
      <c r="FNT76" s="1"/>
      <c r="FNU76" s="1"/>
      <c r="FNV76" s="1"/>
      <c r="FNW76" s="1"/>
      <c r="FNX76" s="1"/>
      <c r="FNY76" s="1"/>
      <c r="FNZ76" s="1"/>
      <c r="FOA76" s="1"/>
      <c r="FOB76" s="1"/>
      <c r="FOC76" s="1"/>
      <c r="FOD76" s="1"/>
      <c r="FOE76" s="1"/>
      <c r="FOF76" s="1"/>
      <c r="FOG76" s="1"/>
      <c r="FOH76" s="1"/>
      <c r="FOI76" s="1"/>
      <c r="FOJ76" s="1"/>
      <c r="FOK76" s="1"/>
      <c r="FOL76" s="1"/>
      <c r="FOM76" s="1"/>
      <c r="FON76" s="1"/>
      <c r="FOO76" s="1"/>
      <c r="FOP76" s="1"/>
      <c r="FOQ76" s="1"/>
      <c r="FOR76" s="1"/>
      <c r="FOS76" s="1"/>
      <c r="FOT76" s="1"/>
      <c r="FOU76" s="1"/>
      <c r="FOV76" s="1"/>
      <c r="FOW76" s="1"/>
      <c r="FOX76" s="1"/>
      <c r="FOY76" s="1"/>
      <c r="FOZ76" s="1"/>
      <c r="FPA76" s="1"/>
      <c r="FPB76" s="1"/>
      <c r="FPC76" s="1"/>
      <c r="FPD76" s="1"/>
      <c r="FPE76" s="1"/>
      <c r="FPF76" s="1"/>
      <c r="FPG76" s="1"/>
      <c r="FPH76" s="1"/>
      <c r="FPI76" s="1"/>
      <c r="FPJ76" s="1"/>
      <c r="FPK76" s="1"/>
      <c r="FPL76" s="1"/>
      <c r="FPM76" s="1"/>
      <c r="FPN76" s="1"/>
      <c r="FPO76" s="1"/>
      <c r="FPP76" s="1"/>
      <c r="FPQ76" s="1"/>
      <c r="FPR76" s="1"/>
      <c r="FPS76" s="1"/>
      <c r="FPT76" s="1"/>
      <c r="FPU76" s="1"/>
      <c r="FPV76" s="1"/>
      <c r="FPW76" s="1"/>
      <c r="FPX76" s="1"/>
      <c r="FPY76" s="1"/>
      <c r="FPZ76" s="1"/>
      <c r="FQA76" s="1"/>
      <c r="FQB76" s="1"/>
      <c r="FQC76" s="1"/>
      <c r="FQD76" s="1"/>
      <c r="FQE76" s="1"/>
      <c r="FQF76" s="1"/>
      <c r="FQG76" s="1"/>
      <c r="FQH76" s="1"/>
      <c r="FQI76" s="1"/>
      <c r="FQJ76" s="1"/>
      <c r="FQK76" s="1"/>
      <c r="FQL76" s="1"/>
      <c r="FQM76" s="1"/>
      <c r="FQN76" s="1"/>
      <c r="FQO76" s="1"/>
      <c r="FQP76" s="1"/>
      <c r="FQQ76" s="1"/>
      <c r="FQR76" s="1"/>
      <c r="FQS76" s="1"/>
      <c r="FQT76" s="1"/>
      <c r="FQU76" s="1"/>
      <c r="FQV76" s="1"/>
      <c r="FQW76" s="1"/>
      <c r="FQX76" s="1"/>
      <c r="FQY76" s="1"/>
      <c r="FQZ76" s="1"/>
      <c r="FRA76" s="1"/>
      <c r="FRB76" s="1"/>
      <c r="FRC76" s="1"/>
      <c r="FRD76" s="1"/>
      <c r="FRE76" s="1"/>
      <c r="FRF76" s="1"/>
      <c r="FRG76" s="1"/>
      <c r="FRH76" s="1"/>
      <c r="FRI76" s="1"/>
      <c r="FRJ76" s="1"/>
      <c r="FRK76" s="1"/>
      <c r="FRL76" s="1"/>
      <c r="FRM76" s="1"/>
      <c r="FRN76" s="1"/>
      <c r="FRO76" s="1"/>
      <c r="FRP76" s="1"/>
      <c r="FRQ76" s="1"/>
      <c r="FRR76" s="1"/>
      <c r="FRS76" s="1"/>
      <c r="FRT76" s="1"/>
      <c r="FRU76" s="1"/>
      <c r="FRV76" s="1"/>
      <c r="FRW76" s="1"/>
      <c r="FRX76" s="1"/>
      <c r="FRY76" s="1"/>
      <c r="FRZ76" s="1"/>
      <c r="FSA76" s="1"/>
      <c r="FSB76" s="1"/>
      <c r="FSC76" s="1"/>
      <c r="FSD76" s="1"/>
      <c r="FSE76" s="1"/>
      <c r="FSF76" s="1"/>
      <c r="FSG76" s="1"/>
      <c r="FSH76" s="1"/>
      <c r="FSI76" s="1"/>
      <c r="FSJ76" s="1"/>
      <c r="FSK76" s="1"/>
      <c r="FSL76" s="1"/>
      <c r="FSM76" s="1"/>
      <c r="FSN76" s="1"/>
      <c r="FSO76" s="1"/>
      <c r="FSP76" s="1"/>
      <c r="FSQ76" s="1"/>
      <c r="FSR76" s="1"/>
      <c r="FSS76" s="1"/>
      <c r="FST76" s="1"/>
      <c r="FSU76" s="1"/>
      <c r="FSV76" s="1"/>
      <c r="FSW76" s="1"/>
      <c r="FSX76" s="1"/>
      <c r="FSY76" s="1"/>
      <c r="FSZ76" s="1"/>
      <c r="FTA76" s="1"/>
      <c r="FTB76" s="1"/>
      <c r="FTC76" s="1"/>
      <c r="FTD76" s="1"/>
      <c r="FTE76" s="1"/>
      <c r="FTF76" s="1"/>
      <c r="FTG76" s="1"/>
      <c r="FTH76" s="1"/>
      <c r="FTI76" s="1"/>
      <c r="FTJ76" s="1"/>
      <c r="FTK76" s="1"/>
      <c r="FTL76" s="1"/>
      <c r="FTM76" s="1"/>
      <c r="FTN76" s="1"/>
      <c r="FTO76" s="1"/>
      <c r="FTP76" s="1"/>
      <c r="FTQ76" s="1"/>
      <c r="FTR76" s="1"/>
      <c r="FTS76" s="1"/>
      <c r="FTT76" s="1"/>
      <c r="FTU76" s="1"/>
      <c r="FTV76" s="1"/>
      <c r="FTW76" s="1"/>
      <c r="FTX76" s="1"/>
      <c r="FTY76" s="1"/>
      <c r="FTZ76" s="1"/>
      <c r="FUA76" s="1"/>
      <c r="FUB76" s="1"/>
      <c r="FUC76" s="1"/>
      <c r="FUD76" s="1"/>
      <c r="FUE76" s="1"/>
      <c r="FUF76" s="1"/>
      <c r="FUG76" s="1"/>
      <c r="FUH76" s="1"/>
      <c r="FUI76" s="1"/>
      <c r="FUJ76" s="1"/>
      <c r="FUK76" s="1"/>
      <c r="FUL76" s="1"/>
      <c r="FUM76" s="1"/>
      <c r="FUN76" s="1"/>
      <c r="FUO76" s="1"/>
      <c r="FUP76" s="1"/>
      <c r="FUQ76" s="1"/>
      <c r="FUR76" s="1"/>
      <c r="FUS76" s="1"/>
      <c r="FUT76" s="1"/>
      <c r="FUU76" s="1"/>
      <c r="FUV76" s="1"/>
      <c r="FUW76" s="1"/>
      <c r="FUX76" s="1"/>
      <c r="FUY76" s="1"/>
      <c r="FUZ76" s="1"/>
      <c r="FVA76" s="1"/>
      <c r="FVB76" s="1"/>
      <c r="FVC76" s="1"/>
      <c r="FVD76" s="1"/>
      <c r="FVE76" s="1"/>
      <c r="FVF76" s="1"/>
      <c r="FVG76" s="1"/>
      <c r="FVH76" s="1"/>
      <c r="FVI76" s="1"/>
      <c r="FVJ76" s="1"/>
      <c r="FVK76" s="1"/>
      <c r="FVL76" s="1"/>
      <c r="FVM76" s="1"/>
      <c r="FVN76" s="1"/>
      <c r="FVO76" s="1"/>
      <c r="FVP76" s="1"/>
      <c r="FVQ76" s="1"/>
      <c r="FVR76" s="1"/>
      <c r="FVS76" s="1"/>
      <c r="FVT76" s="1"/>
      <c r="FVU76" s="1"/>
      <c r="FVV76" s="1"/>
      <c r="FVW76" s="1"/>
      <c r="FVX76" s="1"/>
      <c r="FVY76" s="1"/>
      <c r="FVZ76" s="1"/>
      <c r="FWA76" s="1"/>
      <c r="FWB76" s="1"/>
      <c r="FWC76" s="1"/>
      <c r="FWD76" s="1"/>
      <c r="FWE76" s="1"/>
      <c r="FWF76" s="1"/>
      <c r="FWG76" s="1"/>
      <c r="FWH76" s="1"/>
      <c r="FWI76" s="1"/>
      <c r="FWJ76" s="1"/>
      <c r="FWK76" s="1"/>
      <c r="FWL76" s="1"/>
      <c r="FWM76" s="1"/>
      <c r="FWN76" s="1"/>
      <c r="FWO76" s="1"/>
      <c r="FWP76" s="1"/>
      <c r="FWQ76" s="1"/>
      <c r="FWR76" s="1"/>
      <c r="FWS76" s="1"/>
      <c r="FWT76" s="1"/>
      <c r="FWU76" s="1"/>
      <c r="FWV76" s="1"/>
      <c r="FWW76" s="1"/>
      <c r="FWX76" s="1"/>
      <c r="FWY76" s="1"/>
      <c r="FWZ76" s="1"/>
      <c r="FXA76" s="1"/>
      <c r="FXB76" s="1"/>
      <c r="FXC76" s="1"/>
      <c r="FXD76" s="1"/>
      <c r="FXE76" s="1"/>
      <c r="FXF76" s="1"/>
      <c r="FXG76" s="1"/>
      <c r="FXH76" s="1"/>
      <c r="FXI76" s="1"/>
      <c r="FXJ76" s="1"/>
      <c r="FXK76" s="1"/>
      <c r="FXL76" s="1"/>
      <c r="FXM76" s="1"/>
      <c r="FXN76" s="1"/>
      <c r="FXO76" s="1"/>
      <c r="FXP76" s="1"/>
      <c r="FXQ76" s="1"/>
      <c r="FXR76" s="1"/>
      <c r="FXS76" s="1"/>
      <c r="FXT76" s="1"/>
      <c r="FXU76" s="1"/>
      <c r="FXV76" s="1"/>
      <c r="FXW76" s="1"/>
      <c r="FXX76" s="1"/>
      <c r="FXY76" s="1"/>
      <c r="FXZ76" s="1"/>
      <c r="FYA76" s="1"/>
      <c r="FYB76" s="1"/>
      <c r="FYC76" s="1"/>
      <c r="FYD76" s="1"/>
      <c r="FYE76" s="1"/>
      <c r="FYF76" s="1"/>
      <c r="FYG76" s="1"/>
      <c r="FYH76" s="1"/>
      <c r="FYI76" s="1"/>
      <c r="FYJ76" s="1"/>
      <c r="FYK76" s="1"/>
      <c r="FYL76" s="1"/>
      <c r="FYM76" s="1"/>
      <c r="FYN76" s="1"/>
      <c r="FYO76" s="1"/>
      <c r="FYP76" s="1"/>
      <c r="FYQ76" s="1"/>
      <c r="FYR76" s="1"/>
      <c r="FYS76" s="1"/>
      <c r="FYT76" s="1"/>
      <c r="FYU76" s="1"/>
      <c r="FYV76" s="1"/>
      <c r="FYW76" s="1"/>
      <c r="FYX76" s="1"/>
      <c r="FYY76" s="1"/>
      <c r="FYZ76" s="1"/>
      <c r="FZA76" s="1"/>
      <c r="FZB76" s="1"/>
      <c r="FZC76" s="1"/>
      <c r="FZD76" s="1"/>
      <c r="FZE76" s="1"/>
      <c r="FZF76" s="1"/>
      <c r="FZG76" s="1"/>
      <c r="FZH76" s="1"/>
      <c r="FZI76" s="1"/>
      <c r="FZJ76" s="1"/>
      <c r="FZK76" s="1"/>
      <c r="FZL76" s="1"/>
      <c r="FZM76" s="1"/>
      <c r="FZN76" s="1"/>
      <c r="FZO76" s="1"/>
      <c r="FZP76" s="1"/>
      <c r="FZQ76" s="1"/>
      <c r="FZR76" s="1"/>
      <c r="FZS76" s="1"/>
      <c r="FZT76" s="1"/>
      <c r="FZU76" s="1"/>
      <c r="FZV76" s="1"/>
      <c r="FZW76" s="1"/>
      <c r="FZX76" s="1"/>
      <c r="FZY76" s="1"/>
      <c r="FZZ76" s="1"/>
      <c r="GAA76" s="1"/>
      <c r="GAB76" s="1"/>
      <c r="GAC76" s="1"/>
      <c r="GAD76" s="1"/>
      <c r="GAE76" s="1"/>
      <c r="GAF76" s="1"/>
      <c r="GAG76" s="1"/>
      <c r="GAH76" s="1"/>
      <c r="GAI76" s="1"/>
      <c r="GAJ76" s="1"/>
      <c r="GAK76" s="1"/>
      <c r="GAL76" s="1"/>
      <c r="GAM76" s="1"/>
      <c r="GAN76" s="1"/>
      <c r="GAO76" s="1"/>
    </row>
    <row r="77" spans="1:4773" s="34" customFormat="1" ht="50.1" customHeight="1">
      <c r="A77" s="8">
        <v>52</v>
      </c>
      <c r="B77" s="16" t="s">
        <v>31</v>
      </c>
      <c r="C77" s="16" t="s">
        <v>31</v>
      </c>
      <c r="D77" s="90" t="s">
        <v>343</v>
      </c>
      <c r="E77" s="14">
        <v>105</v>
      </c>
      <c r="F77" s="14" t="s">
        <v>18</v>
      </c>
      <c r="G77" s="16" t="s">
        <v>38</v>
      </c>
      <c r="H77" s="16" t="s">
        <v>262</v>
      </c>
      <c r="I77" s="402">
        <v>140000</v>
      </c>
      <c r="J77" s="259">
        <v>140000</v>
      </c>
      <c r="K77" s="429" t="s">
        <v>1561</v>
      </c>
      <c r="L77" s="373" t="s">
        <v>576</v>
      </c>
      <c r="M77" s="456"/>
      <c r="N77" s="759"/>
      <c r="O77" s="444"/>
      <c r="P77" s="256"/>
      <c r="Q77" s="8" t="s">
        <v>177</v>
      </c>
      <c r="R77" s="22" t="s">
        <v>475</v>
      </c>
      <c r="S77" s="153">
        <f t="shared" si="1"/>
        <v>28000</v>
      </c>
      <c r="T77" s="158" t="s">
        <v>399</v>
      </c>
      <c r="U77" s="82"/>
      <c r="V77" s="192"/>
      <c r="W77" s="444"/>
      <c r="X77" s="192"/>
      <c r="Y77" s="82"/>
      <c r="Z77" s="4"/>
      <c r="AA77" s="82"/>
      <c r="AB77" s="5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  <c r="KV77" s="1"/>
      <c r="KW77" s="1"/>
      <c r="KX77" s="1"/>
      <c r="KY77" s="1"/>
      <c r="KZ77" s="1"/>
      <c r="LA77" s="1"/>
      <c r="LB77" s="1"/>
      <c r="LC77" s="1"/>
      <c r="LD77" s="1"/>
      <c r="LE77" s="1"/>
      <c r="LF77" s="1"/>
      <c r="LG77" s="1"/>
      <c r="LH77" s="1"/>
      <c r="LI77" s="1"/>
      <c r="LJ77" s="1"/>
      <c r="LK77" s="1"/>
      <c r="LL77" s="1"/>
      <c r="LM77" s="1"/>
      <c r="LN77" s="1"/>
      <c r="LO77" s="1"/>
      <c r="LP77" s="1"/>
      <c r="LQ77" s="1"/>
      <c r="LR77" s="1"/>
      <c r="LS77" s="1"/>
      <c r="LT77" s="1"/>
      <c r="LU77" s="1"/>
      <c r="LV77" s="1"/>
      <c r="LW77" s="1"/>
      <c r="LX77" s="1"/>
      <c r="LY77" s="1"/>
      <c r="LZ77" s="1"/>
      <c r="MA77" s="1"/>
      <c r="MB77" s="1"/>
      <c r="MC77" s="1"/>
      <c r="MD77" s="1"/>
      <c r="ME77" s="1"/>
      <c r="MF77" s="1"/>
      <c r="MG77" s="1"/>
      <c r="MH77" s="1"/>
      <c r="MI77" s="1"/>
      <c r="MJ77" s="1"/>
      <c r="MK77" s="1"/>
      <c r="ML77" s="1"/>
      <c r="MM77" s="1"/>
      <c r="MN77" s="1"/>
      <c r="MO77" s="1"/>
      <c r="MP77" s="1"/>
      <c r="MQ77" s="1"/>
      <c r="MR77" s="1"/>
      <c r="MS77" s="1"/>
      <c r="MT77" s="1"/>
      <c r="MU77" s="1"/>
      <c r="MV77" s="1"/>
      <c r="MW77" s="1"/>
      <c r="MX77" s="1"/>
      <c r="MY77" s="1"/>
      <c r="MZ77" s="1"/>
      <c r="NA77" s="1"/>
      <c r="NB77" s="1"/>
      <c r="NC77" s="1"/>
      <c r="ND77" s="1"/>
      <c r="NE77" s="1"/>
      <c r="NF77" s="1"/>
      <c r="NG77" s="1"/>
      <c r="NH77" s="1"/>
      <c r="NI77" s="1"/>
      <c r="NJ77" s="1"/>
      <c r="NK77" s="1"/>
      <c r="NL77" s="1"/>
      <c r="NM77" s="1"/>
      <c r="NN77" s="1"/>
      <c r="NO77" s="1"/>
      <c r="NP77" s="1"/>
      <c r="NQ77" s="1"/>
      <c r="NR77" s="1"/>
      <c r="NS77" s="1"/>
      <c r="NT77" s="1"/>
      <c r="NU77" s="1"/>
      <c r="NV77" s="1"/>
      <c r="NW77" s="1"/>
      <c r="NX77" s="1"/>
      <c r="NY77" s="1"/>
      <c r="NZ77" s="1"/>
      <c r="OA77" s="1"/>
      <c r="OB77" s="1"/>
      <c r="OC77" s="1"/>
      <c r="OD77" s="1"/>
      <c r="OE77" s="1"/>
      <c r="OF77" s="1"/>
      <c r="OG77" s="1"/>
      <c r="OH77" s="1"/>
      <c r="OI77" s="1"/>
      <c r="OJ77" s="1"/>
      <c r="OK77" s="1"/>
      <c r="OL77" s="1"/>
      <c r="OM77" s="1"/>
      <c r="ON77" s="1"/>
      <c r="OO77" s="1"/>
      <c r="OP77" s="1"/>
      <c r="OQ77" s="1"/>
      <c r="OR77" s="1"/>
      <c r="OS77" s="1"/>
      <c r="OT77" s="1"/>
      <c r="OU77" s="1"/>
      <c r="OV77" s="1"/>
      <c r="OW77" s="1"/>
      <c r="OX77" s="1"/>
      <c r="OY77" s="1"/>
      <c r="OZ77" s="1"/>
      <c r="PA77" s="1"/>
      <c r="PB77" s="1"/>
      <c r="PC77" s="1"/>
      <c r="PD77" s="1"/>
      <c r="PE77" s="1"/>
      <c r="PF77" s="1"/>
      <c r="PG77" s="1"/>
      <c r="PH77" s="1"/>
      <c r="PI77" s="1"/>
      <c r="PJ77" s="1"/>
      <c r="PK77" s="1"/>
      <c r="PL77" s="1"/>
      <c r="PM77" s="1"/>
      <c r="PN77" s="1"/>
      <c r="PO77" s="1"/>
      <c r="PP77" s="1"/>
      <c r="PQ77" s="1"/>
      <c r="PR77" s="1"/>
      <c r="PS77" s="1"/>
      <c r="PT77" s="1"/>
      <c r="PU77" s="1"/>
      <c r="PV77" s="1"/>
      <c r="PW77" s="1"/>
      <c r="PX77" s="1"/>
      <c r="PY77" s="1"/>
      <c r="PZ77" s="1"/>
      <c r="QA77" s="1"/>
      <c r="QB77" s="1"/>
      <c r="QC77" s="1"/>
      <c r="QD77" s="1"/>
      <c r="QE77" s="1"/>
      <c r="QF77" s="1"/>
      <c r="QG77" s="1"/>
      <c r="QH77" s="1"/>
      <c r="QI77" s="1"/>
      <c r="QJ77" s="1"/>
      <c r="QK77" s="1"/>
      <c r="QL77" s="1"/>
      <c r="QM77" s="1"/>
      <c r="QN77" s="1"/>
      <c r="QO77" s="1"/>
      <c r="QP77" s="1"/>
      <c r="QQ77" s="1"/>
      <c r="QR77" s="1"/>
      <c r="QS77" s="1"/>
      <c r="QT77" s="1"/>
      <c r="QU77" s="1"/>
      <c r="QV77" s="1"/>
      <c r="QW77" s="1"/>
      <c r="QX77" s="1"/>
      <c r="QY77" s="1"/>
      <c r="QZ77" s="1"/>
      <c r="RA77" s="1"/>
      <c r="RB77" s="1"/>
      <c r="RC77" s="1"/>
      <c r="RD77" s="1"/>
      <c r="RE77" s="1"/>
      <c r="RF77" s="1"/>
      <c r="RG77" s="1"/>
      <c r="RH77" s="1"/>
      <c r="RI77" s="1"/>
      <c r="RJ77" s="1"/>
      <c r="RK77" s="1"/>
      <c r="RL77" s="1"/>
      <c r="RM77" s="1"/>
      <c r="RN77" s="1"/>
      <c r="RO77" s="1"/>
      <c r="RP77" s="1"/>
      <c r="RQ77" s="1"/>
      <c r="RR77" s="1"/>
      <c r="RS77" s="1"/>
      <c r="RT77" s="1"/>
      <c r="RU77" s="1"/>
      <c r="RV77" s="1"/>
      <c r="RW77" s="1"/>
      <c r="RX77" s="1"/>
      <c r="RY77" s="1"/>
      <c r="RZ77" s="1"/>
      <c r="SA77" s="1"/>
      <c r="SB77" s="1"/>
      <c r="SC77" s="1"/>
      <c r="SD77" s="1"/>
      <c r="SE77" s="1"/>
      <c r="SF77" s="1"/>
      <c r="SG77" s="1"/>
      <c r="SH77" s="1"/>
      <c r="SI77" s="1"/>
      <c r="SJ77" s="1"/>
      <c r="SK77" s="1"/>
      <c r="SL77" s="1"/>
      <c r="SM77" s="1"/>
      <c r="SN77" s="1"/>
      <c r="SO77" s="1"/>
      <c r="SP77" s="1"/>
      <c r="SQ77" s="1"/>
      <c r="SR77" s="1"/>
      <c r="SS77" s="1"/>
      <c r="ST77" s="1"/>
      <c r="SU77" s="1"/>
      <c r="SV77" s="1"/>
      <c r="SW77" s="1"/>
      <c r="SX77" s="1"/>
      <c r="SY77" s="1"/>
      <c r="SZ77" s="1"/>
      <c r="TA77" s="1"/>
      <c r="TB77" s="1"/>
      <c r="TC77" s="1"/>
      <c r="TD77" s="1"/>
      <c r="TE77" s="1"/>
      <c r="TF77" s="1"/>
      <c r="TG77" s="1"/>
      <c r="TH77" s="1"/>
      <c r="TI77" s="1"/>
      <c r="TJ77" s="1"/>
      <c r="TK77" s="1"/>
      <c r="TL77" s="1"/>
      <c r="TM77" s="1"/>
      <c r="TN77" s="1"/>
      <c r="TO77" s="1"/>
      <c r="TP77" s="1"/>
      <c r="TQ77" s="1"/>
      <c r="TR77" s="1"/>
      <c r="TS77" s="1"/>
      <c r="TT77" s="1"/>
      <c r="TU77" s="1"/>
      <c r="TV77" s="1"/>
      <c r="TW77" s="1"/>
      <c r="TX77" s="1"/>
      <c r="TY77" s="1"/>
      <c r="TZ77" s="1"/>
      <c r="UA77" s="1"/>
      <c r="UB77" s="1"/>
      <c r="UC77" s="1"/>
      <c r="UD77" s="1"/>
      <c r="UE77" s="1"/>
      <c r="UF77" s="1"/>
      <c r="UG77" s="1"/>
      <c r="UH77" s="1"/>
      <c r="UI77" s="1"/>
      <c r="UJ77" s="1"/>
      <c r="UK77" s="1"/>
      <c r="UL77" s="1"/>
      <c r="UM77" s="1"/>
      <c r="UN77" s="1"/>
      <c r="UO77" s="1"/>
      <c r="UP77" s="1"/>
      <c r="UQ77" s="1"/>
      <c r="UR77" s="1"/>
      <c r="US77" s="1"/>
      <c r="UT77" s="1"/>
      <c r="UU77" s="1"/>
      <c r="UV77" s="1"/>
      <c r="UW77" s="1"/>
      <c r="UX77" s="1"/>
      <c r="UY77" s="1"/>
      <c r="UZ77" s="1"/>
      <c r="VA77" s="1"/>
      <c r="VB77" s="1"/>
      <c r="VC77" s="1"/>
      <c r="VD77" s="1"/>
      <c r="VE77" s="1"/>
      <c r="VF77" s="1"/>
      <c r="VG77" s="1"/>
      <c r="VH77" s="1"/>
      <c r="VI77" s="1"/>
      <c r="VJ77" s="1"/>
      <c r="VK77" s="1"/>
      <c r="VL77" s="1"/>
      <c r="VM77" s="1"/>
      <c r="VN77" s="1"/>
      <c r="VO77" s="1"/>
      <c r="VP77" s="1"/>
      <c r="VQ77" s="1"/>
      <c r="VR77" s="1"/>
      <c r="VS77" s="1"/>
      <c r="VT77" s="1"/>
      <c r="VU77" s="1"/>
      <c r="VV77" s="1"/>
      <c r="VW77" s="1"/>
      <c r="VX77" s="1"/>
      <c r="VY77" s="1"/>
      <c r="VZ77" s="1"/>
      <c r="WA77" s="1"/>
      <c r="WB77" s="1"/>
      <c r="WC77" s="1"/>
      <c r="WD77" s="1"/>
      <c r="WE77" s="1"/>
      <c r="WF77" s="1"/>
      <c r="WG77" s="1"/>
      <c r="WH77" s="1"/>
      <c r="WI77" s="1"/>
      <c r="WJ77" s="1"/>
      <c r="WK77" s="1"/>
      <c r="WL77" s="1"/>
      <c r="WM77" s="1"/>
      <c r="WN77" s="1"/>
      <c r="WO77" s="1"/>
      <c r="WP77" s="1"/>
      <c r="WQ77" s="1"/>
      <c r="WR77" s="1"/>
      <c r="WS77" s="1"/>
      <c r="WT77" s="1"/>
      <c r="WU77" s="1"/>
      <c r="WV77" s="1"/>
      <c r="WW77" s="1"/>
      <c r="WX77" s="1"/>
      <c r="WY77" s="1"/>
      <c r="WZ77" s="1"/>
      <c r="XA77" s="1"/>
      <c r="XB77" s="1"/>
      <c r="XC77" s="1"/>
      <c r="XD77" s="1"/>
      <c r="XE77" s="1"/>
      <c r="XF77" s="1"/>
      <c r="XG77" s="1"/>
      <c r="XH77" s="1"/>
      <c r="XI77" s="1"/>
      <c r="XJ77" s="1"/>
      <c r="XK77" s="1"/>
      <c r="XL77" s="1"/>
      <c r="XM77" s="1"/>
      <c r="XN77" s="1"/>
      <c r="XO77" s="1"/>
      <c r="XP77" s="1"/>
      <c r="XQ77" s="1"/>
      <c r="XR77" s="1"/>
      <c r="XS77" s="1"/>
      <c r="XT77" s="1"/>
      <c r="XU77" s="1"/>
      <c r="XV77" s="1"/>
      <c r="XW77" s="1"/>
      <c r="XX77" s="1"/>
      <c r="XY77" s="1"/>
      <c r="XZ77" s="1"/>
      <c r="YA77" s="1"/>
      <c r="YB77" s="1"/>
      <c r="YC77" s="1"/>
      <c r="YD77" s="1"/>
      <c r="YE77" s="1"/>
      <c r="YF77" s="1"/>
      <c r="YG77" s="1"/>
      <c r="YH77" s="1"/>
      <c r="YI77" s="1"/>
      <c r="YJ77" s="1"/>
      <c r="YK77" s="1"/>
      <c r="YL77" s="1"/>
      <c r="YM77" s="1"/>
      <c r="YN77" s="1"/>
      <c r="YO77" s="1"/>
      <c r="YP77" s="1"/>
      <c r="YQ77" s="1"/>
      <c r="YR77" s="1"/>
      <c r="YS77" s="1"/>
      <c r="YT77" s="1"/>
      <c r="YU77" s="1"/>
      <c r="YV77" s="1"/>
      <c r="YW77" s="1"/>
      <c r="YX77" s="1"/>
      <c r="YY77" s="1"/>
      <c r="YZ77" s="1"/>
      <c r="ZA77" s="1"/>
      <c r="ZB77" s="1"/>
      <c r="ZC77" s="1"/>
      <c r="ZD77" s="1"/>
      <c r="ZE77" s="1"/>
      <c r="ZF77" s="1"/>
      <c r="ZG77" s="1"/>
      <c r="ZH77" s="1"/>
      <c r="ZI77" s="1"/>
      <c r="ZJ77" s="1"/>
      <c r="ZK77" s="1"/>
      <c r="ZL77" s="1"/>
      <c r="ZM77" s="1"/>
      <c r="ZN77" s="1"/>
      <c r="ZO77" s="1"/>
      <c r="ZP77" s="1"/>
      <c r="ZQ77" s="1"/>
      <c r="ZR77" s="1"/>
      <c r="ZS77" s="1"/>
      <c r="ZT77" s="1"/>
      <c r="ZU77" s="1"/>
      <c r="ZV77" s="1"/>
      <c r="ZW77" s="1"/>
      <c r="ZX77" s="1"/>
      <c r="ZY77" s="1"/>
      <c r="ZZ77" s="1"/>
      <c r="AAA77" s="1"/>
      <c r="AAB77" s="1"/>
      <c r="AAC77" s="1"/>
      <c r="AAD77" s="1"/>
      <c r="AAE77" s="1"/>
      <c r="AAF77" s="1"/>
      <c r="AAG77" s="1"/>
      <c r="AAH77" s="1"/>
      <c r="AAI77" s="1"/>
      <c r="AAJ77" s="1"/>
      <c r="AAK77" s="1"/>
      <c r="AAL77" s="1"/>
      <c r="AAM77" s="1"/>
      <c r="AAN77" s="1"/>
      <c r="AAO77" s="1"/>
      <c r="AAP77" s="1"/>
      <c r="AAQ77" s="1"/>
      <c r="AAR77" s="1"/>
      <c r="AAS77" s="1"/>
      <c r="AAT77" s="1"/>
      <c r="AAU77" s="1"/>
      <c r="AAV77" s="1"/>
      <c r="AAW77" s="1"/>
      <c r="AAX77" s="1"/>
      <c r="AAY77" s="1"/>
      <c r="AAZ77" s="1"/>
      <c r="ABA77" s="1"/>
      <c r="ABB77" s="1"/>
      <c r="ABC77" s="1"/>
      <c r="ABD77" s="1"/>
      <c r="ABE77" s="1"/>
      <c r="ABF77" s="1"/>
      <c r="ABG77" s="1"/>
      <c r="ABH77" s="1"/>
      <c r="ABI77" s="1"/>
      <c r="ABJ77" s="1"/>
      <c r="ABK77" s="1"/>
      <c r="ABL77" s="1"/>
      <c r="ABM77" s="1"/>
      <c r="ABN77" s="1"/>
      <c r="ABO77" s="1"/>
      <c r="ABP77" s="1"/>
      <c r="ABQ77" s="1"/>
      <c r="ABR77" s="1"/>
      <c r="ABS77" s="1"/>
      <c r="ABT77" s="1"/>
      <c r="ABU77" s="1"/>
      <c r="ABV77" s="1"/>
      <c r="ABW77" s="1"/>
      <c r="ABX77" s="1"/>
      <c r="ABY77" s="1"/>
      <c r="ABZ77" s="1"/>
      <c r="ACA77" s="1"/>
      <c r="ACB77" s="1"/>
      <c r="ACC77" s="1"/>
      <c r="ACD77" s="1"/>
      <c r="ACE77" s="1"/>
      <c r="ACF77" s="1"/>
      <c r="ACG77" s="1"/>
      <c r="ACH77" s="1"/>
      <c r="ACI77" s="1"/>
      <c r="ACJ77" s="1"/>
      <c r="ACK77" s="1"/>
      <c r="ACL77" s="1"/>
      <c r="ACM77" s="1"/>
      <c r="ACN77" s="1"/>
      <c r="ACO77" s="1"/>
      <c r="ACP77" s="1"/>
      <c r="ACQ77" s="1"/>
      <c r="ACR77" s="1"/>
      <c r="ACS77" s="1"/>
      <c r="ACT77" s="1"/>
      <c r="ACU77" s="1"/>
      <c r="ACV77" s="1"/>
      <c r="ACW77" s="1"/>
      <c r="ACX77" s="1"/>
      <c r="ACY77" s="1"/>
      <c r="ACZ77" s="1"/>
      <c r="ADA77" s="1"/>
      <c r="ADB77" s="1"/>
      <c r="ADC77" s="1"/>
      <c r="ADD77" s="1"/>
      <c r="ADE77" s="1"/>
      <c r="ADF77" s="1"/>
      <c r="ADG77" s="1"/>
      <c r="ADH77" s="1"/>
      <c r="ADI77" s="1"/>
      <c r="ADJ77" s="1"/>
      <c r="ADK77" s="1"/>
      <c r="ADL77" s="1"/>
      <c r="ADM77" s="1"/>
      <c r="ADN77" s="1"/>
      <c r="ADO77" s="1"/>
      <c r="ADP77" s="1"/>
      <c r="ADQ77" s="1"/>
      <c r="ADR77" s="1"/>
      <c r="ADS77" s="1"/>
      <c r="ADT77" s="1"/>
      <c r="ADU77" s="1"/>
      <c r="ADV77" s="1"/>
      <c r="ADW77" s="1"/>
      <c r="ADX77" s="1"/>
      <c r="ADY77" s="1"/>
      <c r="ADZ77" s="1"/>
      <c r="AEA77" s="1"/>
      <c r="AEB77" s="1"/>
      <c r="AEC77" s="1"/>
      <c r="AED77" s="1"/>
      <c r="AEE77" s="1"/>
      <c r="AEF77" s="1"/>
      <c r="AEG77" s="1"/>
      <c r="AEH77" s="1"/>
      <c r="AEI77" s="1"/>
      <c r="AEJ77" s="1"/>
      <c r="AEK77" s="1"/>
      <c r="AEL77" s="1"/>
      <c r="AEM77" s="1"/>
      <c r="AEN77" s="1"/>
      <c r="AEO77" s="1"/>
      <c r="AEP77" s="1"/>
      <c r="AEQ77" s="1"/>
      <c r="AER77" s="1"/>
      <c r="AES77" s="1"/>
      <c r="AET77" s="1"/>
      <c r="AEU77" s="1"/>
      <c r="AEV77" s="1"/>
      <c r="AEW77" s="1"/>
      <c r="AEX77" s="1"/>
      <c r="AEY77" s="1"/>
      <c r="AEZ77" s="1"/>
      <c r="AFA77" s="1"/>
      <c r="AFB77" s="1"/>
      <c r="AFC77" s="1"/>
      <c r="AFD77" s="1"/>
      <c r="AFE77" s="1"/>
      <c r="AFF77" s="1"/>
      <c r="AFG77" s="1"/>
      <c r="AFH77" s="1"/>
      <c r="AFI77" s="1"/>
      <c r="AFJ77" s="1"/>
      <c r="AFK77" s="1"/>
      <c r="AFL77" s="1"/>
      <c r="AFM77" s="1"/>
      <c r="AFN77" s="1"/>
      <c r="AFO77" s="1"/>
      <c r="AFP77" s="1"/>
      <c r="AFQ77" s="1"/>
      <c r="AFR77" s="1"/>
      <c r="AFS77" s="1"/>
      <c r="AFT77" s="1"/>
      <c r="AFU77" s="1"/>
      <c r="AFV77" s="1"/>
      <c r="AFW77" s="1"/>
      <c r="AFX77" s="1"/>
      <c r="AFY77" s="1"/>
      <c r="AFZ77" s="1"/>
      <c r="AGA77" s="1"/>
      <c r="AGB77" s="1"/>
      <c r="AGC77" s="1"/>
      <c r="AGD77" s="1"/>
      <c r="AGE77" s="1"/>
      <c r="AGF77" s="1"/>
      <c r="AGG77" s="1"/>
      <c r="AGH77" s="1"/>
      <c r="AGI77" s="1"/>
      <c r="AGJ77" s="1"/>
      <c r="AGK77" s="1"/>
      <c r="AGL77" s="1"/>
      <c r="AGM77" s="1"/>
      <c r="AGN77" s="1"/>
      <c r="AGO77" s="1"/>
      <c r="AGP77" s="1"/>
      <c r="AGQ77" s="1"/>
      <c r="AGR77" s="1"/>
      <c r="AGS77" s="1"/>
      <c r="AGT77" s="1"/>
      <c r="AGU77" s="1"/>
      <c r="AGV77" s="1"/>
      <c r="AGW77" s="1"/>
      <c r="AGX77" s="1"/>
      <c r="AGY77" s="1"/>
      <c r="AGZ77" s="1"/>
      <c r="AHA77" s="1"/>
      <c r="AHB77" s="1"/>
      <c r="AHC77" s="1"/>
      <c r="AHD77" s="1"/>
      <c r="AHE77" s="1"/>
      <c r="AHF77" s="1"/>
      <c r="AHG77" s="1"/>
      <c r="AHH77" s="1"/>
      <c r="AHI77" s="1"/>
      <c r="AHJ77" s="1"/>
      <c r="AHK77" s="1"/>
      <c r="AHL77" s="1"/>
      <c r="AHM77" s="1"/>
      <c r="AHN77" s="1"/>
      <c r="AHO77" s="1"/>
      <c r="AHP77" s="1"/>
      <c r="AHQ77" s="1"/>
      <c r="AHR77" s="1"/>
      <c r="AHS77" s="1"/>
      <c r="AHT77" s="1"/>
      <c r="AHU77" s="1"/>
      <c r="AHV77" s="1"/>
      <c r="AHW77" s="1"/>
      <c r="AHX77" s="1"/>
      <c r="AHY77" s="1"/>
      <c r="AHZ77" s="1"/>
      <c r="AIA77" s="1"/>
      <c r="AIB77" s="1"/>
      <c r="AIC77" s="1"/>
      <c r="AID77" s="1"/>
      <c r="AIE77" s="1"/>
      <c r="AIF77" s="1"/>
      <c r="AIG77" s="1"/>
      <c r="AIH77" s="1"/>
      <c r="AII77" s="1"/>
      <c r="AIJ77" s="1"/>
      <c r="AIK77" s="1"/>
      <c r="AIL77" s="1"/>
      <c r="AIM77" s="1"/>
      <c r="AIN77" s="1"/>
      <c r="AIO77" s="1"/>
      <c r="AIP77" s="1"/>
      <c r="AIQ77" s="1"/>
      <c r="AIR77" s="1"/>
      <c r="AIS77" s="1"/>
      <c r="AIT77" s="1"/>
      <c r="AIU77" s="1"/>
      <c r="AIV77" s="1"/>
      <c r="AIW77" s="1"/>
      <c r="AIX77" s="1"/>
      <c r="AIY77" s="1"/>
      <c r="AIZ77" s="1"/>
      <c r="AJA77" s="1"/>
      <c r="AJB77" s="1"/>
      <c r="AJC77" s="1"/>
      <c r="AJD77" s="1"/>
      <c r="AJE77" s="1"/>
      <c r="AJF77" s="1"/>
      <c r="AJG77" s="1"/>
      <c r="AJH77" s="1"/>
      <c r="AJI77" s="1"/>
      <c r="AJJ77" s="1"/>
      <c r="AJK77" s="1"/>
      <c r="AJL77" s="1"/>
      <c r="AJM77" s="1"/>
      <c r="AJN77" s="1"/>
      <c r="AJO77" s="1"/>
      <c r="AJP77" s="1"/>
      <c r="AJQ77" s="1"/>
      <c r="AJR77" s="1"/>
      <c r="AJS77" s="1"/>
      <c r="AJT77" s="1"/>
      <c r="AJU77" s="1"/>
      <c r="AJV77" s="1"/>
      <c r="AJW77" s="1"/>
      <c r="AJX77" s="1"/>
      <c r="AJY77" s="1"/>
      <c r="AJZ77" s="1"/>
      <c r="AKA77" s="1"/>
      <c r="AKB77" s="1"/>
      <c r="AKC77" s="1"/>
      <c r="AKD77" s="1"/>
      <c r="AKE77" s="1"/>
      <c r="AKF77" s="1"/>
      <c r="AKG77" s="1"/>
      <c r="AKH77" s="1"/>
      <c r="AKI77" s="1"/>
      <c r="AKJ77" s="1"/>
      <c r="AKK77" s="1"/>
      <c r="AKL77" s="1"/>
      <c r="AKM77" s="1"/>
      <c r="AKN77" s="1"/>
      <c r="AKO77" s="1"/>
      <c r="AKP77" s="1"/>
      <c r="AKQ77" s="1"/>
      <c r="AKR77" s="1"/>
      <c r="AKS77" s="1"/>
      <c r="AKT77" s="1"/>
      <c r="AKU77" s="1"/>
      <c r="AKV77" s="1"/>
      <c r="AKW77" s="1"/>
      <c r="AKX77" s="1"/>
      <c r="AKY77" s="1"/>
      <c r="AKZ77" s="1"/>
      <c r="ALA77" s="1"/>
      <c r="ALB77" s="1"/>
      <c r="ALC77" s="1"/>
      <c r="ALD77" s="1"/>
      <c r="ALE77" s="1"/>
      <c r="ALF77" s="1"/>
      <c r="ALG77" s="1"/>
      <c r="ALH77" s="1"/>
      <c r="ALI77" s="1"/>
      <c r="ALJ77" s="1"/>
      <c r="ALK77" s="1"/>
      <c r="ALL77" s="1"/>
      <c r="ALM77" s="1"/>
      <c r="ALN77" s="1"/>
      <c r="ALO77" s="1"/>
      <c r="ALP77" s="1"/>
      <c r="ALQ77" s="1"/>
      <c r="ALR77" s="1"/>
      <c r="ALS77" s="1"/>
      <c r="ALT77" s="1"/>
      <c r="ALU77" s="1"/>
      <c r="ALV77" s="1"/>
      <c r="ALW77" s="1"/>
      <c r="ALX77" s="1"/>
      <c r="ALY77" s="1"/>
      <c r="ALZ77" s="1"/>
      <c r="AMA77" s="1"/>
      <c r="AMB77" s="1"/>
      <c r="AMC77" s="1"/>
      <c r="AMD77" s="1"/>
      <c r="AME77" s="1"/>
      <c r="AMF77" s="1"/>
      <c r="AMG77" s="1"/>
      <c r="AMH77" s="1"/>
      <c r="AMI77" s="1"/>
      <c r="AMJ77" s="1"/>
      <c r="AMK77" s="1"/>
      <c r="AML77" s="1"/>
      <c r="AMM77" s="1"/>
      <c r="AMN77" s="1"/>
      <c r="AMO77" s="1"/>
      <c r="AMP77" s="1"/>
      <c r="AMQ77" s="1"/>
      <c r="AMR77" s="1"/>
      <c r="AMS77" s="1"/>
      <c r="AMT77" s="1"/>
      <c r="AMU77" s="1"/>
      <c r="AMV77" s="1"/>
      <c r="AMW77" s="1"/>
      <c r="AMX77" s="1"/>
      <c r="AMY77" s="1"/>
      <c r="AMZ77" s="1"/>
      <c r="ANA77" s="1"/>
      <c r="ANB77" s="1"/>
      <c r="ANC77" s="1"/>
      <c r="AND77" s="1"/>
      <c r="ANE77" s="1"/>
      <c r="ANF77" s="1"/>
      <c r="ANG77" s="1"/>
      <c r="ANH77" s="1"/>
      <c r="ANI77" s="1"/>
      <c r="ANJ77" s="1"/>
      <c r="ANK77" s="1"/>
      <c r="ANL77" s="1"/>
      <c r="ANM77" s="1"/>
      <c r="ANN77" s="1"/>
      <c r="ANO77" s="1"/>
      <c r="ANP77" s="1"/>
      <c r="ANQ77" s="1"/>
      <c r="ANR77" s="1"/>
      <c r="ANS77" s="1"/>
      <c r="ANT77" s="1"/>
      <c r="ANU77" s="1"/>
      <c r="ANV77" s="1"/>
      <c r="ANW77" s="1"/>
      <c r="ANX77" s="1"/>
      <c r="ANY77" s="1"/>
      <c r="ANZ77" s="1"/>
      <c r="AOA77" s="1"/>
      <c r="AOB77" s="1"/>
      <c r="AOC77" s="1"/>
      <c r="AOD77" s="1"/>
      <c r="AOE77" s="1"/>
      <c r="AOF77" s="1"/>
      <c r="AOG77" s="1"/>
      <c r="AOH77" s="1"/>
      <c r="AOI77" s="1"/>
      <c r="AOJ77" s="1"/>
      <c r="AOK77" s="1"/>
      <c r="AOL77" s="1"/>
      <c r="AOM77" s="1"/>
      <c r="AON77" s="1"/>
      <c r="AOO77" s="1"/>
      <c r="AOP77" s="1"/>
      <c r="AOQ77" s="1"/>
      <c r="AOR77" s="1"/>
      <c r="AOS77" s="1"/>
      <c r="AOT77" s="1"/>
      <c r="AOU77" s="1"/>
      <c r="AOV77" s="1"/>
      <c r="AOW77" s="1"/>
      <c r="AOX77" s="1"/>
      <c r="AOY77" s="1"/>
      <c r="AOZ77" s="1"/>
      <c r="APA77" s="1"/>
      <c r="APB77" s="1"/>
      <c r="APC77" s="1"/>
      <c r="APD77" s="1"/>
      <c r="APE77" s="1"/>
      <c r="APF77" s="1"/>
      <c r="APG77" s="1"/>
      <c r="APH77" s="1"/>
      <c r="API77" s="1"/>
      <c r="APJ77" s="1"/>
      <c r="APK77" s="1"/>
      <c r="APL77" s="1"/>
      <c r="APM77" s="1"/>
      <c r="APN77" s="1"/>
      <c r="APO77" s="1"/>
      <c r="APP77" s="1"/>
      <c r="APQ77" s="1"/>
      <c r="APR77" s="1"/>
      <c r="APS77" s="1"/>
      <c r="APT77" s="1"/>
      <c r="APU77" s="1"/>
      <c r="APV77" s="1"/>
      <c r="APW77" s="1"/>
      <c r="APX77" s="1"/>
      <c r="APY77" s="1"/>
      <c r="APZ77" s="1"/>
      <c r="AQA77" s="1"/>
      <c r="AQB77" s="1"/>
      <c r="AQC77" s="1"/>
      <c r="AQD77" s="1"/>
      <c r="AQE77" s="1"/>
      <c r="AQF77" s="1"/>
      <c r="AQG77" s="1"/>
      <c r="AQH77" s="1"/>
      <c r="AQI77" s="1"/>
      <c r="AQJ77" s="1"/>
      <c r="AQK77" s="1"/>
      <c r="AQL77" s="1"/>
      <c r="AQM77" s="1"/>
      <c r="AQN77" s="1"/>
      <c r="AQO77" s="1"/>
      <c r="AQP77" s="1"/>
      <c r="AQQ77" s="1"/>
      <c r="AQR77" s="1"/>
      <c r="AQS77" s="1"/>
      <c r="AQT77" s="1"/>
      <c r="AQU77" s="1"/>
      <c r="AQV77" s="1"/>
      <c r="AQW77" s="1"/>
      <c r="AQX77" s="1"/>
      <c r="AQY77" s="1"/>
      <c r="AQZ77" s="1"/>
      <c r="ARA77" s="1"/>
      <c r="ARB77" s="1"/>
      <c r="ARC77" s="1"/>
      <c r="ARD77" s="1"/>
      <c r="ARE77" s="1"/>
      <c r="ARF77" s="1"/>
      <c r="ARG77" s="1"/>
      <c r="ARH77" s="1"/>
      <c r="ARI77" s="1"/>
      <c r="ARJ77" s="1"/>
      <c r="ARK77" s="1"/>
      <c r="ARL77" s="1"/>
      <c r="ARM77" s="1"/>
      <c r="ARN77" s="1"/>
      <c r="ARO77" s="1"/>
      <c r="ARP77" s="1"/>
      <c r="ARQ77" s="1"/>
      <c r="ARR77" s="1"/>
      <c r="ARS77" s="1"/>
      <c r="ART77" s="1"/>
      <c r="ARU77" s="1"/>
      <c r="ARV77" s="1"/>
      <c r="ARW77" s="1"/>
      <c r="ARX77" s="1"/>
      <c r="ARY77" s="1"/>
      <c r="ARZ77" s="1"/>
      <c r="ASA77" s="1"/>
      <c r="ASB77" s="1"/>
      <c r="ASC77" s="1"/>
      <c r="ASD77" s="1"/>
      <c r="ASE77" s="1"/>
      <c r="ASF77" s="1"/>
      <c r="ASG77" s="1"/>
      <c r="ASH77" s="1"/>
      <c r="ASI77" s="1"/>
      <c r="ASJ77" s="1"/>
      <c r="ASK77" s="1"/>
      <c r="ASL77" s="1"/>
      <c r="ASM77" s="1"/>
      <c r="ASN77" s="1"/>
      <c r="ASO77" s="1"/>
      <c r="ASP77" s="1"/>
      <c r="ASQ77" s="1"/>
      <c r="ASR77" s="1"/>
      <c r="ASS77" s="1"/>
      <c r="AST77" s="1"/>
      <c r="ASU77" s="1"/>
      <c r="ASV77" s="1"/>
      <c r="ASW77" s="1"/>
      <c r="ASX77" s="1"/>
      <c r="ASY77" s="1"/>
      <c r="ASZ77" s="1"/>
      <c r="ATA77" s="1"/>
      <c r="ATB77" s="1"/>
      <c r="ATC77" s="1"/>
      <c r="ATD77" s="1"/>
      <c r="ATE77" s="1"/>
      <c r="ATF77" s="1"/>
      <c r="ATG77" s="1"/>
      <c r="ATH77" s="1"/>
      <c r="ATI77" s="1"/>
      <c r="ATJ77" s="1"/>
      <c r="ATK77" s="1"/>
      <c r="ATL77" s="1"/>
      <c r="ATM77" s="1"/>
      <c r="ATN77" s="1"/>
      <c r="ATO77" s="1"/>
      <c r="ATP77" s="1"/>
      <c r="ATQ77" s="1"/>
      <c r="ATR77" s="1"/>
      <c r="ATS77" s="1"/>
      <c r="ATT77" s="1"/>
      <c r="ATU77" s="1"/>
      <c r="ATV77" s="1"/>
      <c r="ATW77" s="1"/>
      <c r="ATX77" s="1"/>
      <c r="ATY77" s="1"/>
      <c r="ATZ77" s="1"/>
      <c r="AUA77" s="1"/>
      <c r="AUB77" s="1"/>
      <c r="AUC77" s="1"/>
      <c r="AUD77" s="1"/>
      <c r="AUE77" s="1"/>
      <c r="AUF77" s="1"/>
      <c r="AUG77" s="1"/>
      <c r="AUH77" s="1"/>
      <c r="AUI77" s="1"/>
      <c r="AUJ77" s="1"/>
      <c r="AUK77" s="1"/>
      <c r="AUL77" s="1"/>
      <c r="AUM77" s="1"/>
      <c r="AUN77" s="1"/>
      <c r="AUO77" s="1"/>
      <c r="AUP77" s="1"/>
      <c r="AUQ77" s="1"/>
      <c r="AUR77" s="1"/>
      <c r="AUS77" s="1"/>
      <c r="AUT77" s="1"/>
      <c r="AUU77" s="1"/>
      <c r="AUV77" s="1"/>
      <c r="AUW77" s="1"/>
      <c r="AUX77" s="1"/>
      <c r="AUY77" s="1"/>
      <c r="AUZ77" s="1"/>
      <c r="AVA77" s="1"/>
      <c r="AVB77" s="1"/>
      <c r="AVC77" s="1"/>
      <c r="AVD77" s="1"/>
      <c r="AVE77" s="1"/>
      <c r="AVF77" s="1"/>
      <c r="AVG77" s="1"/>
      <c r="AVH77" s="1"/>
      <c r="AVI77" s="1"/>
      <c r="AVJ77" s="1"/>
      <c r="AVK77" s="1"/>
      <c r="AVL77" s="1"/>
      <c r="AVM77" s="1"/>
      <c r="AVN77" s="1"/>
      <c r="AVO77" s="1"/>
      <c r="AVP77" s="1"/>
      <c r="AVQ77" s="1"/>
      <c r="AVR77" s="1"/>
      <c r="AVS77" s="1"/>
      <c r="AVT77" s="1"/>
      <c r="AVU77" s="1"/>
      <c r="AVV77" s="1"/>
      <c r="AVW77" s="1"/>
      <c r="AVX77" s="1"/>
      <c r="AVY77" s="1"/>
      <c r="AVZ77" s="1"/>
      <c r="AWA77" s="1"/>
      <c r="AWB77" s="1"/>
      <c r="AWC77" s="1"/>
      <c r="AWD77" s="1"/>
      <c r="AWE77" s="1"/>
      <c r="AWF77" s="1"/>
      <c r="AWG77" s="1"/>
      <c r="AWH77" s="1"/>
      <c r="AWI77" s="1"/>
      <c r="AWJ77" s="1"/>
      <c r="AWK77" s="1"/>
      <c r="AWL77" s="1"/>
      <c r="AWM77" s="1"/>
      <c r="AWN77" s="1"/>
      <c r="AWO77" s="1"/>
      <c r="AWP77" s="1"/>
      <c r="AWQ77" s="1"/>
      <c r="AWR77" s="1"/>
      <c r="AWS77" s="1"/>
      <c r="AWT77" s="1"/>
      <c r="AWU77" s="1"/>
      <c r="AWV77" s="1"/>
      <c r="AWW77" s="1"/>
      <c r="AWX77" s="1"/>
      <c r="AWY77" s="1"/>
      <c r="AWZ77" s="1"/>
      <c r="AXA77" s="1"/>
      <c r="AXB77" s="1"/>
      <c r="AXC77" s="1"/>
      <c r="AXD77" s="1"/>
      <c r="AXE77" s="1"/>
      <c r="AXF77" s="1"/>
      <c r="AXG77" s="1"/>
      <c r="AXH77" s="1"/>
      <c r="AXI77" s="1"/>
      <c r="AXJ77" s="1"/>
      <c r="AXK77" s="1"/>
      <c r="AXL77" s="1"/>
      <c r="AXM77" s="1"/>
      <c r="AXN77" s="1"/>
      <c r="AXO77" s="1"/>
      <c r="AXP77" s="1"/>
      <c r="AXQ77" s="1"/>
      <c r="AXR77" s="1"/>
      <c r="AXS77" s="1"/>
      <c r="AXT77" s="1"/>
      <c r="AXU77" s="1"/>
      <c r="AXV77" s="1"/>
      <c r="AXW77" s="1"/>
      <c r="AXX77" s="1"/>
      <c r="AXY77" s="1"/>
      <c r="AXZ77" s="1"/>
      <c r="AYA77" s="1"/>
      <c r="AYB77" s="1"/>
      <c r="AYC77" s="1"/>
      <c r="AYD77" s="1"/>
      <c r="AYE77" s="1"/>
      <c r="AYF77" s="1"/>
      <c r="AYG77" s="1"/>
      <c r="AYH77" s="1"/>
      <c r="AYI77" s="1"/>
      <c r="AYJ77" s="1"/>
      <c r="AYK77" s="1"/>
      <c r="AYL77" s="1"/>
      <c r="AYM77" s="1"/>
      <c r="AYN77" s="1"/>
      <c r="AYO77" s="1"/>
      <c r="AYP77" s="1"/>
      <c r="AYQ77" s="1"/>
      <c r="AYR77" s="1"/>
      <c r="AYS77" s="1"/>
      <c r="AYT77" s="1"/>
      <c r="AYU77" s="1"/>
      <c r="AYV77" s="1"/>
      <c r="AYW77" s="1"/>
      <c r="AYX77" s="1"/>
      <c r="AYY77" s="1"/>
      <c r="AYZ77" s="1"/>
      <c r="AZA77" s="1"/>
      <c r="AZB77" s="1"/>
      <c r="AZC77" s="1"/>
      <c r="AZD77" s="1"/>
      <c r="AZE77" s="1"/>
      <c r="AZF77" s="1"/>
      <c r="AZG77" s="1"/>
      <c r="AZH77" s="1"/>
      <c r="AZI77" s="1"/>
      <c r="AZJ77" s="1"/>
      <c r="AZK77" s="1"/>
      <c r="AZL77" s="1"/>
      <c r="AZM77" s="1"/>
      <c r="AZN77" s="1"/>
      <c r="AZO77" s="1"/>
      <c r="AZP77" s="1"/>
      <c r="AZQ77" s="1"/>
      <c r="AZR77" s="1"/>
      <c r="AZS77" s="1"/>
      <c r="AZT77" s="1"/>
      <c r="AZU77" s="1"/>
      <c r="AZV77" s="1"/>
      <c r="AZW77" s="1"/>
      <c r="AZX77" s="1"/>
      <c r="AZY77" s="1"/>
      <c r="AZZ77" s="1"/>
      <c r="BAA77" s="1"/>
      <c r="BAB77" s="1"/>
      <c r="BAC77" s="1"/>
      <c r="BAD77" s="1"/>
      <c r="BAE77" s="1"/>
      <c r="BAF77" s="1"/>
      <c r="BAG77" s="1"/>
      <c r="BAH77" s="1"/>
      <c r="BAI77" s="1"/>
      <c r="BAJ77" s="1"/>
      <c r="BAK77" s="1"/>
      <c r="BAL77" s="1"/>
      <c r="BAM77" s="1"/>
      <c r="BAN77" s="1"/>
      <c r="BAO77" s="1"/>
      <c r="BAP77" s="1"/>
      <c r="BAQ77" s="1"/>
      <c r="BAR77" s="1"/>
      <c r="BAS77" s="1"/>
      <c r="BAT77" s="1"/>
      <c r="BAU77" s="1"/>
      <c r="BAV77" s="1"/>
      <c r="BAW77" s="1"/>
      <c r="BAX77" s="1"/>
      <c r="BAY77" s="1"/>
      <c r="BAZ77" s="1"/>
      <c r="BBA77" s="1"/>
      <c r="BBB77" s="1"/>
      <c r="BBC77" s="1"/>
      <c r="BBD77" s="1"/>
      <c r="BBE77" s="1"/>
      <c r="BBF77" s="1"/>
      <c r="BBG77" s="1"/>
      <c r="BBH77" s="1"/>
      <c r="BBI77" s="1"/>
      <c r="BBJ77" s="1"/>
      <c r="BBK77" s="1"/>
      <c r="BBL77" s="1"/>
      <c r="BBM77" s="1"/>
      <c r="BBN77" s="1"/>
      <c r="BBO77" s="1"/>
      <c r="BBP77" s="1"/>
      <c r="BBQ77" s="1"/>
      <c r="BBR77" s="1"/>
      <c r="BBS77" s="1"/>
      <c r="BBT77" s="1"/>
      <c r="BBU77" s="1"/>
      <c r="BBV77" s="1"/>
      <c r="BBW77" s="1"/>
      <c r="BBX77" s="1"/>
      <c r="BBY77" s="1"/>
      <c r="BBZ77" s="1"/>
      <c r="BCA77" s="1"/>
      <c r="BCB77" s="1"/>
      <c r="BCC77" s="1"/>
      <c r="BCD77" s="1"/>
      <c r="BCE77" s="1"/>
      <c r="BCF77" s="1"/>
      <c r="BCG77" s="1"/>
      <c r="BCH77" s="1"/>
      <c r="BCI77" s="1"/>
      <c r="BCJ77" s="1"/>
      <c r="BCK77" s="1"/>
      <c r="BCL77" s="1"/>
      <c r="BCM77" s="1"/>
      <c r="BCN77" s="1"/>
      <c r="BCO77" s="1"/>
      <c r="BCP77" s="1"/>
      <c r="BCQ77" s="1"/>
      <c r="BCR77" s="1"/>
      <c r="BCS77" s="1"/>
      <c r="BCT77" s="1"/>
      <c r="BCU77" s="1"/>
      <c r="BCV77" s="1"/>
      <c r="BCW77" s="1"/>
      <c r="BCX77" s="1"/>
      <c r="BCY77" s="1"/>
      <c r="BCZ77" s="1"/>
      <c r="BDA77" s="1"/>
      <c r="BDB77" s="1"/>
      <c r="BDC77" s="1"/>
      <c r="BDD77" s="1"/>
      <c r="BDE77" s="1"/>
      <c r="BDF77" s="1"/>
      <c r="BDG77" s="1"/>
      <c r="BDH77" s="1"/>
      <c r="BDI77" s="1"/>
      <c r="BDJ77" s="1"/>
      <c r="BDK77" s="1"/>
      <c r="BDL77" s="1"/>
      <c r="BDM77" s="1"/>
      <c r="BDN77" s="1"/>
      <c r="BDO77" s="1"/>
      <c r="BDP77" s="1"/>
      <c r="BDQ77" s="1"/>
      <c r="BDR77" s="1"/>
      <c r="BDS77" s="1"/>
      <c r="BDT77" s="1"/>
      <c r="BDU77" s="1"/>
      <c r="BDV77" s="1"/>
      <c r="BDW77" s="1"/>
      <c r="BDX77" s="1"/>
      <c r="BDY77" s="1"/>
      <c r="BDZ77" s="1"/>
      <c r="BEA77" s="1"/>
      <c r="BEB77" s="1"/>
      <c r="BEC77" s="1"/>
      <c r="BED77" s="1"/>
      <c r="BEE77" s="1"/>
      <c r="BEF77" s="1"/>
      <c r="BEG77" s="1"/>
      <c r="BEH77" s="1"/>
      <c r="BEI77" s="1"/>
      <c r="BEJ77" s="1"/>
      <c r="BEK77" s="1"/>
      <c r="BEL77" s="1"/>
      <c r="BEM77" s="1"/>
      <c r="BEN77" s="1"/>
      <c r="BEO77" s="1"/>
      <c r="BEP77" s="1"/>
      <c r="BEQ77" s="1"/>
      <c r="BER77" s="1"/>
      <c r="BES77" s="1"/>
      <c r="BET77" s="1"/>
      <c r="BEU77" s="1"/>
      <c r="BEV77" s="1"/>
      <c r="BEW77" s="1"/>
      <c r="BEX77" s="1"/>
      <c r="BEY77" s="1"/>
      <c r="BEZ77" s="1"/>
      <c r="BFA77" s="1"/>
      <c r="BFB77" s="1"/>
      <c r="BFC77" s="1"/>
      <c r="BFD77" s="1"/>
      <c r="BFE77" s="1"/>
      <c r="BFF77" s="1"/>
      <c r="BFG77" s="1"/>
      <c r="BFH77" s="1"/>
      <c r="BFI77" s="1"/>
      <c r="BFJ77" s="1"/>
      <c r="BFK77" s="1"/>
      <c r="BFL77" s="1"/>
      <c r="BFM77" s="1"/>
      <c r="BFN77" s="1"/>
      <c r="BFO77" s="1"/>
      <c r="BFP77" s="1"/>
      <c r="BFQ77" s="1"/>
      <c r="BFR77" s="1"/>
      <c r="BFS77" s="1"/>
      <c r="BFT77" s="1"/>
      <c r="BFU77" s="1"/>
      <c r="BFV77" s="1"/>
      <c r="BFW77" s="1"/>
      <c r="BFX77" s="1"/>
      <c r="BFY77" s="1"/>
      <c r="BFZ77" s="1"/>
      <c r="BGA77" s="1"/>
      <c r="BGB77" s="1"/>
      <c r="BGC77" s="1"/>
      <c r="BGD77" s="1"/>
      <c r="BGE77" s="1"/>
      <c r="BGF77" s="1"/>
      <c r="BGG77" s="1"/>
      <c r="BGH77" s="1"/>
      <c r="BGI77" s="1"/>
      <c r="BGJ77" s="1"/>
      <c r="BGK77" s="1"/>
      <c r="BGL77" s="1"/>
      <c r="BGM77" s="1"/>
      <c r="BGN77" s="1"/>
      <c r="BGO77" s="1"/>
      <c r="BGP77" s="1"/>
      <c r="BGQ77" s="1"/>
      <c r="BGR77" s="1"/>
      <c r="BGS77" s="1"/>
      <c r="BGT77" s="1"/>
      <c r="BGU77" s="1"/>
      <c r="BGV77" s="1"/>
      <c r="BGW77" s="1"/>
      <c r="BGX77" s="1"/>
      <c r="BGY77" s="1"/>
      <c r="BGZ77" s="1"/>
      <c r="BHA77" s="1"/>
      <c r="BHB77" s="1"/>
      <c r="BHC77" s="1"/>
      <c r="BHD77" s="1"/>
      <c r="BHE77" s="1"/>
      <c r="BHF77" s="1"/>
      <c r="BHG77" s="1"/>
      <c r="BHH77" s="1"/>
      <c r="BHI77" s="1"/>
      <c r="BHJ77" s="1"/>
      <c r="BHK77" s="1"/>
      <c r="BHL77" s="1"/>
      <c r="BHM77" s="1"/>
      <c r="BHN77" s="1"/>
      <c r="BHO77" s="1"/>
      <c r="BHP77" s="1"/>
      <c r="BHQ77" s="1"/>
      <c r="BHR77" s="1"/>
      <c r="BHS77" s="1"/>
      <c r="BHT77" s="1"/>
      <c r="BHU77" s="1"/>
      <c r="BHV77" s="1"/>
      <c r="BHW77" s="1"/>
      <c r="BHX77" s="1"/>
      <c r="BHY77" s="1"/>
      <c r="BHZ77" s="1"/>
      <c r="BIA77" s="1"/>
      <c r="BIB77" s="1"/>
      <c r="BIC77" s="1"/>
      <c r="BID77" s="1"/>
      <c r="BIE77" s="1"/>
      <c r="BIF77" s="1"/>
      <c r="BIG77" s="1"/>
      <c r="BIH77" s="1"/>
      <c r="BII77" s="1"/>
      <c r="BIJ77" s="1"/>
      <c r="BIK77" s="1"/>
      <c r="BIL77" s="1"/>
      <c r="BIM77" s="1"/>
      <c r="BIN77" s="1"/>
      <c r="BIO77" s="1"/>
      <c r="BIP77" s="1"/>
      <c r="BIQ77" s="1"/>
      <c r="BIR77" s="1"/>
      <c r="BIS77" s="1"/>
      <c r="BIT77" s="1"/>
      <c r="BIU77" s="1"/>
      <c r="BIV77" s="1"/>
      <c r="BIW77" s="1"/>
      <c r="BIX77" s="1"/>
      <c r="BIY77" s="1"/>
      <c r="BIZ77" s="1"/>
      <c r="BJA77" s="1"/>
      <c r="BJB77" s="1"/>
      <c r="BJC77" s="1"/>
      <c r="BJD77" s="1"/>
      <c r="BJE77" s="1"/>
      <c r="BJF77" s="1"/>
      <c r="BJG77" s="1"/>
      <c r="BJH77" s="1"/>
      <c r="BJI77" s="1"/>
      <c r="BJJ77" s="1"/>
      <c r="BJK77" s="1"/>
      <c r="BJL77" s="1"/>
      <c r="BJM77" s="1"/>
      <c r="BJN77" s="1"/>
      <c r="BJO77" s="1"/>
      <c r="BJP77" s="1"/>
      <c r="BJQ77" s="1"/>
      <c r="BJR77" s="1"/>
      <c r="BJS77" s="1"/>
      <c r="BJT77" s="1"/>
      <c r="BJU77" s="1"/>
      <c r="BJV77" s="1"/>
      <c r="BJW77" s="1"/>
      <c r="BJX77" s="1"/>
      <c r="BJY77" s="1"/>
      <c r="BJZ77" s="1"/>
      <c r="BKA77" s="1"/>
      <c r="BKB77" s="1"/>
      <c r="BKC77" s="1"/>
      <c r="BKD77" s="1"/>
      <c r="BKE77" s="1"/>
      <c r="BKF77" s="1"/>
      <c r="BKG77" s="1"/>
      <c r="BKH77" s="1"/>
      <c r="BKI77" s="1"/>
      <c r="BKJ77" s="1"/>
      <c r="BKK77" s="1"/>
      <c r="BKL77" s="1"/>
      <c r="BKM77" s="1"/>
      <c r="BKN77" s="1"/>
      <c r="BKO77" s="1"/>
      <c r="BKP77" s="1"/>
      <c r="BKQ77" s="1"/>
      <c r="BKR77" s="1"/>
      <c r="BKS77" s="1"/>
      <c r="BKT77" s="1"/>
      <c r="BKU77" s="1"/>
      <c r="BKV77" s="1"/>
      <c r="BKW77" s="1"/>
      <c r="BKX77" s="1"/>
      <c r="BKY77" s="1"/>
      <c r="BKZ77" s="1"/>
      <c r="BLA77" s="1"/>
      <c r="BLB77" s="1"/>
      <c r="BLC77" s="1"/>
      <c r="BLD77" s="1"/>
      <c r="BLE77" s="1"/>
      <c r="BLF77" s="1"/>
      <c r="BLG77" s="1"/>
      <c r="BLH77" s="1"/>
      <c r="BLI77" s="1"/>
      <c r="BLJ77" s="1"/>
      <c r="BLK77" s="1"/>
      <c r="BLL77" s="1"/>
      <c r="BLM77" s="1"/>
      <c r="BLN77" s="1"/>
      <c r="BLO77" s="1"/>
      <c r="BLP77" s="1"/>
      <c r="BLQ77" s="1"/>
      <c r="BLR77" s="1"/>
      <c r="BLS77" s="1"/>
      <c r="BLT77" s="1"/>
      <c r="BLU77" s="1"/>
      <c r="BLV77" s="1"/>
      <c r="BLW77" s="1"/>
      <c r="BLX77" s="1"/>
      <c r="BLY77" s="1"/>
      <c r="BLZ77" s="1"/>
      <c r="BMA77" s="1"/>
      <c r="BMB77" s="1"/>
      <c r="BMC77" s="1"/>
      <c r="BMD77" s="1"/>
      <c r="BME77" s="1"/>
      <c r="BMF77" s="1"/>
      <c r="BMG77" s="1"/>
      <c r="BMH77" s="1"/>
      <c r="BMI77" s="1"/>
      <c r="BMJ77" s="1"/>
      <c r="BMK77" s="1"/>
      <c r="BML77" s="1"/>
      <c r="BMM77" s="1"/>
      <c r="BMN77" s="1"/>
      <c r="BMO77" s="1"/>
      <c r="BMP77" s="1"/>
      <c r="BMQ77" s="1"/>
      <c r="BMR77" s="1"/>
      <c r="BMS77" s="1"/>
      <c r="BMT77" s="1"/>
      <c r="BMU77" s="1"/>
      <c r="BMV77" s="1"/>
      <c r="BMW77" s="1"/>
      <c r="BMX77" s="1"/>
      <c r="BMY77" s="1"/>
      <c r="BMZ77" s="1"/>
      <c r="BNA77" s="1"/>
      <c r="BNB77" s="1"/>
      <c r="BNC77" s="1"/>
      <c r="BND77" s="1"/>
      <c r="BNE77" s="1"/>
      <c r="BNF77" s="1"/>
      <c r="BNG77" s="1"/>
      <c r="BNH77" s="1"/>
      <c r="BNI77" s="1"/>
      <c r="BNJ77" s="1"/>
      <c r="BNK77" s="1"/>
      <c r="BNL77" s="1"/>
      <c r="BNM77" s="1"/>
      <c r="BNN77" s="1"/>
      <c r="BNO77" s="1"/>
      <c r="BNP77" s="1"/>
      <c r="BNQ77" s="1"/>
      <c r="BNR77" s="1"/>
      <c r="BNS77" s="1"/>
      <c r="BNT77" s="1"/>
      <c r="BNU77" s="1"/>
      <c r="BNV77" s="1"/>
      <c r="BNW77" s="1"/>
      <c r="BNX77" s="1"/>
      <c r="BNY77" s="1"/>
      <c r="BNZ77" s="1"/>
      <c r="BOA77" s="1"/>
      <c r="BOB77" s="1"/>
      <c r="BOC77" s="1"/>
      <c r="BOD77" s="1"/>
      <c r="BOE77" s="1"/>
      <c r="BOF77" s="1"/>
      <c r="BOG77" s="1"/>
      <c r="BOH77" s="1"/>
      <c r="BOI77" s="1"/>
      <c r="BOJ77" s="1"/>
      <c r="BOK77" s="1"/>
      <c r="BOL77" s="1"/>
      <c r="BOM77" s="1"/>
      <c r="BON77" s="1"/>
      <c r="BOO77" s="1"/>
      <c r="BOP77" s="1"/>
      <c r="BOQ77" s="1"/>
      <c r="BOR77" s="1"/>
      <c r="BOS77" s="1"/>
      <c r="BOT77" s="1"/>
      <c r="BOU77" s="1"/>
      <c r="BOV77" s="1"/>
      <c r="BOW77" s="1"/>
      <c r="BOX77" s="1"/>
      <c r="BOY77" s="1"/>
      <c r="BOZ77" s="1"/>
      <c r="BPA77" s="1"/>
      <c r="BPB77" s="1"/>
      <c r="BPC77" s="1"/>
      <c r="BPD77" s="1"/>
      <c r="BPE77" s="1"/>
      <c r="BPF77" s="1"/>
      <c r="BPG77" s="1"/>
      <c r="BPH77" s="1"/>
      <c r="BPI77" s="1"/>
      <c r="BPJ77" s="1"/>
      <c r="BPK77" s="1"/>
      <c r="BPL77" s="1"/>
      <c r="BPM77" s="1"/>
      <c r="BPN77" s="1"/>
      <c r="BPO77" s="1"/>
      <c r="BPP77" s="1"/>
      <c r="BPQ77" s="1"/>
      <c r="BPR77" s="1"/>
      <c r="BPS77" s="1"/>
      <c r="BPT77" s="1"/>
      <c r="BPU77" s="1"/>
      <c r="BPV77" s="1"/>
      <c r="BPW77" s="1"/>
      <c r="BPX77" s="1"/>
      <c r="BPY77" s="1"/>
      <c r="BPZ77" s="1"/>
      <c r="BQA77" s="1"/>
      <c r="BQB77" s="1"/>
      <c r="BQC77" s="1"/>
      <c r="BQD77" s="1"/>
      <c r="BQE77" s="1"/>
      <c r="BQF77" s="1"/>
      <c r="BQG77" s="1"/>
      <c r="BQH77" s="1"/>
      <c r="BQI77" s="1"/>
      <c r="BQJ77" s="1"/>
      <c r="BQK77" s="1"/>
      <c r="BQL77" s="1"/>
      <c r="BQM77" s="1"/>
      <c r="BQN77" s="1"/>
      <c r="BQO77" s="1"/>
      <c r="BQP77" s="1"/>
      <c r="BQQ77" s="1"/>
      <c r="BQR77" s="1"/>
      <c r="BQS77" s="1"/>
      <c r="BQT77" s="1"/>
      <c r="BQU77" s="1"/>
      <c r="BQV77" s="1"/>
      <c r="BQW77" s="1"/>
      <c r="BQX77" s="1"/>
      <c r="BQY77" s="1"/>
      <c r="BQZ77" s="1"/>
      <c r="BRA77" s="1"/>
      <c r="BRB77" s="1"/>
      <c r="BRC77" s="1"/>
      <c r="BRD77" s="1"/>
      <c r="BRE77" s="1"/>
      <c r="BRF77" s="1"/>
      <c r="BRG77" s="1"/>
      <c r="BRH77" s="1"/>
      <c r="BRI77" s="1"/>
      <c r="BRJ77" s="1"/>
      <c r="BRK77" s="1"/>
      <c r="BRL77" s="1"/>
      <c r="BRM77" s="1"/>
      <c r="BRN77" s="1"/>
      <c r="BRO77" s="1"/>
      <c r="BRP77" s="1"/>
      <c r="BRQ77" s="1"/>
      <c r="BRR77" s="1"/>
      <c r="BRS77" s="1"/>
      <c r="BRT77" s="1"/>
      <c r="BRU77" s="1"/>
      <c r="BRV77" s="1"/>
      <c r="BRW77" s="1"/>
      <c r="BRX77" s="1"/>
      <c r="BRY77" s="1"/>
      <c r="BRZ77" s="1"/>
      <c r="BSA77" s="1"/>
      <c r="BSB77" s="1"/>
      <c r="BSC77" s="1"/>
      <c r="BSD77" s="1"/>
      <c r="BSE77" s="1"/>
      <c r="BSF77" s="1"/>
      <c r="BSG77" s="1"/>
      <c r="BSH77" s="1"/>
      <c r="BSI77" s="1"/>
      <c r="BSJ77" s="1"/>
      <c r="BSK77" s="1"/>
      <c r="BSL77" s="1"/>
      <c r="BSM77" s="1"/>
      <c r="BSN77" s="1"/>
      <c r="BSO77" s="1"/>
      <c r="BSP77" s="1"/>
      <c r="BSQ77" s="1"/>
      <c r="BSR77" s="1"/>
      <c r="BSS77" s="1"/>
      <c r="BST77" s="1"/>
      <c r="BSU77" s="1"/>
      <c r="BSV77" s="1"/>
      <c r="BSW77" s="1"/>
      <c r="BSX77" s="1"/>
      <c r="BSY77" s="1"/>
      <c r="BSZ77" s="1"/>
      <c r="BTA77" s="1"/>
      <c r="BTB77" s="1"/>
      <c r="BTC77" s="1"/>
      <c r="BTD77" s="1"/>
      <c r="BTE77" s="1"/>
      <c r="BTF77" s="1"/>
      <c r="BTG77" s="1"/>
      <c r="BTH77" s="1"/>
      <c r="BTI77" s="1"/>
      <c r="BTJ77" s="1"/>
      <c r="BTK77" s="1"/>
      <c r="BTL77" s="1"/>
      <c r="BTM77" s="1"/>
      <c r="BTN77" s="1"/>
      <c r="BTO77" s="1"/>
      <c r="BTP77" s="1"/>
      <c r="BTQ77" s="1"/>
      <c r="BTR77" s="1"/>
      <c r="BTS77" s="1"/>
      <c r="BTT77" s="1"/>
      <c r="BTU77" s="1"/>
      <c r="BTV77" s="1"/>
      <c r="BTW77" s="1"/>
      <c r="BTX77" s="1"/>
      <c r="BTY77" s="1"/>
      <c r="BTZ77" s="1"/>
      <c r="BUA77" s="1"/>
      <c r="BUB77" s="1"/>
      <c r="BUC77" s="1"/>
      <c r="BUD77" s="1"/>
      <c r="BUE77" s="1"/>
      <c r="BUF77" s="1"/>
      <c r="BUG77" s="1"/>
      <c r="BUH77" s="1"/>
      <c r="BUI77" s="1"/>
      <c r="BUJ77" s="1"/>
      <c r="BUK77" s="1"/>
      <c r="BUL77" s="1"/>
      <c r="BUM77" s="1"/>
      <c r="BUN77" s="1"/>
      <c r="BUO77" s="1"/>
      <c r="BUP77" s="1"/>
      <c r="BUQ77" s="1"/>
      <c r="BUR77" s="1"/>
      <c r="BUS77" s="1"/>
      <c r="BUT77" s="1"/>
      <c r="BUU77" s="1"/>
      <c r="BUV77" s="1"/>
      <c r="BUW77" s="1"/>
      <c r="BUX77" s="1"/>
      <c r="BUY77" s="1"/>
      <c r="BUZ77" s="1"/>
      <c r="BVA77" s="1"/>
      <c r="BVB77" s="1"/>
      <c r="BVC77" s="1"/>
      <c r="BVD77" s="1"/>
      <c r="BVE77" s="1"/>
      <c r="BVF77" s="1"/>
      <c r="BVG77" s="1"/>
      <c r="BVH77" s="1"/>
      <c r="BVI77" s="1"/>
      <c r="BVJ77" s="1"/>
      <c r="BVK77" s="1"/>
      <c r="BVL77" s="1"/>
      <c r="BVM77" s="1"/>
      <c r="BVN77" s="1"/>
      <c r="BVO77" s="1"/>
      <c r="BVP77" s="1"/>
      <c r="BVQ77" s="1"/>
      <c r="BVR77" s="1"/>
      <c r="BVS77" s="1"/>
      <c r="BVT77" s="1"/>
      <c r="BVU77" s="1"/>
      <c r="BVV77" s="1"/>
      <c r="BVW77" s="1"/>
      <c r="BVX77" s="1"/>
      <c r="BVY77" s="1"/>
      <c r="BVZ77" s="1"/>
      <c r="BWA77" s="1"/>
      <c r="BWB77" s="1"/>
      <c r="BWC77" s="1"/>
      <c r="BWD77" s="1"/>
      <c r="BWE77" s="1"/>
      <c r="BWF77" s="1"/>
      <c r="BWG77" s="1"/>
      <c r="BWH77" s="1"/>
      <c r="BWI77" s="1"/>
      <c r="BWJ77" s="1"/>
      <c r="BWK77" s="1"/>
      <c r="BWL77" s="1"/>
      <c r="BWM77" s="1"/>
      <c r="BWN77" s="1"/>
      <c r="BWO77" s="1"/>
      <c r="BWP77" s="1"/>
      <c r="BWQ77" s="1"/>
      <c r="BWR77" s="1"/>
      <c r="BWS77" s="1"/>
      <c r="BWT77" s="1"/>
      <c r="BWU77" s="1"/>
      <c r="BWV77" s="1"/>
      <c r="BWW77" s="1"/>
      <c r="BWX77" s="1"/>
      <c r="BWY77" s="1"/>
      <c r="BWZ77" s="1"/>
      <c r="BXA77" s="1"/>
      <c r="BXB77" s="1"/>
      <c r="BXC77" s="1"/>
      <c r="BXD77" s="1"/>
      <c r="BXE77" s="1"/>
      <c r="BXF77" s="1"/>
      <c r="BXG77" s="1"/>
      <c r="BXH77" s="1"/>
      <c r="BXI77" s="1"/>
      <c r="BXJ77" s="1"/>
      <c r="BXK77" s="1"/>
      <c r="BXL77" s="1"/>
      <c r="BXM77" s="1"/>
      <c r="BXN77" s="1"/>
      <c r="BXO77" s="1"/>
      <c r="BXP77" s="1"/>
      <c r="BXQ77" s="1"/>
      <c r="BXR77" s="1"/>
      <c r="BXS77" s="1"/>
      <c r="BXT77" s="1"/>
      <c r="BXU77" s="1"/>
      <c r="BXV77" s="1"/>
      <c r="BXW77" s="1"/>
      <c r="BXX77" s="1"/>
      <c r="BXY77" s="1"/>
      <c r="BXZ77" s="1"/>
      <c r="BYA77" s="1"/>
      <c r="BYB77" s="1"/>
      <c r="BYC77" s="1"/>
      <c r="BYD77" s="1"/>
      <c r="BYE77" s="1"/>
      <c r="BYF77" s="1"/>
      <c r="BYG77" s="1"/>
      <c r="BYH77" s="1"/>
      <c r="BYI77" s="1"/>
      <c r="BYJ77" s="1"/>
      <c r="BYK77" s="1"/>
      <c r="BYL77" s="1"/>
      <c r="BYM77" s="1"/>
      <c r="BYN77" s="1"/>
      <c r="BYO77" s="1"/>
      <c r="BYP77" s="1"/>
      <c r="BYQ77" s="1"/>
      <c r="BYR77" s="1"/>
      <c r="BYS77" s="1"/>
      <c r="BYT77" s="1"/>
      <c r="BYU77" s="1"/>
      <c r="BYV77" s="1"/>
      <c r="BYW77" s="1"/>
      <c r="BYX77" s="1"/>
      <c r="BYY77" s="1"/>
      <c r="BYZ77" s="1"/>
      <c r="BZA77" s="1"/>
      <c r="BZB77" s="1"/>
      <c r="BZC77" s="1"/>
      <c r="BZD77" s="1"/>
      <c r="BZE77" s="1"/>
      <c r="BZF77" s="1"/>
      <c r="BZG77" s="1"/>
      <c r="BZH77" s="1"/>
      <c r="BZI77" s="1"/>
      <c r="BZJ77" s="1"/>
      <c r="BZK77" s="1"/>
      <c r="BZL77" s="1"/>
      <c r="BZM77" s="1"/>
      <c r="BZN77" s="1"/>
      <c r="BZO77" s="1"/>
      <c r="BZP77" s="1"/>
      <c r="BZQ77" s="1"/>
      <c r="BZR77" s="1"/>
      <c r="BZS77" s="1"/>
      <c r="BZT77" s="1"/>
      <c r="BZU77" s="1"/>
      <c r="BZV77" s="1"/>
      <c r="BZW77" s="1"/>
      <c r="BZX77" s="1"/>
      <c r="BZY77" s="1"/>
      <c r="BZZ77" s="1"/>
      <c r="CAA77" s="1"/>
      <c r="CAB77" s="1"/>
      <c r="CAC77" s="1"/>
      <c r="CAD77" s="1"/>
      <c r="CAE77" s="1"/>
      <c r="CAF77" s="1"/>
      <c r="CAG77" s="1"/>
      <c r="CAH77" s="1"/>
      <c r="CAI77" s="1"/>
      <c r="CAJ77" s="1"/>
      <c r="CAK77" s="1"/>
      <c r="CAL77" s="1"/>
      <c r="CAM77" s="1"/>
      <c r="CAN77" s="1"/>
      <c r="CAO77" s="1"/>
      <c r="CAP77" s="1"/>
      <c r="CAQ77" s="1"/>
      <c r="CAR77" s="1"/>
      <c r="CAS77" s="1"/>
      <c r="CAT77" s="1"/>
      <c r="CAU77" s="1"/>
      <c r="CAV77" s="1"/>
      <c r="CAW77" s="1"/>
      <c r="CAX77" s="1"/>
      <c r="CAY77" s="1"/>
      <c r="CAZ77" s="1"/>
      <c r="CBA77" s="1"/>
      <c r="CBB77" s="1"/>
      <c r="CBC77" s="1"/>
      <c r="CBD77" s="1"/>
      <c r="CBE77" s="1"/>
      <c r="CBF77" s="1"/>
      <c r="CBG77" s="1"/>
      <c r="CBH77" s="1"/>
      <c r="CBI77" s="1"/>
      <c r="CBJ77" s="1"/>
      <c r="CBK77" s="1"/>
      <c r="CBL77" s="1"/>
      <c r="CBM77" s="1"/>
      <c r="CBN77" s="1"/>
      <c r="CBO77" s="1"/>
      <c r="CBP77" s="1"/>
      <c r="CBQ77" s="1"/>
      <c r="CBR77" s="1"/>
      <c r="CBS77" s="1"/>
      <c r="CBT77" s="1"/>
      <c r="CBU77" s="1"/>
      <c r="CBV77" s="1"/>
      <c r="CBW77" s="1"/>
      <c r="CBX77" s="1"/>
      <c r="CBY77" s="1"/>
      <c r="CBZ77" s="1"/>
      <c r="CCA77" s="1"/>
      <c r="CCB77" s="1"/>
      <c r="CCC77" s="1"/>
      <c r="CCD77" s="1"/>
      <c r="CCE77" s="1"/>
      <c r="CCF77" s="1"/>
      <c r="CCG77" s="1"/>
      <c r="CCH77" s="1"/>
      <c r="CCI77" s="1"/>
      <c r="CCJ77" s="1"/>
      <c r="CCK77" s="1"/>
      <c r="CCL77" s="1"/>
      <c r="CCM77" s="1"/>
      <c r="CCN77" s="1"/>
      <c r="CCO77" s="1"/>
      <c r="CCP77" s="1"/>
      <c r="CCQ77" s="1"/>
      <c r="CCR77" s="1"/>
      <c r="CCS77" s="1"/>
      <c r="CCT77" s="1"/>
      <c r="CCU77" s="1"/>
      <c r="CCV77" s="1"/>
      <c r="CCW77" s="1"/>
      <c r="CCX77" s="1"/>
      <c r="CCY77" s="1"/>
      <c r="CCZ77" s="1"/>
      <c r="CDA77" s="1"/>
      <c r="CDB77" s="1"/>
      <c r="CDC77" s="1"/>
      <c r="CDD77" s="1"/>
      <c r="CDE77" s="1"/>
      <c r="CDF77" s="1"/>
      <c r="CDG77" s="1"/>
      <c r="CDH77" s="1"/>
      <c r="CDI77" s="1"/>
      <c r="CDJ77" s="1"/>
      <c r="CDK77" s="1"/>
      <c r="CDL77" s="1"/>
      <c r="CDM77" s="1"/>
      <c r="CDN77" s="1"/>
      <c r="CDO77" s="1"/>
      <c r="CDP77" s="1"/>
      <c r="CDQ77" s="1"/>
      <c r="CDR77" s="1"/>
      <c r="CDS77" s="1"/>
      <c r="CDT77" s="1"/>
      <c r="CDU77" s="1"/>
      <c r="CDV77" s="1"/>
      <c r="CDW77" s="1"/>
      <c r="CDX77" s="1"/>
      <c r="CDY77" s="1"/>
      <c r="CDZ77" s="1"/>
      <c r="CEA77" s="1"/>
      <c r="CEB77" s="1"/>
      <c r="CEC77" s="1"/>
      <c r="CED77" s="1"/>
      <c r="CEE77" s="1"/>
      <c r="CEF77" s="1"/>
      <c r="CEG77" s="1"/>
      <c r="CEH77" s="1"/>
      <c r="CEI77" s="1"/>
      <c r="CEJ77" s="1"/>
      <c r="CEK77" s="1"/>
      <c r="CEL77" s="1"/>
      <c r="CEM77" s="1"/>
      <c r="CEN77" s="1"/>
      <c r="CEO77" s="1"/>
      <c r="CEP77" s="1"/>
      <c r="CEQ77" s="1"/>
      <c r="CER77" s="1"/>
      <c r="CES77" s="1"/>
      <c r="CET77" s="1"/>
      <c r="CEU77" s="1"/>
      <c r="CEV77" s="1"/>
      <c r="CEW77" s="1"/>
      <c r="CEX77" s="1"/>
      <c r="CEY77" s="1"/>
      <c r="CEZ77" s="1"/>
      <c r="CFA77" s="1"/>
      <c r="CFB77" s="1"/>
      <c r="CFC77" s="1"/>
      <c r="CFD77" s="1"/>
      <c r="CFE77" s="1"/>
      <c r="CFF77" s="1"/>
      <c r="CFG77" s="1"/>
      <c r="CFH77" s="1"/>
      <c r="CFI77" s="1"/>
      <c r="CFJ77" s="1"/>
      <c r="CFK77" s="1"/>
      <c r="CFL77" s="1"/>
      <c r="CFM77" s="1"/>
      <c r="CFN77" s="1"/>
      <c r="CFO77" s="1"/>
      <c r="CFP77" s="1"/>
      <c r="CFQ77" s="1"/>
      <c r="CFR77" s="1"/>
      <c r="CFS77" s="1"/>
      <c r="CFT77" s="1"/>
      <c r="CFU77" s="1"/>
      <c r="CFV77" s="1"/>
      <c r="CFW77" s="1"/>
      <c r="CFX77" s="1"/>
      <c r="CFY77" s="1"/>
      <c r="CFZ77" s="1"/>
      <c r="CGA77" s="1"/>
      <c r="CGB77" s="1"/>
      <c r="CGC77" s="1"/>
      <c r="CGD77" s="1"/>
      <c r="CGE77" s="1"/>
      <c r="CGF77" s="1"/>
      <c r="CGG77" s="1"/>
      <c r="CGH77" s="1"/>
      <c r="CGI77" s="1"/>
      <c r="CGJ77" s="1"/>
      <c r="CGK77" s="1"/>
      <c r="CGL77" s="1"/>
      <c r="CGM77" s="1"/>
      <c r="CGN77" s="1"/>
      <c r="CGO77" s="1"/>
      <c r="CGP77" s="1"/>
      <c r="CGQ77" s="1"/>
      <c r="CGR77" s="1"/>
      <c r="CGS77" s="1"/>
      <c r="CGT77" s="1"/>
      <c r="CGU77" s="1"/>
      <c r="CGV77" s="1"/>
      <c r="CGW77" s="1"/>
      <c r="CGX77" s="1"/>
      <c r="CGY77" s="1"/>
      <c r="CGZ77" s="1"/>
      <c r="CHA77" s="1"/>
      <c r="CHB77" s="1"/>
      <c r="CHC77" s="1"/>
      <c r="CHD77" s="1"/>
      <c r="CHE77" s="1"/>
      <c r="CHF77" s="1"/>
      <c r="CHG77" s="1"/>
      <c r="CHH77" s="1"/>
      <c r="CHI77" s="1"/>
      <c r="CHJ77" s="1"/>
      <c r="CHK77" s="1"/>
      <c r="CHL77" s="1"/>
      <c r="CHM77" s="1"/>
      <c r="CHN77" s="1"/>
      <c r="CHO77" s="1"/>
      <c r="CHP77" s="1"/>
      <c r="CHQ77" s="1"/>
      <c r="CHR77" s="1"/>
      <c r="CHS77" s="1"/>
      <c r="CHT77" s="1"/>
      <c r="CHU77" s="1"/>
      <c r="CHV77" s="1"/>
      <c r="CHW77" s="1"/>
      <c r="CHX77" s="1"/>
      <c r="CHY77" s="1"/>
      <c r="CHZ77" s="1"/>
      <c r="CIA77" s="1"/>
      <c r="CIB77" s="1"/>
      <c r="CIC77" s="1"/>
      <c r="CID77" s="1"/>
      <c r="CIE77" s="1"/>
      <c r="CIF77" s="1"/>
      <c r="CIG77" s="1"/>
      <c r="CIH77" s="1"/>
      <c r="CII77" s="1"/>
      <c r="CIJ77" s="1"/>
      <c r="CIK77" s="1"/>
      <c r="CIL77" s="1"/>
      <c r="CIM77" s="1"/>
      <c r="CIN77" s="1"/>
      <c r="CIO77" s="1"/>
      <c r="CIP77" s="1"/>
      <c r="CIQ77" s="1"/>
      <c r="CIR77" s="1"/>
      <c r="CIS77" s="1"/>
      <c r="CIT77" s="1"/>
      <c r="CIU77" s="1"/>
      <c r="CIV77" s="1"/>
      <c r="CIW77" s="1"/>
      <c r="CIX77" s="1"/>
      <c r="CIY77" s="1"/>
      <c r="CIZ77" s="1"/>
      <c r="CJA77" s="1"/>
      <c r="CJB77" s="1"/>
      <c r="CJC77" s="1"/>
      <c r="CJD77" s="1"/>
      <c r="CJE77" s="1"/>
      <c r="CJF77" s="1"/>
      <c r="CJG77" s="1"/>
      <c r="CJH77" s="1"/>
      <c r="CJI77" s="1"/>
      <c r="CJJ77" s="1"/>
      <c r="CJK77" s="1"/>
      <c r="CJL77" s="1"/>
      <c r="CJM77" s="1"/>
      <c r="CJN77" s="1"/>
      <c r="CJO77" s="1"/>
      <c r="CJP77" s="1"/>
      <c r="CJQ77" s="1"/>
      <c r="CJR77" s="1"/>
      <c r="CJS77" s="1"/>
      <c r="CJT77" s="1"/>
      <c r="CJU77" s="1"/>
      <c r="CJV77" s="1"/>
      <c r="CJW77" s="1"/>
      <c r="CJX77" s="1"/>
      <c r="CJY77" s="1"/>
      <c r="CJZ77" s="1"/>
      <c r="CKA77" s="1"/>
      <c r="CKB77" s="1"/>
      <c r="CKC77" s="1"/>
      <c r="CKD77" s="1"/>
      <c r="CKE77" s="1"/>
      <c r="CKF77" s="1"/>
      <c r="CKG77" s="1"/>
      <c r="CKH77" s="1"/>
      <c r="CKI77" s="1"/>
      <c r="CKJ77" s="1"/>
      <c r="CKK77" s="1"/>
      <c r="CKL77" s="1"/>
      <c r="CKM77" s="1"/>
      <c r="CKN77" s="1"/>
      <c r="CKO77" s="1"/>
      <c r="CKP77" s="1"/>
      <c r="CKQ77" s="1"/>
      <c r="CKR77" s="1"/>
      <c r="CKS77" s="1"/>
      <c r="CKT77" s="1"/>
      <c r="CKU77" s="1"/>
      <c r="CKV77" s="1"/>
      <c r="CKW77" s="1"/>
      <c r="CKX77" s="1"/>
      <c r="CKY77" s="1"/>
      <c r="CKZ77" s="1"/>
      <c r="CLA77" s="1"/>
      <c r="CLB77" s="1"/>
      <c r="CLC77" s="1"/>
      <c r="CLD77" s="1"/>
      <c r="CLE77" s="1"/>
      <c r="CLF77" s="1"/>
      <c r="CLG77" s="1"/>
      <c r="CLH77" s="1"/>
      <c r="CLI77" s="1"/>
      <c r="CLJ77" s="1"/>
      <c r="CLK77" s="1"/>
      <c r="CLL77" s="1"/>
      <c r="CLM77" s="1"/>
      <c r="CLN77" s="1"/>
      <c r="CLO77" s="1"/>
      <c r="CLP77" s="1"/>
      <c r="CLQ77" s="1"/>
      <c r="CLR77" s="1"/>
      <c r="CLS77" s="1"/>
      <c r="CLT77" s="1"/>
      <c r="CLU77" s="1"/>
      <c r="CLV77" s="1"/>
      <c r="CLW77" s="1"/>
      <c r="CLX77" s="1"/>
      <c r="CLY77" s="1"/>
      <c r="CLZ77" s="1"/>
      <c r="CMA77" s="1"/>
      <c r="CMB77" s="1"/>
      <c r="CMC77" s="1"/>
      <c r="CMD77" s="1"/>
      <c r="CME77" s="1"/>
      <c r="CMF77" s="1"/>
      <c r="CMG77" s="1"/>
      <c r="CMH77" s="1"/>
      <c r="CMI77" s="1"/>
      <c r="CMJ77" s="1"/>
      <c r="CMK77" s="1"/>
      <c r="CML77" s="1"/>
      <c r="CMM77" s="1"/>
      <c r="CMN77" s="1"/>
      <c r="CMO77" s="1"/>
      <c r="CMP77" s="1"/>
      <c r="CMQ77" s="1"/>
      <c r="CMR77" s="1"/>
      <c r="CMS77" s="1"/>
      <c r="CMT77" s="1"/>
      <c r="CMU77" s="1"/>
      <c r="CMV77" s="1"/>
      <c r="CMW77" s="1"/>
      <c r="CMX77" s="1"/>
      <c r="CMY77" s="1"/>
      <c r="CMZ77" s="1"/>
      <c r="CNA77" s="1"/>
      <c r="CNB77" s="1"/>
      <c r="CNC77" s="1"/>
      <c r="CND77" s="1"/>
      <c r="CNE77" s="1"/>
      <c r="CNF77" s="1"/>
      <c r="CNG77" s="1"/>
      <c r="CNH77" s="1"/>
      <c r="CNI77" s="1"/>
      <c r="CNJ77" s="1"/>
      <c r="CNK77" s="1"/>
      <c r="CNL77" s="1"/>
      <c r="CNM77" s="1"/>
      <c r="CNN77" s="1"/>
      <c r="CNO77" s="1"/>
      <c r="CNP77" s="1"/>
      <c r="CNQ77" s="1"/>
      <c r="CNR77" s="1"/>
      <c r="CNS77" s="1"/>
      <c r="CNT77" s="1"/>
      <c r="CNU77" s="1"/>
      <c r="CNV77" s="1"/>
      <c r="CNW77" s="1"/>
      <c r="CNX77" s="1"/>
      <c r="CNY77" s="1"/>
      <c r="CNZ77" s="1"/>
      <c r="COA77" s="1"/>
      <c r="COB77" s="1"/>
      <c r="COC77" s="1"/>
      <c r="COD77" s="1"/>
      <c r="COE77" s="1"/>
      <c r="COF77" s="1"/>
      <c r="COG77" s="1"/>
      <c r="COH77" s="1"/>
      <c r="COI77" s="1"/>
      <c r="COJ77" s="1"/>
      <c r="COK77" s="1"/>
      <c r="COL77" s="1"/>
      <c r="COM77" s="1"/>
      <c r="CON77" s="1"/>
      <c r="COO77" s="1"/>
      <c r="COP77" s="1"/>
      <c r="COQ77" s="1"/>
      <c r="COR77" s="1"/>
      <c r="COS77" s="1"/>
      <c r="COT77" s="1"/>
      <c r="COU77" s="1"/>
      <c r="COV77" s="1"/>
      <c r="COW77" s="1"/>
      <c r="COX77" s="1"/>
      <c r="COY77" s="1"/>
      <c r="COZ77" s="1"/>
      <c r="CPA77" s="1"/>
      <c r="CPB77" s="1"/>
      <c r="CPC77" s="1"/>
      <c r="CPD77" s="1"/>
      <c r="CPE77" s="1"/>
      <c r="CPF77" s="1"/>
      <c r="CPG77" s="1"/>
      <c r="CPH77" s="1"/>
      <c r="CPI77" s="1"/>
      <c r="CPJ77" s="1"/>
      <c r="CPK77" s="1"/>
      <c r="CPL77" s="1"/>
      <c r="CPM77" s="1"/>
      <c r="CPN77" s="1"/>
      <c r="CPO77" s="1"/>
      <c r="CPP77" s="1"/>
      <c r="CPQ77" s="1"/>
      <c r="CPR77" s="1"/>
      <c r="CPS77" s="1"/>
      <c r="CPT77" s="1"/>
      <c r="CPU77" s="1"/>
      <c r="CPV77" s="1"/>
      <c r="CPW77" s="1"/>
      <c r="CPX77" s="1"/>
      <c r="CPY77" s="1"/>
      <c r="CPZ77" s="1"/>
      <c r="CQA77" s="1"/>
      <c r="CQB77" s="1"/>
      <c r="CQC77" s="1"/>
      <c r="CQD77" s="1"/>
      <c r="CQE77" s="1"/>
      <c r="CQF77" s="1"/>
      <c r="CQG77" s="1"/>
      <c r="CQH77" s="1"/>
      <c r="CQI77" s="1"/>
      <c r="CQJ77" s="1"/>
      <c r="CQK77" s="1"/>
      <c r="CQL77" s="1"/>
      <c r="CQM77" s="1"/>
      <c r="CQN77" s="1"/>
      <c r="CQO77" s="1"/>
      <c r="CQP77" s="1"/>
      <c r="CQQ77" s="1"/>
      <c r="CQR77" s="1"/>
      <c r="CQS77" s="1"/>
      <c r="CQT77" s="1"/>
      <c r="CQU77" s="1"/>
      <c r="CQV77" s="1"/>
      <c r="CQW77" s="1"/>
      <c r="CQX77" s="1"/>
      <c r="CQY77" s="1"/>
      <c r="CQZ77" s="1"/>
      <c r="CRA77" s="1"/>
      <c r="CRB77" s="1"/>
      <c r="CRC77" s="1"/>
      <c r="CRD77" s="1"/>
      <c r="CRE77" s="1"/>
      <c r="CRF77" s="1"/>
      <c r="CRG77" s="1"/>
      <c r="CRH77" s="1"/>
      <c r="CRI77" s="1"/>
      <c r="CRJ77" s="1"/>
      <c r="CRK77" s="1"/>
      <c r="CRL77" s="1"/>
      <c r="CRM77" s="1"/>
      <c r="CRN77" s="1"/>
      <c r="CRO77" s="1"/>
      <c r="CRP77" s="1"/>
      <c r="CRQ77" s="1"/>
      <c r="CRR77" s="1"/>
      <c r="CRS77" s="1"/>
      <c r="CRT77" s="1"/>
      <c r="CRU77" s="1"/>
      <c r="CRV77" s="1"/>
      <c r="CRW77" s="1"/>
      <c r="CRX77" s="1"/>
      <c r="CRY77" s="1"/>
      <c r="CRZ77" s="1"/>
      <c r="CSA77" s="1"/>
      <c r="CSB77" s="1"/>
      <c r="CSC77" s="1"/>
      <c r="CSD77" s="1"/>
      <c r="CSE77" s="1"/>
      <c r="CSF77" s="1"/>
      <c r="CSG77" s="1"/>
      <c r="CSH77" s="1"/>
      <c r="CSI77" s="1"/>
      <c r="CSJ77" s="1"/>
      <c r="CSK77" s="1"/>
      <c r="CSL77" s="1"/>
      <c r="CSM77" s="1"/>
      <c r="CSN77" s="1"/>
      <c r="CSO77" s="1"/>
      <c r="CSP77" s="1"/>
      <c r="CSQ77" s="1"/>
      <c r="CSR77" s="1"/>
      <c r="CSS77" s="1"/>
      <c r="CST77" s="1"/>
      <c r="CSU77" s="1"/>
      <c r="CSV77" s="1"/>
      <c r="CSW77" s="1"/>
      <c r="CSX77" s="1"/>
      <c r="CSY77" s="1"/>
      <c r="CSZ77" s="1"/>
      <c r="CTA77" s="1"/>
      <c r="CTB77" s="1"/>
      <c r="CTC77" s="1"/>
      <c r="CTD77" s="1"/>
      <c r="CTE77" s="1"/>
      <c r="CTF77" s="1"/>
      <c r="CTG77" s="1"/>
      <c r="CTH77" s="1"/>
      <c r="CTI77" s="1"/>
      <c r="CTJ77" s="1"/>
      <c r="CTK77" s="1"/>
      <c r="CTL77" s="1"/>
      <c r="CTM77" s="1"/>
      <c r="CTN77" s="1"/>
      <c r="CTO77" s="1"/>
      <c r="CTP77" s="1"/>
      <c r="CTQ77" s="1"/>
      <c r="CTR77" s="1"/>
      <c r="CTS77" s="1"/>
      <c r="CTT77" s="1"/>
      <c r="CTU77" s="1"/>
      <c r="CTV77" s="1"/>
      <c r="CTW77" s="1"/>
      <c r="CTX77" s="1"/>
      <c r="CTY77" s="1"/>
      <c r="CTZ77" s="1"/>
      <c r="CUA77" s="1"/>
      <c r="CUB77" s="1"/>
      <c r="CUC77" s="1"/>
      <c r="CUD77" s="1"/>
      <c r="CUE77" s="1"/>
      <c r="CUF77" s="1"/>
      <c r="CUG77" s="1"/>
      <c r="CUH77" s="1"/>
      <c r="CUI77" s="1"/>
      <c r="CUJ77" s="1"/>
      <c r="CUK77" s="1"/>
      <c r="CUL77" s="1"/>
      <c r="CUM77" s="1"/>
      <c r="CUN77" s="1"/>
      <c r="CUO77" s="1"/>
      <c r="CUP77" s="1"/>
      <c r="CUQ77" s="1"/>
      <c r="CUR77" s="1"/>
      <c r="CUS77" s="1"/>
      <c r="CUT77" s="1"/>
      <c r="CUU77" s="1"/>
      <c r="CUV77" s="1"/>
      <c r="CUW77" s="1"/>
      <c r="CUX77" s="1"/>
      <c r="CUY77" s="1"/>
      <c r="CUZ77" s="1"/>
      <c r="CVA77" s="1"/>
      <c r="CVB77" s="1"/>
      <c r="CVC77" s="1"/>
      <c r="CVD77" s="1"/>
      <c r="CVE77" s="1"/>
      <c r="CVF77" s="1"/>
      <c r="CVG77" s="1"/>
      <c r="CVH77" s="1"/>
      <c r="CVI77" s="1"/>
      <c r="CVJ77" s="1"/>
      <c r="CVK77" s="1"/>
      <c r="CVL77" s="1"/>
      <c r="CVM77" s="1"/>
      <c r="CVN77" s="1"/>
      <c r="CVO77" s="1"/>
      <c r="CVP77" s="1"/>
      <c r="CVQ77" s="1"/>
      <c r="CVR77" s="1"/>
      <c r="CVS77" s="1"/>
      <c r="CVT77" s="1"/>
      <c r="CVU77" s="1"/>
      <c r="CVV77" s="1"/>
      <c r="CVW77" s="1"/>
      <c r="CVX77" s="1"/>
      <c r="CVY77" s="1"/>
      <c r="CVZ77" s="1"/>
      <c r="CWA77" s="1"/>
      <c r="CWB77" s="1"/>
      <c r="CWC77" s="1"/>
      <c r="CWD77" s="1"/>
      <c r="CWE77" s="1"/>
      <c r="CWF77" s="1"/>
      <c r="CWG77" s="1"/>
      <c r="CWH77" s="1"/>
      <c r="CWI77" s="1"/>
      <c r="CWJ77" s="1"/>
      <c r="CWK77" s="1"/>
      <c r="CWL77" s="1"/>
      <c r="CWM77" s="1"/>
      <c r="CWN77" s="1"/>
      <c r="CWO77" s="1"/>
      <c r="CWP77" s="1"/>
      <c r="CWQ77" s="1"/>
      <c r="CWR77" s="1"/>
      <c r="CWS77" s="1"/>
      <c r="CWT77" s="1"/>
      <c r="CWU77" s="1"/>
      <c r="CWV77" s="1"/>
      <c r="CWW77" s="1"/>
      <c r="CWX77" s="1"/>
      <c r="CWY77" s="1"/>
      <c r="CWZ77" s="1"/>
      <c r="CXA77" s="1"/>
      <c r="CXB77" s="1"/>
      <c r="CXC77" s="1"/>
      <c r="CXD77" s="1"/>
      <c r="CXE77" s="1"/>
      <c r="CXF77" s="1"/>
      <c r="CXG77" s="1"/>
      <c r="CXH77" s="1"/>
      <c r="CXI77" s="1"/>
      <c r="CXJ77" s="1"/>
      <c r="CXK77" s="1"/>
      <c r="CXL77" s="1"/>
      <c r="CXM77" s="1"/>
      <c r="CXN77" s="1"/>
      <c r="CXO77" s="1"/>
      <c r="CXP77" s="1"/>
      <c r="CXQ77" s="1"/>
      <c r="CXR77" s="1"/>
      <c r="CXS77" s="1"/>
      <c r="CXT77" s="1"/>
      <c r="CXU77" s="1"/>
      <c r="CXV77" s="1"/>
      <c r="CXW77" s="1"/>
      <c r="CXX77" s="1"/>
      <c r="CXY77" s="1"/>
      <c r="CXZ77" s="1"/>
      <c r="CYA77" s="1"/>
      <c r="CYB77" s="1"/>
      <c r="CYC77" s="1"/>
      <c r="CYD77" s="1"/>
      <c r="CYE77" s="1"/>
      <c r="CYF77" s="1"/>
      <c r="CYG77" s="1"/>
      <c r="CYH77" s="1"/>
      <c r="CYI77" s="1"/>
      <c r="CYJ77" s="1"/>
      <c r="CYK77" s="1"/>
      <c r="CYL77" s="1"/>
      <c r="CYM77" s="1"/>
      <c r="CYN77" s="1"/>
      <c r="CYO77" s="1"/>
      <c r="CYP77" s="1"/>
      <c r="CYQ77" s="1"/>
      <c r="CYR77" s="1"/>
      <c r="CYS77" s="1"/>
      <c r="CYT77" s="1"/>
      <c r="CYU77" s="1"/>
      <c r="CYV77" s="1"/>
      <c r="CYW77" s="1"/>
      <c r="CYX77" s="1"/>
      <c r="CYY77" s="1"/>
      <c r="CYZ77" s="1"/>
      <c r="CZA77" s="1"/>
      <c r="CZB77" s="1"/>
      <c r="CZC77" s="1"/>
      <c r="CZD77" s="1"/>
      <c r="CZE77" s="1"/>
      <c r="CZF77" s="1"/>
      <c r="CZG77" s="1"/>
      <c r="CZH77" s="1"/>
      <c r="CZI77" s="1"/>
      <c r="CZJ77" s="1"/>
      <c r="CZK77" s="1"/>
      <c r="CZL77" s="1"/>
      <c r="CZM77" s="1"/>
      <c r="CZN77" s="1"/>
      <c r="CZO77" s="1"/>
      <c r="CZP77" s="1"/>
      <c r="CZQ77" s="1"/>
      <c r="CZR77" s="1"/>
      <c r="CZS77" s="1"/>
      <c r="CZT77" s="1"/>
      <c r="CZU77" s="1"/>
      <c r="CZV77" s="1"/>
      <c r="CZW77" s="1"/>
      <c r="CZX77" s="1"/>
      <c r="CZY77" s="1"/>
      <c r="CZZ77" s="1"/>
      <c r="DAA77" s="1"/>
      <c r="DAB77" s="1"/>
      <c r="DAC77" s="1"/>
      <c r="DAD77" s="1"/>
      <c r="DAE77" s="1"/>
      <c r="DAF77" s="1"/>
      <c r="DAG77" s="1"/>
      <c r="DAH77" s="1"/>
      <c r="DAI77" s="1"/>
      <c r="DAJ77" s="1"/>
      <c r="DAK77" s="1"/>
      <c r="DAL77" s="1"/>
      <c r="DAM77" s="1"/>
      <c r="DAN77" s="1"/>
      <c r="DAO77" s="1"/>
      <c r="DAP77" s="1"/>
      <c r="DAQ77" s="1"/>
      <c r="DAR77" s="1"/>
      <c r="DAS77" s="1"/>
      <c r="DAT77" s="1"/>
      <c r="DAU77" s="1"/>
      <c r="DAV77" s="1"/>
      <c r="DAW77" s="1"/>
      <c r="DAX77" s="1"/>
      <c r="DAY77" s="1"/>
      <c r="DAZ77" s="1"/>
      <c r="DBA77" s="1"/>
      <c r="DBB77" s="1"/>
      <c r="DBC77" s="1"/>
      <c r="DBD77" s="1"/>
      <c r="DBE77" s="1"/>
      <c r="DBF77" s="1"/>
      <c r="DBG77" s="1"/>
      <c r="DBH77" s="1"/>
      <c r="DBI77" s="1"/>
      <c r="DBJ77" s="1"/>
      <c r="DBK77" s="1"/>
      <c r="DBL77" s="1"/>
      <c r="DBM77" s="1"/>
      <c r="DBN77" s="1"/>
      <c r="DBO77" s="1"/>
      <c r="DBP77" s="1"/>
      <c r="DBQ77" s="1"/>
      <c r="DBR77" s="1"/>
      <c r="DBS77" s="1"/>
      <c r="DBT77" s="1"/>
      <c r="DBU77" s="1"/>
      <c r="DBV77" s="1"/>
      <c r="DBW77" s="1"/>
      <c r="DBX77" s="1"/>
      <c r="DBY77" s="1"/>
      <c r="DBZ77" s="1"/>
      <c r="DCA77" s="1"/>
      <c r="DCB77" s="1"/>
      <c r="DCC77" s="1"/>
      <c r="DCD77" s="1"/>
      <c r="DCE77" s="1"/>
      <c r="DCF77" s="1"/>
      <c r="DCG77" s="1"/>
      <c r="DCH77" s="1"/>
      <c r="DCI77" s="1"/>
      <c r="DCJ77" s="1"/>
      <c r="DCK77" s="1"/>
      <c r="DCL77" s="1"/>
      <c r="DCM77" s="1"/>
      <c r="DCN77" s="1"/>
      <c r="DCO77" s="1"/>
      <c r="DCP77" s="1"/>
      <c r="DCQ77" s="1"/>
      <c r="DCR77" s="1"/>
      <c r="DCS77" s="1"/>
      <c r="DCT77" s="1"/>
      <c r="DCU77" s="1"/>
      <c r="DCV77" s="1"/>
      <c r="DCW77" s="1"/>
      <c r="DCX77" s="1"/>
      <c r="DCY77" s="1"/>
      <c r="DCZ77" s="1"/>
      <c r="DDA77" s="1"/>
      <c r="DDB77" s="1"/>
      <c r="DDC77" s="1"/>
      <c r="DDD77" s="1"/>
      <c r="DDE77" s="1"/>
      <c r="DDF77" s="1"/>
      <c r="DDG77" s="1"/>
      <c r="DDH77" s="1"/>
      <c r="DDI77" s="1"/>
      <c r="DDJ77" s="1"/>
      <c r="DDK77" s="1"/>
      <c r="DDL77" s="1"/>
      <c r="DDM77" s="1"/>
      <c r="DDN77" s="1"/>
      <c r="DDO77" s="1"/>
      <c r="DDP77" s="1"/>
      <c r="DDQ77" s="1"/>
      <c r="DDR77" s="1"/>
      <c r="DDS77" s="1"/>
      <c r="DDT77" s="1"/>
      <c r="DDU77" s="1"/>
      <c r="DDV77" s="1"/>
      <c r="DDW77" s="1"/>
      <c r="DDX77" s="1"/>
      <c r="DDY77" s="1"/>
      <c r="DDZ77" s="1"/>
      <c r="DEA77" s="1"/>
      <c r="DEB77" s="1"/>
      <c r="DEC77" s="1"/>
      <c r="DED77" s="1"/>
      <c r="DEE77" s="1"/>
      <c r="DEF77" s="1"/>
      <c r="DEG77" s="1"/>
      <c r="DEH77" s="1"/>
      <c r="DEI77" s="1"/>
      <c r="DEJ77" s="1"/>
      <c r="DEK77" s="1"/>
      <c r="DEL77" s="1"/>
      <c r="DEM77" s="1"/>
      <c r="DEN77" s="1"/>
      <c r="DEO77" s="1"/>
      <c r="DEP77" s="1"/>
      <c r="DEQ77" s="1"/>
      <c r="DER77" s="1"/>
      <c r="DES77" s="1"/>
      <c r="DET77" s="1"/>
      <c r="DEU77" s="1"/>
      <c r="DEV77" s="1"/>
      <c r="DEW77" s="1"/>
      <c r="DEX77" s="1"/>
      <c r="DEY77" s="1"/>
      <c r="DEZ77" s="1"/>
      <c r="DFA77" s="1"/>
      <c r="DFB77" s="1"/>
      <c r="DFC77" s="1"/>
      <c r="DFD77" s="1"/>
      <c r="DFE77" s="1"/>
      <c r="DFF77" s="1"/>
      <c r="DFG77" s="1"/>
      <c r="DFH77" s="1"/>
      <c r="DFI77" s="1"/>
      <c r="DFJ77" s="1"/>
      <c r="DFK77" s="1"/>
      <c r="DFL77" s="1"/>
      <c r="DFM77" s="1"/>
      <c r="DFN77" s="1"/>
      <c r="DFO77" s="1"/>
      <c r="DFP77" s="1"/>
      <c r="DFQ77" s="1"/>
      <c r="DFR77" s="1"/>
      <c r="DFS77" s="1"/>
      <c r="DFT77" s="1"/>
      <c r="DFU77" s="1"/>
      <c r="DFV77" s="1"/>
      <c r="DFW77" s="1"/>
      <c r="DFX77" s="1"/>
      <c r="DFY77" s="1"/>
      <c r="DFZ77" s="1"/>
      <c r="DGA77" s="1"/>
      <c r="DGB77" s="1"/>
      <c r="DGC77" s="1"/>
      <c r="DGD77" s="1"/>
      <c r="DGE77" s="1"/>
      <c r="DGF77" s="1"/>
      <c r="DGG77" s="1"/>
      <c r="DGH77" s="1"/>
      <c r="DGI77" s="1"/>
      <c r="DGJ77" s="1"/>
      <c r="DGK77" s="1"/>
      <c r="DGL77" s="1"/>
      <c r="DGM77" s="1"/>
      <c r="DGN77" s="1"/>
      <c r="DGO77" s="1"/>
      <c r="DGP77" s="1"/>
      <c r="DGQ77" s="1"/>
      <c r="DGR77" s="1"/>
      <c r="DGS77" s="1"/>
      <c r="DGT77" s="1"/>
      <c r="DGU77" s="1"/>
      <c r="DGV77" s="1"/>
      <c r="DGW77" s="1"/>
      <c r="DGX77" s="1"/>
      <c r="DGY77" s="1"/>
      <c r="DGZ77" s="1"/>
      <c r="DHA77" s="1"/>
      <c r="DHB77" s="1"/>
      <c r="DHC77" s="1"/>
      <c r="DHD77" s="1"/>
      <c r="DHE77" s="1"/>
      <c r="DHF77" s="1"/>
      <c r="DHG77" s="1"/>
      <c r="DHH77" s="1"/>
      <c r="DHI77" s="1"/>
      <c r="DHJ77" s="1"/>
      <c r="DHK77" s="1"/>
      <c r="DHL77" s="1"/>
      <c r="DHM77" s="1"/>
      <c r="DHN77" s="1"/>
      <c r="DHO77" s="1"/>
      <c r="DHP77" s="1"/>
      <c r="DHQ77" s="1"/>
      <c r="DHR77" s="1"/>
      <c r="DHS77" s="1"/>
      <c r="DHT77" s="1"/>
      <c r="DHU77" s="1"/>
      <c r="DHV77" s="1"/>
      <c r="DHW77" s="1"/>
      <c r="DHX77" s="1"/>
      <c r="DHY77" s="1"/>
      <c r="DHZ77" s="1"/>
      <c r="DIA77" s="1"/>
      <c r="DIB77" s="1"/>
      <c r="DIC77" s="1"/>
      <c r="DID77" s="1"/>
      <c r="DIE77" s="1"/>
      <c r="DIF77" s="1"/>
      <c r="DIG77" s="1"/>
      <c r="DIH77" s="1"/>
      <c r="DII77" s="1"/>
      <c r="DIJ77" s="1"/>
      <c r="DIK77" s="1"/>
      <c r="DIL77" s="1"/>
      <c r="DIM77" s="1"/>
      <c r="DIN77" s="1"/>
      <c r="DIO77" s="1"/>
      <c r="DIP77" s="1"/>
      <c r="DIQ77" s="1"/>
      <c r="DIR77" s="1"/>
      <c r="DIS77" s="1"/>
      <c r="DIT77" s="1"/>
      <c r="DIU77" s="1"/>
      <c r="DIV77" s="1"/>
      <c r="DIW77" s="1"/>
      <c r="DIX77" s="1"/>
      <c r="DIY77" s="1"/>
      <c r="DIZ77" s="1"/>
      <c r="DJA77" s="1"/>
      <c r="DJB77" s="1"/>
      <c r="DJC77" s="1"/>
      <c r="DJD77" s="1"/>
      <c r="DJE77" s="1"/>
      <c r="DJF77" s="1"/>
      <c r="DJG77" s="1"/>
      <c r="DJH77" s="1"/>
      <c r="DJI77" s="1"/>
      <c r="DJJ77" s="1"/>
      <c r="DJK77" s="1"/>
      <c r="DJL77" s="1"/>
      <c r="DJM77" s="1"/>
      <c r="DJN77" s="1"/>
      <c r="DJO77" s="1"/>
      <c r="DJP77" s="1"/>
      <c r="DJQ77" s="1"/>
      <c r="DJR77" s="1"/>
      <c r="DJS77" s="1"/>
      <c r="DJT77" s="1"/>
      <c r="DJU77" s="1"/>
      <c r="DJV77" s="1"/>
      <c r="DJW77" s="1"/>
      <c r="DJX77" s="1"/>
      <c r="DJY77" s="1"/>
      <c r="DJZ77" s="1"/>
      <c r="DKA77" s="1"/>
      <c r="DKB77" s="1"/>
      <c r="DKC77" s="1"/>
      <c r="DKD77" s="1"/>
      <c r="DKE77" s="1"/>
      <c r="DKF77" s="1"/>
      <c r="DKG77" s="1"/>
      <c r="DKH77" s="1"/>
      <c r="DKI77" s="1"/>
      <c r="DKJ77" s="1"/>
      <c r="DKK77" s="1"/>
      <c r="DKL77" s="1"/>
      <c r="DKM77" s="1"/>
      <c r="DKN77" s="1"/>
      <c r="DKO77" s="1"/>
      <c r="DKP77" s="1"/>
      <c r="DKQ77" s="1"/>
      <c r="DKR77" s="1"/>
      <c r="DKS77" s="1"/>
      <c r="DKT77" s="1"/>
      <c r="DKU77" s="1"/>
      <c r="DKV77" s="1"/>
      <c r="DKW77" s="1"/>
      <c r="DKX77" s="1"/>
      <c r="DKY77" s="1"/>
      <c r="DKZ77" s="1"/>
      <c r="DLA77" s="1"/>
      <c r="DLB77" s="1"/>
      <c r="DLC77" s="1"/>
      <c r="DLD77" s="1"/>
      <c r="DLE77" s="1"/>
      <c r="DLF77" s="1"/>
      <c r="DLG77" s="1"/>
      <c r="DLH77" s="1"/>
      <c r="DLI77" s="1"/>
      <c r="DLJ77" s="1"/>
      <c r="DLK77" s="1"/>
      <c r="DLL77" s="1"/>
      <c r="DLM77" s="1"/>
      <c r="DLN77" s="1"/>
      <c r="DLO77" s="1"/>
      <c r="DLP77" s="1"/>
      <c r="DLQ77" s="1"/>
      <c r="DLR77" s="1"/>
      <c r="DLS77" s="1"/>
      <c r="DLT77" s="1"/>
      <c r="DLU77" s="1"/>
      <c r="DLV77" s="1"/>
      <c r="DLW77" s="1"/>
      <c r="DLX77" s="1"/>
      <c r="DLY77" s="1"/>
      <c r="DLZ77" s="1"/>
      <c r="DMA77" s="1"/>
      <c r="DMB77" s="1"/>
      <c r="DMC77" s="1"/>
      <c r="DMD77" s="1"/>
      <c r="DME77" s="1"/>
      <c r="DMF77" s="1"/>
      <c r="DMG77" s="1"/>
      <c r="DMH77" s="1"/>
      <c r="DMI77" s="1"/>
      <c r="DMJ77" s="1"/>
      <c r="DMK77" s="1"/>
      <c r="DML77" s="1"/>
      <c r="DMM77" s="1"/>
      <c r="DMN77" s="1"/>
      <c r="DMO77" s="1"/>
      <c r="DMP77" s="1"/>
      <c r="DMQ77" s="1"/>
      <c r="DMR77" s="1"/>
      <c r="DMS77" s="1"/>
      <c r="DMT77" s="1"/>
      <c r="DMU77" s="1"/>
      <c r="DMV77" s="1"/>
      <c r="DMW77" s="1"/>
      <c r="DMX77" s="1"/>
      <c r="DMY77" s="1"/>
      <c r="DMZ77" s="1"/>
      <c r="DNA77" s="1"/>
      <c r="DNB77" s="1"/>
      <c r="DNC77" s="1"/>
      <c r="DND77" s="1"/>
      <c r="DNE77" s="1"/>
      <c r="DNF77" s="1"/>
      <c r="DNG77" s="1"/>
      <c r="DNH77" s="1"/>
      <c r="DNI77" s="1"/>
      <c r="DNJ77" s="1"/>
      <c r="DNK77" s="1"/>
      <c r="DNL77" s="1"/>
      <c r="DNM77" s="1"/>
      <c r="DNN77" s="1"/>
      <c r="DNO77" s="1"/>
      <c r="DNP77" s="1"/>
      <c r="DNQ77" s="1"/>
      <c r="DNR77" s="1"/>
      <c r="DNS77" s="1"/>
      <c r="DNT77" s="1"/>
      <c r="DNU77" s="1"/>
      <c r="DNV77" s="1"/>
      <c r="DNW77" s="1"/>
      <c r="DNX77" s="1"/>
      <c r="DNY77" s="1"/>
      <c r="DNZ77" s="1"/>
      <c r="DOA77" s="1"/>
      <c r="DOB77" s="1"/>
      <c r="DOC77" s="1"/>
      <c r="DOD77" s="1"/>
      <c r="DOE77" s="1"/>
      <c r="DOF77" s="1"/>
      <c r="DOG77" s="1"/>
      <c r="DOH77" s="1"/>
      <c r="DOI77" s="1"/>
      <c r="DOJ77" s="1"/>
      <c r="DOK77" s="1"/>
      <c r="DOL77" s="1"/>
      <c r="DOM77" s="1"/>
      <c r="DON77" s="1"/>
      <c r="DOO77" s="1"/>
      <c r="DOP77" s="1"/>
      <c r="DOQ77" s="1"/>
      <c r="DOR77" s="1"/>
      <c r="DOS77" s="1"/>
      <c r="DOT77" s="1"/>
      <c r="DOU77" s="1"/>
      <c r="DOV77" s="1"/>
      <c r="DOW77" s="1"/>
      <c r="DOX77" s="1"/>
      <c r="DOY77" s="1"/>
      <c r="DOZ77" s="1"/>
      <c r="DPA77" s="1"/>
      <c r="DPB77" s="1"/>
      <c r="DPC77" s="1"/>
      <c r="DPD77" s="1"/>
      <c r="DPE77" s="1"/>
      <c r="DPF77" s="1"/>
      <c r="DPG77" s="1"/>
      <c r="DPH77" s="1"/>
      <c r="DPI77" s="1"/>
      <c r="DPJ77" s="1"/>
      <c r="DPK77" s="1"/>
      <c r="DPL77" s="1"/>
      <c r="DPM77" s="1"/>
      <c r="DPN77" s="1"/>
      <c r="DPO77" s="1"/>
      <c r="DPP77" s="1"/>
      <c r="DPQ77" s="1"/>
      <c r="DPR77" s="1"/>
      <c r="DPS77" s="1"/>
      <c r="DPT77" s="1"/>
      <c r="DPU77" s="1"/>
      <c r="DPV77" s="1"/>
      <c r="DPW77" s="1"/>
      <c r="DPX77" s="1"/>
      <c r="DPY77" s="1"/>
      <c r="DPZ77" s="1"/>
      <c r="DQA77" s="1"/>
      <c r="DQB77" s="1"/>
      <c r="DQC77" s="1"/>
      <c r="DQD77" s="1"/>
      <c r="DQE77" s="1"/>
      <c r="DQF77" s="1"/>
      <c r="DQG77" s="1"/>
      <c r="DQH77" s="1"/>
      <c r="DQI77" s="1"/>
      <c r="DQJ77" s="1"/>
      <c r="DQK77" s="1"/>
      <c r="DQL77" s="1"/>
      <c r="DQM77" s="1"/>
      <c r="DQN77" s="1"/>
      <c r="DQO77" s="1"/>
      <c r="DQP77" s="1"/>
      <c r="DQQ77" s="1"/>
      <c r="DQR77" s="1"/>
      <c r="DQS77" s="1"/>
      <c r="DQT77" s="1"/>
      <c r="DQU77" s="1"/>
      <c r="DQV77" s="1"/>
      <c r="DQW77" s="1"/>
      <c r="DQX77" s="1"/>
      <c r="DQY77" s="1"/>
      <c r="DQZ77" s="1"/>
      <c r="DRA77" s="1"/>
      <c r="DRB77" s="1"/>
      <c r="DRC77" s="1"/>
      <c r="DRD77" s="1"/>
      <c r="DRE77" s="1"/>
      <c r="DRF77" s="1"/>
      <c r="DRG77" s="1"/>
      <c r="DRH77" s="1"/>
      <c r="DRI77" s="1"/>
      <c r="DRJ77" s="1"/>
      <c r="DRK77" s="1"/>
      <c r="DRL77" s="1"/>
      <c r="DRM77" s="1"/>
      <c r="DRN77" s="1"/>
      <c r="DRO77" s="1"/>
      <c r="DRP77" s="1"/>
      <c r="DRQ77" s="1"/>
      <c r="DRR77" s="1"/>
      <c r="DRS77" s="1"/>
      <c r="DRT77" s="1"/>
      <c r="DRU77" s="1"/>
      <c r="DRV77" s="1"/>
      <c r="DRW77" s="1"/>
      <c r="DRX77" s="1"/>
      <c r="DRY77" s="1"/>
      <c r="DRZ77" s="1"/>
      <c r="DSA77" s="1"/>
      <c r="DSB77" s="1"/>
      <c r="DSC77" s="1"/>
      <c r="DSD77" s="1"/>
      <c r="DSE77" s="1"/>
      <c r="DSF77" s="1"/>
      <c r="DSG77" s="1"/>
      <c r="DSH77" s="1"/>
      <c r="DSI77" s="1"/>
      <c r="DSJ77" s="1"/>
      <c r="DSK77" s="1"/>
      <c r="DSL77" s="1"/>
      <c r="DSM77" s="1"/>
      <c r="DSN77" s="1"/>
      <c r="DSO77" s="1"/>
      <c r="DSP77" s="1"/>
      <c r="DSQ77" s="1"/>
      <c r="DSR77" s="1"/>
      <c r="DSS77" s="1"/>
      <c r="DST77" s="1"/>
      <c r="DSU77" s="1"/>
      <c r="DSV77" s="1"/>
      <c r="DSW77" s="1"/>
      <c r="DSX77" s="1"/>
      <c r="DSY77" s="1"/>
      <c r="DSZ77" s="1"/>
      <c r="DTA77" s="1"/>
      <c r="DTB77" s="1"/>
      <c r="DTC77" s="1"/>
      <c r="DTD77" s="1"/>
      <c r="DTE77" s="1"/>
      <c r="DTF77" s="1"/>
      <c r="DTG77" s="1"/>
      <c r="DTH77" s="1"/>
      <c r="DTI77" s="1"/>
      <c r="DTJ77" s="1"/>
      <c r="DTK77" s="1"/>
      <c r="DTL77" s="1"/>
      <c r="DTM77" s="1"/>
      <c r="DTN77" s="1"/>
      <c r="DTO77" s="1"/>
      <c r="DTP77" s="1"/>
      <c r="DTQ77" s="1"/>
      <c r="DTR77" s="1"/>
      <c r="DTS77" s="1"/>
      <c r="DTT77" s="1"/>
      <c r="DTU77" s="1"/>
      <c r="DTV77" s="1"/>
      <c r="DTW77" s="1"/>
      <c r="DTX77" s="1"/>
      <c r="DTY77" s="1"/>
      <c r="DTZ77" s="1"/>
      <c r="DUA77" s="1"/>
      <c r="DUB77" s="1"/>
      <c r="DUC77" s="1"/>
      <c r="DUD77" s="1"/>
      <c r="DUE77" s="1"/>
      <c r="DUF77" s="1"/>
      <c r="DUG77" s="1"/>
      <c r="DUH77" s="1"/>
      <c r="DUI77" s="1"/>
      <c r="DUJ77" s="1"/>
      <c r="DUK77" s="1"/>
      <c r="DUL77" s="1"/>
      <c r="DUM77" s="1"/>
      <c r="DUN77" s="1"/>
      <c r="DUO77" s="1"/>
      <c r="DUP77" s="1"/>
      <c r="DUQ77" s="1"/>
      <c r="DUR77" s="1"/>
      <c r="DUS77" s="1"/>
      <c r="DUT77" s="1"/>
      <c r="DUU77" s="1"/>
      <c r="DUV77" s="1"/>
      <c r="DUW77" s="1"/>
      <c r="DUX77" s="1"/>
      <c r="DUY77" s="1"/>
      <c r="DUZ77" s="1"/>
      <c r="DVA77" s="1"/>
      <c r="DVB77" s="1"/>
      <c r="DVC77" s="1"/>
      <c r="DVD77" s="1"/>
      <c r="DVE77" s="1"/>
      <c r="DVF77" s="1"/>
      <c r="DVG77" s="1"/>
      <c r="DVH77" s="1"/>
      <c r="DVI77" s="1"/>
      <c r="DVJ77" s="1"/>
      <c r="DVK77" s="1"/>
      <c r="DVL77" s="1"/>
      <c r="DVM77" s="1"/>
      <c r="DVN77" s="1"/>
      <c r="DVO77" s="1"/>
      <c r="DVP77" s="1"/>
      <c r="DVQ77" s="1"/>
      <c r="DVR77" s="1"/>
      <c r="DVS77" s="1"/>
      <c r="DVT77" s="1"/>
      <c r="DVU77" s="1"/>
      <c r="DVV77" s="1"/>
      <c r="DVW77" s="1"/>
      <c r="DVX77" s="1"/>
      <c r="DVY77" s="1"/>
      <c r="DVZ77" s="1"/>
      <c r="DWA77" s="1"/>
      <c r="DWB77" s="1"/>
      <c r="DWC77" s="1"/>
      <c r="DWD77" s="1"/>
      <c r="DWE77" s="1"/>
      <c r="DWF77" s="1"/>
      <c r="DWG77" s="1"/>
      <c r="DWH77" s="1"/>
      <c r="DWI77" s="1"/>
      <c r="DWJ77" s="1"/>
      <c r="DWK77" s="1"/>
      <c r="DWL77" s="1"/>
      <c r="DWM77" s="1"/>
      <c r="DWN77" s="1"/>
      <c r="DWO77" s="1"/>
      <c r="DWP77" s="1"/>
      <c r="DWQ77" s="1"/>
      <c r="DWR77" s="1"/>
      <c r="DWS77" s="1"/>
      <c r="DWT77" s="1"/>
      <c r="DWU77" s="1"/>
      <c r="DWV77" s="1"/>
      <c r="DWW77" s="1"/>
      <c r="DWX77" s="1"/>
      <c r="DWY77" s="1"/>
      <c r="DWZ77" s="1"/>
      <c r="DXA77" s="1"/>
      <c r="DXB77" s="1"/>
      <c r="DXC77" s="1"/>
      <c r="DXD77" s="1"/>
      <c r="DXE77" s="1"/>
      <c r="DXF77" s="1"/>
      <c r="DXG77" s="1"/>
      <c r="DXH77" s="1"/>
      <c r="DXI77" s="1"/>
      <c r="DXJ77" s="1"/>
      <c r="DXK77" s="1"/>
      <c r="DXL77" s="1"/>
      <c r="DXM77" s="1"/>
      <c r="DXN77" s="1"/>
      <c r="DXO77" s="1"/>
      <c r="DXP77" s="1"/>
      <c r="DXQ77" s="1"/>
      <c r="DXR77" s="1"/>
      <c r="DXS77" s="1"/>
      <c r="DXT77" s="1"/>
      <c r="DXU77" s="1"/>
      <c r="DXV77" s="1"/>
      <c r="DXW77" s="1"/>
      <c r="DXX77" s="1"/>
      <c r="DXY77" s="1"/>
      <c r="DXZ77" s="1"/>
      <c r="DYA77" s="1"/>
      <c r="DYB77" s="1"/>
      <c r="DYC77" s="1"/>
      <c r="DYD77" s="1"/>
      <c r="DYE77" s="1"/>
      <c r="DYF77" s="1"/>
      <c r="DYG77" s="1"/>
      <c r="DYH77" s="1"/>
      <c r="DYI77" s="1"/>
      <c r="DYJ77" s="1"/>
      <c r="DYK77" s="1"/>
      <c r="DYL77" s="1"/>
      <c r="DYM77" s="1"/>
      <c r="DYN77" s="1"/>
      <c r="DYO77" s="1"/>
      <c r="DYP77" s="1"/>
      <c r="DYQ77" s="1"/>
      <c r="DYR77" s="1"/>
      <c r="DYS77" s="1"/>
      <c r="DYT77" s="1"/>
      <c r="DYU77" s="1"/>
      <c r="DYV77" s="1"/>
      <c r="DYW77" s="1"/>
      <c r="DYX77" s="1"/>
      <c r="DYY77" s="1"/>
      <c r="DYZ77" s="1"/>
      <c r="DZA77" s="1"/>
      <c r="DZB77" s="1"/>
      <c r="DZC77" s="1"/>
      <c r="DZD77" s="1"/>
      <c r="DZE77" s="1"/>
      <c r="DZF77" s="1"/>
      <c r="DZG77" s="1"/>
      <c r="DZH77" s="1"/>
      <c r="DZI77" s="1"/>
      <c r="DZJ77" s="1"/>
      <c r="DZK77" s="1"/>
      <c r="DZL77" s="1"/>
      <c r="DZM77" s="1"/>
      <c r="DZN77" s="1"/>
      <c r="DZO77" s="1"/>
      <c r="DZP77" s="1"/>
      <c r="DZQ77" s="1"/>
      <c r="DZR77" s="1"/>
      <c r="DZS77" s="1"/>
      <c r="DZT77" s="1"/>
      <c r="DZU77" s="1"/>
      <c r="DZV77" s="1"/>
      <c r="DZW77" s="1"/>
      <c r="DZX77" s="1"/>
      <c r="DZY77" s="1"/>
      <c r="DZZ77" s="1"/>
      <c r="EAA77" s="1"/>
      <c r="EAB77" s="1"/>
      <c r="EAC77" s="1"/>
      <c r="EAD77" s="1"/>
      <c r="EAE77" s="1"/>
      <c r="EAF77" s="1"/>
      <c r="EAG77" s="1"/>
      <c r="EAH77" s="1"/>
      <c r="EAI77" s="1"/>
      <c r="EAJ77" s="1"/>
      <c r="EAK77" s="1"/>
      <c r="EAL77" s="1"/>
      <c r="EAM77" s="1"/>
      <c r="EAN77" s="1"/>
      <c r="EAO77" s="1"/>
      <c r="EAP77" s="1"/>
      <c r="EAQ77" s="1"/>
      <c r="EAR77" s="1"/>
      <c r="EAS77" s="1"/>
      <c r="EAT77" s="1"/>
      <c r="EAU77" s="1"/>
      <c r="EAV77" s="1"/>
      <c r="EAW77" s="1"/>
      <c r="EAX77" s="1"/>
      <c r="EAY77" s="1"/>
      <c r="EAZ77" s="1"/>
      <c r="EBA77" s="1"/>
      <c r="EBB77" s="1"/>
      <c r="EBC77" s="1"/>
      <c r="EBD77" s="1"/>
      <c r="EBE77" s="1"/>
      <c r="EBF77" s="1"/>
      <c r="EBG77" s="1"/>
      <c r="EBH77" s="1"/>
      <c r="EBI77" s="1"/>
      <c r="EBJ77" s="1"/>
      <c r="EBK77" s="1"/>
      <c r="EBL77" s="1"/>
      <c r="EBM77" s="1"/>
      <c r="EBN77" s="1"/>
      <c r="EBO77" s="1"/>
      <c r="EBP77" s="1"/>
      <c r="EBQ77" s="1"/>
      <c r="EBR77" s="1"/>
      <c r="EBS77" s="1"/>
      <c r="EBT77" s="1"/>
      <c r="EBU77" s="1"/>
      <c r="EBV77" s="1"/>
      <c r="EBW77" s="1"/>
      <c r="EBX77" s="1"/>
      <c r="EBY77" s="1"/>
      <c r="EBZ77" s="1"/>
      <c r="ECA77" s="1"/>
      <c r="ECB77" s="1"/>
      <c r="ECC77" s="1"/>
      <c r="ECD77" s="1"/>
      <c r="ECE77" s="1"/>
      <c r="ECF77" s="1"/>
      <c r="ECG77" s="1"/>
      <c r="ECH77" s="1"/>
      <c r="ECI77" s="1"/>
      <c r="ECJ77" s="1"/>
      <c r="ECK77" s="1"/>
      <c r="ECL77" s="1"/>
      <c r="ECM77" s="1"/>
      <c r="ECN77" s="1"/>
      <c r="ECO77" s="1"/>
      <c r="ECP77" s="1"/>
      <c r="ECQ77" s="1"/>
      <c r="ECR77" s="1"/>
      <c r="ECS77" s="1"/>
      <c r="ECT77" s="1"/>
      <c r="ECU77" s="1"/>
      <c r="ECV77" s="1"/>
      <c r="ECW77" s="1"/>
      <c r="ECX77" s="1"/>
      <c r="ECY77" s="1"/>
      <c r="ECZ77" s="1"/>
      <c r="EDA77" s="1"/>
      <c r="EDB77" s="1"/>
      <c r="EDC77" s="1"/>
      <c r="EDD77" s="1"/>
      <c r="EDE77" s="1"/>
      <c r="EDF77" s="1"/>
      <c r="EDG77" s="1"/>
      <c r="EDH77" s="1"/>
      <c r="EDI77" s="1"/>
      <c r="EDJ77" s="1"/>
      <c r="EDK77" s="1"/>
      <c r="EDL77" s="1"/>
      <c r="EDM77" s="1"/>
      <c r="EDN77" s="1"/>
      <c r="EDO77" s="1"/>
      <c r="EDP77" s="1"/>
      <c r="EDQ77" s="1"/>
      <c r="EDR77" s="1"/>
      <c r="EDS77" s="1"/>
      <c r="EDT77" s="1"/>
      <c r="EDU77" s="1"/>
      <c r="EDV77" s="1"/>
      <c r="EDW77" s="1"/>
      <c r="EDX77" s="1"/>
      <c r="EDY77" s="1"/>
      <c r="EDZ77" s="1"/>
      <c r="EEA77" s="1"/>
      <c r="EEB77" s="1"/>
      <c r="EEC77" s="1"/>
      <c r="EED77" s="1"/>
      <c r="EEE77" s="1"/>
      <c r="EEF77" s="1"/>
      <c r="EEG77" s="1"/>
      <c r="EEH77" s="1"/>
      <c r="EEI77" s="1"/>
      <c r="EEJ77" s="1"/>
      <c r="EEK77" s="1"/>
      <c r="EEL77" s="1"/>
      <c r="EEM77" s="1"/>
      <c r="EEN77" s="1"/>
      <c r="EEO77" s="1"/>
      <c r="EEP77" s="1"/>
      <c r="EEQ77" s="1"/>
      <c r="EER77" s="1"/>
      <c r="EES77" s="1"/>
      <c r="EET77" s="1"/>
      <c r="EEU77" s="1"/>
      <c r="EEV77" s="1"/>
      <c r="EEW77" s="1"/>
      <c r="EEX77" s="1"/>
      <c r="EEY77" s="1"/>
      <c r="EEZ77" s="1"/>
      <c r="EFA77" s="1"/>
      <c r="EFB77" s="1"/>
      <c r="EFC77" s="1"/>
      <c r="EFD77" s="1"/>
      <c r="EFE77" s="1"/>
      <c r="EFF77" s="1"/>
      <c r="EFG77" s="1"/>
      <c r="EFH77" s="1"/>
      <c r="EFI77" s="1"/>
      <c r="EFJ77" s="1"/>
      <c r="EFK77" s="1"/>
      <c r="EFL77" s="1"/>
      <c r="EFM77" s="1"/>
      <c r="EFN77" s="1"/>
      <c r="EFO77" s="1"/>
      <c r="EFP77" s="1"/>
      <c r="EFQ77" s="1"/>
      <c r="EFR77" s="1"/>
      <c r="EFS77" s="1"/>
      <c r="EFT77" s="1"/>
      <c r="EFU77" s="1"/>
      <c r="EFV77" s="1"/>
      <c r="EFW77" s="1"/>
      <c r="EFX77" s="1"/>
      <c r="EFY77" s="1"/>
      <c r="EFZ77" s="1"/>
      <c r="EGA77" s="1"/>
      <c r="EGB77" s="1"/>
      <c r="EGC77" s="1"/>
      <c r="EGD77" s="1"/>
      <c r="EGE77" s="1"/>
      <c r="EGF77" s="1"/>
      <c r="EGG77" s="1"/>
      <c r="EGH77" s="1"/>
      <c r="EGI77" s="1"/>
      <c r="EGJ77" s="1"/>
      <c r="EGK77" s="1"/>
      <c r="EGL77" s="1"/>
      <c r="EGM77" s="1"/>
      <c r="EGN77" s="1"/>
      <c r="EGO77" s="1"/>
      <c r="EGP77" s="1"/>
      <c r="EGQ77" s="1"/>
      <c r="EGR77" s="1"/>
      <c r="EGS77" s="1"/>
      <c r="EGT77" s="1"/>
      <c r="EGU77" s="1"/>
      <c r="EGV77" s="1"/>
      <c r="EGW77" s="1"/>
      <c r="EGX77" s="1"/>
      <c r="EGY77" s="1"/>
      <c r="EGZ77" s="1"/>
      <c r="EHA77" s="1"/>
      <c r="EHB77" s="1"/>
      <c r="EHC77" s="1"/>
      <c r="EHD77" s="1"/>
      <c r="EHE77" s="1"/>
      <c r="EHF77" s="1"/>
      <c r="EHG77" s="1"/>
      <c r="EHH77" s="1"/>
      <c r="EHI77" s="1"/>
      <c r="EHJ77" s="1"/>
      <c r="EHK77" s="1"/>
      <c r="EHL77" s="1"/>
      <c r="EHM77" s="1"/>
      <c r="EHN77" s="1"/>
      <c r="EHO77" s="1"/>
      <c r="EHP77" s="1"/>
      <c r="EHQ77" s="1"/>
      <c r="EHR77" s="1"/>
      <c r="EHS77" s="1"/>
      <c r="EHT77" s="1"/>
      <c r="EHU77" s="1"/>
      <c r="EHV77" s="1"/>
      <c r="EHW77" s="1"/>
      <c r="EHX77" s="1"/>
      <c r="EHY77" s="1"/>
      <c r="EHZ77" s="1"/>
      <c r="EIA77" s="1"/>
      <c r="EIB77" s="1"/>
      <c r="EIC77" s="1"/>
      <c r="EID77" s="1"/>
      <c r="EIE77" s="1"/>
      <c r="EIF77" s="1"/>
      <c r="EIG77" s="1"/>
      <c r="EIH77" s="1"/>
      <c r="EII77" s="1"/>
      <c r="EIJ77" s="1"/>
      <c r="EIK77" s="1"/>
      <c r="EIL77" s="1"/>
      <c r="EIM77" s="1"/>
      <c r="EIN77" s="1"/>
      <c r="EIO77" s="1"/>
      <c r="EIP77" s="1"/>
      <c r="EIQ77" s="1"/>
      <c r="EIR77" s="1"/>
      <c r="EIS77" s="1"/>
      <c r="EIT77" s="1"/>
      <c r="EIU77" s="1"/>
      <c r="EIV77" s="1"/>
      <c r="EIW77" s="1"/>
      <c r="EIX77" s="1"/>
      <c r="EIY77" s="1"/>
      <c r="EIZ77" s="1"/>
      <c r="EJA77" s="1"/>
      <c r="EJB77" s="1"/>
      <c r="EJC77" s="1"/>
      <c r="EJD77" s="1"/>
      <c r="EJE77" s="1"/>
      <c r="EJF77" s="1"/>
      <c r="EJG77" s="1"/>
      <c r="EJH77" s="1"/>
      <c r="EJI77" s="1"/>
      <c r="EJJ77" s="1"/>
      <c r="EJK77" s="1"/>
      <c r="EJL77" s="1"/>
      <c r="EJM77" s="1"/>
      <c r="EJN77" s="1"/>
      <c r="EJO77" s="1"/>
      <c r="EJP77" s="1"/>
      <c r="EJQ77" s="1"/>
      <c r="EJR77" s="1"/>
      <c r="EJS77" s="1"/>
      <c r="EJT77" s="1"/>
      <c r="EJU77" s="1"/>
      <c r="EJV77" s="1"/>
      <c r="EJW77" s="1"/>
      <c r="EJX77" s="1"/>
      <c r="EJY77" s="1"/>
      <c r="EJZ77" s="1"/>
      <c r="EKA77" s="1"/>
      <c r="EKB77" s="1"/>
      <c r="EKC77" s="1"/>
      <c r="EKD77" s="1"/>
      <c r="EKE77" s="1"/>
      <c r="EKF77" s="1"/>
      <c r="EKG77" s="1"/>
      <c r="EKH77" s="1"/>
      <c r="EKI77" s="1"/>
      <c r="EKJ77" s="1"/>
      <c r="EKK77" s="1"/>
      <c r="EKL77" s="1"/>
      <c r="EKM77" s="1"/>
      <c r="EKN77" s="1"/>
      <c r="EKO77" s="1"/>
      <c r="EKP77" s="1"/>
      <c r="EKQ77" s="1"/>
      <c r="EKR77" s="1"/>
      <c r="EKS77" s="1"/>
      <c r="EKT77" s="1"/>
      <c r="EKU77" s="1"/>
      <c r="EKV77" s="1"/>
      <c r="EKW77" s="1"/>
      <c r="EKX77" s="1"/>
      <c r="EKY77" s="1"/>
      <c r="EKZ77" s="1"/>
      <c r="ELA77" s="1"/>
      <c r="ELB77" s="1"/>
      <c r="ELC77" s="1"/>
      <c r="ELD77" s="1"/>
      <c r="ELE77" s="1"/>
      <c r="ELF77" s="1"/>
      <c r="ELG77" s="1"/>
      <c r="ELH77" s="1"/>
      <c r="ELI77" s="1"/>
      <c r="ELJ77" s="1"/>
      <c r="ELK77" s="1"/>
      <c r="ELL77" s="1"/>
      <c r="ELM77" s="1"/>
      <c r="ELN77" s="1"/>
      <c r="ELO77" s="1"/>
      <c r="ELP77" s="1"/>
      <c r="ELQ77" s="1"/>
      <c r="ELR77" s="1"/>
      <c r="ELS77" s="1"/>
      <c r="ELT77" s="1"/>
      <c r="ELU77" s="1"/>
      <c r="ELV77" s="1"/>
      <c r="ELW77" s="1"/>
      <c r="ELX77" s="1"/>
      <c r="ELY77" s="1"/>
      <c r="ELZ77" s="1"/>
      <c r="EMA77" s="1"/>
      <c r="EMB77" s="1"/>
      <c r="EMC77" s="1"/>
      <c r="EMD77" s="1"/>
      <c r="EME77" s="1"/>
      <c r="EMF77" s="1"/>
      <c r="EMG77" s="1"/>
      <c r="EMH77" s="1"/>
      <c r="EMI77" s="1"/>
      <c r="EMJ77" s="1"/>
      <c r="EMK77" s="1"/>
      <c r="EML77" s="1"/>
      <c r="EMM77" s="1"/>
      <c r="EMN77" s="1"/>
      <c r="EMO77" s="1"/>
      <c r="EMP77" s="1"/>
      <c r="EMQ77" s="1"/>
      <c r="EMR77" s="1"/>
      <c r="EMS77" s="1"/>
      <c r="EMT77" s="1"/>
      <c r="EMU77" s="1"/>
      <c r="EMV77" s="1"/>
      <c r="EMW77" s="1"/>
      <c r="EMX77" s="1"/>
      <c r="EMY77" s="1"/>
      <c r="EMZ77" s="1"/>
      <c r="ENA77" s="1"/>
      <c r="ENB77" s="1"/>
      <c r="ENC77" s="1"/>
      <c r="END77" s="1"/>
      <c r="ENE77" s="1"/>
      <c r="ENF77" s="1"/>
      <c r="ENG77" s="1"/>
      <c r="ENH77" s="1"/>
      <c r="ENI77" s="1"/>
      <c r="ENJ77" s="1"/>
      <c r="ENK77" s="1"/>
      <c r="ENL77" s="1"/>
      <c r="ENM77" s="1"/>
      <c r="ENN77" s="1"/>
      <c r="ENO77" s="1"/>
      <c r="ENP77" s="1"/>
      <c r="ENQ77" s="1"/>
      <c r="ENR77" s="1"/>
      <c r="ENS77" s="1"/>
      <c r="ENT77" s="1"/>
      <c r="ENU77" s="1"/>
      <c r="ENV77" s="1"/>
      <c r="ENW77" s="1"/>
      <c r="ENX77" s="1"/>
      <c r="ENY77" s="1"/>
      <c r="ENZ77" s="1"/>
      <c r="EOA77" s="1"/>
      <c r="EOB77" s="1"/>
      <c r="EOC77" s="1"/>
      <c r="EOD77" s="1"/>
      <c r="EOE77" s="1"/>
      <c r="EOF77" s="1"/>
      <c r="EOG77" s="1"/>
      <c r="EOH77" s="1"/>
      <c r="EOI77" s="1"/>
      <c r="EOJ77" s="1"/>
      <c r="EOK77" s="1"/>
      <c r="EOL77" s="1"/>
      <c r="EOM77" s="1"/>
      <c r="EON77" s="1"/>
      <c r="EOO77" s="1"/>
      <c r="EOP77" s="1"/>
      <c r="EOQ77" s="1"/>
      <c r="EOR77" s="1"/>
      <c r="EOS77" s="1"/>
      <c r="EOT77" s="1"/>
      <c r="EOU77" s="1"/>
      <c r="EOV77" s="1"/>
      <c r="EOW77" s="1"/>
      <c r="EOX77" s="1"/>
      <c r="EOY77" s="1"/>
      <c r="EOZ77" s="1"/>
      <c r="EPA77" s="1"/>
      <c r="EPB77" s="1"/>
      <c r="EPC77" s="1"/>
      <c r="EPD77" s="1"/>
      <c r="EPE77" s="1"/>
      <c r="EPF77" s="1"/>
      <c r="EPG77" s="1"/>
      <c r="EPH77" s="1"/>
      <c r="EPI77" s="1"/>
      <c r="EPJ77" s="1"/>
      <c r="EPK77" s="1"/>
      <c r="EPL77" s="1"/>
      <c r="EPM77" s="1"/>
      <c r="EPN77" s="1"/>
      <c r="EPO77" s="1"/>
      <c r="EPP77" s="1"/>
      <c r="EPQ77" s="1"/>
      <c r="EPR77" s="1"/>
      <c r="EPS77" s="1"/>
      <c r="EPT77" s="1"/>
      <c r="EPU77" s="1"/>
      <c r="EPV77" s="1"/>
      <c r="EPW77" s="1"/>
      <c r="EPX77" s="1"/>
      <c r="EPY77" s="1"/>
      <c r="EPZ77" s="1"/>
      <c r="EQA77" s="1"/>
      <c r="EQB77" s="1"/>
      <c r="EQC77" s="1"/>
      <c r="EQD77" s="1"/>
      <c r="EQE77" s="1"/>
      <c r="EQF77" s="1"/>
      <c r="EQG77" s="1"/>
      <c r="EQH77" s="1"/>
      <c r="EQI77" s="1"/>
      <c r="EQJ77" s="1"/>
      <c r="EQK77" s="1"/>
      <c r="EQL77" s="1"/>
      <c r="EQM77" s="1"/>
      <c r="EQN77" s="1"/>
      <c r="EQO77" s="1"/>
      <c r="EQP77" s="1"/>
      <c r="EQQ77" s="1"/>
      <c r="EQR77" s="1"/>
      <c r="EQS77" s="1"/>
      <c r="EQT77" s="1"/>
      <c r="EQU77" s="1"/>
      <c r="EQV77" s="1"/>
      <c r="EQW77" s="1"/>
      <c r="EQX77" s="1"/>
      <c r="EQY77" s="1"/>
      <c r="EQZ77" s="1"/>
      <c r="ERA77" s="1"/>
      <c r="ERB77" s="1"/>
      <c r="ERC77" s="1"/>
      <c r="ERD77" s="1"/>
      <c r="ERE77" s="1"/>
      <c r="ERF77" s="1"/>
      <c r="ERG77" s="1"/>
      <c r="ERH77" s="1"/>
      <c r="ERI77" s="1"/>
      <c r="ERJ77" s="1"/>
      <c r="ERK77" s="1"/>
      <c r="ERL77" s="1"/>
      <c r="ERM77" s="1"/>
      <c r="ERN77" s="1"/>
      <c r="ERO77" s="1"/>
      <c r="ERP77" s="1"/>
      <c r="ERQ77" s="1"/>
      <c r="ERR77" s="1"/>
      <c r="ERS77" s="1"/>
      <c r="ERT77" s="1"/>
      <c r="ERU77" s="1"/>
      <c r="ERV77" s="1"/>
      <c r="ERW77" s="1"/>
      <c r="ERX77" s="1"/>
      <c r="ERY77" s="1"/>
      <c r="ERZ77" s="1"/>
      <c r="ESA77" s="1"/>
      <c r="ESB77" s="1"/>
      <c r="ESC77" s="1"/>
      <c r="ESD77" s="1"/>
      <c r="ESE77" s="1"/>
      <c r="ESF77" s="1"/>
      <c r="ESG77" s="1"/>
      <c r="ESH77" s="1"/>
      <c r="ESI77" s="1"/>
      <c r="ESJ77" s="1"/>
      <c r="ESK77" s="1"/>
      <c r="ESL77" s="1"/>
      <c r="ESM77" s="1"/>
      <c r="ESN77" s="1"/>
      <c r="ESO77" s="1"/>
      <c r="ESP77" s="1"/>
      <c r="ESQ77" s="1"/>
      <c r="ESR77" s="1"/>
      <c r="ESS77" s="1"/>
      <c r="EST77" s="1"/>
      <c r="ESU77" s="1"/>
      <c r="ESV77" s="1"/>
      <c r="ESW77" s="1"/>
      <c r="ESX77" s="1"/>
      <c r="ESY77" s="1"/>
      <c r="ESZ77" s="1"/>
      <c r="ETA77" s="1"/>
      <c r="ETB77" s="1"/>
      <c r="ETC77" s="1"/>
      <c r="ETD77" s="1"/>
      <c r="ETE77" s="1"/>
      <c r="ETF77" s="1"/>
      <c r="ETG77" s="1"/>
      <c r="ETH77" s="1"/>
      <c r="ETI77" s="1"/>
      <c r="ETJ77" s="1"/>
      <c r="ETK77" s="1"/>
      <c r="ETL77" s="1"/>
      <c r="ETM77" s="1"/>
      <c r="ETN77" s="1"/>
      <c r="ETO77" s="1"/>
      <c r="ETP77" s="1"/>
      <c r="ETQ77" s="1"/>
      <c r="ETR77" s="1"/>
      <c r="ETS77" s="1"/>
      <c r="ETT77" s="1"/>
      <c r="ETU77" s="1"/>
      <c r="ETV77" s="1"/>
      <c r="ETW77" s="1"/>
      <c r="ETX77" s="1"/>
      <c r="ETY77" s="1"/>
      <c r="ETZ77" s="1"/>
      <c r="EUA77" s="1"/>
      <c r="EUB77" s="1"/>
      <c r="EUC77" s="1"/>
      <c r="EUD77" s="1"/>
      <c r="EUE77" s="1"/>
      <c r="EUF77" s="1"/>
      <c r="EUG77" s="1"/>
      <c r="EUH77" s="1"/>
      <c r="EUI77" s="1"/>
      <c r="EUJ77" s="1"/>
      <c r="EUK77" s="1"/>
      <c r="EUL77" s="1"/>
      <c r="EUM77" s="1"/>
      <c r="EUN77" s="1"/>
      <c r="EUO77" s="1"/>
      <c r="EUP77" s="1"/>
      <c r="EUQ77" s="1"/>
      <c r="EUR77" s="1"/>
      <c r="EUS77" s="1"/>
      <c r="EUT77" s="1"/>
      <c r="EUU77" s="1"/>
      <c r="EUV77" s="1"/>
      <c r="EUW77" s="1"/>
      <c r="EUX77" s="1"/>
      <c r="EUY77" s="1"/>
      <c r="EUZ77" s="1"/>
      <c r="EVA77" s="1"/>
      <c r="EVB77" s="1"/>
      <c r="EVC77" s="1"/>
      <c r="EVD77" s="1"/>
      <c r="EVE77" s="1"/>
      <c r="EVF77" s="1"/>
      <c r="EVG77" s="1"/>
      <c r="EVH77" s="1"/>
      <c r="EVI77" s="1"/>
      <c r="EVJ77" s="1"/>
      <c r="EVK77" s="1"/>
      <c r="EVL77" s="1"/>
      <c r="EVM77" s="1"/>
      <c r="EVN77" s="1"/>
      <c r="EVO77" s="1"/>
      <c r="EVP77" s="1"/>
      <c r="EVQ77" s="1"/>
      <c r="EVR77" s="1"/>
      <c r="EVS77" s="1"/>
      <c r="EVT77" s="1"/>
      <c r="EVU77" s="1"/>
      <c r="EVV77" s="1"/>
      <c r="EVW77" s="1"/>
      <c r="EVX77" s="1"/>
      <c r="EVY77" s="1"/>
      <c r="EVZ77" s="1"/>
      <c r="EWA77" s="1"/>
      <c r="EWB77" s="1"/>
      <c r="EWC77" s="1"/>
      <c r="EWD77" s="1"/>
      <c r="EWE77" s="1"/>
      <c r="EWF77" s="1"/>
      <c r="EWG77" s="1"/>
      <c r="EWH77" s="1"/>
      <c r="EWI77" s="1"/>
      <c r="EWJ77" s="1"/>
      <c r="EWK77" s="1"/>
      <c r="EWL77" s="1"/>
      <c r="EWM77" s="1"/>
      <c r="EWN77" s="1"/>
      <c r="EWO77" s="1"/>
      <c r="EWP77" s="1"/>
      <c r="EWQ77" s="1"/>
      <c r="EWR77" s="1"/>
      <c r="EWS77" s="1"/>
      <c r="EWT77" s="1"/>
      <c r="EWU77" s="1"/>
      <c r="EWV77" s="1"/>
      <c r="EWW77" s="1"/>
      <c r="EWX77" s="1"/>
      <c r="EWY77" s="1"/>
      <c r="EWZ77" s="1"/>
      <c r="EXA77" s="1"/>
      <c r="EXB77" s="1"/>
      <c r="EXC77" s="1"/>
      <c r="EXD77" s="1"/>
      <c r="EXE77" s="1"/>
      <c r="EXF77" s="1"/>
      <c r="EXG77" s="1"/>
      <c r="EXH77" s="1"/>
      <c r="EXI77" s="1"/>
      <c r="EXJ77" s="1"/>
      <c r="EXK77" s="1"/>
      <c r="EXL77" s="1"/>
      <c r="EXM77" s="1"/>
      <c r="EXN77" s="1"/>
      <c r="EXO77" s="1"/>
      <c r="EXP77" s="1"/>
      <c r="EXQ77" s="1"/>
      <c r="EXR77" s="1"/>
      <c r="EXS77" s="1"/>
      <c r="EXT77" s="1"/>
      <c r="EXU77" s="1"/>
      <c r="EXV77" s="1"/>
      <c r="EXW77" s="1"/>
      <c r="EXX77" s="1"/>
      <c r="EXY77" s="1"/>
      <c r="EXZ77" s="1"/>
      <c r="EYA77" s="1"/>
      <c r="EYB77" s="1"/>
      <c r="EYC77" s="1"/>
      <c r="EYD77" s="1"/>
      <c r="EYE77" s="1"/>
      <c r="EYF77" s="1"/>
      <c r="EYG77" s="1"/>
      <c r="EYH77" s="1"/>
      <c r="EYI77" s="1"/>
      <c r="EYJ77" s="1"/>
      <c r="EYK77" s="1"/>
      <c r="EYL77" s="1"/>
      <c r="EYM77" s="1"/>
      <c r="EYN77" s="1"/>
      <c r="EYO77" s="1"/>
      <c r="EYP77" s="1"/>
      <c r="EYQ77" s="1"/>
      <c r="EYR77" s="1"/>
      <c r="EYS77" s="1"/>
      <c r="EYT77" s="1"/>
      <c r="EYU77" s="1"/>
      <c r="EYV77" s="1"/>
      <c r="EYW77" s="1"/>
      <c r="EYX77" s="1"/>
      <c r="EYY77" s="1"/>
      <c r="EYZ77" s="1"/>
      <c r="EZA77" s="1"/>
      <c r="EZB77" s="1"/>
      <c r="EZC77" s="1"/>
      <c r="EZD77" s="1"/>
      <c r="EZE77" s="1"/>
      <c r="EZF77" s="1"/>
      <c r="EZG77" s="1"/>
      <c r="EZH77" s="1"/>
      <c r="EZI77" s="1"/>
      <c r="EZJ77" s="1"/>
      <c r="EZK77" s="1"/>
      <c r="EZL77" s="1"/>
      <c r="EZM77" s="1"/>
      <c r="EZN77" s="1"/>
      <c r="EZO77" s="1"/>
      <c r="EZP77" s="1"/>
      <c r="EZQ77" s="1"/>
      <c r="EZR77" s="1"/>
      <c r="EZS77" s="1"/>
      <c r="EZT77" s="1"/>
      <c r="EZU77" s="1"/>
      <c r="EZV77" s="1"/>
      <c r="EZW77" s="1"/>
      <c r="EZX77" s="1"/>
      <c r="EZY77" s="1"/>
      <c r="EZZ77" s="1"/>
      <c r="FAA77" s="1"/>
      <c r="FAB77" s="1"/>
      <c r="FAC77" s="1"/>
      <c r="FAD77" s="1"/>
      <c r="FAE77" s="1"/>
      <c r="FAF77" s="1"/>
      <c r="FAG77" s="1"/>
      <c r="FAH77" s="1"/>
      <c r="FAI77" s="1"/>
      <c r="FAJ77" s="1"/>
      <c r="FAK77" s="1"/>
      <c r="FAL77" s="1"/>
      <c r="FAM77" s="1"/>
      <c r="FAN77" s="1"/>
      <c r="FAO77" s="1"/>
      <c r="FAP77" s="1"/>
      <c r="FAQ77" s="1"/>
      <c r="FAR77" s="1"/>
      <c r="FAS77" s="1"/>
      <c r="FAT77" s="1"/>
      <c r="FAU77" s="1"/>
      <c r="FAV77" s="1"/>
      <c r="FAW77" s="1"/>
      <c r="FAX77" s="1"/>
      <c r="FAY77" s="1"/>
      <c r="FAZ77" s="1"/>
      <c r="FBA77" s="1"/>
      <c r="FBB77" s="1"/>
      <c r="FBC77" s="1"/>
      <c r="FBD77" s="1"/>
      <c r="FBE77" s="1"/>
      <c r="FBF77" s="1"/>
      <c r="FBG77" s="1"/>
      <c r="FBH77" s="1"/>
      <c r="FBI77" s="1"/>
      <c r="FBJ77" s="1"/>
      <c r="FBK77" s="1"/>
      <c r="FBL77" s="1"/>
      <c r="FBM77" s="1"/>
      <c r="FBN77" s="1"/>
      <c r="FBO77" s="1"/>
      <c r="FBP77" s="1"/>
      <c r="FBQ77" s="1"/>
      <c r="FBR77" s="1"/>
      <c r="FBS77" s="1"/>
      <c r="FBT77" s="1"/>
      <c r="FBU77" s="1"/>
      <c r="FBV77" s="1"/>
      <c r="FBW77" s="1"/>
      <c r="FBX77" s="1"/>
      <c r="FBY77" s="1"/>
      <c r="FBZ77" s="1"/>
      <c r="FCA77" s="1"/>
      <c r="FCB77" s="1"/>
      <c r="FCC77" s="1"/>
      <c r="FCD77" s="1"/>
      <c r="FCE77" s="1"/>
      <c r="FCF77" s="1"/>
      <c r="FCG77" s="1"/>
      <c r="FCH77" s="1"/>
      <c r="FCI77" s="1"/>
      <c r="FCJ77" s="1"/>
      <c r="FCK77" s="1"/>
      <c r="FCL77" s="1"/>
      <c r="FCM77" s="1"/>
      <c r="FCN77" s="1"/>
      <c r="FCO77" s="1"/>
      <c r="FCP77" s="1"/>
      <c r="FCQ77" s="1"/>
      <c r="FCR77" s="1"/>
      <c r="FCS77" s="1"/>
      <c r="FCT77" s="1"/>
      <c r="FCU77" s="1"/>
      <c r="FCV77" s="1"/>
      <c r="FCW77" s="1"/>
      <c r="FCX77" s="1"/>
      <c r="FCY77" s="1"/>
      <c r="FCZ77" s="1"/>
      <c r="FDA77" s="1"/>
      <c r="FDB77" s="1"/>
      <c r="FDC77" s="1"/>
      <c r="FDD77" s="1"/>
      <c r="FDE77" s="1"/>
      <c r="FDF77" s="1"/>
      <c r="FDG77" s="1"/>
      <c r="FDH77" s="1"/>
      <c r="FDI77" s="1"/>
      <c r="FDJ77" s="1"/>
      <c r="FDK77" s="1"/>
      <c r="FDL77" s="1"/>
      <c r="FDM77" s="1"/>
      <c r="FDN77" s="1"/>
      <c r="FDO77" s="1"/>
      <c r="FDP77" s="1"/>
      <c r="FDQ77" s="1"/>
      <c r="FDR77" s="1"/>
      <c r="FDS77" s="1"/>
      <c r="FDT77" s="1"/>
      <c r="FDU77" s="1"/>
      <c r="FDV77" s="1"/>
      <c r="FDW77" s="1"/>
      <c r="FDX77" s="1"/>
      <c r="FDY77" s="1"/>
      <c r="FDZ77" s="1"/>
      <c r="FEA77" s="1"/>
      <c r="FEB77" s="1"/>
      <c r="FEC77" s="1"/>
      <c r="FED77" s="1"/>
      <c r="FEE77" s="1"/>
      <c r="FEF77" s="1"/>
      <c r="FEG77" s="1"/>
      <c r="FEH77" s="1"/>
      <c r="FEI77" s="1"/>
      <c r="FEJ77" s="1"/>
      <c r="FEK77" s="1"/>
      <c r="FEL77" s="1"/>
      <c r="FEM77" s="1"/>
      <c r="FEN77" s="1"/>
      <c r="FEO77" s="1"/>
      <c r="FEP77" s="1"/>
      <c r="FEQ77" s="1"/>
      <c r="FER77" s="1"/>
      <c r="FES77" s="1"/>
      <c r="FET77" s="1"/>
      <c r="FEU77" s="1"/>
      <c r="FEV77" s="1"/>
      <c r="FEW77" s="1"/>
      <c r="FEX77" s="1"/>
      <c r="FEY77" s="1"/>
      <c r="FEZ77" s="1"/>
      <c r="FFA77" s="1"/>
      <c r="FFB77" s="1"/>
      <c r="FFC77" s="1"/>
      <c r="FFD77" s="1"/>
      <c r="FFE77" s="1"/>
      <c r="FFF77" s="1"/>
      <c r="FFG77" s="1"/>
      <c r="FFH77" s="1"/>
      <c r="FFI77" s="1"/>
      <c r="FFJ77" s="1"/>
      <c r="FFK77" s="1"/>
      <c r="FFL77" s="1"/>
      <c r="FFM77" s="1"/>
      <c r="FFN77" s="1"/>
      <c r="FFO77" s="1"/>
      <c r="FFP77" s="1"/>
      <c r="FFQ77" s="1"/>
      <c r="FFR77" s="1"/>
      <c r="FFS77" s="1"/>
      <c r="FFT77" s="1"/>
      <c r="FFU77" s="1"/>
      <c r="FFV77" s="1"/>
      <c r="FFW77" s="1"/>
      <c r="FFX77" s="1"/>
      <c r="FFY77" s="1"/>
      <c r="FFZ77" s="1"/>
      <c r="FGA77" s="1"/>
      <c r="FGB77" s="1"/>
      <c r="FGC77" s="1"/>
      <c r="FGD77" s="1"/>
      <c r="FGE77" s="1"/>
      <c r="FGF77" s="1"/>
      <c r="FGG77" s="1"/>
      <c r="FGH77" s="1"/>
      <c r="FGI77" s="1"/>
      <c r="FGJ77" s="1"/>
      <c r="FGK77" s="1"/>
      <c r="FGL77" s="1"/>
      <c r="FGM77" s="1"/>
      <c r="FGN77" s="1"/>
      <c r="FGO77" s="1"/>
      <c r="FGP77" s="1"/>
      <c r="FGQ77" s="1"/>
      <c r="FGR77" s="1"/>
      <c r="FGS77" s="1"/>
      <c r="FGT77" s="1"/>
      <c r="FGU77" s="1"/>
      <c r="FGV77" s="1"/>
      <c r="FGW77" s="1"/>
      <c r="FGX77" s="1"/>
      <c r="FGY77" s="1"/>
      <c r="FGZ77" s="1"/>
      <c r="FHA77" s="1"/>
      <c r="FHB77" s="1"/>
      <c r="FHC77" s="1"/>
      <c r="FHD77" s="1"/>
      <c r="FHE77" s="1"/>
      <c r="FHF77" s="1"/>
      <c r="FHG77" s="1"/>
      <c r="FHH77" s="1"/>
      <c r="FHI77" s="1"/>
      <c r="FHJ77" s="1"/>
      <c r="FHK77" s="1"/>
      <c r="FHL77" s="1"/>
      <c r="FHM77" s="1"/>
      <c r="FHN77" s="1"/>
      <c r="FHO77" s="1"/>
      <c r="FHP77" s="1"/>
      <c r="FHQ77" s="1"/>
      <c r="FHR77" s="1"/>
      <c r="FHS77" s="1"/>
      <c r="FHT77" s="1"/>
      <c r="FHU77" s="1"/>
      <c r="FHV77" s="1"/>
      <c r="FHW77" s="1"/>
      <c r="FHX77" s="1"/>
      <c r="FHY77" s="1"/>
      <c r="FHZ77" s="1"/>
      <c r="FIA77" s="1"/>
      <c r="FIB77" s="1"/>
      <c r="FIC77" s="1"/>
      <c r="FID77" s="1"/>
      <c r="FIE77" s="1"/>
      <c r="FIF77" s="1"/>
      <c r="FIG77" s="1"/>
      <c r="FIH77" s="1"/>
      <c r="FII77" s="1"/>
      <c r="FIJ77" s="1"/>
      <c r="FIK77" s="1"/>
      <c r="FIL77" s="1"/>
      <c r="FIM77" s="1"/>
      <c r="FIN77" s="1"/>
      <c r="FIO77" s="1"/>
      <c r="FIP77" s="1"/>
      <c r="FIQ77" s="1"/>
      <c r="FIR77" s="1"/>
      <c r="FIS77" s="1"/>
      <c r="FIT77" s="1"/>
      <c r="FIU77" s="1"/>
      <c r="FIV77" s="1"/>
      <c r="FIW77" s="1"/>
      <c r="FIX77" s="1"/>
      <c r="FIY77" s="1"/>
      <c r="FIZ77" s="1"/>
      <c r="FJA77" s="1"/>
      <c r="FJB77" s="1"/>
      <c r="FJC77" s="1"/>
      <c r="FJD77" s="1"/>
      <c r="FJE77" s="1"/>
      <c r="FJF77" s="1"/>
      <c r="FJG77" s="1"/>
      <c r="FJH77" s="1"/>
      <c r="FJI77" s="1"/>
      <c r="FJJ77" s="1"/>
      <c r="FJK77" s="1"/>
      <c r="FJL77" s="1"/>
      <c r="FJM77" s="1"/>
      <c r="FJN77" s="1"/>
      <c r="FJO77" s="1"/>
      <c r="FJP77" s="1"/>
      <c r="FJQ77" s="1"/>
      <c r="FJR77" s="1"/>
      <c r="FJS77" s="1"/>
      <c r="FJT77" s="1"/>
      <c r="FJU77" s="1"/>
      <c r="FJV77" s="1"/>
      <c r="FJW77" s="1"/>
      <c r="FJX77" s="1"/>
      <c r="FJY77" s="1"/>
      <c r="FJZ77" s="1"/>
      <c r="FKA77" s="1"/>
      <c r="FKB77" s="1"/>
      <c r="FKC77" s="1"/>
      <c r="FKD77" s="1"/>
      <c r="FKE77" s="1"/>
      <c r="FKF77" s="1"/>
      <c r="FKG77" s="1"/>
      <c r="FKH77" s="1"/>
      <c r="FKI77" s="1"/>
      <c r="FKJ77" s="1"/>
      <c r="FKK77" s="1"/>
      <c r="FKL77" s="1"/>
      <c r="FKM77" s="1"/>
      <c r="FKN77" s="1"/>
      <c r="FKO77" s="1"/>
      <c r="FKP77" s="1"/>
      <c r="FKQ77" s="1"/>
      <c r="FKR77" s="1"/>
      <c r="FKS77" s="1"/>
      <c r="FKT77" s="1"/>
      <c r="FKU77" s="1"/>
      <c r="FKV77" s="1"/>
      <c r="FKW77" s="1"/>
      <c r="FKX77" s="1"/>
      <c r="FKY77" s="1"/>
      <c r="FKZ77" s="1"/>
      <c r="FLA77" s="1"/>
      <c r="FLB77" s="1"/>
      <c r="FLC77" s="1"/>
      <c r="FLD77" s="1"/>
      <c r="FLE77" s="1"/>
      <c r="FLF77" s="1"/>
      <c r="FLG77" s="1"/>
      <c r="FLH77" s="1"/>
      <c r="FLI77" s="1"/>
      <c r="FLJ77" s="1"/>
      <c r="FLK77" s="1"/>
      <c r="FLL77" s="1"/>
      <c r="FLM77" s="1"/>
      <c r="FLN77" s="1"/>
      <c r="FLO77" s="1"/>
      <c r="FLP77" s="1"/>
      <c r="FLQ77" s="1"/>
      <c r="FLR77" s="1"/>
      <c r="FLS77" s="1"/>
      <c r="FLT77" s="1"/>
      <c r="FLU77" s="1"/>
      <c r="FLV77" s="1"/>
      <c r="FLW77" s="1"/>
      <c r="FLX77" s="1"/>
      <c r="FLY77" s="1"/>
      <c r="FLZ77" s="1"/>
      <c r="FMA77" s="1"/>
      <c r="FMB77" s="1"/>
      <c r="FMC77" s="1"/>
      <c r="FMD77" s="1"/>
      <c r="FME77" s="1"/>
      <c r="FMF77" s="1"/>
      <c r="FMG77" s="1"/>
      <c r="FMH77" s="1"/>
      <c r="FMI77" s="1"/>
      <c r="FMJ77" s="1"/>
      <c r="FMK77" s="1"/>
      <c r="FML77" s="1"/>
      <c r="FMM77" s="1"/>
      <c r="FMN77" s="1"/>
      <c r="FMO77" s="1"/>
      <c r="FMP77" s="1"/>
      <c r="FMQ77" s="1"/>
      <c r="FMR77" s="1"/>
      <c r="FMS77" s="1"/>
      <c r="FMT77" s="1"/>
      <c r="FMU77" s="1"/>
      <c r="FMV77" s="1"/>
      <c r="FMW77" s="1"/>
      <c r="FMX77" s="1"/>
      <c r="FMY77" s="1"/>
      <c r="FMZ77" s="1"/>
      <c r="FNA77" s="1"/>
      <c r="FNB77" s="1"/>
      <c r="FNC77" s="1"/>
      <c r="FND77" s="1"/>
      <c r="FNE77" s="1"/>
      <c r="FNF77" s="1"/>
      <c r="FNG77" s="1"/>
      <c r="FNH77" s="1"/>
      <c r="FNI77" s="1"/>
      <c r="FNJ77" s="1"/>
      <c r="FNK77" s="1"/>
      <c r="FNL77" s="1"/>
      <c r="FNM77" s="1"/>
      <c r="FNN77" s="1"/>
      <c r="FNO77" s="1"/>
      <c r="FNP77" s="1"/>
      <c r="FNQ77" s="1"/>
      <c r="FNR77" s="1"/>
      <c r="FNS77" s="1"/>
      <c r="FNT77" s="1"/>
      <c r="FNU77" s="1"/>
      <c r="FNV77" s="1"/>
      <c r="FNW77" s="1"/>
      <c r="FNX77" s="1"/>
      <c r="FNY77" s="1"/>
      <c r="FNZ77" s="1"/>
      <c r="FOA77" s="1"/>
      <c r="FOB77" s="1"/>
      <c r="FOC77" s="1"/>
      <c r="FOD77" s="1"/>
      <c r="FOE77" s="1"/>
      <c r="FOF77" s="1"/>
      <c r="FOG77" s="1"/>
      <c r="FOH77" s="1"/>
      <c r="FOI77" s="1"/>
      <c r="FOJ77" s="1"/>
      <c r="FOK77" s="1"/>
      <c r="FOL77" s="1"/>
      <c r="FOM77" s="1"/>
      <c r="FON77" s="1"/>
      <c r="FOO77" s="1"/>
      <c r="FOP77" s="1"/>
      <c r="FOQ77" s="1"/>
      <c r="FOR77" s="1"/>
      <c r="FOS77" s="1"/>
      <c r="FOT77" s="1"/>
      <c r="FOU77" s="1"/>
      <c r="FOV77" s="1"/>
      <c r="FOW77" s="1"/>
      <c r="FOX77" s="1"/>
      <c r="FOY77" s="1"/>
      <c r="FOZ77" s="1"/>
      <c r="FPA77" s="1"/>
      <c r="FPB77" s="1"/>
      <c r="FPC77" s="1"/>
      <c r="FPD77" s="1"/>
      <c r="FPE77" s="1"/>
      <c r="FPF77" s="1"/>
      <c r="FPG77" s="1"/>
      <c r="FPH77" s="1"/>
      <c r="FPI77" s="1"/>
      <c r="FPJ77" s="1"/>
      <c r="FPK77" s="1"/>
      <c r="FPL77" s="1"/>
      <c r="FPM77" s="1"/>
      <c r="FPN77" s="1"/>
      <c r="FPO77" s="1"/>
      <c r="FPP77" s="1"/>
      <c r="FPQ77" s="1"/>
      <c r="FPR77" s="1"/>
      <c r="FPS77" s="1"/>
      <c r="FPT77" s="1"/>
      <c r="FPU77" s="1"/>
      <c r="FPV77" s="1"/>
      <c r="FPW77" s="1"/>
      <c r="FPX77" s="1"/>
      <c r="FPY77" s="1"/>
      <c r="FPZ77" s="1"/>
      <c r="FQA77" s="1"/>
      <c r="FQB77" s="1"/>
      <c r="FQC77" s="1"/>
      <c r="FQD77" s="1"/>
      <c r="FQE77" s="1"/>
      <c r="FQF77" s="1"/>
      <c r="FQG77" s="1"/>
      <c r="FQH77" s="1"/>
      <c r="FQI77" s="1"/>
      <c r="FQJ77" s="1"/>
      <c r="FQK77" s="1"/>
      <c r="FQL77" s="1"/>
      <c r="FQM77" s="1"/>
      <c r="FQN77" s="1"/>
      <c r="FQO77" s="1"/>
      <c r="FQP77" s="1"/>
      <c r="FQQ77" s="1"/>
      <c r="FQR77" s="1"/>
      <c r="FQS77" s="1"/>
      <c r="FQT77" s="1"/>
      <c r="FQU77" s="1"/>
      <c r="FQV77" s="1"/>
      <c r="FQW77" s="1"/>
      <c r="FQX77" s="1"/>
      <c r="FQY77" s="1"/>
      <c r="FQZ77" s="1"/>
      <c r="FRA77" s="1"/>
      <c r="FRB77" s="1"/>
      <c r="FRC77" s="1"/>
      <c r="FRD77" s="1"/>
      <c r="FRE77" s="1"/>
      <c r="FRF77" s="1"/>
      <c r="FRG77" s="1"/>
      <c r="FRH77" s="1"/>
      <c r="FRI77" s="1"/>
      <c r="FRJ77" s="1"/>
      <c r="FRK77" s="1"/>
      <c r="FRL77" s="1"/>
      <c r="FRM77" s="1"/>
      <c r="FRN77" s="1"/>
      <c r="FRO77" s="1"/>
      <c r="FRP77" s="1"/>
      <c r="FRQ77" s="1"/>
      <c r="FRR77" s="1"/>
      <c r="FRS77" s="1"/>
      <c r="FRT77" s="1"/>
      <c r="FRU77" s="1"/>
      <c r="FRV77" s="1"/>
      <c r="FRW77" s="1"/>
      <c r="FRX77" s="1"/>
      <c r="FRY77" s="1"/>
      <c r="FRZ77" s="1"/>
      <c r="FSA77" s="1"/>
      <c r="FSB77" s="1"/>
      <c r="FSC77" s="1"/>
      <c r="FSD77" s="1"/>
      <c r="FSE77" s="1"/>
      <c r="FSF77" s="1"/>
      <c r="FSG77" s="1"/>
      <c r="FSH77" s="1"/>
      <c r="FSI77" s="1"/>
      <c r="FSJ77" s="1"/>
      <c r="FSK77" s="1"/>
      <c r="FSL77" s="1"/>
      <c r="FSM77" s="1"/>
      <c r="FSN77" s="1"/>
      <c r="FSO77" s="1"/>
      <c r="FSP77" s="1"/>
      <c r="FSQ77" s="1"/>
      <c r="FSR77" s="1"/>
      <c r="FSS77" s="1"/>
      <c r="FST77" s="1"/>
      <c r="FSU77" s="1"/>
      <c r="FSV77" s="1"/>
      <c r="FSW77" s="1"/>
      <c r="FSX77" s="1"/>
      <c r="FSY77" s="1"/>
      <c r="FSZ77" s="1"/>
      <c r="FTA77" s="1"/>
      <c r="FTB77" s="1"/>
      <c r="FTC77" s="1"/>
      <c r="FTD77" s="1"/>
      <c r="FTE77" s="1"/>
      <c r="FTF77" s="1"/>
      <c r="FTG77" s="1"/>
      <c r="FTH77" s="1"/>
      <c r="FTI77" s="1"/>
      <c r="FTJ77" s="1"/>
      <c r="FTK77" s="1"/>
      <c r="FTL77" s="1"/>
      <c r="FTM77" s="1"/>
      <c r="FTN77" s="1"/>
      <c r="FTO77" s="1"/>
      <c r="FTP77" s="1"/>
      <c r="FTQ77" s="1"/>
      <c r="FTR77" s="1"/>
      <c r="FTS77" s="1"/>
      <c r="FTT77" s="1"/>
      <c r="FTU77" s="1"/>
      <c r="FTV77" s="1"/>
      <c r="FTW77" s="1"/>
      <c r="FTX77" s="1"/>
      <c r="FTY77" s="1"/>
      <c r="FTZ77" s="1"/>
      <c r="FUA77" s="1"/>
      <c r="FUB77" s="1"/>
      <c r="FUC77" s="1"/>
      <c r="FUD77" s="1"/>
      <c r="FUE77" s="1"/>
      <c r="FUF77" s="1"/>
      <c r="FUG77" s="1"/>
      <c r="FUH77" s="1"/>
      <c r="FUI77" s="1"/>
      <c r="FUJ77" s="1"/>
      <c r="FUK77" s="1"/>
      <c r="FUL77" s="1"/>
      <c r="FUM77" s="1"/>
      <c r="FUN77" s="1"/>
      <c r="FUO77" s="1"/>
      <c r="FUP77" s="1"/>
      <c r="FUQ77" s="1"/>
      <c r="FUR77" s="1"/>
      <c r="FUS77" s="1"/>
      <c r="FUT77" s="1"/>
      <c r="FUU77" s="1"/>
      <c r="FUV77" s="1"/>
      <c r="FUW77" s="1"/>
      <c r="FUX77" s="1"/>
      <c r="FUY77" s="1"/>
      <c r="FUZ77" s="1"/>
      <c r="FVA77" s="1"/>
      <c r="FVB77" s="1"/>
      <c r="FVC77" s="1"/>
      <c r="FVD77" s="1"/>
      <c r="FVE77" s="1"/>
      <c r="FVF77" s="1"/>
      <c r="FVG77" s="1"/>
      <c r="FVH77" s="1"/>
      <c r="FVI77" s="1"/>
      <c r="FVJ77" s="1"/>
      <c r="FVK77" s="1"/>
      <c r="FVL77" s="1"/>
      <c r="FVM77" s="1"/>
      <c r="FVN77" s="1"/>
      <c r="FVO77" s="1"/>
      <c r="FVP77" s="1"/>
      <c r="FVQ77" s="1"/>
      <c r="FVR77" s="1"/>
      <c r="FVS77" s="1"/>
      <c r="FVT77" s="1"/>
      <c r="FVU77" s="1"/>
      <c r="FVV77" s="1"/>
      <c r="FVW77" s="1"/>
      <c r="FVX77" s="1"/>
      <c r="FVY77" s="1"/>
      <c r="FVZ77" s="1"/>
      <c r="FWA77" s="1"/>
      <c r="FWB77" s="1"/>
      <c r="FWC77" s="1"/>
      <c r="FWD77" s="1"/>
      <c r="FWE77" s="1"/>
      <c r="FWF77" s="1"/>
      <c r="FWG77" s="1"/>
      <c r="FWH77" s="1"/>
      <c r="FWI77" s="1"/>
      <c r="FWJ77" s="1"/>
      <c r="FWK77" s="1"/>
      <c r="FWL77" s="1"/>
      <c r="FWM77" s="1"/>
      <c r="FWN77" s="1"/>
      <c r="FWO77" s="1"/>
      <c r="FWP77" s="1"/>
      <c r="FWQ77" s="1"/>
      <c r="FWR77" s="1"/>
      <c r="FWS77" s="1"/>
      <c r="FWT77" s="1"/>
      <c r="FWU77" s="1"/>
      <c r="FWV77" s="1"/>
      <c r="FWW77" s="1"/>
      <c r="FWX77" s="1"/>
      <c r="FWY77" s="1"/>
      <c r="FWZ77" s="1"/>
      <c r="FXA77" s="1"/>
      <c r="FXB77" s="1"/>
      <c r="FXC77" s="1"/>
      <c r="FXD77" s="1"/>
      <c r="FXE77" s="1"/>
      <c r="FXF77" s="1"/>
      <c r="FXG77" s="1"/>
      <c r="FXH77" s="1"/>
      <c r="FXI77" s="1"/>
      <c r="FXJ77" s="1"/>
      <c r="FXK77" s="1"/>
      <c r="FXL77" s="1"/>
      <c r="FXM77" s="1"/>
      <c r="FXN77" s="1"/>
      <c r="FXO77" s="1"/>
      <c r="FXP77" s="1"/>
      <c r="FXQ77" s="1"/>
      <c r="FXR77" s="1"/>
      <c r="FXS77" s="1"/>
      <c r="FXT77" s="1"/>
      <c r="FXU77" s="1"/>
      <c r="FXV77" s="1"/>
      <c r="FXW77" s="1"/>
      <c r="FXX77" s="1"/>
      <c r="FXY77" s="1"/>
      <c r="FXZ77" s="1"/>
      <c r="FYA77" s="1"/>
      <c r="FYB77" s="1"/>
      <c r="FYC77" s="1"/>
      <c r="FYD77" s="1"/>
      <c r="FYE77" s="1"/>
      <c r="FYF77" s="1"/>
      <c r="FYG77" s="1"/>
      <c r="FYH77" s="1"/>
      <c r="FYI77" s="1"/>
      <c r="FYJ77" s="1"/>
      <c r="FYK77" s="1"/>
      <c r="FYL77" s="1"/>
      <c r="FYM77" s="1"/>
      <c r="FYN77" s="1"/>
      <c r="FYO77" s="1"/>
      <c r="FYP77" s="1"/>
      <c r="FYQ77" s="1"/>
      <c r="FYR77" s="1"/>
      <c r="FYS77" s="1"/>
      <c r="FYT77" s="1"/>
      <c r="FYU77" s="1"/>
      <c r="FYV77" s="1"/>
      <c r="FYW77" s="1"/>
      <c r="FYX77" s="1"/>
      <c r="FYY77" s="1"/>
      <c r="FYZ77" s="1"/>
      <c r="FZA77" s="1"/>
      <c r="FZB77" s="1"/>
      <c r="FZC77" s="1"/>
      <c r="FZD77" s="1"/>
      <c r="FZE77" s="1"/>
      <c r="FZF77" s="1"/>
      <c r="FZG77" s="1"/>
      <c r="FZH77" s="1"/>
      <c r="FZI77" s="1"/>
      <c r="FZJ77" s="1"/>
      <c r="FZK77" s="1"/>
      <c r="FZL77" s="1"/>
      <c r="FZM77" s="1"/>
      <c r="FZN77" s="1"/>
      <c r="FZO77" s="1"/>
      <c r="FZP77" s="1"/>
      <c r="FZQ77" s="1"/>
      <c r="FZR77" s="1"/>
      <c r="FZS77" s="1"/>
      <c r="FZT77" s="1"/>
      <c r="FZU77" s="1"/>
      <c r="FZV77" s="1"/>
      <c r="FZW77" s="1"/>
      <c r="FZX77" s="1"/>
      <c r="FZY77" s="1"/>
      <c r="FZZ77" s="1"/>
      <c r="GAA77" s="1"/>
      <c r="GAB77" s="1"/>
      <c r="GAC77" s="1"/>
      <c r="GAD77" s="1"/>
      <c r="GAE77" s="1"/>
      <c r="GAF77" s="1"/>
      <c r="GAG77" s="1"/>
      <c r="GAH77" s="1"/>
      <c r="GAI77" s="1"/>
      <c r="GAJ77" s="1"/>
      <c r="GAK77" s="1"/>
      <c r="GAL77" s="1"/>
      <c r="GAM77" s="1"/>
      <c r="GAN77" s="1"/>
      <c r="GAO77" s="1"/>
    </row>
    <row r="78" spans="1:4773" s="34" customFormat="1" ht="50.1" customHeight="1">
      <c r="A78" s="8">
        <v>53</v>
      </c>
      <c r="B78" s="16" t="s">
        <v>31</v>
      </c>
      <c r="C78" s="16" t="s">
        <v>31</v>
      </c>
      <c r="D78" s="90" t="s">
        <v>342</v>
      </c>
      <c r="E78" s="14">
        <v>105</v>
      </c>
      <c r="F78" s="14" t="s">
        <v>18</v>
      </c>
      <c r="G78" s="16" t="s">
        <v>38</v>
      </c>
      <c r="H78" s="16" t="s">
        <v>261</v>
      </c>
      <c r="I78" s="402">
        <v>180000</v>
      </c>
      <c r="J78" s="259">
        <v>180000</v>
      </c>
      <c r="K78" s="429" t="s">
        <v>1216</v>
      </c>
      <c r="L78" s="373" t="s">
        <v>576</v>
      </c>
      <c r="M78" s="37" t="s">
        <v>1246</v>
      </c>
      <c r="N78" s="759">
        <f>O78+P78</f>
        <v>193256.72999999998</v>
      </c>
      <c r="O78" s="444">
        <v>128607.48</v>
      </c>
      <c r="P78" s="256">
        <v>64649.25</v>
      </c>
      <c r="Q78" s="8" t="s">
        <v>175</v>
      </c>
      <c r="R78" s="22" t="s">
        <v>476</v>
      </c>
      <c r="S78" s="153">
        <f t="shared" si="1"/>
        <v>36000</v>
      </c>
      <c r="T78" s="158" t="s">
        <v>400</v>
      </c>
      <c r="U78" s="153">
        <v>57977.02</v>
      </c>
      <c r="V78" s="158" t="s">
        <v>1526</v>
      </c>
      <c r="W78" s="444"/>
      <c r="X78" s="192"/>
      <c r="Y78" s="82"/>
      <c r="Z78" s="4"/>
      <c r="AA78" s="82"/>
      <c r="AB78" s="5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  <c r="KY78" s="1"/>
      <c r="KZ78" s="1"/>
      <c r="LA78" s="1"/>
      <c r="LB78" s="1"/>
      <c r="LC78" s="1"/>
      <c r="LD78" s="1"/>
      <c r="LE78" s="1"/>
      <c r="LF78" s="1"/>
      <c r="LG78" s="1"/>
      <c r="LH78" s="1"/>
      <c r="LI78" s="1"/>
      <c r="LJ78" s="1"/>
      <c r="LK78" s="1"/>
      <c r="LL78" s="1"/>
      <c r="LM78" s="1"/>
      <c r="LN78" s="1"/>
      <c r="LO78" s="1"/>
      <c r="LP78" s="1"/>
      <c r="LQ78" s="1"/>
      <c r="LR78" s="1"/>
      <c r="LS78" s="1"/>
      <c r="LT78" s="1"/>
      <c r="LU78" s="1"/>
      <c r="LV78" s="1"/>
      <c r="LW78" s="1"/>
      <c r="LX78" s="1"/>
      <c r="LY78" s="1"/>
      <c r="LZ78" s="1"/>
      <c r="MA78" s="1"/>
      <c r="MB78" s="1"/>
      <c r="MC78" s="1"/>
      <c r="MD78" s="1"/>
      <c r="ME78" s="1"/>
      <c r="MF78" s="1"/>
      <c r="MG78" s="1"/>
      <c r="MH78" s="1"/>
      <c r="MI78" s="1"/>
      <c r="MJ78" s="1"/>
      <c r="MK78" s="1"/>
      <c r="ML78" s="1"/>
      <c r="MM78" s="1"/>
      <c r="MN78" s="1"/>
      <c r="MO78" s="1"/>
      <c r="MP78" s="1"/>
      <c r="MQ78" s="1"/>
      <c r="MR78" s="1"/>
      <c r="MS78" s="1"/>
      <c r="MT78" s="1"/>
      <c r="MU78" s="1"/>
      <c r="MV78" s="1"/>
      <c r="MW78" s="1"/>
      <c r="MX78" s="1"/>
      <c r="MY78" s="1"/>
      <c r="MZ78" s="1"/>
      <c r="NA78" s="1"/>
      <c r="NB78" s="1"/>
      <c r="NC78" s="1"/>
      <c r="ND78" s="1"/>
      <c r="NE78" s="1"/>
      <c r="NF78" s="1"/>
      <c r="NG78" s="1"/>
      <c r="NH78" s="1"/>
      <c r="NI78" s="1"/>
      <c r="NJ78" s="1"/>
      <c r="NK78" s="1"/>
      <c r="NL78" s="1"/>
      <c r="NM78" s="1"/>
      <c r="NN78" s="1"/>
      <c r="NO78" s="1"/>
      <c r="NP78" s="1"/>
      <c r="NQ78" s="1"/>
      <c r="NR78" s="1"/>
      <c r="NS78" s="1"/>
      <c r="NT78" s="1"/>
      <c r="NU78" s="1"/>
      <c r="NV78" s="1"/>
      <c r="NW78" s="1"/>
      <c r="NX78" s="1"/>
      <c r="NY78" s="1"/>
      <c r="NZ78" s="1"/>
      <c r="OA78" s="1"/>
      <c r="OB78" s="1"/>
      <c r="OC78" s="1"/>
      <c r="OD78" s="1"/>
      <c r="OE78" s="1"/>
      <c r="OF78" s="1"/>
      <c r="OG78" s="1"/>
      <c r="OH78" s="1"/>
      <c r="OI78" s="1"/>
      <c r="OJ78" s="1"/>
      <c r="OK78" s="1"/>
      <c r="OL78" s="1"/>
      <c r="OM78" s="1"/>
      <c r="ON78" s="1"/>
      <c r="OO78" s="1"/>
      <c r="OP78" s="1"/>
      <c r="OQ78" s="1"/>
      <c r="OR78" s="1"/>
      <c r="OS78" s="1"/>
      <c r="OT78" s="1"/>
      <c r="OU78" s="1"/>
      <c r="OV78" s="1"/>
      <c r="OW78" s="1"/>
      <c r="OX78" s="1"/>
      <c r="OY78" s="1"/>
      <c r="OZ78" s="1"/>
      <c r="PA78" s="1"/>
      <c r="PB78" s="1"/>
      <c r="PC78" s="1"/>
      <c r="PD78" s="1"/>
      <c r="PE78" s="1"/>
      <c r="PF78" s="1"/>
      <c r="PG78" s="1"/>
      <c r="PH78" s="1"/>
      <c r="PI78" s="1"/>
      <c r="PJ78" s="1"/>
      <c r="PK78" s="1"/>
      <c r="PL78" s="1"/>
      <c r="PM78" s="1"/>
      <c r="PN78" s="1"/>
      <c r="PO78" s="1"/>
      <c r="PP78" s="1"/>
      <c r="PQ78" s="1"/>
      <c r="PR78" s="1"/>
      <c r="PS78" s="1"/>
      <c r="PT78" s="1"/>
      <c r="PU78" s="1"/>
      <c r="PV78" s="1"/>
      <c r="PW78" s="1"/>
      <c r="PX78" s="1"/>
      <c r="PY78" s="1"/>
      <c r="PZ78" s="1"/>
      <c r="QA78" s="1"/>
      <c r="QB78" s="1"/>
      <c r="QC78" s="1"/>
      <c r="QD78" s="1"/>
      <c r="QE78" s="1"/>
      <c r="QF78" s="1"/>
      <c r="QG78" s="1"/>
      <c r="QH78" s="1"/>
      <c r="QI78" s="1"/>
      <c r="QJ78" s="1"/>
      <c r="QK78" s="1"/>
      <c r="QL78" s="1"/>
      <c r="QM78" s="1"/>
      <c r="QN78" s="1"/>
      <c r="QO78" s="1"/>
      <c r="QP78" s="1"/>
      <c r="QQ78" s="1"/>
      <c r="QR78" s="1"/>
      <c r="QS78" s="1"/>
      <c r="QT78" s="1"/>
      <c r="QU78" s="1"/>
      <c r="QV78" s="1"/>
      <c r="QW78" s="1"/>
      <c r="QX78" s="1"/>
      <c r="QY78" s="1"/>
      <c r="QZ78" s="1"/>
      <c r="RA78" s="1"/>
      <c r="RB78" s="1"/>
      <c r="RC78" s="1"/>
      <c r="RD78" s="1"/>
      <c r="RE78" s="1"/>
      <c r="RF78" s="1"/>
      <c r="RG78" s="1"/>
      <c r="RH78" s="1"/>
      <c r="RI78" s="1"/>
      <c r="RJ78" s="1"/>
      <c r="RK78" s="1"/>
      <c r="RL78" s="1"/>
      <c r="RM78" s="1"/>
      <c r="RN78" s="1"/>
      <c r="RO78" s="1"/>
      <c r="RP78" s="1"/>
      <c r="RQ78" s="1"/>
      <c r="RR78" s="1"/>
      <c r="RS78" s="1"/>
      <c r="RT78" s="1"/>
      <c r="RU78" s="1"/>
      <c r="RV78" s="1"/>
      <c r="RW78" s="1"/>
      <c r="RX78" s="1"/>
      <c r="RY78" s="1"/>
      <c r="RZ78" s="1"/>
      <c r="SA78" s="1"/>
      <c r="SB78" s="1"/>
      <c r="SC78" s="1"/>
      <c r="SD78" s="1"/>
      <c r="SE78" s="1"/>
      <c r="SF78" s="1"/>
      <c r="SG78" s="1"/>
      <c r="SH78" s="1"/>
      <c r="SI78" s="1"/>
      <c r="SJ78" s="1"/>
      <c r="SK78" s="1"/>
      <c r="SL78" s="1"/>
      <c r="SM78" s="1"/>
      <c r="SN78" s="1"/>
      <c r="SO78" s="1"/>
      <c r="SP78" s="1"/>
      <c r="SQ78" s="1"/>
      <c r="SR78" s="1"/>
      <c r="SS78" s="1"/>
      <c r="ST78" s="1"/>
      <c r="SU78" s="1"/>
      <c r="SV78" s="1"/>
      <c r="SW78" s="1"/>
      <c r="SX78" s="1"/>
      <c r="SY78" s="1"/>
      <c r="SZ78" s="1"/>
      <c r="TA78" s="1"/>
      <c r="TB78" s="1"/>
      <c r="TC78" s="1"/>
      <c r="TD78" s="1"/>
      <c r="TE78" s="1"/>
      <c r="TF78" s="1"/>
      <c r="TG78" s="1"/>
      <c r="TH78" s="1"/>
      <c r="TI78" s="1"/>
      <c r="TJ78" s="1"/>
      <c r="TK78" s="1"/>
      <c r="TL78" s="1"/>
      <c r="TM78" s="1"/>
      <c r="TN78" s="1"/>
      <c r="TO78" s="1"/>
      <c r="TP78" s="1"/>
      <c r="TQ78" s="1"/>
      <c r="TR78" s="1"/>
      <c r="TS78" s="1"/>
      <c r="TT78" s="1"/>
      <c r="TU78" s="1"/>
      <c r="TV78" s="1"/>
      <c r="TW78" s="1"/>
      <c r="TX78" s="1"/>
      <c r="TY78" s="1"/>
      <c r="TZ78" s="1"/>
      <c r="UA78" s="1"/>
      <c r="UB78" s="1"/>
      <c r="UC78" s="1"/>
      <c r="UD78" s="1"/>
      <c r="UE78" s="1"/>
      <c r="UF78" s="1"/>
      <c r="UG78" s="1"/>
      <c r="UH78" s="1"/>
      <c r="UI78" s="1"/>
      <c r="UJ78" s="1"/>
      <c r="UK78" s="1"/>
      <c r="UL78" s="1"/>
      <c r="UM78" s="1"/>
      <c r="UN78" s="1"/>
      <c r="UO78" s="1"/>
      <c r="UP78" s="1"/>
      <c r="UQ78" s="1"/>
      <c r="UR78" s="1"/>
      <c r="US78" s="1"/>
      <c r="UT78" s="1"/>
      <c r="UU78" s="1"/>
      <c r="UV78" s="1"/>
      <c r="UW78" s="1"/>
      <c r="UX78" s="1"/>
      <c r="UY78" s="1"/>
      <c r="UZ78" s="1"/>
      <c r="VA78" s="1"/>
      <c r="VB78" s="1"/>
      <c r="VC78" s="1"/>
      <c r="VD78" s="1"/>
      <c r="VE78" s="1"/>
      <c r="VF78" s="1"/>
      <c r="VG78" s="1"/>
      <c r="VH78" s="1"/>
      <c r="VI78" s="1"/>
      <c r="VJ78" s="1"/>
      <c r="VK78" s="1"/>
      <c r="VL78" s="1"/>
      <c r="VM78" s="1"/>
      <c r="VN78" s="1"/>
      <c r="VO78" s="1"/>
      <c r="VP78" s="1"/>
      <c r="VQ78" s="1"/>
      <c r="VR78" s="1"/>
      <c r="VS78" s="1"/>
      <c r="VT78" s="1"/>
      <c r="VU78" s="1"/>
      <c r="VV78" s="1"/>
      <c r="VW78" s="1"/>
      <c r="VX78" s="1"/>
      <c r="VY78" s="1"/>
      <c r="VZ78" s="1"/>
      <c r="WA78" s="1"/>
      <c r="WB78" s="1"/>
      <c r="WC78" s="1"/>
      <c r="WD78" s="1"/>
      <c r="WE78" s="1"/>
      <c r="WF78" s="1"/>
      <c r="WG78" s="1"/>
      <c r="WH78" s="1"/>
      <c r="WI78" s="1"/>
      <c r="WJ78" s="1"/>
      <c r="WK78" s="1"/>
      <c r="WL78" s="1"/>
      <c r="WM78" s="1"/>
      <c r="WN78" s="1"/>
      <c r="WO78" s="1"/>
      <c r="WP78" s="1"/>
      <c r="WQ78" s="1"/>
      <c r="WR78" s="1"/>
      <c r="WS78" s="1"/>
      <c r="WT78" s="1"/>
      <c r="WU78" s="1"/>
      <c r="WV78" s="1"/>
      <c r="WW78" s="1"/>
      <c r="WX78" s="1"/>
      <c r="WY78" s="1"/>
      <c r="WZ78" s="1"/>
      <c r="XA78" s="1"/>
      <c r="XB78" s="1"/>
      <c r="XC78" s="1"/>
      <c r="XD78" s="1"/>
      <c r="XE78" s="1"/>
      <c r="XF78" s="1"/>
      <c r="XG78" s="1"/>
      <c r="XH78" s="1"/>
      <c r="XI78" s="1"/>
      <c r="XJ78" s="1"/>
      <c r="XK78" s="1"/>
      <c r="XL78" s="1"/>
      <c r="XM78" s="1"/>
      <c r="XN78" s="1"/>
      <c r="XO78" s="1"/>
      <c r="XP78" s="1"/>
      <c r="XQ78" s="1"/>
      <c r="XR78" s="1"/>
      <c r="XS78" s="1"/>
      <c r="XT78" s="1"/>
      <c r="XU78" s="1"/>
      <c r="XV78" s="1"/>
      <c r="XW78" s="1"/>
      <c r="XX78" s="1"/>
      <c r="XY78" s="1"/>
      <c r="XZ78" s="1"/>
      <c r="YA78" s="1"/>
      <c r="YB78" s="1"/>
      <c r="YC78" s="1"/>
      <c r="YD78" s="1"/>
      <c r="YE78" s="1"/>
      <c r="YF78" s="1"/>
      <c r="YG78" s="1"/>
      <c r="YH78" s="1"/>
      <c r="YI78" s="1"/>
      <c r="YJ78" s="1"/>
      <c r="YK78" s="1"/>
      <c r="YL78" s="1"/>
      <c r="YM78" s="1"/>
      <c r="YN78" s="1"/>
      <c r="YO78" s="1"/>
      <c r="YP78" s="1"/>
      <c r="YQ78" s="1"/>
      <c r="YR78" s="1"/>
      <c r="YS78" s="1"/>
      <c r="YT78" s="1"/>
      <c r="YU78" s="1"/>
      <c r="YV78" s="1"/>
      <c r="YW78" s="1"/>
      <c r="YX78" s="1"/>
      <c r="YY78" s="1"/>
      <c r="YZ78" s="1"/>
      <c r="ZA78" s="1"/>
      <c r="ZB78" s="1"/>
      <c r="ZC78" s="1"/>
      <c r="ZD78" s="1"/>
      <c r="ZE78" s="1"/>
      <c r="ZF78" s="1"/>
      <c r="ZG78" s="1"/>
      <c r="ZH78" s="1"/>
      <c r="ZI78" s="1"/>
      <c r="ZJ78" s="1"/>
      <c r="ZK78" s="1"/>
      <c r="ZL78" s="1"/>
      <c r="ZM78" s="1"/>
      <c r="ZN78" s="1"/>
      <c r="ZO78" s="1"/>
      <c r="ZP78" s="1"/>
      <c r="ZQ78" s="1"/>
      <c r="ZR78" s="1"/>
      <c r="ZS78" s="1"/>
      <c r="ZT78" s="1"/>
      <c r="ZU78" s="1"/>
      <c r="ZV78" s="1"/>
      <c r="ZW78" s="1"/>
      <c r="ZX78" s="1"/>
      <c r="ZY78" s="1"/>
      <c r="ZZ78" s="1"/>
      <c r="AAA78" s="1"/>
      <c r="AAB78" s="1"/>
      <c r="AAC78" s="1"/>
      <c r="AAD78" s="1"/>
      <c r="AAE78" s="1"/>
      <c r="AAF78" s="1"/>
      <c r="AAG78" s="1"/>
      <c r="AAH78" s="1"/>
      <c r="AAI78" s="1"/>
      <c r="AAJ78" s="1"/>
      <c r="AAK78" s="1"/>
      <c r="AAL78" s="1"/>
      <c r="AAM78" s="1"/>
      <c r="AAN78" s="1"/>
      <c r="AAO78" s="1"/>
      <c r="AAP78" s="1"/>
      <c r="AAQ78" s="1"/>
      <c r="AAR78" s="1"/>
      <c r="AAS78" s="1"/>
      <c r="AAT78" s="1"/>
      <c r="AAU78" s="1"/>
      <c r="AAV78" s="1"/>
      <c r="AAW78" s="1"/>
      <c r="AAX78" s="1"/>
      <c r="AAY78" s="1"/>
      <c r="AAZ78" s="1"/>
      <c r="ABA78" s="1"/>
      <c r="ABB78" s="1"/>
      <c r="ABC78" s="1"/>
      <c r="ABD78" s="1"/>
      <c r="ABE78" s="1"/>
      <c r="ABF78" s="1"/>
      <c r="ABG78" s="1"/>
      <c r="ABH78" s="1"/>
      <c r="ABI78" s="1"/>
      <c r="ABJ78" s="1"/>
      <c r="ABK78" s="1"/>
      <c r="ABL78" s="1"/>
      <c r="ABM78" s="1"/>
      <c r="ABN78" s="1"/>
      <c r="ABO78" s="1"/>
      <c r="ABP78" s="1"/>
      <c r="ABQ78" s="1"/>
      <c r="ABR78" s="1"/>
      <c r="ABS78" s="1"/>
      <c r="ABT78" s="1"/>
      <c r="ABU78" s="1"/>
      <c r="ABV78" s="1"/>
      <c r="ABW78" s="1"/>
      <c r="ABX78" s="1"/>
      <c r="ABY78" s="1"/>
      <c r="ABZ78" s="1"/>
      <c r="ACA78" s="1"/>
      <c r="ACB78" s="1"/>
      <c r="ACC78" s="1"/>
      <c r="ACD78" s="1"/>
      <c r="ACE78" s="1"/>
      <c r="ACF78" s="1"/>
      <c r="ACG78" s="1"/>
      <c r="ACH78" s="1"/>
      <c r="ACI78" s="1"/>
      <c r="ACJ78" s="1"/>
      <c r="ACK78" s="1"/>
      <c r="ACL78" s="1"/>
      <c r="ACM78" s="1"/>
      <c r="ACN78" s="1"/>
      <c r="ACO78" s="1"/>
      <c r="ACP78" s="1"/>
      <c r="ACQ78" s="1"/>
      <c r="ACR78" s="1"/>
      <c r="ACS78" s="1"/>
      <c r="ACT78" s="1"/>
      <c r="ACU78" s="1"/>
      <c r="ACV78" s="1"/>
      <c r="ACW78" s="1"/>
      <c r="ACX78" s="1"/>
      <c r="ACY78" s="1"/>
      <c r="ACZ78" s="1"/>
      <c r="ADA78" s="1"/>
      <c r="ADB78" s="1"/>
      <c r="ADC78" s="1"/>
      <c r="ADD78" s="1"/>
      <c r="ADE78" s="1"/>
      <c r="ADF78" s="1"/>
      <c r="ADG78" s="1"/>
      <c r="ADH78" s="1"/>
      <c r="ADI78" s="1"/>
      <c r="ADJ78" s="1"/>
      <c r="ADK78" s="1"/>
      <c r="ADL78" s="1"/>
      <c r="ADM78" s="1"/>
      <c r="ADN78" s="1"/>
      <c r="ADO78" s="1"/>
      <c r="ADP78" s="1"/>
      <c r="ADQ78" s="1"/>
      <c r="ADR78" s="1"/>
      <c r="ADS78" s="1"/>
      <c r="ADT78" s="1"/>
      <c r="ADU78" s="1"/>
      <c r="ADV78" s="1"/>
      <c r="ADW78" s="1"/>
      <c r="ADX78" s="1"/>
      <c r="ADY78" s="1"/>
      <c r="ADZ78" s="1"/>
      <c r="AEA78" s="1"/>
      <c r="AEB78" s="1"/>
      <c r="AEC78" s="1"/>
      <c r="AED78" s="1"/>
      <c r="AEE78" s="1"/>
      <c r="AEF78" s="1"/>
      <c r="AEG78" s="1"/>
      <c r="AEH78" s="1"/>
      <c r="AEI78" s="1"/>
      <c r="AEJ78" s="1"/>
      <c r="AEK78" s="1"/>
      <c r="AEL78" s="1"/>
      <c r="AEM78" s="1"/>
      <c r="AEN78" s="1"/>
      <c r="AEO78" s="1"/>
      <c r="AEP78" s="1"/>
      <c r="AEQ78" s="1"/>
      <c r="AER78" s="1"/>
      <c r="AES78" s="1"/>
      <c r="AET78" s="1"/>
      <c r="AEU78" s="1"/>
      <c r="AEV78" s="1"/>
      <c r="AEW78" s="1"/>
      <c r="AEX78" s="1"/>
      <c r="AEY78" s="1"/>
      <c r="AEZ78" s="1"/>
      <c r="AFA78" s="1"/>
      <c r="AFB78" s="1"/>
      <c r="AFC78" s="1"/>
      <c r="AFD78" s="1"/>
      <c r="AFE78" s="1"/>
      <c r="AFF78" s="1"/>
      <c r="AFG78" s="1"/>
      <c r="AFH78" s="1"/>
      <c r="AFI78" s="1"/>
      <c r="AFJ78" s="1"/>
      <c r="AFK78" s="1"/>
      <c r="AFL78" s="1"/>
      <c r="AFM78" s="1"/>
      <c r="AFN78" s="1"/>
      <c r="AFO78" s="1"/>
      <c r="AFP78" s="1"/>
      <c r="AFQ78" s="1"/>
      <c r="AFR78" s="1"/>
      <c r="AFS78" s="1"/>
      <c r="AFT78" s="1"/>
      <c r="AFU78" s="1"/>
      <c r="AFV78" s="1"/>
      <c r="AFW78" s="1"/>
      <c r="AFX78" s="1"/>
      <c r="AFY78" s="1"/>
      <c r="AFZ78" s="1"/>
      <c r="AGA78" s="1"/>
      <c r="AGB78" s="1"/>
      <c r="AGC78" s="1"/>
      <c r="AGD78" s="1"/>
      <c r="AGE78" s="1"/>
      <c r="AGF78" s="1"/>
      <c r="AGG78" s="1"/>
      <c r="AGH78" s="1"/>
      <c r="AGI78" s="1"/>
      <c r="AGJ78" s="1"/>
      <c r="AGK78" s="1"/>
      <c r="AGL78" s="1"/>
      <c r="AGM78" s="1"/>
      <c r="AGN78" s="1"/>
      <c r="AGO78" s="1"/>
      <c r="AGP78" s="1"/>
      <c r="AGQ78" s="1"/>
      <c r="AGR78" s="1"/>
      <c r="AGS78" s="1"/>
      <c r="AGT78" s="1"/>
      <c r="AGU78" s="1"/>
      <c r="AGV78" s="1"/>
      <c r="AGW78" s="1"/>
      <c r="AGX78" s="1"/>
      <c r="AGY78" s="1"/>
      <c r="AGZ78" s="1"/>
      <c r="AHA78" s="1"/>
      <c r="AHB78" s="1"/>
      <c r="AHC78" s="1"/>
      <c r="AHD78" s="1"/>
      <c r="AHE78" s="1"/>
      <c r="AHF78" s="1"/>
      <c r="AHG78" s="1"/>
      <c r="AHH78" s="1"/>
      <c r="AHI78" s="1"/>
      <c r="AHJ78" s="1"/>
      <c r="AHK78" s="1"/>
      <c r="AHL78" s="1"/>
      <c r="AHM78" s="1"/>
      <c r="AHN78" s="1"/>
      <c r="AHO78" s="1"/>
      <c r="AHP78" s="1"/>
      <c r="AHQ78" s="1"/>
      <c r="AHR78" s="1"/>
      <c r="AHS78" s="1"/>
      <c r="AHT78" s="1"/>
      <c r="AHU78" s="1"/>
      <c r="AHV78" s="1"/>
      <c r="AHW78" s="1"/>
      <c r="AHX78" s="1"/>
      <c r="AHY78" s="1"/>
      <c r="AHZ78" s="1"/>
      <c r="AIA78" s="1"/>
      <c r="AIB78" s="1"/>
      <c r="AIC78" s="1"/>
      <c r="AID78" s="1"/>
      <c r="AIE78" s="1"/>
      <c r="AIF78" s="1"/>
      <c r="AIG78" s="1"/>
      <c r="AIH78" s="1"/>
      <c r="AII78" s="1"/>
      <c r="AIJ78" s="1"/>
      <c r="AIK78" s="1"/>
      <c r="AIL78" s="1"/>
      <c r="AIM78" s="1"/>
      <c r="AIN78" s="1"/>
      <c r="AIO78" s="1"/>
      <c r="AIP78" s="1"/>
      <c r="AIQ78" s="1"/>
      <c r="AIR78" s="1"/>
      <c r="AIS78" s="1"/>
      <c r="AIT78" s="1"/>
      <c r="AIU78" s="1"/>
      <c r="AIV78" s="1"/>
      <c r="AIW78" s="1"/>
      <c r="AIX78" s="1"/>
      <c r="AIY78" s="1"/>
      <c r="AIZ78" s="1"/>
      <c r="AJA78" s="1"/>
      <c r="AJB78" s="1"/>
      <c r="AJC78" s="1"/>
      <c r="AJD78" s="1"/>
      <c r="AJE78" s="1"/>
      <c r="AJF78" s="1"/>
      <c r="AJG78" s="1"/>
      <c r="AJH78" s="1"/>
      <c r="AJI78" s="1"/>
      <c r="AJJ78" s="1"/>
      <c r="AJK78" s="1"/>
      <c r="AJL78" s="1"/>
      <c r="AJM78" s="1"/>
      <c r="AJN78" s="1"/>
      <c r="AJO78" s="1"/>
      <c r="AJP78" s="1"/>
      <c r="AJQ78" s="1"/>
      <c r="AJR78" s="1"/>
      <c r="AJS78" s="1"/>
      <c r="AJT78" s="1"/>
      <c r="AJU78" s="1"/>
      <c r="AJV78" s="1"/>
      <c r="AJW78" s="1"/>
      <c r="AJX78" s="1"/>
      <c r="AJY78" s="1"/>
      <c r="AJZ78" s="1"/>
      <c r="AKA78" s="1"/>
      <c r="AKB78" s="1"/>
      <c r="AKC78" s="1"/>
      <c r="AKD78" s="1"/>
      <c r="AKE78" s="1"/>
      <c r="AKF78" s="1"/>
      <c r="AKG78" s="1"/>
      <c r="AKH78" s="1"/>
      <c r="AKI78" s="1"/>
      <c r="AKJ78" s="1"/>
      <c r="AKK78" s="1"/>
      <c r="AKL78" s="1"/>
      <c r="AKM78" s="1"/>
      <c r="AKN78" s="1"/>
      <c r="AKO78" s="1"/>
      <c r="AKP78" s="1"/>
      <c r="AKQ78" s="1"/>
      <c r="AKR78" s="1"/>
      <c r="AKS78" s="1"/>
      <c r="AKT78" s="1"/>
      <c r="AKU78" s="1"/>
      <c r="AKV78" s="1"/>
      <c r="AKW78" s="1"/>
      <c r="AKX78" s="1"/>
      <c r="AKY78" s="1"/>
      <c r="AKZ78" s="1"/>
      <c r="ALA78" s="1"/>
      <c r="ALB78" s="1"/>
      <c r="ALC78" s="1"/>
      <c r="ALD78" s="1"/>
      <c r="ALE78" s="1"/>
      <c r="ALF78" s="1"/>
      <c r="ALG78" s="1"/>
      <c r="ALH78" s="1"/>
      <c r="ALI78" s="1"/>
      <c r="ALJ78" s="1"/>
      <c r="ALK78" s="1"/>
      <c r="ALL78" s="1"/>
      <c r="ALM78" s="1"/>
      <c r="ALN78" s="1"/>
      <c r="ALO78" s="1"/>
      <c r="ALP78" s="1"/>
      <c r="ALQ78" s="1"/>
      <c r="ALR78" s="1"/>
      <c r="ALS78" s="1"/>
      <c r="ALT78" s="1"/>
      <c r="ALU78" s="1"/>
      <c r="ALV78" s="1"/>
      <c r="ALW78" s="1"/>
      <c r="ALX78" s="1"/>
      <c r="ALY78" s="1"/>
      <c r="ALZ78" s="1"/>
      <c r="AMA78" s="1"/>
      <c r="AMB78" s="1"/>
      <c r="AMC78" s="1"/>
      <c r="AMD78" s="1"/>
      <c r="AME78" s="1"/>
      <c r="AMF78" s="1"/>
      <c r="AMG78" s="1"/>
      <c r="AMH78" s="1"/>
      <c r="AMI78" s="1"/>
      <c r="AMJ78" s="1"/>
      <c r="AMK78" s="1"/>
      <c r="AML78" s="1"/>
      <c r="AMM78" s="1"/>
      <c r="AMN78" s="1"/>
      <c r="AMO78" s="1"/>
      <c r="AMP78" s="1"/>
      <c r="AMQ78" s="1"/>
      <c r="AMR78" s="1"/>
      <c r="AMS78" s="1"/>
      <c r="AMT78" s="1"/>
      <c r="AMU78" s="1"/>
      <c r="AMV78" s="1"/>
      <c r="AMW78" s="1"/>
      <c r="AMX78" s="1"/>
      <c r="AMY78" s="1"/>
      <c r="AMZ78" s="1"/>
      <c r="ANA78" s="1"/>
      <c r="ANB78" s="1"/>
      <c r="ANC78" s="1"/>
      <c r="AND78" s="1"/>
      <c r="ANE78" s="1"/>
      <c r="ANF78" s="1"/>
      <c r="ANG78" s="1"/>
      <c r="ANH78" s="1"/>
      <c r="ANI78" s="1"/>
      <c r="ANJ78" s="1"/>
      <c r="ANK78" s="1"/>
      <c r="ANL78" s="1"/>
      <c r="ANM78" s="1"/>
      <c r="ANN78" s="1"/>
      <c r="ANO78" s="1"/>
      <c r="ANP78" s="1"/>
      <c r="ANQ78" s="1"/>
      <c r="ANR78" s="1"/>
      <c r="ANS78" s="1"/>
      <c r="ANT78" s="1"/>
      <c r="ANU78" s="1"/>
      <c r="ANV78" s="1"/>
      <c r="ANW78" s="1"/>
      <c r="ANX78" s="1"/>
      <c r="ANY78" s="1"/>
      <c r="ANZ78" s="1"/>
      <c r="AOA78" s="1"/>
      <c r="AOB78" s="1"/>
      <c r="AOC78" s="1"/>
      <c r="AOD78" s="1"/>
      <c r="AOE78" s="1"/>
      <c r="AOF78" s="1"/>
      <c r="AOG78" s="1"/>
      <c r="AOH78" s="1"/>
      <c r="AOI78" s="1"/>
      <c r="AOJ78" s="1"/>
      <c r="AOK78" s="1"/>
      <c r="AOL78" s="1"/>
      <c r="AOM78" s="1"/>
      <c r="AON78" s="1"/>
      <c r="AOO78" s="1"/>
      <c r="AOP78" s="1"/>
      <c r="AOQ78" s="1"/>
      <c r="AOR78" s="1"/>
      <c r="AOS78" s="1"/>
      <c r="AOT78" s="1"/>
      <c r="AOU78" s="1"/>
      <c r="AOV78" s="1"/>
      <c r="AOW78" s="1"/>
      <c r="AOX78" s="1"/>
      <c r="AOY78" s="1"/>
      <c r="AOZ78" s="1"/>
      <c r="APA78" s="1"/>
      <c r="APB78" s="1"/>
      <c r="APC78" s="1"/>
      <c r="APD78" s="1"/>
      <c r="APE78" s="1"/>
      <c r="APF78" s="1"/>
      <c r="APG78" s="1"/>
      <c r="APH78" s="1"/>
      <c r="API78" s="1"/>
      <c r="APJ78" s="1"/>
      <c r="APK78" s="1"/>
      <c r="APL78" s="1"/>
      <c r="APM78" s="1"/>
      <c r="APN78" s="1"/>
      <c r="APO78" s="1"/>
      <c r="APP78" s="1"/>
      <c r="APQ78" s="1"/>
      <c r="APR78" s="1"/>
      <c r="APS78" s="1"/>
      <c r="APT78" s="1"/>
      <c r="APU78" s="1"/>
      <c r="APV78" s="1"/>
      <c r="APW78" s="1"/>
      <c r="APX78" s="1"/>
      <c r="APY78" s="1"/>
      <c r="APZ78" s="1"/>
      <c r="AQA78" s="1"/>
      <c r="AQB78" s="1"/>
      <c r="AQC78" s="1"/>
      <c r="AQD78" s="1"/>
      <c r="AQE78" s="1"/>
      <c r="AQF78" s="1"/>
      <c r="AQG78" s="1"/>
      <c r="AQH78" s="1"/>
      <c r="AQI78" s="1"/>
      <c r="AQJ78" s="1"/>
      <c r="AQK78" s="1"/>
      <c r="AQL78" s="1"/>
      <c r="AQM78" s="1"/>
      <c r="AQN78" s="1"/>
      <c r="AQO78" s="1"/>
      <c r="AQP78" s="1"/>
      <c r="AQQ78" s="1"/>
      <c r="AQR78" s="1"/>
      <c r="AQS78" s="1"/>
      <c r="AQT78" s="1"/>
      <c r="AQU78" s="1"/>
      <c r="AQV78" s="1"/>
      <c r="AQW78" s="1"/>
      <c r="AQX78" s="1"/>
      <c r="AQY78" s="1"/>
      <c r="AQZ78" s="1"/>
      <c r="ARA78" s="1"/>
      <c r="ARB78" s="1"/>
      <c r="ARC78" s="1"/>
      <c r="ARD78" s="1"/>
      <c r="ARE78" s="1"/>
      <c r="ARF78" s="1"/>
      <c r="ARG78" s="1"/>
      <c r="ARH78" s="1"/>
      <c r="ARI78" s="1"/>
      <c r="ARJ78" s="1"/>
      <c r="ARK78" s="1"/>
      <c r="ARL78" s="1"/>
      <c r="ARM78" s="1"/>
      <c r="ARN78" s="1"/>
      <c r="ARO78" s="1"/>
      <c r="ARP78" s="1"/>
      <c r="ARQ78" s="1"/>
      <c r="ARR78" s="1"/>
      <c r="ARS78" s="1"/>
      <c r="ART78" s="1"/>
      <c r="ARU78" s="1"/>
      <c r="ARV78" s="1"/>
      <c r="ARW78" s="1"/>
      <c r="ARX78" s="1"/>
      <c r="ARY78" s="1"/>
      <c r="ARZ78" s="1"/>
      <c r="ASA78" s="1"/>
      <c r="ASB78" s="1"/>
      <c r="ASC78" s="1"/>
      <c r="ASD78" s="1"/>
      <c r="ASE78" s="1"/>
      <c r="ASF78" s="1"/>
      <c r="ASG78" s="1"/>
      <c r="ASH78" s="1"/>
      <c r="ASI78" s="1"/>
      <c r="ASJ78" s="1"/>
      <c r="ASK78" s="1"/>
      <c r="ASL78" s="1"/>
      <c r="ASM78" s="1"/>
      <c r="ASN78" s="1"/>
      <c r="ASO78" s="1"/>
      <c r="ASP78" s="1"/>
      <c r="ASQ78" s="1"/>
      <c r="ASR78" s="1"/>
      <c r="ASS78" s="1"/>
      <c r="AST78" s="1"/>
      <c r="ASU78" s="1"/>
      <c r="ASV78" s="1"/>
      <c r="ASW78" s="1"/>
      <c r="ASX78" s="1"/>
      <c r="ASY78" s="1"/>
      <c r="ASZ78" s="1"/>
      <c r="ATA78" s="1"/>
      <c r="ATB78" s="1"/>
      <c r="ATC78" s="1"/>
      <c r="ATD78" s="1"/>
      <c r="ATE78" s="1"/>
      <c r="ATF78" s="1"/>
      <c r="ATG78" s="1"/>
      <c r="ATH78" s="1"/>
      <c r="ATI78" s="1"/>
      <c r="ATJ78" s="1"/>
      <c r="ATK78" s="1"/>
      <c r="ATL78" s="1"/>
      <c r="ATM78" s="1"/>
      <c r="ATN78" s="1"/>
      <c r="ATO78" s="1"/>
      <c r="ATP78" s="1"/>
      <c r="ATQ78" s="1"/>
      <c r="ATR78" s="1"/>
      <c r="ATS78" s="1"/>
      <c r="ATT78" s="1"/>
      <c r="ATU78" s="1"/>
      <c r="ATV78" s="1"/>
      <c r="ATW78" s="1"/>
      <c r="ATX78" s="1"/>
      <c r="ATY78" s="1"/>
      <c r="ATZ78" s="1"/>
      <c r="AUA78" s="1"/>
      <c r="AUB78" s="1"/>
      <c r="AUC78" s="1"/>
      <c r="AUD78" s="1"/>
      <c r="AUE78" s="1"/>
      <c r="AUF78" s="1"/>
      <c r="AUG78" s="1"/>
      <c r="AUH78" s="1"/>
      <c r="AUI78" s="1"/>
      <c r="AUJ78" s="1"/>
      <c r="AUK78" s="1"/>
      <c r="AUL78" s="1"/>
      <c r="AUM78" s="1"/>
      <c r="AUN78" s="1"/>
      <c r="AUO78" s="1"/>
      <c r="AUP78" s="1"/>
      <c r="AUQ78" s="1"/>
      <c r="AUR78" s="1"/>
      <c r="AUS78" s="1"/>
      <c r="AUT78" s="1"/>
      <c r="AUU78" s="1"/>
      <c r="AUV78" s="1"/>
      <c r="AUW78" s="1"/>
      <c r="AUX78" s="1"/>
      <c r="AUY78" s="1"/>
      <c r="AUZ78" s="1"/>
      <c r="AVA78" s="1"/>
      <c r="AVB78" s="1"/>
      <c r="AVC78" s="1"/>
      <c r="AVD78" s="1"/>
      <c r="AVE78" s="1"/>
      <c r="AVF78" s="1"/>
      <c r="AVG78" s="1"/>
      <c r="AVH78" s="1"/>
      <c r="AVI78" s="1"/>
      <c r="AVJ78" s="1"/>
      <c r="AVK78" s="1"/>
      <c r="AVL78" s="1"/>
      <c r="AVM78" s="1"/>
      <c r="AVN78" s="1"/>
      <c r="AVO78" s="1"/>
      <c r="AVP78" s="1"/>
      <c r="AVQ78" s="1"/>
      <c r="AVR78" s="1"/>
      <c r="AVS78" s="1"/>
      <c r="AVT78" s="1"/>
      <c r="AVU78" s="1"/>
      <c r="AVV78" s="1"/>
      <c r="AVW78" s="1"/>
      <c r="AVX78" s="1"/>
      <c r="AVY78" s="1"/>
      <c r="AVZ78" s="1"/>
      <c r="AWA78" s="1"/>
      <c r="AWB78" s="1"/>
      <c r="AWC78" s="1"/>
      <c r="AWD78" s="1"/>
      <c r="AWE78" s="1"/>
      <c r="AWF78" s="1"/>
      <c r="AWG78" s="1"/>
      <c r="AWH78" s="1"/>
      <c r="AWI78" s="1"/>
      <c r="AWJ78" s="1"/>
      <c r="AWK78" s="1"/>
      <c r="AWL78" s="1"/>
      <c r="AWM78" s="1"/>
      <c r="AWN78" s="1"/>
      <c r="AWO78" s="1"/>
      <c r="AWP78" s="1"/>
      <c r="AWQ78" s="1"/>
      <c r="AWR78" s="1"/>
      <c r="AWS78" s="1"/>
      <c r="AWT78" s="1"/>
      <c r="AWU78" s="1"/>
      <c r="AWV78" s="1"/>
      <c r="AWW78" s="1"/>
      <c r="AWX78" s="1"/>
      <c r="AWY78" s="1"/>
      <c r="AWZ78" s="1"/>
      <c r="AXA78" s="1"/>
      <c r="AXB78" s="1"/>
      <c r="AXC78" s="1"/>
      <c r="AXD78" s="1"/>
      <c r="AXE78" s="1"/>
      <c r="AXF78" s="1"/>
      <c r="AXG78" s="1"/>
      <c r="AXH78" s="1"/>
      <c r="AXI78" s="1"/>
      <c r="AXJ78" s="1"/>
      <c r="AXK78" s="1"/>
      <c r="AXL78" s="1"/>
      <c r="AXM78" s="1"/>
      <c r="AXN78" s="1"/>
      <c r="AXO78" s="1"/>
      <c r="AXP78" s="1"/>
      <c r="AXQ78" s="1"/>
      <c r="AXR78" s="1"/>
      <c r="AXS78" s="1"/>
      <c r="AXT78" s="1"/>
      <c r="AXU78" s="1"/>
      <c r="AXV78" s="1"/>
      <c r="AXW78" s="1"/>
      <c r="AXX78" s="1"/>
      <c r="AXY78" s="1"/>
      <c r="AXZ78" s="1"/>
      <c r="AYA78" s="1"/>
      <c r="AYB78" s="1"/>
      <c r="AYC78" s="1"/>
      <c r="AYD78" s="1"/>
      <c r="AYE78" s="1"/>
      <c r="AYF78" s="1"/>
      <c r="AYG78" s="1"/>
      <c r="AYH78" s="1"/>
      <c r="AYI78" s="1"/>
      <c r="AYJ78" s="1"/>
      <c r="AYK78" s="1"/>
      <c r="AYL78" s="1"/>
      <c r="AYM78" s="1"/>
      <c r="AYN78" s="1"/>
      <c r="AYO78" s="1"/>
      <c r="AYP78" s="1"/>
      <c r="AYQ78" s="1"/>
      <c r="AYR78" s="1"/>
      <c r="AYS78" s="1"/>
      <c r="AYT78" s="1"/>
      <c r="AYU78" s="1"/>
      <c r="AYV78" s="1"/>
      <c r="AYW78" s="1"/>
      <c r="AYX78" s="1"/>
      <c r="AYY78" s="1"/>
      <c r="AYZ78" s="1"/>
      <c r="AZA78" s="1"/>
      <c r="AZB78" s="1"/>
      <c r="AZC78" s="1"/>
      <c r="AZD78" s="1"/>
      <c r="AZE78" s="1"/>
      <c r="AZF78" s="1"/>
      <c r="AZG78" s="1"/>
      <c r="AZH78" s="1"/>
      <c r="AZI78" s="1"/>
      <c r="AZJ78" s="1"/>
      <c r="AZK78" s="1"/>
      <c r="AZL78" s="1"/>
      <c r="AZM78" s="1"/>
      <c r="AZN78" s="1"/>
      <c r="AZO78" s="1"/>
      <c r="AZP78" s="1"/>
      <c r="AZQ78" s="1"/>
      <c r="AZR78" s="1"/>
      <c r="AZS78" s="1"/>
      <c r="AZT78" s="1"/>
      <c r="AZU78" s="1"/>
      <c r="AZV78" s="1"/>
      <c r="AZW78" s="1"/>
      <c r="AZX78" s="1"/>
      <c r="AZY78" s="1"/>
      <c r="AZZ78" s="1"/>
      <c r="BAA78" s="1"/>
      <c r="BAB78" s="1"/>
      <c r="BAC78" s="1"/>
      <c r="BAD78" s="1"/>
      <c r="BAE78" s="1"/>
      <c r="BAF78" s="1"/>
      <c r="BAG78" s="1"/>
      <c r="BAH78" s="1"/>
      <c r="BAI78" s="1"/>
      <c r="BAJ78" s="1"/>
      <c r="BAK78" s="1"/>
      <c r="BAL78" s="1"/>
      <c r="BAM78" s="1"/>
      <c r="BAN78" s="1"/>
      <c r="BAO78" s="1"/>
      <c r="BAP78" s="1"/>
      <c r="BAQ78" s="1"/>
      <c r="BAR78" s="1"/>
      <c r="BAS78" s="1"/>
      <c r="BAT78" s="1"/>
      <c r="BAU78" s="1"/>
      <c r="BAV78" s="1"/>
      <c r="BAW78" s="1"/>
      <c r="BAX78" s="1"/>
      <c r="BAY78" s="1"/>
      <c r="BAZ78" s="1"/>
      <c r="BBA78" s="1"/>
      <c r="BBB78" s="1"/>
      <c r="BBC78" s="1"/>
      <c r="BBD78" s="1"/>
      <c r="BBE78" s="1"/>
      <c r="BBF78" s="1"/>
      <c r="BBG78" s="1"/>
      <c r="BBH78" s="1"/>
      <c r="BBI78" s="1"/>
      <c r="BBJ78" s="1"/>
      <c r="BBK78" s="1"/>
      <c r="BBL78" s="1"/>
      <c r="BBM78" s="1"/>
      <c r="BBN78" s="1"/>
      <c r="BBO78" s="1"/>
      <c r="BBP78" s="1"/>
      <c r="BBQ78" s="1"/>
      <c r="BBR78" s="1"/>
      <c r="BBS78" s="1"/>
      <c r="BBT78" s="1"/>
      <c r="BBU78" s="1"/>
      <c r="BBV78" s="1"/>
      <c r="BBW78" s="1"/>
      <c r="BBX78" s="1"/>
      <c r="BBY78" s="1"/>
      <c r="BBZ78" s="1"/>
      <c r="BCA78" s="1"/>
      <c r="BCB78" s="1"/>
      <c r="BCC78" s="1"/>
      <c r="BCD78" s="1"/>
      <c r="BCE78" s="1"/>
      <c r="BCF78" s="1"/>
      <c r="BCG78" s="1"/>
      <c r="BCH78" s="1"/>
      <c r="BCI78" s="1"/>
      <c r="BCJ78" s="1"/>
      <c r="BCK78" s="1"/>
      <c r="BCL78" s="1"/>
      <c r="BCM78" s="1"/>
      <c r="BCN78" s="1"/>
      <c r="BCO78" s="1"/>
      <c r="BCP78" s="1"/>
      <c r="BCQ78" s="1"/>
      <c r="BCR78" s="1"/>
      <c r="BCS78" s="1"/>
      <c r="BCT78" s="1"/>
      <c r="BCU78" s="1"/>
      <c r="BCV78" s="1"/>
      <c r="BCW78" s="1"/>
      <c r="BCX78" s="1"/>
      <c r="BCY78" s="1"/>
      <c r="BCZ78" s="1"/>
      <c r="BDA78" s="1"/>
      <c r="BDB78" s="1"/>
      <c r="BDC78" s="1"/>
      <c r="BDD78" s="1"/>
      <c r="BDE78" s="1"/>
      <c r="BDF78" s="1"/>
      <c r="BDG78" s="1"/>
      <c r="BDH78" s="1"/>
      <c r="BDI78" s="1"/>
      <c r="BDJ78" s="1"/>
      <c r="BDK78" s="1"/>
      <c r="BDL78" s="1"/>
      <c r="BDM78" s="1"/>
      <c r="BDN78" s="1"/>
      <c r="BDO78" s="1"/>
      <c r="BDP78" s="1"/>
      <c r="BDQ78" s="1"/>
      <c r="BDR78" s="1"/>
      <c r="BDS78" s="1"/>
      <c r="BDT78" s="1"/>
      <c r="BDU78" s="1"/>
      <c r="BDV78" s="1"/>
      <c r="BDW78" s="1"/>
      <c r="BDX78" s="1"/>
      <c r="BDY78" s="1"/>
      <c r="BDZ78" s="1"/>
      <c r="BEA78" s="1"/>
      <c r="BEB78" s="1"/>
      <c r="BEC78" s="1"/>
      <c r="BED78" s="1"/>
      <c r="BEE78" s="1"/>
      <c r="BEF78" s="1"/>
      <c r="BEG78" s="1"/>
      <c r="BEH78" s="1"/>
      <c r="BEI78" s="1"/>
      <c r="BEJ78" s="1"/>
      <c r="BEK78" s="1"/>
      <c r="BEL78" s="1"/>
      <c r="BEM78" s="1"/>
      <c r="BEN78" s="1"/>
      <c r="BEO78" s="1"/>
      <c r="BEP78" s="1"/>
      <c r="BEQ78" s="1"/>
      <c r="BER78" s="1"/>
      <c r="BES78" s="1"/>
      <c r="BET78" s="1"/>
      <c r="BEU78" s="1"/>
      <c r="BEV78" s="1"/>
      <c r="BEW78" s="1"/>
      <c r="BEX78" s="1"/>
      <c r="BEY78" s="1"/>
      <c r="BEZ78" s="1"/>
      <c r="BFA78" s="1"/>
      <c r="BFB78" s="1"/>
      <c r="BFC78" s="1"/>
      <c r="BFD78" s="1"/>
      <c r="BFE78" s="1"/>
      <c r="BFF78" s="1"/>
      <c r="BFG78" s="1"/>
      <c r="BFH78" s="1"/>
      <c r="BFI78" s="1"/>
      <c r="BFJ78" s="1"/>
      <c r="BFK78" s="1"/>
      <c r="BFL78" s="1"/>
      <c r="BFM78" s="1"/>
      <c r="BFN78" s="1"/>
      <c r="BFO78" s="1"/>
      <c r="BFP78" s="1"/>
      <c r="BFQ78" s="1"/>
      <c r="BFR78" s="1"/>
      <c r="BFS78" s="1"/>
      <c r="BFT78" s="1"/>
      <c r="BFU78" s="1"/>
      <c r="BFV78" s="1"/>
      <c r="BFW78" s="1"/>
      <c r="BFX78" s="1"/>
      <c r="BFY78" s="1"/>
      <c r="BFZ78" s="1"/>
      <c r="BGA78" s="1"/>
      <c r="BGB78" s="1"/>
      <c r="BGC78" s="1"/>
      <c r="BGD78" s="1"/>
      <c r="BGE78" s="1"/>
      <c r="BGF78" s="1"/>
      <c r="BGG78" s="1"/>
      <c r="BGH78" s="1"/>
      <c r="BGI78" s="1"/>
      <c r="BGJ78" s="1"/>
      <c r="BGK78" s="1"/>
      <c r="BGL78" s="1"/>
      <c r="BGM78" s="1"/>
      <c r="BGN78" s="1"/>
      <c r="BGO78" s="1"/>
      <c r="BGP78" s="1"/>
      <c r="BGQ78" s="1"/>
      <c r="BGR78" s="1"/>
      <c r="BGS78" s="1"/>
      <c r="BGT78" s="1"/>
      <c r="BGU78" s="1"/>
      <c r="BGV78" s="1"/>
      <c r="BGW78" s="1"/>
      <c r="BGX78" s="1"/>
      <c r="BGY78" s="1"/>
      <c r="BGZ78" s="1"/>
      <c r="BHA78" s="1"/>
      <c r="BHB78" s="1"/>
      <c r="BHC78" s="1"/>
      <c r="BHD78" s="1"/>
      <c r="BHE78" s="1"/>
      <c r="BHF78" s="1"/>
      <c r="BHG78" s="1"/>
      <c r="BHH78" s="1"/>
      <c r="BHI78" s="1"/>
      <c r="BHJ78" s="1"/>
      <c r="BHK78" s="1"/>
      <c r="BHL78" s="1"/>
      <c r="BHM78" s="1"/>
      <c r="BHN78" s="1"/>
      <c r="BHO78" s="1"/>
      <c r="BHP78" s="1"/>
      <c r="BHQ78" s="1"/>
      <c r="BHR78" s="1"/>
      <c r="BHS78" s="1"/>
      <c r="BHT78" s="1"/>
      <c r="BHU78" s="1"/>
      <c r="BHV78" s="1"/>
      <c r="BHW78" s="1"/>
      <c r="BHX78" s="1"/>
      <c r="BHY78" s="1"/>
      <c r="BHZ78" s="1"/>
      <c r="BIA78" s="1"/>
      <c r="BIB78" s="1"/>
      <c r="BIC78" s="1"/>
      <c r="BID78" s="1"/>
      <c r="BIE78" s="1"/>
      <c r="BIF78" s="1"/>
      <c r="BIG78" s="1"/>
      <c r="BIH78" s="1"/>
      <c r="BII78" s="1"/>
      <c r="BIJ78" s="1"/>
      <c r="BIK78" s="1"/>
      <c r="BIL78" s="1"/>
      <c r="BIM78" s="1"/>
      <c r="BIN78" s="1"/>
      <c r="BIO78" s="1"/>
      <c r="BIP78" s="1"/>
      <c r="BIQ78" s="1"/>
      <c r="BIR78" s="1"/>
      <c r="BIS78" s="1"/>
      <c r="BIT78" s="1"/>
      <c r="BIU78" s="1"/>
      <c r="BIV78" s="1"/>
      <c r="BIW78" s="1"/>
      <c r="BIX78" s="1"/>
      <c r="BIY78" s="1"/>
      <c r="BIZ78" s="1"/>
      <c r="BJA78" s="1"/>
      <c r="BJB78" s="1"/>
      <c r="BJC78" s="1"/>
      <c r="BJD78" s="1"/>
      <c r="BJE78" s="1"/>
      <c r="BJF78" s="1"/>
      <c r="BJG78" s="1"/>
      <c r="BJH78" s="1"/>
      <c r="BJI78" s="1"/>
      <c r="BJJ78" s="1"/>
      <c r="BJK78" s="1"/>
      <c r="BJL78" s="1"/>
      <c r="BJM78" s="1"/>
      <c r="BJN78" s="1"/>
      <c r="BJO78" s="1"/>
      <c r="BJP78" s="1"/>
      <c r="BJQ78" s="1"/>
      <c r="BJR78" s="1"/>
      <c r="BJS78" s="1"/>
      <c r="BJT78" s="1"/>
      <c r="BJU78" s="1"/>
      <c r="BJV78" s="1"/>
      <c r="BJW78" s="1"/>
      <c r="BJX78" s="1"/>
      <c r="BJY78" s="1"/>
      <c r="BJZ78" s="1"/>
      <c r="BKA78" s="1"/>
      <c r="BKB78" s="1"/>
      <c r="BKC78" s="1"/>
      <c r="BKD78" s="1"/>
      <c r="BKE78" s="1"/>
      <c r="BKF78" s="1"/>
      <c r="BKG78" s="1"/>
      <c r="BKH78" s="1"/>
      <c r="BKI78" s="1"/>
      <c r="BKJ78" s="1"/>
      <c r="BKK78" s="1"/>
      <c r="BKL78" s="1"/>
      <c r="BKM78" s="1"/>
      <c r="BKN78" s="1"/>
      <c r="BKO78" s="1"/>
      <c r="BKP78" s="1"/>
      <c r="BKQ78" s="1"/>
      <c r="BKR78" s="1"/>
      <c r="BKS78" s="1"/>
      <c r="BKT78" s="1"/>
      <c r="BKU78" s="1"/>
      <c r="BKV78" s="1"/>
      <c r="BKW78" s="1"/>
      <c r="BKX78" s="1"/>
      <c r="BKY78" s="1"/>
      <c r="BKZ78" s="1"/>
      <c r="BLA78" s="1"/>
      <c r="BLB78" s="1"/>
      <c r="BLC78" s="1"/>
      <c r="BLD78" s="1"/>
      <c r="BLE78" s="1"/>
      <c r="BLF78" s="1"/>
      <c r="BLG78" s="1"/>
      <c r="BLH78" s="1"/>
      <c r="BLI78" s="1"/>
      <c r="BLJ78" s="1"/>
      <c r="BLK78" s="1"/>
      <c r="BLL78" s="1"/>
      <c r="BLM78" s="1"/>
      <c r="BLN78" s="1"/>
      <c r="BLO78" s="1"/>
      <c r="BLP78" s="1"/>
      <c r="BLQ78" s="1"/>
      <c r="BLR78" s="1"/>
      <c r="BLS78" s="1"/>
      <c r="BLT78" s="1"/>
      <c r="BLU78" s="1"/>
      <c r="BLV78" s="1"/>
      <c r="BLW78" s="1"/>
      <c r="BLX78" s="1"/>
      <c r="BLY78" s="1"/>
      <c r="BLZ78" s="1"/>
      <c r="BMA78" s="1"/>
      <c r="BMB78" s="1"/>
      <c r="BMC78" s="1"/>
      <c r="BMD78" s="1"/>
      <c r="BME78" s="1"/>
      <c r="BMF78" s="1"/>
      <c r="BMG78" s="1"/>
      <c r="BMH78" s="1"/>
      <c r="BMI78" s="1"/>
      <c r="BMJ78" s="1"/>
      <c r="BMK78" s="1"/>
      <c r="BML78" s="1"/>
      <c r="BMM78" s="1"/>
      <c r="BMN78" s="1"/>
      <c r="BMO78" s="1"/>
      <c r="BMP78" s="1"/>
      <c r="BMQ78" s="1"/>
      <c r="BMR78" s="1"/>
      <c r="BMS78" s="1"/>
      <c r="BMT78" s="1"/>
      <c r="BMU78" s="1"/>
      <c r="BMV78" s="1"/>
      <c r="BMW78" s="1"/>
      <c r="BMX78" s="1"/>
      <c r="BMY78" s="1"/>
      <c r="BMZ78" s="1"/>
      <c r="BNA78" s="1"/>
      <c r="BNB78" s="1"/>
      <c r="BNC78" s="1"/>
      <c r="BND78" s="1"/>
      <c r="BNE78" s="1"/>
      <c r="BNF78" s="1"/>
      <c r="BNG78" s="1"/>
      <c r="BNH78" s="1"/>
      <c r="BNI78" s="1"/>
      <c r="BNJ78" s="1"/>
      <c r="BNK78" s="1"/>
      <c r="BNL78" s="1"/>
      <c r="BNM78" s="1"/>
      <c r="BNN78" s="1"/>
      <c r="BNO78" s="1"/>
      <c r="BNP78" s="1"/>
      <c r="BNQ78" s="1"/>
      <c r="BNR78" s="1"/>
      <c r="BNS78" s="1"/>
      <c r="BNT78" s="1"/>
      <c r="BNU78" s="1"/>
      <c r="BNV78" s="1"/>
      <c r="BNW78" s="1"/>
      <c r="BNX78" s="1"/>
      <c r="BNY78" s="1"/>
      <c r="BNZ78" s="1"/>
      <c r="BOA78" s="1"/>
      <c r="BOB78" s="1"/>
      <c r="BOC78" s="1"/>
      <c r="BOD78" s="1"/>
      <c r="BOE78" s="1"/>
      <c r="BOF78" s="1"/>
      <c r="BOG78" s="1"/>
      <c r="BOH78" s="1"/>
      <c r="BOI78" s="1"/>
      <c r="BOJ78" s="1"/>
      <c r="BOK78" s="1"/>
      <c r="BOL78" s="1"/>
      <c r="BOM78" s="1"/>
      <c r="BON78" s="1"/>
      <c r="BOO78" s="1"/>
      <c r="BOP78" s="1"/>
      <c r="BOQ78" s="1"/>
      <c r="BOR78" s="1"/>
      <c r="BOS78" s="1"/>
      <c r="BOT78" s="1"/>
      <c r="BOU78" s="1"/>
      <c r="BOV78" s="1"/>
      <c r="BOW78" s="1"/>
      <c r="BOX78" s="1"/>
      <c r="BOY78" s="1"/>
      <c r="BOZ78" s="1"/>
      <c r="BPA78" s="1"/>
      <c r="BPB78" s="1"/>
      <c r="BPC78" s="1"/>
      <c r="BPD78" s="1"/>
      <c r="BPE78" s="1"/>
      <c r="BPF78" s="1"/>
      <c r="BPG78" s="1"/>
      <c r="BPH78" s="1"/>
      <c r="BPI78" s="1"/>
      <c r="BPJ78" s="1"/>
      <c r="BPK78" s="1"/>
      <c r="BPL78" s="1"/>
      <c r="BPM78" s="1"/>
      <c r="BPN78" s="1"/>
      <c r="BPO78" s="1"/>
      <c r="BPP78" s="1"/>
      <c r="BPQ78" s="1"/>
      <c r="BPR78" s="1"/>
      <c r="BPS78" s="1"/>
      <c r="BPT78" s="1"/>
      <c r="BPU78" s="1"/>
      <c r="BPV78" s="1"/>
      <c r="BPW78" s="1"/>
      <c r="BPX78" s="1"/>
      <c r="BPY78" s="1"/>
      <c r="BPZ78" s="1"/>
      <c r="BQA78" s="1"/>
      <c r="BQB78" s="1"/>
      <c r="BQC78" s="1"/>
      <c r="BQD78" s="1"/>
      <c r="BQE78" s="1"/>
      <c r="BQF78" s="1"/>
      <c r="BQG78" s="1"/>
      <c r="BQH78" s="1"/>
      <c r="BQI78" s="1"/>
      <c r="BQJ78" s="1"/>
      <c r="BQK78" s="1"/>
      <c r="BQL78" s="1"/>
      <c r="BQM78" s="1"/>
      <c r="BQN78" s="1"/>
      <c r="BQO78" s="1"/>
      <c r="BQP78" s="1"/>
      <c r="BQQ78" s="1"/>
      <c r="BQR78" s="1"/>
      <c r="BQS78" s="1"/>
      <c r="BQT78" s="1"/>
      <c r="BQU78" s="1"/>
      <c r="BQV78" s="1"/>
      <c r="BQW78" s="1"/>
      <c r="BQX78" s="1"/>
      <c r="BQY78" s="1"/>
      <c r="BQZ78" s="1"/>
      <c r="BRA78" s="1"/>
      <c r="BRB78" s="1"/>
      <c r="BRC78" s="1"/>
      <c r="BRD78" s="1"/>
      <c r="BRE78" s="1"/>
      <c r="BRF78" s="1"/>
      <c r="BRG78" s="1"/>
      <c r="BRH78" s="1"/>
      <c r="BRI78" s="1"/>
      <c r="BRJ78" s="1"/>
      <c r="BRK78" s="1"/>
      <c r="BRL78" s="1"/>
      <c r="BRM78" s="1"/>
      <c r="BRN78" s="1"/>
      <c r="BRO78" s="1"/>
      <c r="BRP78" s="1"/>
      <c r="BRQ78" s="1"/>
      <c r="BRR78" s="1"/>
      <c r="BRS78" s="1"/>
      <c r="BRT78" s="1"/>
      <c r="BRU78" s="1"/>
      <c r="BRV78" s="1"/>
      <c r="BRW78" s="1"/>
      <c r="BRX78" s="1"/>
      <c r="BRY78" s="1"/>
      <c r="BRZ78" s="1"/>
      <c r="BSA78" s="1"/>
      <c r="BSB78" s="1"/>
      <c r="BSC78" s="1"/>
      <c r="BSD78" s="1"/>
      <c r="BSE78" s="1"/>
      <c r="BSF78" s="1"/>
      <c r="BSG78" s="1"/>
      <c r="BSH78" s="1"/>
      <c r="BSI78" s="1"/>
      <c r="BSJ78" s="1"/>
      <c r="BSK78" s="1"/>
      <c r="BSL78" s="1"/>
      <c r="BSM78" s="1"/>
      <c r="BSN78" s="1"/>
      <c r="BSO78" s="1"/>
      <c r="BSP78" s="1"/>
      <c r="BSQ78" s="1"/>
      <c r="BSR78" s="1"/>
      <c r="BSS78" s="1"/>
      <c r="BST78" s="1"/>
      <c r="BSU78" s="1"/>
      <c r="BSV78" s="1"/>
      <c r="BSW78" s="1"/>
      <c r="BSX78" s="1"/>
      <c r="BSY78" s="1"/>
      <c r="BSZ78" s="1"/>
      <c r="BTA78" s="1"/>
      <c r="BTB78" s="1"/>
      <c r="BTC78" s="1"/>
      <c r="BTD78" s="1"/>
      <c r="BTE78" s="1"/>
      <c r="BTF78" s="1"/>
      <c r="BTG78" s="1"/>
      <c r="BTH78" s="1"/>
      <c r="BTI78" s="1"/>
      <c r="BTJ78" s="1"/>
      <c r="BTK78" s="1"/>
      <c r="BTL78" s="1"/>
      <c r="BTM78" s="1"/>
      <c r="BTN78" s="1"/>
      <c r="BTO78" s="1"/>
      <c r="BTP78" s="1"/>
      <c r="BTQ78" s="1"/>
      <c r="BTR78" s="1"/>
      <c r="BTS78" s="1"/>
      <c r="BTT78" s="1"/>
      <c r="BTU78" s="1"/>
      <c r="BTV78" s="1"/>
      <c r="BTW78" s="1"/>
      <c r="BTX78" s="1"/>
      <c r="BTY78" s="1"/>
      <c r="BTZ78" s="1"/>
      <c r="BUA78" s="1"/>
      <c r="BUB78" s="1"/>
      <c r="BUC78" s="1"/>
      <c r="BUD78" s="1"/>
      <c r="BUE78" s="1"/>
      <c r="BUF78" s="1"/>
      <c r="BUG78" s="1"/>
      <c r="BUH78" s="1"/>
      <c r="BUI78" s="1"/>
      <c r="BUJ78" s="1"/>
      <c r="BUK78" s="1"/>
      <c r="BUL78" s="1"/>
      <c r="BUM78" s="1"/>
      <c r="BUN78" s="1"/>
      <c r="BUO78" s="1"/>
      <c r="BUP78" s="1"/>
      <c r="BUQ78" s="1"/>
      <c r="BUR78" s="1"/>
      <c r="BUS78" s="1"/>
      <c r="BUT78" s="1"/>
      <c r="BUU78" s="1"/>
      <c r="BUV78" s="1"/>
      <c r="BUW78" s="1"/>
      <c r="BUX78" s="1"/>
      <c r="BUY78" s="1"/>
      <c r="BUZ78" s="1"/>
      <c r="BVA78" s="1"/>
      <c r="BVB78" s="1"/>
      <c r="BVC78" s="1"/>
      <c r="BVD78" s="1"/>
      <c r="BVE78" s="1"/>
      <c r="BVF78" s="1"/>
      <c r="BVG78" s="1"/>
      <c r="BVH78" s="1"/>
      <c r="BVI78" s="1"/>
      <c r="BVJ78" s="1"/>
      <c r="BVK78" s="1"/>
      <c r="BVL78" s="1"/>
      <c r="BVM78" s="1"/>
      <c r="BVN78" s="1"/>
      <c r="BVO78" s="1"/>
      <c r="BVP78" s="1"/>
      <c r="BVQ78" s="1"/>
      <c r="BVR78" s="1"/>
      <c r="BVS78" s="1"/>
      <c r="BVT78" s="1"/>
      <c r="BVU78" s="1"/>
      <c r="BVV78" s="1"/>
      <c r="BVW78" s="1"/>
      <c r="BVX78" s="1"/>
      <c r="BVY78" s="1"/>
      <c r="BVZ78" s="1"/>
      <c r="BWA78" s="1"/>
      <c r="BWB78" s="1"/>
      <c r="BWC78" s="1"/>
      <c r="BWD78" s="1"/>
      <c r="BWE78" s="1"/>
      <c r="BWF78" s="1"/>
      <c r="BWG78" s="1"/>
      <c r="BWH78" s="1"/>
      <c r="BWI78" s="1"/>
      <c r="BWJ78" s="1"/>
      <c r="BWK78" s="1"/>
      <c r="BWL78" s="1"/>
      <c r="BWM78" s="1"/>
      <c r="BWN78" s="1"/>
      <c r="BWO78" s="1"/>
      <c r="BWP78" s="1"/>
      <c r="BWQ78" s="1"/>
      <c r="BWR78" s="1"/>
      <c r="BWS78" s="1"/>
      <c r="BWT78" s="1"/>
      <c r="BWU78" s="1"/>
      <c r="BWV78" s="1"/>
      <c r="BWW78" s="1"/>
      <c r="BWX78" s="1"/>
      <c r="BWY78" s="1"/>
      <c r="BWZ78" s="1"/>
      <c r="BXA78" s="1"/>
      <c r="BXB78" s="1"/>
      <c r="BXC78" s="1"/>
      <c r="BXD78" s="1"/>
      <c r="BXE78" s="1"/>
      <c r="BXF78" s="1"/>
      <c r="BXG78" s="1"/>
      <c r="BXH78" s="1"/>
      <c r="BXI78" s="1"/>
      <c r="BXJ78" s="1"/>
      <c r="BXK78" s="1"/>
      <c r="BXL78" s="1"/>
      <c r="BXM78" s="1"/>
      <c r="BXN78" s="1"/>
      <c r="BXO78" s="1"/>
      <c r="BXP78" s="1"/>
      <c r="BXQ78" s="1"/>
      <c r="BXR78" s="1"/>
      <c r="BXS78" s="1"/>
      <c r="BXT78" s="1"/>
      <c r="BXU78" s="1"/>
      <c r="BXV78" s="1"/>
      <c r="BXW78" s="1"/>
      <c r="BXX78" s="1"/>
      <c r="BXY78" s="1"/>
      <c r="BXZ78" s="1"/>
      <c r="BYA78" s="1"/>
      <c r="BYB78" s="1"/>
      <c r="BYC78" s="1"/>
      <c r="BYD78" s="1"/>
      <c r="BYE78" s="1"/>
      <c r="BYF78" s="1"/>
      <c r="BYG78" s="1"/>
      <c r="BYH78" s="1"/>
      <c r="BYI78" s="1"/>
      <c r="BYJ78" s="1"/>
      <c r="BYK78" s="1"/>
      <c r="BYL78" s="1"/>
      <c r="BYM78" s="1"/>
      <c r="BYN78" s="1"/>
      <c r="BYO78" s="1"/>
      <c r="BYP78" s="1"/>
      <c r="BYQ78" s="1"/>
      <c r="BYR78" s="1"/>
      <c r="BYS78" s="1"/>
      <c r="BYT78" s="1"/>
      <c r="BYU78" s="1"/>
      <c r="BYV78" s="1"/>
      <c r="BYW78" s="1"/>
      <c r="BYX78" s="1"/>
      <c r="BYY78" s="1"/>
      <c r="BYZ78" s="1"/>
      <c r="BZA78" s="1"/>
      <c r="BZB78" s="1"/>
      <c r="BZC78" s="1"/>
      <c r="BZD78" s="1"/>
      <c r="BZE78" s="1"/>
      <c r="BZF78" s="1"/>
      <c r="BZG78" s="1"/>
      <c r="BZH78" s="1"/>
      <c r="BZI78" s="1"/>
      <c r="BZJ78" s="1"/>
      <c r="BZK78" s="1"/>
      <c r="BZL78" s="1"/>
      <c r="BZM78" s="1"/>
      <c r="BZN78" s="1"/>
      <c r="BZO78" s="1"/>
      <c r="BZP78" s="1"/>
      <c r="BZQ78" s="1"/>
      <c r="BZR78" s="1"/>
      <c r="BZS78" s="1"/>
      <c r="BZT78" s="1"/>
      <c r="BZU78" s="1"/>
      <c r="BZV78" s="1"/>
      <c r="BZW78" s="1"/>
      <c r="BZX78" s="1"/>
      <c r="BZY78" s="1"/>
      <c r="BZZ78" s="1"/>
      <c r="CAA78" s="1"/>
      <c r="CAB78" s="1"/>
      <c r="CAC78" s="1"/>
      <c r="CAD78" s="1"/>
      <c r="CAE78" s="1"/>
      <c r="CAF78" s="1"/>
      <c r="CAG78" s="1"/>
      <c r="CAH78" s="1"/>
      <c r="CAI78" s="1"/>
      <c r="CAJ78" s="1"/>
      <c r="CAK78" s="1"/>
      <c r="CAL78" s="1"/>
      <c r="CAM78" s="1"/>
      <c r="CAN78" s="1"/>
      <c r="CAO78" s="1"/>
      <c r="CAP78" s="1"/>
      <c r="CAQ78" s="1"/>
      <c r="CAR78" s="1"/>
      <c r="CAS78" s="1"/>
      <c r="CAT78" s="1"/>
      <c r="CAU78" s="1"/>
      <c r="CAV78" s="1"/>
      <c r="CAW78" s="1"/>
      <c r="CAX78" s="1"/>
      <c r="CAY78" s="1"/>
      <c r="CAZ78" s="1"/>
      <c r="CBA78" s="1"/>
      <c r="CBB78" s="1"/>
      <c r="CBC78" s="1"/>
      <c r="CBD78" s="1"/>
      <c r="CBE78" s="1"/>
      <c r="CBF78" s="1"/>
      <c r="CBG78" s="1"/>
      <c r="CBH78" s="1"/>
      <c r="CBI78" s="1"/>
      <c r="CBJ78" s="1"/>
      <c r="CBK78" s="1"/>
      <c r="CBL78" s="1"/>
      <c r="CBM78" s="1"/>
      <c r="CBN78" s="1"/>
      <c r="CBO78" s="1"/>
      <c r="CBP78" s="1"/>
      <c r="CBQ78" s="1"/>
      <c r="CBR78" s="1"/>
      <c r="CBS78" s="1"/>
      <c r="CBT78" s="1"/>
      <c r="CBU78" s="1"/>
      <c r="CBV78" s="1"/>
      <c r="CBW78" s="1"/>
      <c r="CBX78" s="1"/>
      <c r="CBY78" s="1"/>
      <c r="CBZ78" s="1"/>
      <c r="CCA78" s="1"/>
      <c r="CCB78" s="1"/>
      <c r="CCC78" s="1"/>
      <c r="CCD78" s="1"/>
      <c r="CCE78" s="1"/>
      <c r="CCF78" s="1"/>
      <c r="CCG78" s="1"/>
      <c r="CCH78" s="1"/>
      <c r="CCI78" s="1"/>
      <c r="CCJ78" s="1"/>
      <c r="CCK78" s="1"/>
      <c r="CCL78" s="1"/>
      <c r="CCM78" s="1"/>
      <c r="CCN78" s="1"/>
      <c r="CCO78" s="1"/>
      <c r="CCP78" s="1"/>
      <c r="CCQ78" s="1"/>
      <c r="CCR78" s="1"/>
      <c r="CCS78" s="1"/>
      <c r="CCT78" s="1"/>
      <c r="CCU78" s="1"/>
      <c r="CCV78" s="1"/>
      <c r="CCW78" s="1"/>
      <c r="CCX78" s="1"/>
      <c r="CCY78" s="1"/>
      <c r="CCZ78" s="1"/>
      <c r="CDA78" s="1"/>
      <c r="CDB78" s="1"/>
      <c r="CDC78" s="1"/>
      <c r="CDD78" s="1"/>
      <c r="CDE78" s="1"/>
      <c r="CDF78" s="1"/>
      <c r="CDG78" s="1"/>
      <c r="CDH78" s="1"/>
      <c r="CDI78" s="1"/>
      <c r="CDJ78" s="1"/>
      <c r="CDK78" s="1"/>
      <c r="CDL78" s="1"/>
      <c r="CDM78" s="1"/>
      <c r="CDN78" s="1"/>
      <c r="CDO78" s="1"/>
      <c r="CDP78" s="1"/>
      <c r="CDQ78" s="1"/>
      <c r="CDR78" s="1"/>
      <c r="CDS78" s="1"/>
      <c r="CDT78" s="1"/>
      <c r="CDU78" s="1"/>
      <c r="CDV78" s="1"/>
      <c r="CDW78" s="1"/>
      <c r="CDX78" s="1"/>
      <c r="CDY78" s="1"/>
      <c r="CDZ78" s="1"/>
      <c r="CEA78" s="1"/>
      <c r="CEB78" s="1"/>
      <c r="CEC78" s="1"/>
      <c r="CED78" s="1"/>
      <c r="CEE78" s="1"/>
      <c r="CEF78" s="1"/>
      <c r="CEG78" s="1"/>
      <c r="CEH78" s="1"/>
      <c r="CEI78" s="1"/>
      <c r="CEJ78" s="1"/>
      <c r="CEK78" s="1"/>
      <c r="CEL78" s="1"/>
      <c r="CEM78" s="1"/>
      <c r="CEN78" s="1"/>
      <c r="CEO78" s="1"/>
      <c r="CEP78" s="1"/>
      <c r="CEQ78" s="1"/>
      <c r="CER78" s="1"/>
      <c r="CES78" s="1"/>
      <c r="CET78" s="1"/>
      <c r="CEU78" s="1"/>
      <c r="CEV78" s="1"/>
      <c r="CEW78" s="1"/>
      <c r="CEX78" s="1"/>
      <c r="CEY78" s="1"/>
      <c r="CEZ78" s="1"/>
      <c r="CFA78" s="1"/>
      <c r="CFB78" s="1"/>
      <c r="CFC78" s="1"/>
      <c r="CFD78" s="1"/>
      <c r="CFE78" s="1"/>
      <c r="CFF78" s="1"/>
      <c r="CFG78" s="1"/>
      <c r="CFH78" s="1"/>
      <c r="CFI78" s="1"/>
      <c r="CFJ78" s="1"/>
      <c r="CFK78" s="1"/>
      <c r="CFL78" s="1"/>
      <c r="CFM78" s="1"/>
      <c r="CFN78" s="1"/>
      <c r="CFO78" s="1"/>
      <c r="CFP78" s="1"/>
      <c r="CFQ78" s="1"/>
      <c r="CFR78" s="1"/>
      <c r="CFS78" s="1"/>
      <c r="CFT78" s="1"/>
      <c r="CFU78" s="1"/>
      <c r="CFV78" s="1"/>
      <c r="CFW78" s="1"/>
      <c r="CFX78" s="1"/>
      <c r="CFY78" s="1"/>
      <c r="CFZ78" s="1"/>
      <c r="CGA78" s="1"/>
      <c r="CGB78" s="1"/>
      <c r="CGC78" s="1"/>
      <c r="CGD78" s="1"/>
      <c r="CGE78" s="1"/>
      <c r="CGF78" s="1"/>
      <c r="CGG78" s="1"/>
      <c r="CGH78" s="1"/>
      <c r="CGI78" s="1"/>
      <c r="CGJ78" s="1"/>
      <c r="CGK78" s="1"/>
      <c r="CGL78" s="1"/>
      <c r="CGM78" s="1"/>
      <c r="CGN78" s="1"/>
      <c r="CGO78" s="1"/>
      <c r="CGP78" s="1"/>
      <c r="CGQ78" s="1"/>
      <c r="CGR78" s="1"/>
      <c r="CGS78" s="1"/>
      <c r="CGT78" s="1"/>
      <c r="CGU78" s="1"/>
      <c r="CGV78" s="1"/>
      <c r="CGW78" s="1"/>
      <c r="CGX78" s="1"/>
      <c r="CGY78" s="1"/>
      <c r="CGZ78" s="1"/>
      <c r="CHA78" s="1"/>
      <c r="CHB78" s="1"/>
      <c r="CHC78" s="1"/>
      <c r="CHD78" s="1"/>
      <c r="CHE78" s="1"/>
      <c r="CHF78" s="1"/>
      <c r="CHG78" s="1"/>
      <c r="CHH78" s="1"/>
      <c r="CHI78" s="1"/>
      <c r="CHJ78" s="1"/>
      <c r="CHK78" s="1"/>
      <c r="CHL78" s="1"/>
      <c r="CHM78" s="1"/>
      <c r="CHN78" s="1"/>
      <c r="CHO78" s="1"/>
      <c r="CHP78" s="1"/>
      <c r="CHQ78" s="1"/>
      <c r="CHR78" s="1"/>
      <c r="CHS78" s="1"/>
      <c r="CHT78" s="1"/>
      <c r="CHU78" s="1"/>
      <c r="CHV78" s="1"/>
      <c r="CHW78" s="1"/>
      <c r="CHX78" s="1"/>
      <c r="CHY78" s="1"/>
      <c r="CHZ78" s="1"/>
      <c r="CIA78" s="1"/>
      <c r="CIB78" s="1"/>
      <c r="CIC78" s="1"/>
      <c r="CID78" s="1"/>
      <c r="CIE78" s="1"/>
      <c r="CIF78" s="1"/>
      <c r="CIG78" s="1"/>
      <c r="CIH78" s="1"/>
      <c r="CII78" s="1"/>
      <c r="CIJ78" s="1"/>
      <c r="CIK78" s="1"/>
      <c r="CIL78" s="1"/>
      <c r="CIM78" s="1"/>
      <c r="CIN78" s="1"/>
      <c r="CIO78" s="1"/>
      <c r="CIP78" s="1"/>
      <c r="CIQ78" s="1"/>
      <c r="CIR78" s="1"/>
      <c r="CIS78" s="1"/>
      <c r="CIT78" s="1"/>
      <c r="CIU78" s="1"/>
      <c r="CIV78" s="1"/>
      <c r="CIW78" s="1"/>
      <c r="CIX78" s="1"/>
      <c r="CIY78" s="1"/>
      <c r="CIZ78" s="1"/>
      <c r="CJA78" s="1"/>
      <c r="CJB78" s="1"/>
      <c r="CJC78" s="1"/>
      <c r="CJD78" s="1"/>
      <c r="CJE78" s="1"/>
      <c r="CJF78" s="1"/>
      <c r="CJG78" s="1"/>
      <c r="CJH78" s="1"/>
      <c r="CJI78" s="1"/>
      <c r="CJJ78" s="1"/>
      <c r="CJK78" s="1"/>
      <c r="CJL78" s="1"/>
      <c r="CJM78" s="1"/>
      <c r="CJN78" s="1"/>
      <c r="CJO78" s="1"/>
      <c r="CJP78" s="1"/>
      <c r="CJQ78" s="1"/>
      <c r="CJR78" s="1"/>
      <c r="CJS78" s="1"/>
      <c r="CJT78" s="1"/>
      <c r="CJU78" s="1"/>
      <c r="CJV78" s="1"/>
      <c r="CJW78" s="1"/>
      <c r="CJX78" s="1"/>
      <c r="CJY78" s="1"/>
      <c r="CJZ78" s="1"/>
      <c r="CKA78" s="1"/>
      <c r="CKB78" s="1"/>
      <c r="CKC78" s="1"/>
      <c r="CKD78" s="1"/>
      <c r="CKE78" s="1"/>
      <c r="CKF78" s="1"/>
      <c r="CKG78" s="1"/>
      <c r="CKH78" s="1"/>
      <c r="CKI78" s="1"/>
      <c r="CKJ78" s="1"/>
      <c r="CKK78" s="1"/>
      <c r="CKL78" s="1"/>
      <c r="CKM78" s="1"/>
      <c r="CKN78" s="1"/>
      <c r="CKO78" s="1"/>
      <c r="CKP78" s="1"/>
      <c r="CKQ78" s="1"/>
      <c r="CKR78" s="1"/>
      <c r="CKS78" s="1"/>
      <c r="CKT78" s="1"/>
      <c r="CKU78" s="1"/>
      <c r="CKV78" s="1"/>
      <c r="CKW78" s="1"/>
      <c r="CKX78" s="1"/>
      <c r="CKY78" s="1"/>
      <c r="CKZ78" s="1"/>
      <c r="CLA78" s="1"/>
      <c r="CLB78" s="1"/>
      <c r="CLC78" s="1"/>
      <c r="CLD78" s="1"/>
      <c r="CLE78" s="1"/>
      <c r="CLF78" s="1"/>
      <c r="CLG78" s="1"/>
      <c r="CLH78" s="1"/>
      <c r="CLI78" s="1"/>
      <c r="CLJ78" s="1"/>
      <c r="CLK78" s="1"/>
      <c r="CLL78" s="1"/>
      <c r="CLM78" s="1"/>
      <c r="CLN78" s="1"/>
      <c r="CLO78" s="1"/>
      <c r="CLP78" s="1"/>
      <c r="CLQ78" s="1"/>
      <c r="CLR78" s="1"/>
      <c r="CLS78" s="1"/>
      <c r="CLT78" s="1"/>
      <c r="CLU78" s="1"/>
      <c r="CLV78" s="1"/>
      <c r="CLW78" s="1"/>
      <c r="CLX78" s="1"/>
      <c r="CLY78" s="1"/>
      <c r="CLZ78" s="1"/>
      <c r="CMA78" s="1"/>
      <c r="CMB78" s="1"/>
      <c r="CMC78" s="1"/>
      <c r="CMD78" s="1"/>
      <c r="CME78" s="1"/>
      <c r="CMF78" s="1"/>
      <c r="CMG78" s="1"/>
      <c r="CMH78" s="1"/>
      <c r="CMI78" s="1"/>
      <c r="CMJ78" s="1"/>
      <c r="CMK78" s="1"/>
      <c r="CML78" s="1"/>
      <c r="CMM78" s="1"/>
      <c r="CMN78" s="1"/>
      <c r="CMO78" s="1"/>
      <c r="CMP78" s="1"/>
      <c r="CMQ78" s="1"/>
      <c r="CMR78" s="1"/>
      <c r="CMS78" s="1"/>
      <c r="CMT78" s="1"/>
      <c r="CMU78" s="1"/>
      <c r="CMV78" s="1"/>
      <c r="CMW78" s="1"/>
      <c r="CMX78" s="1"/>
      <c r="CMY78" s="1"/>
      <c r="CMZ78" s="1"/>
      <c r="CNA78" s="1"/>
      <c r="CNB78" s="1"/>
      <c r="CNC78" s="1"/>
      <c r="CND78" s="1"/>
      <c r="CNE78" s="1"/>
      <c r="CNF78" s="1"/>
      <c r="CNG78" s="1"/>
      <c r="CNH78" s="1"/>
      <c r="CNI78" s="1"/>
      <c r="CNJ78" s="1"/>
      <c r="CNK78" s="1"/>
      <c r="CNL78" s="1"/>
      <c r="CNM78" s="1"/>
      <c r="CNN78" s="1"/>
      <c r="CNO78" s="1"/>
      <c r="CNP78" s="1"/>
      <c r="CNQ78" s="1"/>
      <c r="CNR78" s="1"/>
      <c r="CNS78" s="1"/>
      <c r="CNT78" s="1"/>
      <c r="CNU78" s="1"/>
      <c r="CNV78" s="1"/>
      <c r="CNW78" s="1"/>
      <c r="CNX78" s="1"/>
      <c r="CNY78" s="1"/>
      <c r="CNZ78" s="1"/>
      <c r="COA78" s="1"/>
      <c r="COB78" s="1"/>
      <c r="COC78" s="1"/>
      <c r="COD78" s="1"/>
      <c r="COE78" s="1"/>
      <c r="COF78" s="1"/>
      <c r="COG78" s="1"/>
      <c r="COH78" s="1"/>
      <c r="COI78" s="1"/>
      <c r="COJ78" s="1"/>
      <c r="COK78" s="1"/>
      <c r="COL78" s="1"/>
      <c r="COM78" s="1"/>
      <c r="CON78" s="1"/>
      <c r="COO78" s="1"/>
      <c r="COP78" s="1"/>
      <c r="COQ78" s="1"/>
      <c r="COR78" s="1"/>
      <c r="COS78" s="1"/>
      <c r="COT78" s="1"/>
      <c r="COU78" s="1"/>
      <c r="COV78" s="1"/>
      <c r="COW78" s="1"/>
      <c r="COX78" s="1"/>
      <c r="COY78" s="1"/>
      <c r="COZ78" s="1"/>
      <c r="CPA78" s="1"/>
      <c r="CPB78" s="1"/>
      <c r="CPC78" s="1"/>
      <c r="CPD78" s="1"/>
      <c r="CPE78" s="1"/>
      <c r="CPF78" s="1"/>
      <c r="CPG78" s="1"/>
      <c r="CPH78" s="1"/>
      <c r="CPI78" s="1"/>
      <c r="CPJ78" s="1"/>
      <c r="CPK78" s="1"/>
      <c r="CPL78" s="1"/>
      <c r="CPM78" s="1"/>
      <c r="CPN78" s="1"/>
      <c r="CPO78" s="1"/>
      <c r="CPP78" s="1"/>
      <c r="CPQ78" s="1"/>
      <c r="CPR78" s="1"/>
      <c r="CPS78" s="1"/>
      <c r="CPT78" s="1"/>
      <c r="CPU78" s="1"/>
      <c r="CPV78" s="1"/>
      <c r="CPW78" s="1"/>
      <c r="CPX78" s="1"/>
      <c r="CPY78" s="1"/>
      <c r="CPZ78" s="1"/>
      <c r="CQA78" s="1"/>
      <c r="CQB78" s="1"/>
      <c r="CQC78" s="1"/>
      <c r="CQD78" s="1"/>
      <c r="CQE78" s="1"/>
      <c r="CQF78" s="1"/>
      <c r="CQG78" s="1"/>
      <c r="CQH78" s="1"/>
      <c r="CQI78" s="1"/>
      <c r="CQJ78" s="1"/>
      <c r="CQK78" s="1"/>
      <c r="CQL78" s="1"/>
      <c r="CQM78" s="1"/>
      <c r="CQN78" s="1"/>
      <c r="CQO78" s="1"/>
      <c r="CQP78" s="1"/>
      <c r="CQQ78" s="1"/>
      <c r="CQR78" s="1"/>
      <c r="CQS78" s="1"/>
      <c r="CQT78" s="1"/>
      <c r="CQU78" s="1"/>
      <c r="CQV78" s="1"/>
      <c r="CQW78" s="1"/>
      <c r="CQX78" s="1"/>
      <c r="CQY78" s="1"/>
      <c r="CQZ78" s="1"/>
      <c r="CRA78" s="1"/>
      <c r="CRB78" s="1"/>
      <c r="CRC78" s="1"/>
      <c r="CRD78" s="1"/>
      <c r="CRE78" s="1"/>
      <c r="CRF78" s="1"/>
      <c r="CRG78" s="1"/>
      <c r="CRH78" s="1"/>
      <c r="CRI78" s="1"/>
      <c r="CRJ78" s="1"/>
      <c r="CRK78" s="1"/>
      <c r="CRL78" s="1"/>
      <c r="CRM78" s="1"/>
      <c r="CRN78" s="1"/>
      <c r="CRO78" s="1"/>
      <c r="CRP78" s="1"/>
      <c r="CRQ78" s="1"/>
      <c r="CRR78" s="1"/>
      <c r="CRS78" s="1"/>
      <c r="CRT78" s="1"/>
      <c r="CRU78" s="1"/>
      <c r="CRV78" s="1"/>
      <c r="CRW78" s="1"/>
      <c r="CRX78" s="1"/>
      <c r="CRY78" s="1"/>
      <c r="CRZ78" s="1"/>
      <c r="CSA78" s="1"/>
      <c r="CSB78" s="1"/>
      <c r="CSC78" s="1"/>
      <c r="CSD78" s="1"/>
      <c r="CSE78" s="1"/>
      <c r="CSF78" s="1"/>
      <c r="CSG78" s="1"/>
      <c r="CSH78" s="1"/>
      <c r="CSI78" s="1"/>
      <c r="CSJ78" s="1"/>
      <c r="CSK78" s="1"/>
      <c r="CSL78" s="1"/>
      <c r="CSM78" s="1"/>
      <c r="CSN78" s="1"/>
      <c r="CSO78" s="1"/>
      <c r="CSP78" s="1"/>
      <c r="CSQ78" s="1"/>
      <c r="CSR78" s="1"/>
      <c r="CSS78" s="1"/>
      <c r="CST78" s="1"/>
      <c r="CSU78" s="1"/>
      <c r="CSV78" s="1"/>
      <c r="CSW78" s="1"/>
      <c r="CSX78" s="1"/>
      <c r="CSY78" s="1"/>
      <c r="CSZ78" s="1"/>
      <c r="CTA78" s="1"/>
      <c r="CTB78" s="1"/>
      <c r="CTC78" s="1"/>
      <c r="CTD78" s="1"/>
      <c r="CTE78" s="1"/>
      <c r="CTF78" s="1"/>
      <c r="CTG78" s="1"/>
      <c r="CTH78" s="1"/>
      <c r="CTI78" s="1"/>
      <c r="CTJ78" s="1"/>
      <c r="CTK78" s="1"/>
      <c r="CTL78" s="1"/>
      <c r="CTM78" s="1"/>
      <c r="CTN78" s="1"/>
      <c r="CTO78" s="1"/>
      <c r="CTP78" s="1"/>
      <c r="CTQ78" s="1"/>
      <c r="CTR78" s="1"/>
      <c r="CTS78" s="1"/>
      <c r="CTT78" s="1"/>
      <c r="CTU78" s="1"/>
      <c r="CTV78" s="1"/>
      <c r="CTW78" s="1"/>
      <c r="CTX78" s="1"/>
      <c r="CTY78" s="1"/>
      <c r="CTZ78" s="1"/>
      <c r="CUA78" s="1"/>
      <c r="CUB78" s="1"/>
      <c r="CUC78" s="1"/>
      <c r="CUD78" s="1"/>
      <c r="CUE78" s="1"/>
      <c r="CUF78" s="1"/>
      <c r="CUG78" s="1"/>
      <c r="CUH78" s="1"/>
      <c r="CUI78" s="1"/>
      <c r="CUJ78" s="1"/>
      <c r="CUK78" s="1"/>
      <c r="CUL78" s="1"/>
      <c r="CUM78" s="1"/>
      <c r="CUN78" s="1"/>
      <c r="CUO78" s="1"/>
      <c r="CUP78" s="1"/>
      <c r="CUQ78" s="1"/>
      <c r="CUR78" s="1"/>
      <c r="CUS78" s="1"/>
      <c r="CUT78" s="1"/>
      <c r="CUU78" s="1"/>
      <c r="CUV78" s="1"/>
      <c r="CUW78" s="1"/>
      <c r="CUX78" s="1"/>
      <c r="CUY78" s="1"/>
      <c r="CUZ78" s="1"/>
      <c r="CVA78" s="1"/>
      <c r="CVB78" s="1"/>
      <c r="CVC78" s="1"/>
      <c r="CVD78" s="1"/>
      <c r="CVE78" s="1"/>
      <c r="CVF78" s="1"/>
      <c r="CVG78" s="1"/>
      <c r="CVH78" s="1"/>
      <c r="CVI78" s="1"/>
      <c r="CVJ78" s="1"/>
      <c r="CVK78" s="1"/>
      <c r="CVL78" s="1"/>
      <c r="CVM78" s="1"/>
      <c r="CVN78" s="1"/>
      <c r="CVO78" s="1"/>
      <c r="CVP78" s="1"/>
      <c r="CVQ78" s="1"/>
      <c r="CVR78" s="1"/>
      <c r="CVS78" s="1"/>
      <c r="CVT78" s="1"/>
      <c r="CVU78" s="1"/>
      <c r="CVV78" s="1"/>
      <c r="CVW78" s="1"/>
      <c r="CVX78" s="1"/>
      <c r="CVY78" s="1"/>
      <c r="CVZ78" s="1"/>
      <c r="CWA78" s="1"/>
      <c r="CWB78" s="1"/>
      <c r="CWC78" s="1"/>
      <c r="CWD78" s="1"/>
      <c r="CWE78" s="1"/>
      <c r="CWF78" s="1"/>
      <c r="CWG78" s="1"/>
      <c r="CWH78" s="1"/>
      <c r="CWI78" s="1"/>
      <c r="CWJ78" s="1"/>
      <c r="CWK78" s="1"/>
      <c r="CWL78" s="1"/>
      <c r="CWM78" s="1"/>
      <c r="CWN78" s="1"/>
      <c r="CWO78" s="1"/>
      <c r="CWP78" s="1"/>
      <c r="CWQ78" s="1"/>
      <c r="CWR78" s="1"/>
      <c r="CWS78" s="1"/>
      <c r="CWT78" s="1"/>
      <c r="CWU78" s="1"/>
      <c r="CWV78" s="1"/>
      <c r="CWW78" s="1"/>
      <c r="CWX78" s="1"/>
      <c r="CWY78" s="1"/>
      <c r="CWZ78" s="1"/>
      <c r="CXA78" s="1"/>
      <c r="CXB78" s="1"/>
      <c r="CXC78" s="1"/>
      <c r="CXD78" s="1"/>
      <c r="CXE78" s="1"/>
      <c r="CXF78" s="1"/>
      <c r="CXG78" s="1"/>
      <c r="CXH78" s="1"/>
      <c r="CXI78" s="1"/>
      <c r="CXJ78" s="1"/>
      <c r="CXK78" s="1"/>
      <c r="CXL78" s="1"/>
      <c r="CXM78" s="1"/>
      <c r="CXN78" s="1"/>
      <c r="CXO78" s="1"/>
      <c r="CXP78" s="1"/>
      <c r="CXQ78" s="1"/>
      <c r="CXR78" s="1"/>
      <c r="CXS78" s="1"/>
      <c r="CXT78" s="1"/>
      <c r="CXU78" s="1"/>
      <c r="CXV78" s="1"/>
      <c r="CXW78" s="1"/>
      <c r="CXX78" s="1"/>
      <c r="CXY78" s="1"/>
      <c r="CXZ78" s="1"/>
      <c r="CYA78" s="1"/>
      <c r="CYB78" s="1"/>
      <c r="CYC78" s="1"/>
      <c r="CYD78" s="1"/>
      <c r="CYE78" s="1"/>
      <c r="CYF78" s="1"/>
      <c r="CYG78" s="1"/>
      <c r="CYH78" s="1"/>
      <c r="CYI78" s="1"/>
      <c r="CYJ78" s="1"/>
      <c r="CYK78" s="1"/>
      <c r="CYL78" s="1"/>
      <c r="CYM78" s="1"/>
      <c r="CYN78" s="1"/>
      <c r="CYO78" s="1"/>
      <c r="CYP78" s="1"/>
      <c r="CYQ78" s="1"/>
      <c r="CYR78" s="1"/>
      <c r="CYS78" s="1"/>
      <c r="CYT78" s="1"/>
      <c r="CYU78" s="1"/>
      <c r="CYV78" s="1"/>
      <c r="CYW78" s="1"/>
      <c r="CYX78" s="1"/>
      <c r="CYY78" s="1"/>
      <c r="CYZ78" s="1"/>
      <c r="CZA78" s="1"/>
      <c r="CZB78" s="1"/>
      <c r="CZC78" s="1"/>
      <c r="CZD78" s="1"/>
      <c r="CZE78" s="1"/>
      <c r="CZF78" s="1"/>
      <c r="CZG78" s="1"/>
      <c r="CZH78" s="1"/>
      <c r="CZI78" s="1"/>
      <c r="CZJ78" s="1"/>
      <c r="CZK78" s="1"/>
      <c r="CZL78" s="1"/>
      <c r="CZM78" s="1"/>
      <c r="CZN78" s="1"/>
      <c r="CZO78" s="1"/>
      <c r="CZP78" s="1"/>
      <c r="CZQ78" s="1"/>
      <c r="CZR78" s="1"/>
      <c r="CZS78" s="1"/>
      <c r="CZT78" s="1"/>
      <c r="CZU78" s="1"/>
      <c r="CZV78" s="1"/>
      <c r="CZW78" s="1"/>
      <c r="CZX78" s="1"/>
      <c r="CZY78" s="1"/>
      <c r="CZZ78" s="1"/>
      <c r="DAA78" s="1"/>
      <c r="DAB78" s="1"/>
      <c r="DAC78" s="1"/>
      <c r="DAD78" s="1"/>
      <c r="DAE78" s="1"/>
      <c r="DAF78" s="1"/>
      <c r="DAG78" s="1"/>
      <c r="DAH78" s="1"/>
      <c r="DAI78" s="1"/>
      <c r="DAJ78" s="1"/>
      <c r="DAK78" s="1"/>
      <c r="DAL78" s="1"/>
      <c r="DAM78" s="1"/>
      <c r="DAN78" s="1"/>
      <c r="DAO78" s="1"/>
      <c r="DAP78" s="1"/>
      <c r="DAQ78" s="1"/>
      <c r="DAR78" s="1"/>
      <c r="DAS78" s="1"/>
      <c r="DAT78" s="1"/>
      <c r="DAU78" s="1"/>
      <c r="DAV78" s="1"/>
      <c r="DAW78" s="1"/>
      <c r="DAX78" s="1"/>
      <c r="DAY78" s="1"/>
      <c r="DAZ78" s="1"/>
      <c r="DBA78" s="1"/>
      <c r="DBB78" s="1"/>
      <c r="DBC78" s="1"/>
      <c r="DBD78" s="1"/>
      <c r="DBE78" s="1"/>
      <c r="DBF78" s="1"/>
      <c r="DBG78" s="1"/>
      <c r="DBH78" s="1"/>
      <c r="DBI78" s="1"/>
      <c r="DBJ78" s="1"/>
      <c r="DBK78" s="1"/>
      <c r="DBL78" s="1"/>
      <c r="DBM78" s="1"/>
      <c r="DBN78" s="1"/>
      <c r="DBO78" s="1"/>
      <c r="DBP78" s="1"/>
      <c r="DBQ78" s="1"/>
      <c r="DBR78" s="1"/>
      <c r="DBS78" s="1"/>
      <c r="DBT78" s="1"/>
      <c r="DBU78" s="1"/>
      <c r="DBV78" s="1"/>
      <c r="DBW78" s="1"/>
      <c r="DBX78" s="1"/>
      <c r="DBY78" s="1"/>
      <c r="DBZ78" s="1"/>
      <c r="DCA78" s="1"/>
      <c r="DCB78" s="1"/>
      <c r="DCC78" s="1"/>
      <c r="DCD78" s="1"/>
      <c r="DCE78" s="1"/>
      <c r="DCF78" s="1"/>
      <c r="DCG78" s="1"/>
      <c r="DCH78" s="1"/>
      <c r="DCI78" s="1"/>
      <c r="DCJ78" s="1"/>
      <c r="DCK78" s="1"/>
      <c r="DCL78" s="1"/>
      <c r="DCM78" s="1"/>
      <c r="DCN78" s="1"/>
      <c r="DCO78" s="1"/>
      <c r="DCP78" s="1"/>
      <c r="DCQ78" s="1"/>
      <c r="DCR78" s="1"/>
      <c r="DCS78" s="1"/>
      <c r="DCT78" s="1"/>
      <c r="DCU78" s="1"/>
      <c r="DCV78" s="1"/>
      <c r="DCW78" s="1"/>
      <c r="DCX78" s="1"/>
      <c r="DCY78" s="1"/>
      <c r="DCZ78" s="1"/>
      <c r="DDA78" s="1"/>
      <c r="DDB78" s="1"/>
      <c r="DDC78" s="1"/>
      <c r="DDD78" s="1"/>
      <c r="DDE78" s="1"/>
      <c r="DDF78" s="1"/>
      <c r="DDG78" s="1"/>
      <c r="DDH78" s="1"/>
      <c r="DDI78" s="1"/>
      <c r="DDJ78" s="1"/>
      <c r="DDK78" s="1"/>
      <c r="DDL78" s="1"/>
      <c r="DDM78" s="1"/>
      <c r="DDN78" s="1"/>
      <c r="DDO78" s="1"/>
      <c r="DDP78" s="1"/>
      <c r="DDQ78" s="1"/>
      <c r="DDR78" s="1"/>
      <c r="DDS78" s="1"/>
      <c r="DDT78" s="1"/>
      <c r="DDU78" s="1"/>
      <c r="DDV78" s="1"/>
      <c r="DDW78" s="1"/>
      <c r="DDX78" s="1"/>
      <c r="DDY78" s="1"/>
      <c r="DDZ78" s="1"/>
      <c r="DEA78" s="1"/>
      <c r="DEB78" s="1"/>
      <c r="DEC78" s="1"/>
      <c r="DED78" s="1"/>
      <c r="DEE78" s="1"/>
      <c r="DEF78" s="1"/>
      <c r="DEG78" s="1"/>
      <c r="DEH78" s="1"/>
      <c r="DEI78" s="1"/>
      <c r="DEJ78" s="1"/>
      <c r="DEK78" s="1"/>
      <c r="DEL78" s="1"/>
      <c r="DEM78" s="1"/>
      <c r="DEN78" s="1"/>
      <c r="DEO78" s="1"/>
      <c r="DEP78" s="1"/>
      <c r="DEQ78" s="1"/>
      <c r="DER78" s="1"/>
      <c r="DES78" s="1"/>
      <c r="DET78" s="1"/>
      <c r="DEU78" s="1"/>
      <c r="DEV78" s="1"/>
      <c r="DEW78" s="1"/>
      <c r="DEX78" s="1"/>
      <c r="DEY78" s="1"/>
      <c r="DEZ78" s="1"/>
      <c r="DFA78" s="1"/>
      <c r="DFB78" s="1"/>
      <c r="DFC78" s="1"/>
      <c r="DFD78" s="1"/>
      <c r="DFE78" s="1"/>
      <c r="DFF78" s="1"/>
      <c r="DFG78" s="1"/>
      <c r="DFH78" s="1"/>
      <c r="DFI78" s="1"/>
      <c r="DFJ78" s="1"/>
      <c r="DFK78" s="1"/>
      <c r="DFL78" s="1"/>
      <c r="DFM78" s="1"/>
      <c r="DFN78" s="1"/>
      <c r="DFO78" s="1"/>
      <c r="DFP78" s="1"/>
      <c r="DFQ78" s="1"/>
      <c r="DFR78" s="1"/>
      <c r="DFS78" s="1"/>
      <c r="DFT78" s="1"/>
      <c r="DFU78" s="1"/>
      <c r="DFV78" s="1"/>
      <c r="DFW78" s="1"/>
      <c r="DFX78" s="1"/>
      <c r="DFY78" s="1"/>
      <c r="DFZ78" s="1"/>
      <c r="DGA78" s="1"/>
      <c r="DGB78" s="1"/>
      <c r="DGC78" s="1"/>
      <c r="DGD78" s="1"/>
      <c r="DGE78" s="1"/>
      <c r="DGF78" s="1"/>
      <c r="DGG78" s="1"/>
      <c r="DGH78" s="1"/>
      <c r="DGI78" s="1"/>
      <c r="DGJ78" s="1"/>
      <c r="DGK78" s="1"/>
      <c r="DGL78" s="1"/>
      <c r="DGM78" s="1"/>
      <c r="DGN78" s="1"/>
      <c r="DGO78" s="1"/>
      <c r="DGP78" s="1"/>
      <c r="DGQ78" s="1"/>
      <c r="DGR78" s="1"/>
      <c r="DGS78" s="1"/>
      <c r="DGT78" s="1"/>
      <c r="DGU78" s="1"/>
      <c r="DGV78" s="1"/>
      <c r="DGW78" s="1"/>
      <c r="DGX78" s="1"/>
      <c r="DGY78" s="1"/>
      <c r="DGZ78" s="1"/>
      <c r="DHA78" s="1"/>
      <c r="DHB78" s="1"/>
      <c r="DHC78" s="1"/>
      <c r="DHD78" s="1"/>
      <c r="DHE78" s="1"/>
      <c r="DHF78" s="1"/>
      <c r="DHG78" s="1"/>
      <c r="DHH78" s="1"/>
      <c r="DHI78" s="1"/>
      <c r="DHJ78" s="1"/>
      <c r="DHK78" s="1"/>
      <c r="DHL78" s="1"/>
      <c r="DHM78" s="1"/>
      <c r="DHN78" s="1"/>
      <c r="DHO78" s="1"/>
      <c r="DHP78" s="1"/>
      <c r="DHQ78" s="1"/>
      <c r="DHR78" s="1"/>
      <c r="DHS78" s="1"/>
      <c r="DHT78" s="1"/>
      <c r="DHU78" s="1"/>
      <c r="DHV78" s="1"/>
      <c r="DHW78" s="1"/>
      <c r="DHX78" s="1"/>
      <c r="DHY78" s="1"/>
      <c r="DHZ78" s="1"/>
      <c r="DIA78" s="1"/>
      <c r="DIB78" s="1"/>
      <c r="DIC78" s="1"/>
      <c r="DID78" s="1"/>
      <c r="DIE78" s="1"/>
      <c r="DIF78" s="1"/>
      <c r="DIG78" s="1"/>
      <c r="DIH78" s="1"/>
      <c r="DII78" s="1"/>
      <c r="DIJ78" s="1"/>
      <c r="DIK78" s="1"/>
      <c r="DIL78" s="1"/>
      <c r="DIM78" s="1"/>
      <c r="DIN78" s="1"/>
      <c r="DIO78" s="1"/>
      <c r="DIP78" s="1"/>
      <c r="DIQ78" s="1"/>
      <c r="DIR78" s="1"/>
      <c r="DIS78" s="1"/>
      <c r="DIT78" s="1"/>
      <c r="DIU78" s="1"/>
      <c r="DIV78" s="1"/>
      <c r="DIW78" s="1"/>
      <c r="DIX78" s="1"/>
      <c r="DIY78" s="1"/>
      <c r="DIZ78" s="1"/>
      <c r="DJA78" s="1"/>
      <c r="DJB78" s="1"/>
      <c r="DJC78" s="1"/>
      <c r="DJD78" s="1"/>
      <c r="DJE78" s="1"/>
      <c r="DJF78" s="1"/>
      <c r="DJG78" s="1"/>
      <c r="DJH78" s="1"/>
      <c r="DJI78" s="1"/>
      <c r="DJJ78" s="1"/>
      <c r="DJK78" s="1"/>
      <c r="DJL78" s="1"/>
      <c r="DJM78" s="1"/>
      <c r="DJN78" s="1"/>
      <c r="DJO78" s="1"/>
      <c r="DJP78" s="1"/>
      <c r="DJQ78" s="1"/>
      <c r="DJR78" s="1"/>
      <c r="DJS78" s="1"/>
      <c r="DJT78" s="1"/>
      <c r="DJU78" s="1"/>
      <c r="DJV78" s="1"/>
      <c r="DJW78" s="1"/>
      <c r="DJX78" s="1"/>
      <c r="DJY78" s="1"/>
      <c r="DJZ78" s="1"/>
      <c r="DKA78" s="1"/>
      <c r="DKB78" s="1"/>
      <c r="DKC78" s="1"/>
      <c r="DKD78" s="1"/>
      <c r="DKE78" s="1"/>
      <c r="DKF78" s="1"/>
      <c r="DKG78" s="1"/>
      <c r="DKH78" s="1"/>
      <c r="DKI78" s="1"/>
      <c r="DKJ78" s="1"/>
      <c r="DKK78" s="1"/>
      <c r="DKL78" s="1"/>
      <c r="DKM78" s="1"/>
      <c r="DKN78" s="1"/>
      <c r="DKO78" s="1"/>
      <c r="DKP78" s="1"/>
      <c r="DKQ78" s="1"/>
      <c r="DKR78" s="1"/>
      <c r="DKS78" s="1"/>
      <c r="DKT78" s="1"/>
      <c r="DKU78" s="1"/>
      <c r="DKV78" s="1"/>
      <c r="DKW78" s="1"/>
      <c r="DKX78" s="1"/>
      <c r="DKY78" s="1"/>
      <c r="DKZ78" s="1"/>
      <c r="DLA78" s="1"/>
      <c r="DLB78" s="1"/>
      <c r="DLC78" s="1"/>
      <c r="DLD78" s="1"/>
      <c r="DLE78" s="1"/>
      <c r="DLF78" s="1"/>
      <c r="DLG78" s="1"/>
      <c r="DLH78" s="1"/>
      <c r="DLI78" s="1"/>
      <c r="DLJ78" s="1"/>
      <c r="DLK78" s="1"/>
      <c r="DLL78" s="1"/>
      <c r="DLM78" s="1"/>
      <c r="DLN78" s="1"/>
      <c r="DLO78" s="1"/>
      <c r="DLP78" s="1"/>
      <c r="DLQ78" s="1"/>
      <c r="DLR78" s="1"/>
      <c r="DLS78" s="1"/>
      <c r="DLT78" s="1"/>
      <c r="DLU78" s="1"/>
      <c r="DLV78" s="1"/>
      <c r="DLW78" s="1"/>
      <c r="DLX78" s="1"/>
      <c r="DLY78" s="1"/>
      <c r="DLZ78" s="1"/>
      <c r="DMA78" s="1"/>
      <c r="DMB78" s="1"/>
      <c r="DMC78" s="1"/>
      <c r="DMD78" s="1"/>
      <c r="DME78" s="1"/>
      <c r="DMF78" s="1"/>
      <c r="DMG78" s="1"/>
      <c r="DMH78" s="1"/>
      <c r="DMI78" s="1"/>
      <c r="DMJ78" s="1"/>
      <c r="DMK78" s="1"/>
      <c r="DML78" s="1"/>
      <c r="DMM78" s="1"/>
      <c r="DMN78" s="1"/>
      <c r="DMO78" s="1"/>
      <c r="DMP78" s="1"/>
      <c r="DMQ78" s="1"/>
      <c r="DMR78" s="1"/>
      <c r="DMS78" s="1"/>
      <c r="DMT78" s="1"/>
      <c r="DMU78" s="1"/>
      <c r="DMV78" s="1"/>
      <c r="DMW78" s="1"/>
      <c r="DMX78" s="1"/>
      <c r="DMY78" s="1"/>
      <c r="DMZ78" s="1"/>
      <c r="DNA78" s="1"/>
      <c r="DNB78" s="1"/>
      <c r="DNC78" s="1"/>
      <c r="DND78" s="1"/>
      <c r="DNE78" s="1"/>
      <c r="DNF78" s="1"/>
      <c r="DNG78" s="1"/>
      <c r="DNH78" s="1"/>
      <c r="DNI78" s="1"/>
      <c r="DNJ78" s="1"/>
      <c r="DNK78" s="1"/>
      <c r="DNL78" s="1"/>
      <c r="DNM78" s="1"/>
      <c r="DNN78" s="1"/>
      <c r="DNO78" s="1"/>
      <c r="DNP78" s="1"/>
      <c r="DNQ78" s="1"/>
      <c r="DNR78" s="1"/>
      <c r="DNS78" s="1"/>
      <c r="DNT78" s="1"/>
      <c r="DNU78" s="1"/>
      <c r="DNV78" s="1"/>
      <c r="DNW78" s="1"/>
      <c r="DNX78" s="1"/>
      <c r="DNY78" s="1"/>
      <c r="DNZ78" s="1"/>
      <c r="DOA78" s="1"/>
      <c r="DOB78" s="1"/>
      <c r="DOC78" s="1"/>
      <c r="DOD78" s="1"/>
      <c r="DOE78" s="1"/>
      <c r="DOF78" s="1"/>
      <c r="DOG78" s="1"/>
      <c r="DOH78" s="1"/>
      <c r="DOI78" s="1"/>
      <c r="DOJ78" s="1"/>
      <c r="DOK78" s="1"/>
      <c r="DOL78" s="1"/>
      <c r="DOM78" s="1"/>
      <c r="DON78" s="1"/>
      <c r="DOO78" s="1"/>
      <c r="DOP78" s="1"/>
      <c r="DOQ78" s="1"/>
      <c r="DOR78" s="1"/>
      <c r="DOS78" s="1"/>
      <c r="DOT78" s="1"/>
      <c r="DOU78" s="1"/>
      <c r="DOV78" s="1"/>
      <c r="DOW78" s="1"/>
      <c r="DOX78" s="1"/>
      <c r="DOY78" s="1"/>
      <c r="DOZ78" s="1"/>
      <c r="DPA78" s="1"/>
      <c r="DPB78" s="1"/>
      <c r="DPC78" s="1"/>
      <c r="DPD78" s="1"/>
      <c r="DPE78" s="1"/>
      <c r="DPF78" s="1"/>
      <c r="DPG78" s="1"/>
      <c r="DPH78" s="1"/>
      <c r="DPI78" s="1"/>
      <c r="DPJ78" s="1"/>
      <c r="DPK78" s="1"/>
      <c r="DPL78" s="1"/>
      <c r="DPM78" s="1"/>
      <c r="DPN78" s="1"/>
      <c r="DPO78" s="1"/>
      <c r="DPP78" s="1"/>
      <c r="DPQ78" s="1"/>
      <c r="DPR78" s="1"/>
      <c r="DPS78" s="1"/>
      <c r="DPT78" s="1"/>
      <c r="DPU78" s="1"/>
      <c r="DPV78" s="1"/>
      <c r="DPW78" s="1"/>
      <c r="DPX78" s="1"/>
      <c r="DPY78" s="1"/>
      <c r="DPZ78" s="1"/>
      <c r="DQA78" s="1"/>
      <c r="DQB78" s="1"/>
      <c r="DQC78" s="1"/>
      <c r="DQD78" s="1"/>
      <c r="DQE78" s="1"/>
      <c r="DQF78" s="1"/>
      <c r="DQG78" s="1"/>
      <c r="DQH78" s="1"/>
      <c r="DQI78" s="1"/>
      <c r="DQJ78" s="1"/>
      <c r="DQK78" s="1"/>
      <c r="DQL78" s="1"/>
      <c r="DQM78" s="1"/>
      <c r="DQN78" s="1"/>
      <c r="DQO78" s="1"/>
      <c r="DQP78" s="1"/>
      <c r="DQQ78" s="1"/>
      <c r="DQR78" s="1"/>
      <c r="DQS78" s="1"/>
      <c r="DQT78" s="1"/>
      <c r="DQU78" s="1"/>
      <c r="DQV78" s="1"/>
      <c r="DQW78" s="1"/>
      <c r="DQX78" s="1"/>
      <c r="DQY78" s="1"/>
      <c r="DQZ78" s="1"/>
      <c r="DRA78" s="1"/>
      <c r="DRB78" s="1"/>
      <c r="DRC78" s="1"/>
      <c r="DRD78" s="1"/>
      <c r="DRE78" s="1"/>
      <c r="DRF78" s="1"/>
      <c r="DRG78" s="1"/>
      <c r="DRH78" s="1"/>
      <c r="DRI78" s="1"/>
      <c r="DRJ78" s="1"/>
      <c r="DRK78" s="1"/>
      <c r="DRL78" s="1"/>
      <c r="DRM78" s="1"/>
      <c r="DRN78" s="1"/>
      <c r="DRO78" s="1"/>
      <c r="DRP78" s="1"/>
      <c r="DRQ78" s="1"/>
      <c r="DRR78" s="1"/>
      <c r="DRS78" s="1"/>
      <c r="DRT78" s="1"/>
      <c r="DRU78" s="1"/>
      <c r="DRV78" s="1"/>
      <c r="DRW78" s="1"/>
      <c r="DRX78" s="1"/>
      <c r="DRY78" s="1"/>
      <c r="DRZ78" s="1"/>
      <c r="DSA78" s="1"/>
      <c r="DSB78" s="1"/>
      <c r="DSC78" s="1"/>
      <c r="DSD78" s="1"/>
      <c r="DSE78" s="1"/>
      <c r="DSF78" s="1"/>
      <c r="DSG78" s="1"/>
      <c r="DSH78" s="1"/>
      <c r="DSI78" s="1"/>
      <c r="DSJ78" s="1"/>
      <c r="DSK78" s="1"/>
      <c r="DSL78" s="1"/>
      <c r="DSM78" s="1"/>
      <c r="DSN78" s="1"/>
      <c r="DSO78" s="1"/>
      <c r="DSP78" s="1"/>
      <c r="DSQ78" s="1"/>
      <c r="DSR78" s="1"/>
      <c r="DSS78" s="1"/>
      <c r="DST78" s="1"/>
      <c r="DSU78" s="1"/>
      <c r="DSV78" s="1"/>
      <c r="DSW78" s="1"/>
      <c r="DSX78" s="1"/>
      <c r="DSY78" s="1"/>
      <c r="DSZ78" s="1"/>
      <c r="DTA78" s="1"/>
      <c r="DTB78" s="1"/>
      <c r="DTC78" s="1"/>
      <c r="DTD78" s="1"/>
      <c r="DTE78" s="1"/>
      <c r="DTF78" s="1"/>
      <c r="DTG78" s="1"/>
      <c r="DTH78" s="1"/>
      <c r="DTI78" s="1"/>
      <c r="DTJ78" s="1"/>
      <c r="DTK78" s="1"/>
      <c r="DTL78" s="1"/>
      <c r="DTM78" s="1"/>
      <c r="DTN78" s="1"/>
      <c r="DTO78" s="1"/>
      <c r="DTP78" s="1"/>
      <c r="DTQ78" s="1"/>
      <c r="DTR78" s="1"/>
      <c r="DTS78" s="1"/>
      <c r="DTT78" s="1"/>
      <c r="DTU78" s="1"/>
      <c r="DTV78" s="1"/>
      <c r="DTW78" s="1"/>
      <c r="DTX78" s="1"/>
      <c r="DTY78" s="1"/>
      <c r="DTZ78" s="1"/>
      <c r="DUA78" s="1"/>
      <c r="DUB78" s="1"/>
      <c r="DUC78" s="1"/>
      <c r="DUD78" s="1"/>
      <c r="DUE78" s="1"/>
      <c r="DUF78" s="1"/>
      <c r="DUG78" s="1"/>
      <c r="DUH78" s="1"/>
      <c r="DUI78" s="1"/>
      <c r="DUJ78" s="1"/>
      <c r="DUK78" s="1"/>
      <c r="DUL78" s="1"/>
      <c r="DUM78" s="1"/>
      <c r="DUN78" s="1"/>
      <c r="DUO78" s="1"/>
      <c r="DUP78" s="1"/>
      <c r="DUQ78" s="1"/>
      <c r="DUR78" s="1"/>
      <c r="DUS78" s="1"/>
      <c r="DUT78" s="1"/>
      <c r="DUU78" s="1"/>
      <c r="DUV78" s="1"/>
      <c r="DUW78" s="1"/>
      <c r="DUX78" s="1"/>
      <c r="DUY78" s="1"/>
      <c r="DUZ78" s="1"/>
      <c r="DVA78" s="1"/>
      <c r="DVB78" s="1"/>
      <c r="DVC78" s="1"/>
      <c r="DVD78" s="1"/>
      <c r="DVE78" s="1"/>
      <c r="DVF78" s="1"/>
      <c r="DVG78" s="1"/>
      <c r="DVH78" s="1"/>
      <c r="DVI78" s="1"/>
      <c r="DVJ78" s="1"/>
      <c r="DVK78" s="1"/>
      <c r="DVL78" s="1"/>
      <c r="DVM78" s="1"/>
      <c r="DVN78" s="1"/>
      <c r="DVO78" s="1"/>
      <c r="DVP78" s="1"/>
      <c r="DVQ78" s="1"/>
      <c r="DVR78" s="1"/>
      <c r="DVS78" s="1"/>
      <c r="DVT78" s="1"/>
      <c r="DVU78" s="1"/>
      <c r="DVV78" s="1"/>
      <c r="DVW78" s="1"/>
      <c r="DVX78" s="1"/>
      <c r="DVY78" s="1"/>
      <c r="DVZ78" s="1"/>
      <c r="DWA78" s="1"/>
      <c r="DWB78" s="1"/>
      <c r="DWC78" s="1"/>
      <c r="DWD78" s="1"/>
      <c r="DWE78" s="1"/>
      <c r="DWF78" s="1"/>
      <c r="DWG78" s="1"/>
      <c r="DWH78" s="1"/>
      <c r="DWI78" s="1"/>
      <c r="DWJ78" s="1"/>
      <c r="DWK78" s="1"/>
      <c r="DWL78" s="1"/>
      <c r="DWM78" s="1"/>
      <c r="DWN78" s="1"/>
      <c r="DWO78" s="1"/>
      <c r="DWP78" s="1"/>
      <c r="DWQ78" s="1"/>
      <c r="DWR78" s="1"/>
      <c r="DWS78" s="1"/>
      <c r="DWT78" s="1"/>
      <c r="DWU78" s="1"/>
      <c r="DWV78" s="1"/>
      <c r="DWW78" s="1"/>
      <c r="DWX78" s="1"/>
      <c r="DWY78" s="1"/>
      <c r="DWZ78" s="1"/>
      <c r="DXA78" s="1"/>
      <c r="DXB78" s="1"/>
      <c r="DXC78" s="1"/>
      <c r="DXD78" s="1"/>
      <c r="DXE78" s="1"/>
      <c r="DXF78" s="1"/>
      <c r="DXG78" s="1"/>
      <c r="DXH78" s="1"/>
      <c r="DXI78" s="1"/>
      <c r="DXJ78" s="1"/>
      <c r="DXK78" s="1"/>
      <c r="DXL78" s="1"/>
      <c r="DXM78" s="1"/>
      <c r="DXN78" s="1"/>
      <c r="DXO78" s="1"/>
      <c r="DXP78" s="1"/>
      <c r="DXQ78" s="1"/>
      <c r="DXR78" s="1"/>
      <c r="DXS78" s="1"/>
      <c r="DXT78" s="1"/>
      <c r="DXU78" s="1"/>
      <c r="DXV78" s="1"/>
      <c r="DXW78" s="1"/>
      <c r="DXX78" s="1"/>
      <c r="DXY78" s="1"/>
      <c r="DXZ78" s="1"/>
      <c r="DYA78" s="1"/>
      <c r="DYB78" s="1"/>
      <c r="DYC78" s="1"/>
      <c r="DYD78" s="1"/>
      <c r="DYE78" s="1"/>
      <c r="DYF78" s="1"/>
      <c r="DYG78" s="1"/>
      <c r="DYH78" s="1"/>
      <c r="DYI78" s="1"/>
      <c r="DYJ78" s="1"/>
      <c r="DYK78" s="1"/>
      <c r="DYL78" s="1"/>
      <c r="DYM78" s="1"/>
      <c r="DYN78" s="1"/>
      <c r="DYO78" s="1"/>
      <c r="DYP78" s="1"/>
      <c r="DYQ78" s="1"/>
      <c r="DYR78" s="1"/>
      <c r="DYS78" s="1"/>
      <c r="DYT78" s="1"/>
      <c r="DYU78" s="1"/>
      <c r="DYV78" s="1"/>
      <c r="DYW78" s="1"/>
      <c r="DYX78" s="1"/>
      <c r="DYY78" s="1"/>
      <c r="DYZ78" s="1"/>
      <c r="DZA78" s="1"/>
      <c r="DZB78" s="1"/>
      <c r="DZC78" s="1"/>
      <c r="DZD78" s="1"/>
      <c r="DZE78" s="1"/>
      <c r="DZF78" s="1"/>
      <c r="DZG78" s="1"/>
      <c r="DZH78" s="1"/>
      <c r="DZI78" s="1"/>
      <c r="DZJ78" s="1"/>
      <c r="DZK78" s="1"/>
      <c r="DZL78" s="1"/>
      <c r="DZM78" s="1"/>
      <c r="DZN78" s="1"/>
      <c r="DZO78" s="1"/>
      <c r="DZP78" s="1"/>
      <c r="DZQ78" s="1"/>
      <c r="DZR78" s="1"/>
      <c r="DZS78" s="1"/>
      <c r="DZT78" s="1"/>
      <c r="DZU78" s="1"/>
      <c r="DZV78" s="1"/>
      <c r="DZW78" s="1"/>
      <c r="DZX78" s="1"/>
      <c r="DZY78" s="1"/>
      <c r="DZZ78" s="1"/>
      <c r="EAA78" s="1"/>
      <c r="EAB78" s="1"/>
      <c r="EAC78" s="1"/>
      <c r="EAD78" s="1"/>
      <c r="EAE78" s="1"/>
      <c r="EAF78" s="1"/>
      <c r="EAG78" s="1"/>
      <c r="EAH78" s="1"/>
      <c r="EAI78" s="1"/>
      <c r="EAJ78" s="1"/>
      <c r="EAK78" s="1"/>
      <c r="EAL78" s="1"/>
      <c r="EAM78" s="1"/>
      <c r="EAN78" s="1"/>
      <c r="EAO78" s="1"/>
      <c r="EAP78" s="1"/>
      <c r="EAQ78" s="1"/>
      <c r="EAR78" s="1"/>
      <c r="EAS78" s="1"/>
      <c r="EAT78" s="1"/>
      <c r="EAU78" s="1"/>
      <c r="EAV78" s="1"/>
      <c r="EAW78" s="1"/>
      <c r="EAX78" s="1"/>
      <c r="EAY78" s="1"/>
      <c r="EAZ78" s="1"/>
      <c r="EBA78" s="1"/>
      <c r="EBB78" s="1"/>
      <c r="EBC78" s="1"/>
      <c r="EBD78" s="1"/>
      <c r="EBE78" s="1"/>
      <c r="EBF78" s="1"/>
      <c r="EBG78" s="1"/>
      <c r="EBH78" s="1"/>
      <c r="EBI78" s="1"/>
      <c r="EBJ78" s="1"/>
      <c r="EBK78" s="1"/>
      <c r="EBL78" s="1"/>
      <c r="EBM78" s="1"/>
      <c r="EBN78" s="1"/>
      <c r="EBO78" s="1"/>
      <c r="EBP78" s="1"/>
      <c r="EBQ78" s="1"/>
      <c r="EBR78" s="1"/>
      <c r="EBS78" s="1"/>
      <c r="EBT78" s="1"/>
      <c r="EBU78" s="1"/>
      <c r="EBV78" s="1"/>
      <c r="EBW78" s="1"/>
      <c r="EBX78" s="1"/>
      <c r="EBY78" s="1"/>
      <c r="EBZ78" s="1"/>
      <c r="ECA78" s="1"/>
      <c r="ECB78" s="1"/>
      <c r="ECC78" s="1"/>
      <c r="ECD78" s="1"/>
      <c r="ECE78" s="1"/>
      <c r="ECF78" s="1"/>
      <c r="ECG78" s="1"/>
      <c r="ECH78" s="1"/>
      <c r="ECI78" s="1"/>
      <c r="ECJ78" s="1"/>
      <c r="ECK78" s="1"/>
      <c r="ECL78" s="1"/>
      <c r="ECM78" s="1"/>
      <c r="ECN78" s="1"/>
      <c r="ECO78" s="1"/>
      <c r="ECP78" s="1"/>
      <c r="ECQ78" s="1"/>
      <c r="ECR78" s="1"/>
      <c r="ECS78" s="1"/>
      <c r="ECT78" s="1"/>
      <c r="ECU78" s="1"/>
      <c r="ECV78" s="1"/>
      <c r="ECW78" s="1"/>
      <c r="ECX78" s="1"/>
      <c r="ECY78" s="1"/>
      <c r="ECZ78" s="1"/>
      <c r="EDA78" s="1"/>
      <c r="EDB78" s="1"/>
      <c r="EDC78" s="1"/>
      <c r="EDD78" s="1"/>
      <c r="EDE78" s="1"/>
      <c r="EDF78" s="1"/>
      <c r="EDG78" s="1"/>
      <c r="EDH78" s="1"/>
      <c r="EDI78" s="1"/>
      <c r="EDJ78" s="1"/>
      <c r="EDK78" s="1"/>
      <c r="EDL78" s="1"/>
      <c r="EDM78" s="1"/>
      <c r="EDN78" s="1"/>
      <c r="EDO78" s="1"/>
      <c r="EDP78" s="1"/>
      <c r="EDQ78" s="1"/>
      <c r="EDR78" s="1"/>
      <c r="EDS78" s="1"/>
      <c r="EDT78" s="1"/>
      <c r="EDU78" s="1"/>
      <c r="EDV78" s="1"/>
      <c r="EDW78" s="1"/>
      <c r="EDX78" s="1"/>
      <c r="EDY78" s="1"/>
      <c r="EDZ78" s="1"/>
      <c r="EEA78" s="1"/>
      <c r="EEB78" s="1"/>
      <c r="EEC78" s="1"/>
      <c r="EED78" s="1"/>
      <c r="EEE78" s="1"/>
      <c r="EEF78" s="1"/>
      <c r="EEG78" s="1"/>
      <c r="EEH78" s="1"/>
      <c r="EEI78" s="1"/>
      <c r="EEJ78" s="1"/>
      <c r="EEK78" s="1"/>
      <c r="EEL78" s="1"/>
      <c r="EEM78" s="1"/>
      <c r="EEN78" s="1"/>
      <c r="EEO78" s="1"/>
      <c r="EEP78" s="1"/>
      <c r="EEQ78" s="1"/>
      <c r="EER78" s="1"/>
      <c r="EES78" s="1"/>
      <c r="EET78" s="1"/>
      <c r="EEU78" s="1"/>
      <c r="EEV78" s="1"/>
      <c r="EEW78" s="1"/>
      <c r="EEX78" s="1"/>
      <c r="EEY78" s="1"/>
      <c r="EEZ78" s="1"/>
      <c r="EFA78" s="1"/>
      <c r="EFB78" s="1"/>
      <c r="EFC78" s="1"/>
      <c r="EFD78" s="1"/>
      <c r="EFE78" s="1"/>
      <c r="EFF78" s="1"/>
      <c r="EFG78" s="1"/>
      <c r="EFH78" s="1"/>
      <c r="EFI78" s="1"/>
      <c r="EFJ78" s="1"/>
      <c r="EFK78" s="1"/>
      <c r="EFL78" s="1"/>
      <c r="EFM78" s="1"/>
      <c r="EFN78" s="1"/>
      <c r="EFO78" s="1"/>
      <c r="EFP78" s="1"/>
      <c r="EFQ78" s="1"/>
      <c r="EFR78" s="1"/>
      <c r="EFS78" s="1"/>
      <c r="EFT78" s="1"/>
      <c r="EFU78" s="1"/>
      <c r="EFV78" s="1"/>
      <c r="EFW78" s="1"/>
      <c r="EFX78" s="1"/>
      <c r="EFY78" s="1"/>
      <c r="EFZ78" s="1"/>
      <c r="EGA78" s="1"/>
      <c r="EGB78" s="1"/>
      <c r="EGC78" s="1"/>
      <c r="EGD78" s="1"/>
      <c r="EGE78" s="1"/>
      <c r="EGF78" s="1"/>
      <c r="EGG78" s="1"/>
      <c r="EGH78" s="1"/>
      <c r="EGI78" s="1"/>
      <c r="EGJ78" s="1"/>
      <c r="EGK78" s="1"/>
      <c r="EGL78" s="1"/>
      <c r="EGM78" s="1"/>
      <c r="EGN78" s="1"/>
      <c r="EGO78" s="1"/>
      <c r="EGP78" s="1"/>
      <c r="EGQ78" s="1"/>
      <c r="EGR78" s="1"/>
      <c r="EGS78" s="1"/>
      <c r="EGT78" s="1"/>
      <c r="EGU78" s="1"/>
      <c r="EGV78" s="1"/>
      <c r="EGW78" s="1"/>
      <c r="EGX78" s="1"/>
      <c r="EGY78" s="1"/>
      <c r="EGZ78" s="1"/>
      <c r="EHA78" s="1"/>
      <c r="EHB78" s="1"/>
      <c r="EHC78" s="1"/>
      <c r="EHD78" s="1"/>
      <c r="EHE78" s="1"/>
      <c r="EHF78" s="1"/>
      <c r="EHG78" s="1"/>
      <c r="EHH78" s="1"/>
      <c r="EHI78" s="1"/>
      <c r="EHJ78" s="1"/>
      <c r="EHK78" s="1"/>
      <c r="EHL78" s="1"/>
      <c r="EHM78" s="1"/>
      <c r="EHN78" s="1"/>
      <c r="EHO78" s="1"/>
      <c r="EHP78" s="1"/>
      <c r="EHQ78" s="1"/>
      <c r="EHR78" s="1"/>
      <c r="EHS78" s="1"/>
      <c r="EHT78" s="1"/>
      <c r="EHU78" s="1"/>
      <c r="EHV78" s="1"/>
      <c r="EHW78" s="1"/>
      <c r="EHX78" s="1"/>
      <c r="EHY78" s="1"/>
      <c r="EHZ78" s="1"/>
      <c r="EIA78" s="1"/>
      <c r="EIB78" s="1"/>
      <c r="EIC78" s="1"/>
      <c r="EID78" s="1"/>
      <c r="EIE78" s="1"/>
      <c r="EIF78" s="1"/>
      <c r="EIG78" s="1"/>
      <c r="EIH78" s="1"/>
      <c r="EII78" s="1"/>
      <c r="EIJ78" s="1"/>
      <c r="EIK78" s="1"/>
      <c r="EIL78" s="1"/>
      <c r="EIM78" s="1"/>
      <c r="EIN78" s="1"/>
      <c r="EIO78" s="1"/>
      <c r="EIP78" s="1"/>
      <c r="EIQ78" s="1"/>
      <c r="EIR78" s="1"/>
      <c r="EIS78" s="1"/>
      <c r="EIT78" s="1"/>
      <c r="EIU78" s="1"/>
      <c r="EIV78" s="1"/>
      <c r="EIW78" s="1"/>
      <c r="EIX78" s="1"/>
      <c r="EIY78" s="1"/>
      <c r="EIZ78" s="1"/>
      <c r="EJA78" s="1"/>
      <c r="EJB78" s="1"/>
      <c r="EJC78" s="1"/>
      <c r="EJD78" s="1"/>
      <c r="EJE78" s="1"/>
      <c r="EJF78" s="1"/>
      <c r="EJG78" s="1"/>
      <c r="EJH78" s="1"/>
      <c r="EJI78" s="1"/>
      <c r="EJJ78" s="1"/>
      <c r="EJK78" s="1"/>
      <c r="EJL78" s="1"/>
      <c r="EJM78" s="1"/>
      <c r="EJN78" s="1"/>
      <c r="EJO78" s="1"/>
      <c r="EJP78" s="1"/>
      <c r="EJQ78" s="1"/>
      <c r="EJR78" s="1"/>
      <c r="EJS78" s="1"/>
      <c r="EJT78" s="1"/>
      <c r="EJU78" s="1"/>
      <c r="EJV78" s="1"/>
      <c r="EJW78" s="1"/>
      <c r="EJX78" s="1"/>
      <c r="EJY78" s="1"/>
      <c r="EJZ78" s="1"/>
      <c r="EKA78" s="1"/>
      <c r="EKB78" s="1"/>
      <c r="EKC78" s="1"/>
      <c r="EKD78" s="1"/>
      <c r="EKE78" s="1"/>
      <c r="EKF78" s="1"/>
      <c r="EKG78" s="1"/>
      <c r="EKH78" s="1"/>
      <c r="EKI78" s="1"/>
      <c r="EKJ78" s="1"/>
      <c r="EKK78" s="1"/>
      <c r="EKL78" s="1"/>
      <c r="EKM78" s="1"/>
      <c r="EKN78" s="1"/>
      <c r="EKO78" s="1"/>
      <c r="EKP78" s="1"/>
      <c r="EKQ78" s="1"/>
      <c r="EKR78" s="1"/>
      <c r="EKS78" s="1"/>
      <c r="EKT78" s="1"/>
      <c r="EKU78" s="1"/>
      <c r="EKV78" s="1"/>
      <c r="EKW78" s="1"/>
      <c r="EKX78" s="1"/>
      <c r="EKY78" s="1"/>
      <c r="EKZ78" s="1"/>
      <c r="ELA78" s="1"/>
      <c r="ELB78" s="1"/>
      <c r="ELC78" s="1"/>
      <c r="ELD78" s="1"/>
      <c r="ELE78" s="1"/>
      <c r="ELF78" s="1"/>
      <c r="ELG78" s="1"/>
      <c r="ELH78" s="1"/>
      <c r="ELI78" s="1"/>
      <c r="ELJ78" s="1"/>
      <c r="ELK78" s="1"/>
      <c r="ELL78" s="1"/>
      <c r="ELM78" s="1"/>
      <c r="ELN78" s="1"/>
      <c r="ELO78" s="1"/>
      <c r="ELP78" s="1"/>
      <c r="ELQ78" s="1"/>
      <c r="ELR78" s="1"/>
      <c r="ELS78" s="1"/>
      <c r="ELT78" s="1"/>
      <c r="ELU78" s="1"/>
      <c r="ELV78" s="1"/>
      <c r="ELW78" s="1"/>
      <c r="ELX78" s="1"/>
      <c r="ELY78" s="1"/>
      <c r="ELZ78" s="1"/>
      <c r="EMA78" s="1"/>
      <c r="EMB78" s="1"/>
      <c r="EMC78" s="1"/>
      <c r="EMD78" s="1"/>
      <c r="EME78" s="1"/>
      <c r="EMF78" s="1"/>
      <c r="EMG78" s="1"/>
      <c r="EMH78" s="1"/>
      <c r="EMI78" s="1"/>
      <c r="EMJ78" s="1"/>
      <c r="EMK78" s="1"/>
      <c r="EML78" s="1"/>
      <c r="EMM78" s="1"/>
      <c r="EMN78" s="1"/>
      <c r="EMO78" s="1"/>
      <c r="EMP78" s="1"/>
      <c r="EMQ78" s="1"/>
      <c r="EMR78" s="1"/>
      <c r="EMS78" s="1"/>
      <c r="EMT78" s="1"/>
      <c r="EMU78" s="1"/>
      <c r="EMV78" s="1"/>
      <c r="EMW78" s="1"/>
      <c r="EMX78" s="1"/>
      <c r="EMY78" s="1"/>
      <c r="EMZ78" s="1"/>
      <c r="ENA78" s="1"/>
      <c r="ENB78" s="1"/>
      <c r="ENC78" s="1"/>
      <c r="END78" s="1"/>
      <c r="ENE78" s="1"/>
      <c r="ENF78" s="1"/>
      <c r="ENG78" s="1"/>
      <c r="ENH78" s="1"/>
      <c r="ENI78" s="1"/>
      <c r="ENJ78" s="1"/>
      <c r="ENK78" s="1"/>
      <c r="ENL78" s="1"/>
      <c r="ENM78" s="1"/>
      <c r="ENN78" s="1"/>
      <c r="ENO78" s="1"/>
      <c r="ENP78" s="1"/>
      <c r="ENQ78" s="1"/>
      <c r="ENR78" s="1"/>
      <c r="ENS78" s="1"/>
      <c r="ENT78" s="1"/>
      <c r="ENU78" s="1"/>
      <c r="ENV78" s="1"/>
      <c r="ENW78" s="1"/>
      <c r="ENX78" s="1"/>
      <c r="ENY78" s="1"/>
      <c r="ENZ78" s="1"/>
      <c r="EOA78" s="1"/>
      <c r="EOB78" s="1"/>
      <c r="EOC78" s="1"/>
      <c r="EOD78" s="1"/>
      <c r="EOE78" s="1"/>
      <c r="EOF78" s="1"/>
      <c r="EOG78" s="1"/>
      <c r="EOH78" s="1"/>
      <c r="EOI78" s="1"/>
      <c r="EOJ78" s="1"/>
      <c r="EOK78" s="1"/>
      <c r="EOL78" s="1"/>
      <c r="EOM78" s="1"/>
      <c r="EON78" s="1"/>
      <c r="EOO78" s="1"/>
      <c r="EOP78" s="1"/>
      <c r="EOQ78" s="1"/>
      <c r="EOR78" s="1"/>
      <c r="EOS78" s="1"/>
      <c r="EOT78" s="1"/>
      <c r="EOU78" s="1"/>
      <c r="EOV78" s="1"/>
      <c r="EOW78" s="1"/>
      <c r="EOX78" s="1"/>
      <c r="EOY78" s="1"/>
      <c r="EOZ78" s="1"/>
      <c r="EPA78" s="1"/>
      <c r="EPB78" s="1"/>
      <c r="EPC78" s="1"/>
      <c r="EPD78" s="1"/>
      <c r="EPE78" s="1"/>
      <c r="EPF78" s="1"/>
      <c r="EPG78" s="1"/>
      <c r="EPH78" s="1"/>
      <c r="EPI78" s="1"/>
      <c r="EPJ78" s="1"/>
      <c r="EPK78" s="1"/>
      <c r="EPL78" s="1"/>
      <c r="EPM78" s="1"/>
      <c r="EPN78" s="1"/>
      <c r="EPO78" s="1"/>
      <c r="EPP78" s="1"/>
      <c r="EPQ78" s="1"/>
      <c r="EPR78" s="1"/>
      <c r="EPS78" s="1"/>
      <c r="EPT78" s="1"/>
      <c r="EPU78" s="1"/>
      <c r="EPV78" s="1"/>
      <c r="EPW78" s="1"/>
      <c r="EPX78" s="1"/>
      <c r="EPY78" s="1"/>
      <c r="EPZ78" s="1"/>
      <c r="EQA78" s="1"/>
      <c r="EQB78" s="1"/>
      <c r="EQC78" s="1"/>
      <c r="EQD78" s="1"/>
      <c r="EQE78" s="1"/>
      <c r="EQF78" s="1"/>
      <c r="EQG78" s="1"/>
      <c r="EQH78" s="1"/>
      <c r="EQI78" s="1"/>
      <c r="EQJ78" s="1"/>
      <c r="EQK78" s="1"/>
      <c r="EQL78" s="1"/>
      <c r="EQM78" s="1"/>
      <c r="EQN78" s="1"/>
      <c r="EQO78" s="1"/>
      <c r="EQP78" s="1"/>
      <c r="EQQ78" s="1"/>
      <c r="EQR78" s="1"/>
      <c r="EQS78" s="1"/>
      <c r="EQT78" s="1"/>
      <c r="EQU78" s="1"/>
      <c r="EQV78" s="1"/>
      <c r="EQW78" s="1"/>
      <c r="EQX78" s="1"/>
      <c r="EQY78" s="1"/>
      <c r="EQZ78" s="1"/>
      <c r="ERA78" s="1"/>
      <c r="ERB78" s="1"/>
      <c r="ERC78" s="1"/>
      <c r="ERD78" s="1"/>
      <c r="ERE78" s="1"/>
      <c r="ERF78" s="1"/>
      <c r="ERG78" s="1"/>
      <c r="ERH78" s="1"/>
      <c r="ERI78" s="1"/>
      <c r="ERJ78" s="1"/>
      <c r="ERK78" s="1"/>
      <c r="ERL78" s="1"/>
      <c r="ERM78" s="1"/>
      <c r="ERN78" s="1"/>
      <c r="ERO78" s="1"/>
      <c r="ERP78" s="1"/>
      <c r="ERQ78" s="1"/>
      <c r="ERR78" s="1"/>
      <c r="ERS78" s="1"/>
      <c r="ERT78" s="1"/>
      <c r="ERU78" s="1"/>
      <c r="ERV78" s="1"/>
      <c r="ERW78" s="1"/>
      <c r="ERX78" s="1"/>
      <c r="ERY78" s="1"/>
      <c r="ERZ78" s="1"/>
      <c r="ESA78" s="1"/>
      <c r="ESB78" s="1"/>
      <c r="ESC78" s="1"/>
      <c r="ESD78" s="1"/>
      <c r="ESE78" s="1"/>
      <c r="ESF78" s="1"/>
      <c r="ESG78" s="1"/>
      <c r="ESH78" s="1"/>
      <c r="ESI78" s="1"/>
      <c r="ESJ78" s="1"/>
      <c r="ESK78" s="1"/>
      <c r="ESL78" s="1"/>
      <c r="ESM78" s="1"/>
      <c r="ESN78" s="1"/>
      <c r="ESO78" s="1"/>
      <c r="ESP78" s="1"/>
      <c r="ESQ78" s="1"/>
      <c r="ESR78" s="1"/>
      <c r="ESS78" s="1"/>
      <c r="EST78" s="1"/>
      <c r="ESU78" s="1"/>
      <c r="ESV78" s="1"/>
      <c r="ESW78" s="1"/>
      <c r="ESX78" s="1"/>
      <c r="ESY78" s="1"/>
      <c r="ESZ78" s="1"/>
      <c r="ETA78" s="1"/>
      <c r="ETB78" s="1"/>
      <c r="ETC78" s="1"/>
      <c r="ETD78" s="1"/>
      <c r="ETE78" s="1"/>
      <c r="ETF78" s="1"/>
      <c r="ETG78" s="1"/>
      <c r="ETH78" s="1"/>
      <c r="ETI78" s="1"/>
      <c r="ETJ78" s="1"/>
      <c r="ETK78" s="1"/>
      <c r="ETL78" s="1"/>
      <c r="ETM78" s="1"/>
      <c r="ETN78" s="1"/>
      <c r="ETO78" s="1"/>
      <c r="ETP78" s="1"/>
      <c r="ETQ78" s="1"/>
      <c r="ETR78" s="1"/>
      <c r="ETS78" s="1"/>
      <c r="ETT78" s="1"/>
      <c r="ETU78" s="1"/>
      <c r="ETV78" s="1"/>
      <c r="ETW78" s="1"/>
      <c r="ETX78" s="1"/>
      <c r="ETY78" s="1"/>
      <c r="ETZ78" s="1"/>
      <c r="EUA78" s="1"/>
      <c r="EUB78" s="1"/>
      <c r="EUC78" s="1"/>
      <c r="EUD78" s="1"/>
      <c r="EUE78" s="1"/>
      <c r="EUF78" s="1"/>
      <c r="EUG78" s="1"/>
      <c r="EUH78" s="1"/>
      <c r="EUI78" s="1"/>
      <c r="EUJ78" s="1"/>
      <c r="EUK78" s="1"/>
      <c r="EUL78" s="1"/>
      <c r="EUM78" s="1"/>
      <c r="EUN78" s="1"/>
      <c r="EUO78" s="1"/>
      <c r="EUP78" s="1"/>
      <c r="EUQ78" s="1"/>
      <c r="EUR78" s="1"/>
      <c r="EUS78" s="1"/>
      <c r="EUT78" s="1"/>
      <c r="EUU78" s="1"/>
      <c r="EUV78" s="1"/>
      <c r="EUW78" s="1"/>
      <c r="EUX78" s="1"/>
      <c r="EUY78" s="1"/>
      <c r="EUZ78" s="1"/>
      <c r="EVA78" s="1"/>
      <c r="EVB78" s="1"/>
      <c r="EVC78" s="1"/>
      <c r="EVD78" s="1"/>
      <c r="EVE78" s="1"/>
      <c r="EVF78" s="1"/>
      <c r="EVG78" s="1"/>
      <c r="EVH78" s="1"/>
      <c r="EVI78" s="1"/>
      <c r="EVJ78" s="1"/>
      <c r="EVK78" s="1"/>
      <c r="EVL78" s="1"/>
      <c r="EVM78" s="1"/>
      <c r="EVN78" s="1"/>
      <c r="EVO78" s="1"/>
      <c r="EVP78" s="1"/>
      <c r="EVQ78" s="1"/>
      <c r="EVR78" s="1"/>
      <c r="EVS78" s="1"/>
      <c r="EVT78" s="1"/>
      <c r="EVU78" s="1"/>
      <c r="EVV78" s="1"/>
      <c r="EVW78" s="1"/>
      <c r="EVX78" s="1"/>
      <c r="EVY78" s="1"/>
      <c r="EVZ78" s="1"/>
      <c r="EWA78" s="1"/>
      <c r="EWB78" s="1"/>
      <c r="EWC78" s="1"/>
      <c r="EWD78" s="1"/>
      <c r="EWE78" s="1"/>
      <c r="EWF78" s="1"/>
      <c r="EWG78" s="1"/>
      <c r="EWH78" s="1"/>
      <c r="EWI78" s="1"/>
      <c r="EWJ78" s="1"/>
      <c r="EWK78" s="1"/>
      <c r="EWL78" s="1"/>
      <c r="EWM78" s="1"/>
      <c r="EWN78" s="1"/>
      <c r="EWO78" s="1"/>
      <c r="EWP78" s="1"/>
      <c r="EWQ78" s="1"/>
      <c r="EWR78" s="1"/>
      <c r="EWS78" s="1"/>
      <c r="EWT78" s="1"/>
      <c r="EWU78" s="1"/>
      <c r="EWV78" s="1"/>
      <c r="EWW78" s="1"/>
      <c r="EWX78" s="1"/>
      <c r="EWY78" s="1"/>
      <c r="EWZ78" s="1"/>
      <c r="EXA78" s="1"/>
      <c r="EXB78" s="1"/>
      <c r="EXC78" s="1"/>
      <c r="EXD78" s="1"/>
      <c r="EXE78" s="1"/>
      <c r="EXF78" s="1"/>
      <c r="EXG78" s="1"/>
      <c r="EXH78" s="1"/>
      <c r="EXI78" s="1"/>
      <c r="EXJ78" s="1"/>
      <c r="EXK78" s="1"/>
      <c r="EXL78" s="1"/>
      <c r="EXM78" s="1"/>
      <c r="EXN78" s="1"/>
      <c r="EXO78" s="1"/>
      <c r="EXP78" s="1"/>
      <c r="EXQ78" s="1"/>
      <c r="EXR78" s="1"/>
      <c r="EXS78" s="1"/>
      <c r="EXT78" s="1"/>
      <c r="EXU78" s="1"/>
      <c r="EXV78" s="1"/>
      <c r="EXW78" s="1"/>
      <c r="EXX78" s="1"/>
      <c r="EXY78" s="1"/>
      <c r="EXZ78" s="1"/>
      <c r="EYA78" s="1"/>
      <c r="EYB78" s="1"/>
      <c r="EYC78" s="1"/>
      <c r="EYD78" s="1"/>
      <c r="EYE78" s="1"/>
      <c r="EYF78" s="1"/>
      <c r="EYG78" s="1"/>
      <c r="EYH78" s="1"/>
      <c r="EYI78" s="1"/>
      <c r="EYJ78" s="1"/>
      <c r="EYK78" s="1"/>
      <c r="EYL78" s="1"/>
      <c r="EYM78" s="1"/>
      <c r="EYN78" s="1"/>
      <c r="EYO78" s="1"/>
      <c r="EYP78" s="1"/>
      <c r="EYQ78" s="1"/>
      <c r="EYR78" s="1"/>
      <c r="EYS78" s="1"/>
      <c r="EYT78" s="1"/>
      <c r="EYU78" s="1"/>
      <c r="EYV78" s="1"/>
      <c r="EYW78" s="1"/>
      <c r="EYX78" s="1"/>
      <c r="EYY78" s="1"/>
      <c r="EYZ78" s="1"/>
      <c r="EZA78" s="1"/>
      <c r="EZB78" s="1"/>
      <c r="EZC78" s="1"/>
      <c r="EZD78" s="1"/>
      <c r="EZE78" s="1"/>
      <c r="EZF78" s="1"/>
      <c r="EZG78" s="1"/>
      <c r="EZH78" s="1"/>
      <c r="EZI78" s="1"/>
      <c r="EZJ78" s="1"/>
      <c r="EZK78" s="1"/>
      <c r="EZL78" s="1"/>
      <c r="EZM78" s="1"/>
      <c r="EZN78" s="1"/>
      <c r="EZO78" s="1"/>
      <c r="EZP78" s="1"/>
      <c r="EZQ78" s="1"/>
      <c r="EZR78" s="1"/>
      <c r="EZS78" s="1"/>
      <c r="EZT78" s="1"/>
      <c r="EZU78" s="1"/>
      <c r="EZV78" s="1"/>
      <c r="EZW78" s="1"/>
      <c r="EZX78" s="1"/>
      <c r="EZY78" s="1"/>
      <c r="EZZ78" s="1"/>
      <c r="FAA78" s="1"/>
      <c r="FAB78" s="1"/>
      <c r="FAC78" s="1"/>
      <c r="FAD78" s="1"/>
      <c r="FAE78" s="1"/>
      <c r="FAF78" s="1"/>
      <c r="FAG78" s="1"/>
      <c r="FAH78" s="1"/>
      <c r="FAI78" s="1"/>
      <c r="FAJ78" s="1"/>
      <c r="FAK78" s="1"/>
      <c r="FAL78" s="1"/>
      <c r="FAM78" s="1"/>
      <c r="FAN78" s="1"/>
      <c r="FAO78" s="1"/>
      <c r="FAP78" s="1"/>
      <c r="FAQ78" s="1"/>
      <c r="FAR78" s="1"/>
      <c r="FAS78" s="1"/>
      <c r="FAT78" s="1"/>
      <c r="FAU78" s="1"/>
      <c r="FAV78" s="1"/>
      <c r="FAW78" s="1"/>
      <c r="FAX78" s="1"/>
      <c r="FAY78" s="1"/>
      <c r="FAZ78" s="1"/>
      <c r="FBA78" s="1"/>
      <c r="FBB78" s="1"/>
      <c r="FBC78" s="1"/>
      <c r="FBD78" s="1"/>
      <c r="FBE78" s="1"/>
      <c r="FBF78" s="1"/>
      <c r="FBG78" s="1"/>
      <c r="FBH78" s="1"/>
      <c r="FBI78" s="1"/>
      <c r="FBJ78" s="1"/>
      <c r="FBK78" s="1"/>
      <c r="FBL78" s="1"/>
      <c r="FBM78" s="1"/>
      <c r="FBN78" s="1"/>
      <c r="FBO78" s="1"/>
      <c r="FBP78" s="1"/>
      <c r="FBQ78" s="1"/>
      <c r="FBR78" s="1"/>
      <c r="FBS78" s="1"/>
      <c r="FBT78" s="1"/>
      <c r="FBU78" s="1"/>
      <c r="FBV78" s="1"/>
      <c r="FBW78" s="1"/>
      <c r="FBX78" s="1"/>
      <c r="FBY78" s="1"/>
      <c r="FBZ78" s="1"/>
      <c r="FCA78" s="1"/>
      <c r="FCB78" s="1"/>
      <c r="FCC78" s="1"/>
      <c r="FCD78" s="1"/>
      <c r="FCE78" s="1"/>
      <c r="FCF78" s="1"/>
      <c r="FCG78" s="1"/>
      <c r="FCH78" s="1"/>
      <c r="FCI78" s="1"/>
      <c r="FCJ78" s="1"/>
      <c r="FCK78" s="1"/>
      <c r="FCL78" s="1"/>
      <c r="FCM78" s="1"/>
      <c r="FCN78" s="1"/>
      <c r="FCO78" s="1"/>
      <c r="FCP78" s="1"/>
      <c r="FCQ78" s="1"/>
      <c r="FCR78" s="1"/>
      <c r="FCS78" s="1"/>
      <c r="FCT78" s="1"/>
      <c r="FCU78" s="1"/>
      <c r="FCV78" s="1"/>
      <c r="FCW78" s="1"/>
      <c r="FCX78" s="1"/>
      <c r="FCY78" s="1"/>
      <c r="FCZ78" s="1"/>
      <c r="FDA78" s="1"/>
      <c r="FDB78" s="1"/>
      <c r="FDC78" s="1"/>
      <c r="FDD78" s="1"/>
      <c r="FDE78" s="1"/>
      <c r="FDF78" s="1"/>
      <c r="FDG78" s="1"/>
      <c r="FDH78" s="1"/>
      <c r="FDI78" s="1"/>
      <c r="FDJ78" s="1"/>
      <c r="FDK78" s="1"/>
      <c r="FDL78" s="1"/>
      <c r="FDM78" s="1"/>
      <c r="FDN78" s="1"/>
      <c r="FDO78" s="1"/>
      <c r="FDP78" s="1"/>
      <c r="FDQ78" s="1"/>
      <c r="FDR78" s="1"/>
      <c r="FDS78" s="1"/>
      <c r="FDT78" s="1"/>
      <c r="FDU78" s="1"/>
      <c r="FDV78" s="1"/>
      <c r="FDW78" s="1"/>
      <c r="FDX78" s="1"/>
      <c r="FDY78" s="1"/>
      <c r="FDZ78" s="1"/>
      <c r="FEA78" s="1"/>
      <c r="FEB78" s="1"/>
      <c r="FEC78" s="1"/>
      <c r="FED78" s="1"/>
      <c r="FEE78" s="1"/>
      <c r="FEF78" s="1"/>
      <c r="FEG78" s="1"/>
      <c r="FEH78" s="1"/>
      <c r="FEI78" s="1"/>
      <c r="FEJ78" s="1"/>
      <c r="FEK78" s="1"/>
      <c r="FEL78" s="1"/>
      <c r="FEM78" s="1"/>
      <c r="FEN78" s="1"/>
      <c r="FEO78" s="1"/>
      <c r="FEP78" s="1"/>
      <c r="FEQ78" s="1"/>
      <c r="FER78" s="1"/>
      <c r="FES78" s="1"/>
      <c r="FET78" s="1"/>
      <c r="FEU78" s="1"/>
      <c r="FEV78" s="1"/>
      <c r="FEW78" s="1"/>
      <c r="FEX78" s="1"/>
      <c r="FEY78" s="1"/>
      <c r="FEZ78" s="1"/>
      <c r="FFA78" s="1"/>
      <c r="FFB78" s="1"/>
      <c r="FFC78" s="1"/>
      <c r="FFD78" s="1"/>
      <c r="FFE78" s="1"/>
      <c r="FFF78" s="1"/>
      <c r="FFG78" s="1"/>
      <c r="FFH78" s="1"/>
      <c r="FFI78" s="1"/>
      <c r="FFJ78" s="1"/>
      <c r="FFK78" s="1"/>
      <c r="FFL78" s="1"/>
      <c r="FFM78" s="1"/>
      <c r="FFN78" s="1"/>
      <c r="FFO78" s="1"/>
      <c r="FFP78" s="1"/>
      <c r="FFQ78" s="1"/>
      <c r="FFR78" s="1"/>
      <c r="FFS78" s="1"/>
      <c r="FFT78" s="1"/>
      <c r="FFU78" s="1"/>
      <c r="FFV78" s="1"/>
      <c r="FFW78" s="1"/>
      <c r="FFX78" s="1"/>
      <c r="FFY78" s="1"/>
      <c r="FFZ78" s="1"/>
      <c r="FGA78" s="1"/>
      <c r="FGB78" s="1"/>
      <c r="FGC78" s="1"/>
      <c r="FGD78" s="1"/>
      <c r="FGE78" s="1"/>
      <c r="FGF78" s="1"/>
      <c r="FGG78" s="1"/>
      <c r="FGH78" s="1"/>
      <c r="FGI78" s="1"/>
      <c r="FGJ78" s="1"/>
      <c r="FGK78" s="1"/>
      <c r="FGL78" s="1"/>
      <c r="FGM78" s="1"/>
      <c r="FGN78" s="1"/>
      <c r="FGO78" s="1"/>
      <c r="FGP78" s="1"/>
      <c r="FGQ78" s="1"/>
      <c r="FGR78" s="1"/>
      <c r="FGS78" s="1"/>
      <c r="FGT78" s="1"/>
      <c r="FGU78" s="1"/>
      <c r="FGV78" s="1"/>
      <c r="FGW78" s="1"/>
      <c r="FGX78" s="1"/>
      <c r="FGY78" s="1"/>
      <c r="FGZ78" s="1"/>
      <c r="FHA78" s="1"/>
      <c r="FHB78" s="1"/>
      <c r="FHC78" s="1"/>
      <c r="FHD78" s="1"/>
      <c r="FHE78" s="1"/>
      <c r="FHF78" s="1"/>
      <c r="FHG78" s="1"/>
      <c r="FHH78" s="1"/>
      <c r="FHI78" s="1"/>
      <c r="FHJ78" s="1"/>
      <c r="FHK78" s="1"/>
      <c r="FHL78" s="1"/>
      <c r="FHM78" s="1"/>
      <c r="FHN78" s="1"/>
      <c r="FHO78" s="1"/>
      <c r="FHP78" s="1"/>
      <c r="FHQ78" s="1"/>
      <c r="FHR78" s="1"/>
      <c r="FHS78" s="1"/>
      <c r="FHT78" s="1"/>
      <c r="FHU78" s="1"/>
      <c r="FHV78" s="1"/>
      <c r="FHW78" s="1"/>
      <c r="FHX78" s="1"/>
      <c r="FHY78" s="1"/>
      <c r="FHZ78" s="1"/>
      <c r="FIA78" s="1"/>
      <c r="FIB78" s="1"/>
      <c r="FIC78" s="1"/>
      <c r="FID78" s="1"/>
      <c r="FIE78" s="1"/>
      <c r="FIF78" s="1"/>
      <c r="FIG78" s="1"/>
      <c r="FIH78" s="1"/>
      <c r="FII78" s="1"/>
      <c r="FIJ78" s="1"/>
      <c r="FIK78" s="1"/>
      <c r="FIL78" s="1"/>
      <c r="FIM78" s="1"/>
      <c r="FIN78" s="1"/>
      <c r="FIO78" s="1"/>
      <c r="FIP78" s="1"/>
      <c r="FIQ78" s="1"/>
      <c r="FIR78" s="1"/>
      <c r="FIS78" s="1"/>
      <c r="FIT78" s="1"/>
      <c r="FIU78" s="1"/>
      <c r="FIV78" s="1"/>
      <c r="FIW78" s="1"/>
      <c r="FIX78" s="1"/>
      <c r="FIY78" s="1"/>
      <c r="FIZ78" s="1"/>
      <c r="FJA78" s="1"/>
      <c r="FJB78" s="1"/>
      <c r="FJC78" s="1"/>
      <c r="FJD78" s="1"/>
      <c r="FJE78" s="1"/>
      <c r="FJF78" s="1"/>
      <c r="FJG78" s="1"/>
      <c r="FJH78" s="1"/>
      <c r="FJI78" s="1"/>
      <c r="FJJ78" s="1"/>
      <c r="FJK78" s="1"/>
      <c r="FJL78" s="1"/>
      <c r="FJM78" s="1"/>
      <c r="FJN78" s="1"/>
      <c r="FJO78" s="1"/>
      <c r="FJP78" s="1"/>
      <c r="FJQ78" s="1"/>
      <c r="FJR78" s="1"/>
      <c r="FJS78" s="1"/>
      <c r="FJT78" s="1"/>
      <c r="FJU78" s="1"/>
      <c r="FJV78" s="1"/>
      <c r="FJW78" s="1"/>
      <c r="FJX78" s="1"/>
      <c r="FJY78" s="1"/>
      <c r="FJZ78" s="1"/>
      <c r="FKA78" s="1"/>
      <c r="FKB78" s="1"/>
      <c r="FKC78" s="1"/>
      <c r="FKD78" s="1"/>
      <c r="FKE78" s="1"/>
      <c r="FKF78" s="1"/>
      <c r="FKG78" s="1"/>
      <c r="FKH78" s="1"/>
      <c r="FKI78" s="1"/>
      <c r="FKJ78" s="1"/>
      <c r="FKK78" s="1"/>
      <c r="FKL78" s="1"/>
      <c r="FKM78" s="1"/>
      <c r="FKN78" s="1"/>
      <c r="FKO78" s="1"/>
      <c r="FKP78" s="1"/>
      <c r="FKQ78" s="1"/>
      <c r="FKR78" s="1"/>
      <c r="FKS78" s="1"/>
      <c r="FKT78" s="1"/>
      <c r="FKU78" s="1"/>
      <c r="FKV78" s="1"/>
      <c r="FKW78" s="1"/>
      <c r="FKX78" s="1"/>
      <c r="FKY78" s="1"/>
      <c r="FKZ78" s="1"/>
      <c r="FLA78" s="1"/>
      <c r="FLB78" s="1"/>
      <c r="FLC78" s="1"/>
      <c r="FLD78" s="1"/>
      <c r="FLE78" s="1"/>
      <c r="FLF78" s="1"/>
      <c r="FLG78" s="1"/>
      <c r="FLH78" s="1"/>
      <c r="FLI78" s="1"/>
      <c r="FLJ78" s="1"/>
      <c r="FLK78" s="1"/>
      <c r="FLL78" s="1"/>
      <c r="FLM78" s="1"/>
      <c r="FLN78" s="1"/>
      <c r="FLO78" s="1"/>
      <c r="FLP78" s="1"/>
      <c r="FLQ78" s="1"/>
      <c r="FLR78" s="1"/>
      <c r="FLS78" s="1"/>
      <c r="FLT78" s="1"/>
      <c r="FLU78" s="1"/>
      <c r="FLV78" s="1"/>
      <c r="FLW78" s="1"/>
      <c r="FLX78" s="1"/>
      <c r="FLY78" s="1"/>
      <c r="FLZ78" s="1"/>
      <c r="FMA78" s="1"/>
      <c r="FMB78" s="1"/>
      <c r="FMC78" s="1"/>
      <c r="FMD78" s="1"/>
      <c r="FME78" s="1"/>
      <c r="FMF78" s="1"/>
      <c r="FMG78" s="1"/>
      <c r="FMH78" s="1"/>
      <c r="FMI78" s="1"/>
      <c r="FMJ78" s="1"/>
      <c r="FMK78" s="1"/>
      <c r="FML78" s="1"/>
      <c r="FMM78" s="1"/>
      <c r="FMN78" s="1"/>
      <c r="FMO78" s="1"/>
      <c r="FMP78" s="1"/>
      <c r="FMQ78" s="1"/>
      <c r="FMR78" s="1"/>
      <c r="FMS78" s="1"/>
      <c r="FMT78" s="1"/>
      <c r="FMU78" s="1"/>
      <c r="FMV78" s="1"/>
      <c r="FMW78" s="1"/>
      <c r="FMX78" s="1"/>
      <c r="FMY78" s="1"/>
      <c r="FMZ78" s="1"/>
      <c r="FNA78" s="1"/>
      <c r="FNB78" s="1"/>
      <c r="FNC78" s="1"/>
      <c r="FND78" s="1"/>
      <c r="FNE78" s="1"/>
      <c r="FNF78" s="1"/>
      <c r="FNG78" s="1"/>
      <c r="FNH78" s="1"/>
      <c r="FNI78" s="1"/>
      <c r="FNJ78" s="1"/>
      <c r="FNK78" s="1"/>
      <c r="FNL78" s="1"/>
      <c r="FNM78" s="1"/>
      <c r="FNN78" s="1"/>
      <c r="FNO78" s="1"/>
      <c r="FNP78" s="1"/>
      <c r="FNQ78" s="1"/>
      <c r="FNR78" s="1"/>
      <c r="FNS78" s="1"/>
      <c r="FNT78" s="1"/>
      <c r="FNU78" s="1"/>
      <c r="FNV78" s="1"/>
      <c r="FNW78" s="1"/>
      <c r="FNX78" s="1"/>
      <c r="FNY78" s="1"/>
      <c r="FNZ78" s="1"/>
      <c r="FOA78" s="1"/>
      <c r="FOB78" s="1"/>
      <c r="FOC78" s="1"/>
      <c r="FOD78" s="1"/>
      <c r="FOE78" s="1"/>
      <c r="FOF78" s="1"/>
      <c r="FOG78" s="1"/>
      <c r="FOH78" s="1"/>
      <c r="FOI78" s="1"/>
      <c r="FOJ78" s="1"/>
      <c r="FOK78" s="1"/>
      <c r="FOL78" s="1"/>
      <c r="FOM78" s="1"/>
      <c r="FON78" s="1"/>
      <c r="FOO78" s="1"/>
      <c r="FOP78" s="1"/>
      <c r="FOQ78" s="1"/>
      <c r="FOR78" s="1"/>
      <c r="FOS78" s="1"/>
      <c r="FOT78" s="1"/>
      <c r="FOU78" s="1"/>
      <c r="FOV78" s="1"/>
      <c r="FOW78" s="1"/>
      <c r="FOX78" s="1"/>
      <c r="FOY78" s="1"/>
      <c r="FOZ78" s="1"/>
      <c r="FPA78" s="1"/>
      <c r="FPB78" s="1"/>
      <c r="FPC78" s="1"/>
      <c r="FPD78" s="1"/>
      <c r="FPE78" s="1"/>
      <c r="FPF78" s="1"/>
      <c r="FPG78" s="1"/>
      <c r="FPH78" s="1"/>
      <c r="FPI78" s="1"/>
      <c r="FPJ78" s="1"/>
      <c r="FPK78" s="1"/>
      <c r="FPL78" s="1"/>
      <c r="FPM78" s="1"/>
      <c r="FPN78" s="1"/>
      <c r="FPO78" s="1"/>
      <c r="FPP78" s="1"/>
      <c r="FPQ78" s="1"/>
      <c r="FPR78" s="1"/>
      <c r="FPS78" s="1"/>
      <c r="FPT78" s="1"/>
      <c r="FPU78" s="1"/>
      <c r="FPV78" s="1"/>
      <c r="FPW78" s="1"/>
      <c r="FPX78" s="1"/>
      <c r="FPY78" s="1"/>
      <c r="FPZ78" s="1"/>
      <c r="FQA78" s="1"/>
      <c r="FQB78" s="1"/>
      <c r="FQC78" s="1"/>
      <c r="FQD78" s="1"/>
      <c r="FQE78" s="1"/>
      <c r="FQF78" s="1"/>
      <c r="FQG78" s="1"/>
      <c r="FQH78" s="1"/>
      <c r="FQI78" s="1"/>
      <c r="FQJ78" s="1"/>
      <c r="FQK78" s="1"/>
      <c r="FQL78" s="1"/>
      <c r="FQM78" s="1"/>
      <c r="FQN78" s="1"/>
      <c r="FQO78" s="1"/>
      <c r="FQP78" s="1"/>
      <c r="FQQ78" s="1"/>
      <c r="FQR78" s="1"/>
      <c r="FQS78" s="1"/>
      <c r="FQT78" s="1"/>
      <c r="FQU78" s="1"/>
      <c r="FQV78" s="1"/>
      <c r="FQW78" s="1"/>
      <c r="FQX78" s="1"/>
      <c r="FQY78" s="1"/>
      <c r="FQZ78" s="1"/>
      <c r="FRA78" s="1"/>
      <c r="FRB78" s="1"/>
      <c r="FRC78" s="1"/>
      <c r="FRD78" s="1"/>
      <c r="FRE78" s="1"/>
      <c r="FRF78" s="1"/>
      <c r="FRG78" s="1"/>
      <c r="FRH78" s="1"/>
      <c r="FRI78" s="1"/>
      <c r="FRJ78" s="1"/>
      <c r="FRK78" s="1"/>
      <c r="FRL78" s="1"/>
      <c r="FRM78" s="1"/>
      <c r="FRN78" s="1"/>
      <c r="FRO78" s="1"/>
      <c r="FRP78" s="1"/>
      <c r="FRQ78" s="1"/>
      <c r="FRR78" s="1"/>
      <c r="FRS78" s="1"/>
      <c r="FRT78" s="1"/>
      <c r="FRU78" s="1"/>
      <c r="FRV78" s="1"/>
      <c r="FRW78" s="1"/>
      <c r="FRX78" s="1"/>
      <c r="FRY78" s="1"/>
      <c r="FRZ78" s="1"/>
      <c r="FSA78" s="1"/>
      <c r="FSB78" s="1"/>
      <c r="FSC78" s="1"/>
      <c r="FSD78" s="1"/>
      <c r="FSE78" s="1"/>
      <c r="FSF78" s="1"/>
      <c r="FSG78" s="1"/>
      <c r="FSH78" s="1"/>
      <c r="FSI78" s="1"/>
      <c r="FSJ78" s="1"/>
      <c r="FSK78" s="1"/>
      <c r="FSL78" s="1"/>
      <c r="FSM78" s="1"/>
      <c r="FSN78" s="1"/>
      <c r="FSO78" s="1"/>
      <c r="FSP78" s="1"/>
      <c r="FSQ78" s="1"/>
      <c r="FSR78" s="1"/>
      <c r="FSS78" s="1"/>
      <c r="FST78" s="1"/>
      <c r="FSU78" s="1"/>
      <c r="FSV78" s="1"/>
      <c r="FSW78" s="1"/>
      <c r="FSX78" s="1"/>
      <c r="FSY78" s="1"/>
      <c r="FSZ78" s="1"/>
      <c r="FTA78" s="1"/>
      <c r="FTB78" s="1"/>
      <c r="FTC78" s="1"/>
      <c r="FTD78" s="1"/>
      <c r="FTE78" s="1"/>
      <c r="FTF78" s="1"/>
      <c r="FTG78" s="1"/>
      <c r="FTH78" s="1"/>
      <c r="FTI78" s="1"/>
      <c r="FTJ78" s="1"/>
      <c r="FTK78" s="1"/>
      <c r="FTL78" s="1"/>
      <c r="FTM78" s="1"/>
      <c r="FTN78" s="1"/>
      <c r="FTO78" s="1"/>
      <c r="FTP78" s="1"/>
      <c r="FTQ78" s="1"/>
      <c r="FTR78" s="1"/>
      <c r="FTS78" s="1"/>
      <c r="FTT78" s="1"/>
      <c r="FTU78" s="1"/>
      <c r="FTV78" s="1"/>
      <c r="FTW78" s="1"/>
      <c r="FTX78" s="1"/>
      <c r="FTY78" s="1"/>
      <c r="FTZ78" s="1"/>
      <c r="FUA78" s="1"/>
      <c r="FUB78" s="1"/>
      <c r="FUC78" s="1"/>
      <c r="FUD78" s="1"/>
      <c r="FUE78" s="1"/>
      <c r="FUF78" s="1"/>
      <c r="FUG78" s="1"/>
      <c r="FUH78" s="1"/>
      <c r="FUI78" s="1"/>
      <c r="FUJ78" s="1"/>
      <c r="FUK78" s="1"/>
      <c r="FUL78" s="1"/>
      <c r="FUM78" s="1"/>
      <c r="FUN78" s="1"/>
      <c r="FUO78" s="1"/>
      <c r="FUP78" s="1"/>
      <c r="FUQ78" s="1"/>
      <c r="FUR78" s="1"/>
      <c r="FUS78" s="1"/>
      <c r="FUT78" s="1"/>
      <c r="FUU78" s="1"/>
      <c r="FUV78" s="1"/>
      <c r="FUW78" s="1"/>
      <c r="FUX78" s="1"/>
      <c r="FUY78" s="1"/>
      <c r="FUZ78" s="1"/>
      <c r="FVA78" s="1"/>
      <c r="FVB78" s="1"/>
      <c r="FVC78" s="1"/>
      <c r="FVD78" s="1"/>
      <c r="FVE78" s="1"/>
      <c r="FVF78" s="1"/>
      <c r="FVG78" s="1"/>
      <c r="FVH78" s="1"/>
      <c r="FVI78" s="1"/>
      <c r="FVJ78" s="1"/>
      <c r="FVK78" s="1"/>
      <c r="FVL78" s="1"/>
      <c r="FVM78" s="1"/>
      <c r="FVN78" s="1"/>
      <c r="FVO78" s="1"/>
      <c r="FVP78" s="1"/>
      <c r="FVQ78" s="1"/>
      <c r="FVR78" s="1"/>
      <c r="FVS78" s="1"/>
      <c r="FVT78" s="1"/>
      <c r="FVU78" s="1"/>
      <c r="FVV78" s="1"/>
      <c r="FVW78" s="1"/>
      <c r="FVX78" s="1"/>
      <c r="FVY78" s="1"/>
      <c r="FVZ78" s="1"/>
      <c r="FWA78" s="1"/>
      <c r="FWB78" s="1"/>
      <c r="FWC78" s="1"/>
      <c r="FWD78" s="1"/>
      <c r="FWE78" s="1"/>
      <c r="FWF78" s="1"/>
      <c r="FWG78" s="1"/>
      <c r="FWH78" s="1"/>
      <c r="FWI78" s="1"/>
      <c r="FWJ78" s="1"/>
      <c r="FWK78" s="1"/>
      <c r="FWL78" s="1"/>
      <c r="FWM78" s="1"/>
      <c r="FWN78" s="1"/>
      <c r="FWO78" s="1"/>
      <c r="FWP78" s="1"/>
      <c r="FWQ78" s="1"/>
      <c r="FWR78" s="1"/>
      <c r="FWS78" s="1"/>
      <c r="FWT78" s="1"/>
      <c r="FWU78" s="1"/>
      <c r="FWV78" s="1"/>
      <c r="FWW78" s="1"/>
      <c r="FWX78" s="1"/>
      <c r="FWY78" s="1"/>
      <c r="FWZ78" s="1"/>
      <c r="FXA78" s="1"/>
      <c r="FXB78" s="1"/>
      <c r="FXC78" s="1"/>
      <c r="FXD78" s="1"/>
      <c r="FXE78" s="1"/>
      <c r="FXF78" s="1"/>
      <c r="FXG78" s="1"/>
      <c r="FXH78" s="1"/>
      <c r="FXI78" s="1"/>
      <c r="FXJ78" s="1"/>
      <c r="FXK78" s="1"/>
      <c r="FXL78" s="1"/>
      <c r="FXM78" s="1"/>
      <c r="FXN78" s="1"/>
      <c r="FXO78" s="1"/>
      <c r="FXP78" s="1"/>
      <c r="FXQ78" s="1"/>
      <c r="FXR78" s="1"/>
      <c r="FXS78" s="1"/>
      <c r="FXT78" s="1"/>
      <c r="FXU78" s="1"/>
      <c r="FXV78" s="1"/>
      <c r="FXW78" s="1"/>
      <c r="FXX78" s="1"/>
      <c r="FXY78" s="1"/>
      <c r="FXZ78" s="1"/>
      <c r="FYA78" s="1"/>
      <c r="FYB78" s="1"/>
      <c r="FYC78" s="1"/>
      <c r="FYD78" s="1"/>
      <c r="FYE78" s="1"/>
      <c r="FYF78" s="1"/>
      <c r="FYG78" s="1"/>
      <c r="FYH78" s="1"/>
      <c r="FYI78" s="1"/>
      <c r="FYJ78" s="1"/>
      <c r="FYK78" s="1"/>
      <c r="FYL78" s="1"/>
      <c r="FYM78" s="1"/>
      <c r="FYN78" s="1"/>
      <c r="FYO78" s="1"/>
      <c r="FYP78" s="1"/>
      <c r="FYQ78" s="1"/>
      <c r="FYR78" s="1"/>
      <c r="FYS78" s="1"/>
      <c r="FYT78" s="1"/>
      <c r="FYU78" s="1"/>
      <c r="FYV78" s="1"/>
      <c r="FYW78" s="1"/>
      <c r="FYX78" s="1"/>
      <c r="FYY78" s="1"/>
      <c r="FYZ78" s="1"/>
      <c r="FZA78" s="1"/>
      <c r="FZB78" s="1"/>
      <c r="FZC78" s="1"/>
      <c r="FZD78" s="1"/>
      <c r="FZE78" s="1"/>
      <c r="FZF78" s="1"/>
      <c r="FZG78" s="1"/>
      <c r="FZH78" s="1"/>
      <c r="FZI78" s="1"/>
      <c r="FZJ78" s="1"/>
      <c r="FZK78" s="1"/>
      <c r="FZL78" s="1"/>
      <c r="FZM78" s="1"/>
      <c r="FZN78" s="1"/>
      <c r="FZO78" s="1"/>
      <c r="FZP78" s="1"/>
      <c r="FZQ78" s="1"/>
      <c r="FZR78" s="1"/>
      <c r="FZS78" s="1"/>
      <c r="FZT78" s="1"/>
      <c r="FZU78" s="1"/>
      <c r="FZV78" s="1"/>
      <c r="FZW78" s="1"/>
      <c r="FZX78" s="1"/>
      <c r="FZY78" s="1"/>
      <c r="FZZ78" s="1"/>
      <c r="GAA78" s="1"/>
      <c r="GAB78" s="1"/>
      <c r="GAC78" s="1"/>
      <c r="GAD78" s="1"/>
      <c r="GAE78" s="1"/>
      <c r="GAF78" s="1"/>
      <c r="GAG78" s="1"/>
      <c r="GAH78" s="1"/>
      <c r="GAI78" s="1"/>
      <c r="GAJ78" s="1"/>
      <c r="GAK78" s="1"/>
      <c r="GAL78" s="1"/>
      <c r="GAM78" s="1"/>
      <c r="GAN78" s="1"/>
      <c r="GAO78" s="1"/>
    </row>
    <row r="79" spans="1:4773" s="34" customFormat="1" ht="50.1" customHeight="1">
      <c r="A79" s="8">
        <v>54</v>
      </c>
      <c r="B79" s="16" t="s">
        <v>31</v>
      </c>
      <c r="C79" s="16" t="s">
        <v>31</v>
      </c>
      <c r="D79" s="90" t="s">
        <v>596</v>
      </c>
      <c r="E79" s="14">
        <v>105</v>
      </c>
      <c r="F79" s="14" t="s">
        <v>18</v>
      </c>
      <c r="G79" s="16" t="s">
        <v>39</v>
      </c>
      <c r="H79" s="16" t="s">
        <v>314</v>
      </c>
      <c r="I79" s="402">
        <v>430000</v>
      </c>
      <c r="J79" s="259">
        <v>430000</v>
      </c>
      <c r="K79" s="419"/>
      <c r="L79" s="373" t="s">
        <v>574</v>
      </c>
      <c r="M79" s="456"/>
      <c r="N79" s="759"/>
      <c r="O79" s="444"/>
      <c r="P79" s="256"/>
      <c r="Q79" s="8" t="s">
        <v>179</v>
      </c>
      <c r="R79" s="22">
        <v>8843918801</v>
      </c>
      <c r="S79" s="153">
        <f t="shared" si="1"/>
        <v>86000</v>
      </c>
      <c r="T79" s="158" t="s">
        <v>401</v>
      </c>
      <c r="U79" s="82"/>
      <c r="V79" s="192"/>
      <c r="W79" s="444"/>
      <c r="X79" s="192"/>
      <c r="Y79" s="82"/>
      <c r="Z79" s="4"/>
      <c r="AA79" s="82"/>
      <c r="AB79" s="5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/>
      <c r="LE79" s="1"/>
      <c r="LF79" s="1"/>
      <c r="LG79" s="1"/>
      <c r="LH79" s="1"/>
      <c r="LI79" s="1"/>
      <c r="LJ79" s="1"/>
      <c r="LK79" s="1"/>
      <c r="LL79" s="1"/>
      <c r="LM79" s="1"/>
      <c r="LN79" s="1"/>
      <c r="LO79" s="1"/>
      <c r="LP79" s="1"/>
      <c r="LQ79" s="1"/>
      <c r="LR79" s="1"/>
      <c r="LS79" s="1"/>
      <c r="LT79" s="1"/>
      <c r="LU79" s="1"/>
      <c r="LV79" s="1"/>
      <c r="LW79" s="1"/>
      <c r="LX79" s="1"/>
      <c r="LY79" s="1"/>
      <c r="LZ79" s="1"/>
      <c r="MA79" s="1"/>
      <c r="MB79" s="1"/>
      <c r="MC79" s="1"/>
      <c r="MD79" s="1"/>
      <c r="ME79" s="1"/>
      <c r="MF79" s="1"/>
      <c r="MG79" s="1"/>
      <c r="MH79" s="1"/>
      <c r="MI79" s="1"/>
      <c r="MJ79" s="1"/>
      <c r="MK79" s="1"/>
      <c r="ML79" s="1"/>
      <c r="MM79" s="1"/>
      <c r="MN79" s="1"/>
      <c r="MO79" s="1"/>
      <c r="MP79" s="1"/>
      <c r="MQ79" s="1"/>
      <c r="MR79" s="1"/>
      <c r="MS79" s="1"/>
      <c r="MT79" s="1"/>
      <c r="MU79" s="1"/>
      <c r="MV79" s="1"/>
      <c r="MW79" s="1"/>
      <c r="MX79" s="1"/>
      <c r="MY79" s="1"/>
      <c r="MZ79" s="1"/>
      <c r="NA79" s="1"/>
      <c r="NB79" s="1"/>
      <c r="NC79" s="1"/>
      <c r="ND79" s="1"/>
      <c r="NE79" s="1"/>
      <c r="NF79" s="1"/>
      <c r="NG79" s="1"/>
      <c r="NH79" s="1"/>
      <c r="NI79" s="1"/>
      <c r="NJ79" s="1"/>
      <c r="NK79" s="1"/>
      <c r="NL79" s="1"/>
      <c r="NM79" s="1"/>
      <c r="NN79" s="1"/>
      <c r="NO79" s="1"/>
      <c r="NP79" s="1"/>
      <c r="NQ79" s="1"/>
      <c r="NR79" s="1"/>
      <c r="NS79" s="1"/>
      <c r="NT79" s="1"/>
      <c r="NU79" s="1"/>
      <c r="NV79" s="1"/>
      <c r="NW79" s="1"/>
      <c r="NX79" s="1"/>
      <c r="NY79" s="1"/>
      <c r="NZ79" s="1"/>
      <c r="OA79" s="1"/>
      <c r="OB79" s="1"/>
      <c r="OC79" s="1"/>
      <c r="OD79" s="1"/>
      <c r="OE79" s="1"/>
      <c r="OF79" s="1"/>
      <c r="OG79" s="1"/>
      <c r="OH79" s="1"/>
      <c r="OI79" s="1"/>
      <c r="OJ79" s="1"/>
      <c r="OK79" s="1"/>
      <c r="OL79" s="1"/>
      <c r="OM79" s="1"/>
      <c r="ON79" s="1"/>
      <c r="OO79" s="1"/>
      <c r="OP79" s="1"/>
      <c r="OQ79" s="1"/>
      <c r="OR79" s="1"/>
      <c r="OS79" s="1"/>
      <c r="OT79" s="1"/>
      <c r="OU79" s="1"/>
      <c r="OV79" s="1"/>
      <c r="OW79" s="1"/>
      <c r="OX79" s="1"/>
      <c r="OY79" s="1"/>
      <c r="OZ79" s="1"/>
      <c r="PA79" s="1"/>
      <c r="PB79" s="1"/>
      <c r="PC79" s="1"/>
      <c r="PD79" s="1"/>
      <c r="PE79" s="1"/>
      <c r="PF79" s="1"/>
      <c r="PG79" s="1"/>
      <c r="PH79" s="1"/>
      <c r="PI79" s="1"/>
      <c r="PJ79" s="1"/>
      <c r="PK79" s="1"/>
      <c r="PL79" s="1"/>
      <c r="PM79" s="1"/>
      <c r="PN79" s="1"/>
      <c r="PO79" s="1"/>
      <c r="PP79" s="1"/>
      <c r="PQ79" s="1"/>
      <c r="PR79" s="1"/>
      <c r="PS79" s="1"/>
      <c r="PT79" s="1"/>
      <c r="PU79" s="1"/>
      <c r="PV79" s="1"/>
      <c r="PW79" s="1"/>
      <c r="PX79" s="1"/>
      <c r="PY79" s="1"/>
      <c r="PZ79" s="1"/>
      <c r="QA79" s="1"/>
      <c r="QB79" s="1"/>
      <c r="QC79" s="1"/>
      <c r="QD79" s="1"/>
      <c r="QE79" s="1"/>
      <c r="QF79" s="1"/>
      <c r="QG79" s="1"/>
      <c r="QH79" s="1"/>
      <c r="QI79" s="1"/>
      <c r="QJ79" s="1"/>
      <c r="QK79" s="1"/>
      <c r="QL79" s="1"/>
      <c r="QM79" s="1"/>
      <c r="QN79" s="1"/>
      <c r="QO79" s="1"/>
      <c r="QP79" s="1"/>
      <c r="QQ79" s="1"/>
      <c r="QR79" s="1"/>
      <c r="QS79" s="1"/>
      <c r="QT79" s="1"/>
      <c r="QU79" s="1"/>
      <c r="QV79" s="1"/>
      <c r="QW79" s="1"/>
      <c r="QX79" s="1"/>
      <c r="QY79" s="1"/>
      <c r="QZ79" s="1"/>
      <c r="RA79" s="1"/>
      <c r="RB79" s="1"/>
      <c r="RC79" s="1"/>
      <c r="RD79" s="1"/>
      <c r="RE79" s="1"/>
      <c r="RF79" s="1"/>
      <c r="RG79" s="1"/>
      <c r="RH79" s="1"/>
      <c r="RI79" s="1"/>
      <c r="RJ79" s="1"/>
      <c r="RK79" s="1"/>
      <c r="RL79" s="1"/>
      <c r="RM79" s="1"/>
      <c r="RN79" s="1"/>
      <c r="RO79" s="1"/>
      <c r="RP79" s="1"/>
      <c r="RQ79" s="1"/>
      <c r="RR79" s="1"/>
      <c r="RS79" s="1"/>
      <c r="RT79" s="1"/>
      <c r="RU79" s="1"/>
      <c r="RV79" s="1"/>
      <c r="RW79" s="1"/>
      <c r="RX79" s="1"/>
      <c r="RY79" s="1"/>
      <c r="RZ79" s="1"/>
      <c r="SA79" s="1"/>
      <c r="SB79" s="1"/>
      <c r="SC79" s="1"/>
      <c r="SD79" s="1"/>
      <c r="SE79" s="1"/>
      <c r="SF79" s="1"/>
      <c r="SG79" s="1"/>
      <c r="SH79" s="1"/>
      <c r="SI79" s="1"/>
      <c r="SJ79" s="1"/>
      <c r="SK79" s="1"/>
      <c r="SL79" s="1"/>
      <c r="SM79" s="1"/>
      <c r="SN79" s="1"/>
      <c r="SO79" s="1"/>
      <c r="SP79" s="1"/>
      <c r="SQ79" s="1"/>
      <c r="SR79" s="1"/>
      <c r="SS79" s="1"/>
      <c r="ST79" s="1"/>
      <c r="SU79" s="1"/>
      <c r="SV79" s="1"/>
      <c r="SW79" s="1"/>
      <c r="SX79" s="1"/>
      <c r="SY79" s="1"/>
      <c r="SZ79" s="1"/>
      <c r="TA79" s="1"/>
      <c r="TB79" s="1"/>
      <c r="TC79" s="1"/>
      <c r="TD79" s="1"/>
      <c r="TE79" s="1"/>
      <c r="TF79" s="1"/>
      <c r="TG79" s="1"/>
      <c r="TH79" s="1"/>
      <c r="TI79" s="1"/>
      <c r="TJ79" s="1"/>
      <c r="TK79" s="1"/>
      <c r="TL79" s="1"/>
      <c r="TM79" s="1"/>
      <c r="TN79" s="1"/>
      <c r="TO79" s="1"/>
      <c r="TP79" s="1"/>
      <c r="TQ79" s="1"/>
      <c r="TR79" s="1"/>
      <c r="TS79" s="1"/>
      <c r="TT79" s="1"/>
      <c r="TU79" s="1"/>
      <c r="TV79" s="1"/>
      <c r="TW79" s="1"/>
      <c r="TX79" s="1"/>
      <c r="TY79" s="1"/>
      <c r="TZ79" s="1"/>
      <c r="UA79" s="1"/>
      <c r="UB79" s="1"/>
      <c r="UC79" s="1"/>
      <c r="UD79" s="1"/>
      <c r="UE79" s="1"/>
      <c r="UF79" s="1"/>
      <c r="UG79" s="1"/>
      <c r="UH79" s="1"/>
      <c r="UI79" s="1"/>
      <c r="UJ79" s="1"/>
      <c r="UK79" s="1"/>
      <c r="UL79" s="1"/>
      <c r="UM79" s="1"/>
      <c r="UN79" s="1"/>
      <c r="UO79" s="1"/>
      <c r="UP79" s="1"/>
      <c r="UQ79" s="1"/>
      <c r="UR79" s="1"/>
      <c r="US79" s="1"/>
      <c r="UT79" s="1"/>
      <c r="UU79" s="1"/>
      <c r="UV79" s="1"/>
      <c r="UW79" s="1"/>
      <c r="UX79" s="1"/>
      <c r="UY79" s="1"/>
      <c r="UZ79" s="1"/>
      <c r="VA79" s="1"/>
      <c r="VB79" s="1"/>
      <c r="VC79" s="1"/>
      <c r="VD79" s="1"/>
      <c r="VE79" s="1"/>
      <c r="VF79" s="1"/>
      <c r="VG79" s="1"/>
      <c r="VH79" s="1"/>
      <c r="VI79" s="1"/>
      <c r="VJ79" s="1"/>
      <c r="VK79" s="1"/>
      <c r="VL79" s="1"/>
      <c r="VM79" s="1"/>
      <c r="VN79" s="1"/>
      <c r="VO79" s="1"/>
      <c r="VP79" s="1"/>
      <c r="VQ79" s="1"/>
      <c r="VR79" s="1"/>
      <c r="VS79" s="1"/>
      <c r="VT79" s="1"/>
      <c r="VU79" s="1"/>
      <c r="VV79" s="1"/>
      <c r="VW79" s="1"/>
      <c r="VX79" s="1"/>
      <c r="VY79" s="1"/>
      <c r="VZ79" s="1"/>
      <c r="WA79" s="1"/>
      <c r="WB79" s="1"/>
      <c r="WC79" s="1"/>
      <c r="WD79" s="1"/>
      <c r="WE79" s="1"/>
      <c r="WF79" s="1"/>
      <c r="WG79" s="1"/>
      <c r="WH79" s="1"/>
      <c r="WI79" s="1"/>
      <c r="WJ79" s="1"/>
      <c r="WK79" s="1"/>
      <c r="WL79" s="1"/>
      <c r="WM79" s="1"/>
      <c r="WN79" s="1"/>
      <c r="WO79" s="1"/>
      <c r="WP79" s="1"/>
      <c r="WQ79" s="1"/>
      <c r="WR79" s="1"/>
      <c r="WS79" s="1"/>
      <c r="WT79" s="1"/>
      <c r="WU79" s="1"/>
      <c r="WV79" s="1"/>
      <c r="WW79" s="1"/>
      <c r="WX79" s="1"/>
      <c r="WY79" s="1"/>
      <c r="WZ79" s="1"/>
      <c r="XA79" s="1"/>
      <c r="XB79" s="1"/>
      <c r="XC79" s="1"/>
      <c r="XD79" s="1"/>
      <c r="XE79" s="1"/>
      <c r="XF79" s="1"/>
      <c r="XG79" s="1"/>
      <c r="XH79" s="1"/>
      <c r="XI79" s="1"/>
      <c r="XJ79" s="1"/>
      <c r="XK79" s="1"/>
      <c r="XL79" s="1"/>
      <c r="XM79" s="1"/>
      <c r="XN79" s="1"/>
      <c r="XO79" s="1"/>
      <c r="XP79" s="1"/>
      <c r="XQ79" s="1"/>
      <c r="XR79" s="1"/>
      <c r="XS79" s="1"/>
      <c r="XT79" s="1"/>
      <c r="XU79" s="1"/>
      <c r="XV79" s="1"/>
      <c r="XW79" s="1"/>
      <c r="XX79" s="1"/>
      <c r="XY79" s="1"/>
      <c r="XZ79" s="1"/>
      <c r="YA79" s="1"/>
      <c r="YB79" s="1"/>
      <c r="YC79" s="1"/>
      <c r="YD79" s="1"/>
      <c r="YE79" s="1"/>
      <c r="YF79" s="1"/>
      <c r="YG79" s="1"/>
      <c r="YH79" s="1"/>
      <c r="YI79" s="1"/>
      <c r="YJ79" s="1"/>
      <c r="YK79" s="1"/>
      <c r="YL79" s="1"/>
      <c r="YM79" s="1"/>
      <c r="YN79" s="1"/>
      <c r="YO79" s="1"/>
      <c r="YP79" s="1"/>
      <c r="YQ79" s="1"/>
      <c r="YR79" s="1"/>
      <c r="YS79" s="1"/>
      <c r="YT79" s="1"/>
      <c r="YU79" s="1"/>
      <c r="YV79" s="1"/>
      <c r="YW79" s="1"/>
      <c r="YX79" s="1"/>
      <c r="YY79" s="1"/>
      <c r="YZ79" s="1"/>
      <c r="ZA79" s="1"/>
      <c r="ZB79" s="1"/>
      <c r="ZC79" s="1"/>
      <c r="ZD79" s="1"/>
      <c r="ZE79" s="1"/>
      <c r="ZF79" s="1"/>
      <c r="ZG79" s="1"/>
      <c r="ZH79" s="1"/>
      <c r="ZI79" s="1"/>
      <c r="ZJ79" s="1"/>
      <c r="ZK79" s="1"/>
      <c r="ZL79" s="1"/>
      <c r="ZM79" s="1"/>
      <c r="ZN79" s="1"/>
      <c r="ZO79" s="1"/>
      <c r="ZP79" s="1"/>
      <c r="ZQ79" s="1"/>
      <c r="ZR79" s="1"/>
      <c r="ZS79" s="1"/>
      <c r="ZT79" s="1"/>
      <c r="ZU79" s="1"/>
      <c r="ZV79" s="1"/>
      <c r="ZW79" s="1"/>
      <c r="ZX79" s="1"/>
      <c r="ZY79" s="1"/>
      <c r="ZZ79" s="1"/>
      <c r="AAA79" s="1"/>
      <c r="AAB79" s="1"/>
      <c r="AAC79" s="1"/>
      <c r="AAD79" s="1"/>
      <c r="AAE79" s="1"/>
      <c r="AAF79" s="1"/>
      <c r="AAG79" s="1"/>
      <c r="AAH79" s="1"/>
      <c r="AAI79" s="1"/>
      <c r="AAJ79" s="1"/>
      <c r="AAK79" s="1"/>
      <c r="AAL79" s="1"/>
      <c r="AAM79" s="1"/>
      <c r="AAN79" s="1"/>
      <c r="AAO79" s="1"/>
      <c r="AAP79" s="1"/>
      <c r="AAQ79" s="1"/>
      <c r="AAR79" s="1"/>
      <c r="AAS79" s="1"/>
      <c r="AAT79" s="1"/>
      <c r="AAU79" s="1"/>
      <c r="AAV79" s="1"/>
      <c r="AAW79" s="1"/>
      <c r="AAX79" s="1"/>
      <c r="AAY79" s="1"/>
      <c r="AAZ79" s="1"/>
      <c r="ABA79" s="1"/>
      <c r="ABB79" s="1"/>
      <c r="ABC79" s="1"/>
      <c r="ABD79" s="1"/>
      <c r="ABE79" s="1"/>
      <c r="ABF79" s="1"/>
      <c r="ABG79" s="1"/>
      <c r="ABH79" s="1"/>
      <c r="ABI79" s="1"/>
      <c r="ABJ79" s="1"/>
      <c r="ABK79" s="1"/>
      <c r="ABL79" s="1"/>
      <c r="ABM79" s="1"/>
      <c r="ABN79" s="1"/>
      <c r="ABO79" s="1"/>
      <c r="ABP79" s="1"/>
      <c r="ABQ79" s="1"/>
      <c r="ABR79" s="1"/>
      <c r="ABS79" s="1"/>
      <c r="ABT79" s="1"/>
      <c r="ABU79" s="1"/>
      <c r="ABV79" s="1"/>
      <c r="ABW79" s="1"/>
      <c r="ABX79" s="1"/>
      <c r="ABY79" s="1"/>
      <c r="ABZ79" s="1"/>
      <c r="ACA79" s="1"/>
      <c r="ACB79" s="1"/>
      <c r="ACC79" s="1"/>
      <c r="ACD79" s="1"/>
      <c r="ACE79" s="1"/>
      <c r="ACF79" s="1"/>
      <c r="ACG79" s="1"/>
      <c r="ACH79" s="1"/>
      <c r="ACI79" s="1"/>
      <c r="ACJ79" s="1"/>
      <c r="ACK79" s="1"/>
      <c r="ACL79" s="1"/>
      <c r="ACM79" s="1"/>
      <c r="ACN79" s="1"/>
      <c r="ACO79" s="1"/>
      <c r="ACP79" s="1"/>
      <c r="ACQ79" s="1"/>
      <c r="ACR79" s="1"/>
      <c r="ACS79" s="1"/>
      <c r="ACT79" s="1"/>
      <c r="ACU79" s="1"/>
      <c r="ACV79" s="1"/>
      <c r="ACW79" s="1"/>
      <c r="ACX79" s="1"/>
      <c r="ACY79" s="1"/>
      <c r="ACZ79" s="1"/>
      <c r="ADA79" s="1"/>
      <c r="ADB79" s="1"/>
      <c r="ADC79" s="1"/>
      <c r="ADD79" s="1"/>
      <c r="ADE79" s="1"/>
      <c r="ADF79" s="1"/>
      <c r="ADG79" s="1"/>
      <c r="ADH79" s="1"/>
      <c r="ADI79" s="1"/>
      <c r="ADJ79" s="1"/>
      <c r="ADK79" s="1"/>
      <c r="ADL79" s="1"/>
      <c r="ADM79" s="1"/>
      <c r="ADN79" s="1"/>
      <c r="ADO79" s="1"/>
      <c r="ADP79" s="1"/>
      <c r="ADQ79" s="1"/>
      <c r="ADR79" s="1"/>
      <c r="ADS79" s="1"/>
      <c r="ADT79" s="1"/>
      <c r="ADU79" s="1"/>
      <c r="ADV79" s="1"/>
      <c r="ADW79" s="1"/>
      <c r="ADX79" s="1"/>
      <c r="ADY79" s="1"/>
      <c r="ADZ79" s="1"/>
      <c r="AEA79" s="1"/>
      <c r="AEB79" s="1"/>
      <c r="AEC79" s="1"/>
      <c r="AED79" s="1"/>
      <c r="AEE79" s="1"/>
      <c r="AEF79" s="1"/>
      <c r="AEG79" s="1"/>
      <c r="AEH79" s="1"/>
      <c r="AEI79" s="1"/>
      <c r="AEJ79" s="1"/>
      <c r="AEK79" s="1"/>
      <c r="AEL79" s="1"/>
      <c r="AEM79" s="1"/>
      <c r="AEN79" s="1"/>
      <c r="AEO79" s="1"/>
      <c r="AEP79" s="1"/>
      <c r="AEQ79" s="1"/>
      <c r="AER79" s="1"/>
      <c r="AES79" s="1"/>
      <c r="AET79" s="1"/>
      <c r="AEU79" s="1"/>
      <c r="AEV79" s="1"/>
      <c r="AEW79" s="1"/>
      <c r="AEX79" s="1"/>
      <c r="AEY79" s="1"/>
      <c r="AEZ79" s="1"/>
      <c r="AFA79" s="1"/>
      <c r="AFB79" s="1"/>
      <c r="AFC79" s="1"/>
      <c r="AFD79" s="1"/>
      <c r="AFE79" s="1"/>
      <c r="AFF79" s="1"/>
      <c r="AFG79" s="1"/>
      <c r="AFH79" s="1"/>
      <c r="AFI79" s="1"/>
      <c r="AFJ79" s="1"/>
      <c r="AFK79" s="1"/>
      <c r="AFL79" s="1"/>
      <c r="AFM79" s="1"/>
      <c r="AFN79" s="1"/>
      <c r="AFO79" s="1"/>
      <c r="AFP79" s="1"/>
      <c r="AFQ79" s="1"/>
      <c r="AFR79" s="1"/>
      <c r="AFS79" s="1"/>
      <c r="AFT79" s="1"/>
      <c r="AFU79" s="1"/>
      <c r="AFV79" s="1"/>
      <c r="AFW79" s="1"/>
      <c r="AFX79" s="1"/>
      <c r="AFY79" s="1"/>
      <c r="AFZ79" s="1"/>
      <c r="AGA79" s="1"/>
      <c r="AGB79" s="1"/>
      <c r="AGC79" s="1"/>
      <c r="AGD79" s="1"/>
      <c r="AGE79" s="1"/>
      <c r="AGF79" s="1"/>
      <c r="AGG79" s="1"/>
      <c r="AGH79" s="1"/>
      <c r="AGI79" s="1"/>
      <c r="AGJ79" s="1"/>
      <c r="AGK79" s="1"/>
      <c r="AGL79" s="1"/>
      <c r="AGM79" s="1"/>
      <c r="AGN79" s="1"/>
      <c r="AGO79" s="1"/>
      <c r="AGP79" s="1"/>
      <c r="AGQ79" s="1"/>
      <c r="AGR79" s="1"/>
      <c r="AGS79" s="1"/>
      <c r="AGT79" s="1"/>
      <c r="AGU79" s="1"/>
      <c r="AGV79" s="1"/>
      <c r="AGW79" s="1"/>
      <c r="AGX79" s="1"/>
      <c r="AGY79" s="1"/>
      <c r="AGZ79" s="1"/>
      <c r="AHA79" s="1"/>
      <c r="AHB79" s="1"/>
      <c r="AHC79" s="1"/>
      <c r="AHD79" s="1"/>
      <c r="AHE79" s="1"/>
      <c r="AHF79" s="1"/>
      <c r="AHG79" s="1"/>
      <c r="AHH79" s="1"/>
      <c r="AHI79" s="1"/>
      <c r="AHJ79" s="1"/>
      <c r="AHK79" s="1"/>
      <c r="AHL79" s="1"/>
      <c r="AHM79" s="1"/>
      <c r="AHN79" s="1"/>
      <c r="AHO79" s="1"/>
      <c r="AHP79" s="1"/>
      <c r="AHQ79" s="1"/>
      <c r="AHR79" s="1"/>
      <c r="AHS79" s="1"/>
      <c r="AHT79" s="1"/>
      <c r="AHU79" s="1"/>
      <c r="AHV79" s="1"/>
      <c r="AHW79" s="1"/>
      <c r="AHX79" s="1"/>
      <c r="AHY79" s="1"/>
      <c r="AHZ79" s="1"/>
      <c r="AIA79" s="1"/>
      <c r="AIB79" s="1"/>
      <c r="AIC79" s="1"/>
      <c r="AID79" s="1"/>
      <c r="AIE79" s="1"/>
      <c r="AIF79" s="1"/>
      <c r="AIG79" s="1"/>
      <c r="AIH79" s="1"/>
      <c r="AII79" s="1"/>
      <c r="AIJ79" s="1"/>
      <c r="AIK79" s="1"/>
      <c r="AIL79" s="1"/>
      <c r="AIM79" s="1"/>
      <c r="AIN79" s="1"/>
      <c r="AIO79" s="1"/>
      <c r="AIP79" s="1"/>
      <c r="AIQ79" s="1"/>
      <c r="AIR79" s="1"/>
      <c r="AIS79" s="1"/>
      <c r="AIT79" s="1"/>
      <c r="AIU79" s="1"/>
      <c r="AIV79" s="1"/>
      <c r="AIW79" s="1"/>
      <c r="AIX79" s="1"/>
      <c r="AIY79" s="1"/>
      <c r="AIZ79" s="1"/>
      <c r="AJA79" s="1"/>
      <c r="AJB79" s="1"/>
      <c r="AJC79" s="1"/>
      <c r="AJD79" s="1"/>
      <c r="AJE79" s="1"/>
      <c r="AJF79" s="1"/>
      <c r="AJG79" s="1"/>
      <c r="AJH79" s="1"/>
      <c r="AJI79" s="1"/>
      <c r="AJJ79" s="1"/>
      <c r="AJK79" s="1"/>
      <c r="AJL79" s="1"/>
      <c r="AJM79" s="1"/>
      <c r="AJN79" s="1"/>
      <c r="AJO79" s="1"/>
      <c r="AJP79" s="1"/>
      <c r="AJQ79" s="1"/>
      <c r="AJR79" s="1"/>
      <c r="AJS79" s="1"/>
      <c r="AJT79" s="1"/>
      <c r="AJU79" s="1"/>
      <c r="AJV79" s="1"/>
      <c r="AJW79" s="1"/>
      <c r="AJX79" s="1"/>
      <c r="AJY79" s="1"/>
      <c r="AJZ79" s="1"/>
      <c r="AKA79" s="1"/>
      <c r="AKB79" s="1"/>
      <c r="AKC79" s="1"/>
      <c r="AKD79" s="1"/>
      <c r="AKE79" s="1"/>
      <c r="AKF79" s="1"/>
      <c r="AKG79" s="1"/>
      <c r="AKH79" s="1"/>
      <c r="AKI79" s="1"/>
      <c r="AKJ79" s="1"/>
      <c r="AKK79" s="1"/>
      <c r="AKL79" s="1"/>
      <c r="AKM79" s="1"/>
      <c r="AKN79" s="1"/>
      <c r="AKO79" s="1"/>
      <c r="AKP79" s="1"/>
      <c r="AKQ79" s="1"/>
      <c r="AKR79" s="1"/>
      <c r="AKS79" s="1"/>
      <c r="AKT79" s="1"/>
      <c r="AKU79" s="1"/>
      <c r="AKV79" s="1"/>
      <c r="AKW79" s="1"/>
      <c r="AKX79" s="1"/>
      <c r="AKY79" s="1"/>
      <c r="AKZ79" s="1"/>
      <c r="ALA79" s="1"/>
      <c r="ALB79" s="1"/>
      <c r="ALC79" s="1"/>
      <c r="ALD79" s="1"/>
      <c r="ALE79" s="1"/>
      <c r="ALF79" s="1"/>
      <c r="ALG79" s="1"/>
      <c r="ALH79" s="1"/>
      <c r="ALI79" s="1"/>
      <c r="ALJ79" s="1"/>
      <c r="ALK79" s="1"/>
      <c r="ALL79" s="1"/>
      <c r="ALM79" s="1"/>
      <c r="ALN79" s="1"/>
      <c r="ALO79" s="1"/>
      <c r="ALP79" s="1"/>
      <c r="ALQ79" s="1"/>
      <c r="ALR79" s="1"/>
      <c r="ALS79" s="1"/>
      <c r="ALT79" s="1"/>
      <c r="ALU79" s="1"/>
      <c r="ALV79" s="1"/>
      <c r="ALW79" s="1"/>
      <c r="ALX79" s="1"/>
      <c r="ALY79" s="1"/>
      <c r="ALZ79" s="1"/>
      <c r="AMA79" s="1"/>
      <c r="AMB79" s="1"/>
      <c r="AMC79" s="1"/>
      <c r="AMD79" s="1"/>
      <c r="AME79" s="1"/>
      <c r="AMF79" s="1"/>
      <c r="AMG79" s="1"/>
      <c r="AMH79" s="1"/>
      <c r="AMI79" s="1"/>
      <c r="AMJ79" s="1"/>
      <c r="AMK79" s="1"/>
      <c r="AML79" s="1"/>
      <c r="AMM79" s="1"/>
      <c r="AMN79" s="1"/>
      <c r="AMO79" s="1"/>
      <c r="AMP79" s="1"/>
      <c r="AMQ79" s="1"/>
      <c r="AMR79" s="1"/>
      <c r="AMS79" s="1"/>
      <c r="AMT79" s="1"/>
      <c r="AMU79" s="1"/>
      <c r="AMV79" s="1"/>
      <c r="AMW79" s="1"/>
      <c r="AMX79" s="1"/>
      <c r="AMY79" s="1"/>
      <c r="AMZ79" s="1"/>
      <c r="ANA79" s="1"/>
      <c r="ANB79" s="1"/>
      <c r="ANC79" s="1"/>
      <c r="AND79" s="1"/>
      <c r="ANE79" s="1"/>
      <c r="ANF79" s="1"/>
      <c r="ANG79" s="1"/>
      <c r="ANH79" s="1"/>
      <c r="ANI79" s="1"/>
      <c r="ANJ79" s="1"/>
      <c r="ANK79" s="1"/>
      <c r="ANL79" s="1"/>
      <c r="ANM79" s="1"/>
      <c r="ANN79" s="1"/>
      <c r="ANO79" s="1"/>
      <c r="ANP79" s="1"/>
      <c r="ANQ79" s="1"/>
      <c r="ANR79" s="1"/>
      <c r="ANS79" s="1"/>
      <c r="ANT79" s="1"/>
      <c r="ANU79" s="1"/>
      <c r="ANV79" s="1"/>
      <c r="ANW79" s="1"/>
      <c r="ANX79" s="1"/>
      <c r="ANY79" s="1"/>
      <c r="ANZ79" s="1"/>
      <c r="AOA79" s="1"/>
      <c r="AOB79" s="1"/>
      <c r="AOC79" s="1"/>
      <c r="AOD79" s="1"/>
      <c r="AOE79" s="1"/>
      <c r="AOF79" s="1"/>
      <c r="AOG79" s="1"/>
      <c r="AOH79" s="1"/>
      <c r="AOI79" s="1"/>
      <c r="AOJ79" s="1"/>
      <c r="AOK79" s="1"/>
      <c r="AOL79" s="1"/>
      <c r="AOM79" s="1"/>
      <c r="AON79" s="1"/>
      <c r="AOO79" s="1"/>
      <c r="AOP79" s="1"/>
      <c r="AOQ79" s="1"/>
      <c r="AOR79" s="1"/>
      <c r="AOS79" s="1"/>
      <c r="AOT79" s="1"/>
      <c r="AOU79" s="1"/>
      <c r="AOV79" s="1"/>
      <c r="AOW79" s="1"/>
      <c r="AOX79" s="1"/>
      <c r="AOY79" s="1"/>
      <c r="AOZ79" s="1"/>
      <c r="APA79" s="1"/>
      <c r="APB79" s="1"/>
      <c r="APC79" s="1"/>
      <c r="APD79" s="1"/>
      <c r="APE79" s="1"/>
      <c r="APF79" s="1"/>
      <c r="APG79" s="1"/>
      <c r="APH79" s="1"/>
      <c r="API79" s="1"/>
      <c r="APJ79" s="1"/>
      <c r="APK79" s="1"/>
      <c r="APL79" s="1"/>
      <c r="APM79" s="1"/>
      <c r="APN79" s="1"/>
      <c r="APO79" s="1"/>
      <c r="APP79" s="1"/>
      <c r="APQ79" s="1"/>
      <c r="APR79" s="1"/>
      <c r="APS79" s="1"/>
      <c r="APT79" s="1"/>
      <c r="APU79" s="1"/>
      <c r="APV79" s="1"/>
      <c r="APW79" s="1"/>
      <c r="APX79" s="1"/>
      <c r="APY79" s="1"/>
      <c r="APZ79" s="1"/>
      <c r="AQA79" s="1"/>
      <c r="AQB79" s="1"/>
      <c r="AQC79" s="1"/>
      <c r="AQD79" s="1"/>
      <c r="AQE79" s="1"/>
      <c r="AQF79" s="1"/>
      <c r="AQG79" s="1"/>
      <c r="AQH79" s="1"/>
      <c r="AQI79" s="1"/>
      <c r="AQJ79" s="1"/>
      <c r="AQK79" s="1"/>
      <c r="AQL79" s="1"/>
      <c r="AQM79" s="1"/>
      <c r="AQN79" s="1"/>
      <c r="AQO79" s="1"/>
      <c r="AQP79" s="1"/>
      <c r="AQQ79" s="1"/>
      <c r="AQR79" s="1"/>
      <c r="AQS79" s="1"/>
      <c r="AQT79" s="1"/>
      <c r="AQU79" s="1"/>
      <c r="AQV79" s="1"/>
      <c r="AQW79" s="1"/>
      <c r="AQX79" s="1"/>
      <c r="AQY79" s="1"/>
      <c r="AQZ79" s="1"/>
      <c r="ARA79" s="1"/>
      <c r="ARB79" s="1"/>
      <c r="ARC79" s="1"/>
      <c r="ARD79" s="1"/>
      <c r="ARE79" s="1"/>
      <c r="ARF79" s="1"/>
      <c r="ARG79" s="1"/>
      <c r="ARH79" s="1"/>
      <c r="ARI79" s="1"/>
      <c r="ARJ79" s="1"/>
      <c r="ARK79" s="1"/>
      <c r="ARL79" s="1"/>
      <c r="ARM79" s="1"/>
      <c r="ARN79" s="1"/>
      <c r="ARO79" s="1"/>
      <c r="ARP79" s="1"/>
      <c r="ARQ79" s="1"/>
      <c r="ARR79" s="1"/>
      <c r="ARS79" s="1"/>
      <c r="ART79" s="1"/>
      <c r="ARU79" s="1"/>
      <c r="ARV79" s="1"/>
      <c r="ARW79" s="1"/>
      <c r="ARX79" s="1"/>
      <c r="ARY79" s="1"/>
      <c r="ARZ79" s="1"/>
      <c r="ASA79" s="1"/>
      <c r="ASB79" s="1"/>
      <c r="ASC79" s="1"/>
      <c r="ASD79" s="1"/>
      <c r="ASE79" s="1"/>
      <c r="ASF79" s="1"/>
      <c r="ASG79" s="1"/>
      <c r="ASH79" s="1"/>
      <c r="ASI79" s="1"/>
      <c r="ASJ79" s="1"/>
      <c r="ASK79" s="1"/>
      <c r="ASL79" s="1"/>
      <c r="ASM79" s="1"/>
      <c r="ASN79" s="1"/>
      <c r="ASO79" s="1"/>
      <c r="ASP79" s="1"/>
      <c r="ASQ79" s="1"/>
      <c r="ASR79" s="1"/>
      <c r="ASS79" s="1"/>
      <c r="AST79" s="1"/>
      <c r="ASU79" s="1"/>
      <c r="ASV79" s="1"/>
      <c r="ASW79" s="1"/>
      <c r="ASX79" s="1"/>
      <c r="ASY79" s="1"/>
      <c r="ASZ79" s="1"/>
      <c r="ATA79" s="1"/>
      <c r="ATB79" s="1"/>
      <c r="ATC79" s="1"/>
      <c r="ATD79" s="1"/>
      <c r="ATE79" s="1"/>
      <c r="ATF79" s="1"/>
      <c r="ATG79" s="1"/>
      <c r="ATH79" s="1"/>
      <c r="ATI79" s="1"/>
      <c r="ATJ79" s="1"/>
      <c r="ATK79" s="1"/>
      <c r="ATL79" s="1"/>
      <c r="ATM79" s="1"/>
      <c r="ATN79" s="1"/>
      <c r="ATO79" s="1"/>
      <c r="ATP79" s="1"/>
      <c r="ATQ79" s="1"/>
      <c r="ATR79" s="1"/>
      <c r="ATS79" s="1"/>
      <c r="ATT79" s="1"/>
      <c r="ATU79" s="1"/>
      <c r="ATV79" s="1"/>
      <c r="ATW79" s="1"/>
      <c r="ATX79" s="1"/>
      <c r="ATY79" s="1"/>
      <c r="ATZ79" s="1"/>
      <c r="AUA79" s="1"/>
      <c r="AUB79" s="1"/>
      <c r="AUC79" s="1"/>
      <c r="AUD79" s="1"/>
      <c r="AUE79" s="1"/>
      <c r="AUF79" s="1"/>
      <c r="AUG79" s="1"/>
      <c r="AUH79" s="1"/>
      <c r="AUI79" s="1"/>
      <c r="AUJ79" s="1"/>
      <c r="AUK79" s="1"/>
      <c r="AUL79" s="1"/>
      <c r="AUM79" s="1"/>
      <c r="AUN79" s="1"/>
      <c r="AUO79" s="1"/>
      <c r="AUP79" s="1"/>
      <c r="AUQ79" s="1"/>
      <c r="AUR79" s="1"/>
      <c r="AUS79" s="1"/>
      <c r="AUT79" s="1"/>
      <c r="AUU79" s="1"/>
      <c r="AUV79" s="1"/>
      <c r="AUW79" s="1"/>
      <c r="AUX79" s="1"/>
      <c r="AUY79" s="1"/>
      <c r="AUZ79" s="1"/>
      <c r="AVA79" s="1"/>
      <c r="AVB79" s="1"/>
      <c r="AVC79" s="1"/>
      <c r="AVD79" s="1"/>
      <c r="AVE79" s="1"/>
      <c r="AVF79" s="1"/>
      <c r="AVG79" s="1"/>
      <c r="AVH79" s="1"/>
      <c r="AVI79" s="1"/>
      <c r="AVJ79" s="1"/>
      <c r="AVK79" s="1"/>
      <c r="AVL79" s="1"/>
      <c r="AVM79" s="1"/>
      <c r="AVN79" s="1"/>
      <c r="AVO79" s="1"/>
      <c r="AVP79" s="1"/>
      <c r="AVQ79" s="1"/>
      <c r="AVR79" s="1"/>
      <c r="AVS79" s="1"/>
      <c r="AVT79" s="1"/>
      <c r="AVU79" s="1"/>
      <c r="AVV79" s="1"/>
      <c r="AVW79" s="1"/>
      <c r="AVX79" s="1"/>
      <c r="AVY79" s="1"/>
      <c r="AVZ79" s="1"/>
      <c r="AWA79" s="1"/>
      <c r="AWB79" s="1"/>
      <c r="AWC79" s="1"/>
      <c r="AWD79" s="1"/>
      <c r="AWE79" s="1"/>
      <c r="AWF79" s="1"/>
      <c r="AWG79" s="1"/>
      <c r="AWH79" s="1"/>
      <c r="AWI79" s="1"/>
      <c r="AWJ79" s="1"/>
      <c r="AWK79" s="1"/>
      <c r="AWL79" s="1"/>
      <c r="AWM79" s="1"/>
      <c r="AWN79" s="1"/>
      <c r="AWO79" s="1"/>
      <c r="AWP79" s="1"/>
      <c r="AWQ79" s="1"/>
      <c r="AWR79" s="1"/>
      <c r="AWS79" s="1"/>
      <c r="AWT79" s="1"/>
      <c r="AWU79" s="1"/>
      <c r="AWV79" s="1"/>
      <c r="AWW79" s="1"/>
      <c r="AWX79" s="1"/>
      <c r="AWY79" s="1"/>
      <c r="AWZ79" s="1"/>
      <c r="AXA79" s="1"/>
      <c r="AXB79" s="1"/>
      <c r="AXC79" s="1"/>
      <c r="AXD79" s="1"/>
      <c r="AXE79" s="1"/>
      <c r="AXF79" s="1"/>
      <c r="AXG79" s="1"/>
      <c r="AXH79" s="1"/>
      <c r="AXI79" s="1"/>
      <c r="AXJ79" s="1"/>
      <c r="AXK79" s="1"/>
      <c r="AXL79" s="1"/>
      <c r="AXM79" s="1"/>
      <c r="AXN79" s="1"/>
      <c r="AXO79" s="1"/>
      <c r="AXP79" s="1"/>
      <c r="AXQ79" s="1"/>
      <c r="AXR79" s="1"/>
      <c r="AXS79" s="1"/>
      <c r="AXT79" s="1"/>
      <c r="AXU79" s="1"/>
      <c r="AXV79" s="1"/>
      <c r="AXW79" s="1"/>
      <c r="AXX79" s="1"/>
      <c r="AXY79" s="1"/>
      <c r="AXZ79" s="1"/>
      <c r="AYA79" s="1"/>
      <c r="AYB79" s="1"/>
      <c r="AYC79" s="1"/>
      <c r="AYD79" s="1"/>
      <c r="AYE79" s="1"/>
      <c r="AYF79" s="1"/>
      <c r="AYG79" s="1"/>
      <c r="AYH79" s="1"/>
      <c r="AYI79" s="1"/>
      <c r="AYJ79" s="1"/>
      <c r="AYK79" s="1"/>
      <c r="AYL79" s="1"/>
      <c r="AYM79" s="1"/>
      <c r="AYN79" s="1"/>
      <c r="AYO79" s="1"/>
      <c r="AYP79" s="1"/>
      <c r="AYQ79" s="1"/>
      <c r="AYR79" s="1"/>
      <c r="AYS79" s="1"/>
      <c r="AYT79" s="1"/>
      <c r="AYU79" s="1"/>
      <c r="AYV79" s="1"/>
      <c r="AYW79" s="1"/>
      <c r="AYX79" s="1"/>
      <c r="AYY79" s="1"/>
      <c r="AYZ79" s="1"/>
      <c r="AZA79" s="1"/>
      <c r="AZB79" s="1"/>
      <c r="AZC79" s="1"/>
      <c r="AZD79" s="1"/>
      <c r="AZE79" s="1"/>
      <c r="AZF79" s="1"/>
      <c r="AZG79" s="1"/>
      <c r="AZH79" s="1"/>
      <c r="AZI79" s="1"/>
      <c r="AZJ79" s="1"/>
      <c r="AZK79" s="1"/>
      <c r="AZL79" s="1"/>
      <c r="AZM79" s="1"/>
      <c r="AZN79" s="1"/>
      <c r="AZO79" s="1"/>
      <c r="AZP79" s="1"/>
      <c r="AZQ79" s="1"/>
      <c r="AZR79" s="1"/>
      <c r="AZS79" s="1"/>
      <c r="AZT79" s="1"/>
      <c r="AZU79" s="1"/>
      <c r="AZV79" s="1"/>
      <c r="AZW79" s="1"/>
      <c r="AZX79" s="1"/>
      <c r="AZY79" s="1"/>
      <c r="AZZ79" s="1"/>
      <c r="BAA79" s="1"/>
      <c r="BAB79" s="1"/>
      <c r="BAC79" s="1"/>
      <c r="BAD79" s="1"/>
      <c r="BAE79" s="1"/>
      <c r="BAF79" s="1"/>
      <c r="BAG79" s="1"/>
      <c r="BAH79" s="1"/>
      <c r="BAI79" s="1"/>
      <c r="BAJ79" s="1"/>
      <c r="BAK79" s="1"/>
      <c r="BAL79" s="1"/>
      <c r="BAM79" s="1"/>
      <c r="BAN79" s="1"/>
      <c r="BAO79" s="1"/>
      <c r="BAP79" s="1"/>
      <c r="BAQ79" s="1"/>
      <c r="BAR79" s="1"/>
      <c r="BAS79" s="1"/>
      <c r="BAT79" s="1"/>
      <c r="BAU79" s="1"/>
      <c r="BAV79" s="1"/>
      <c r="BAW79" s="1"/>
      <c r="BAX79" s="1"/>
      <c r="BAY79" s="1"/>
      <c r="BAZ79" s="1"/>
      <c r="BBA79" s="1"/>
      <c r="BBB79" s="1"/>
      <c r="BBC79" s="1"/>
      <c r="BBD79" s="1"/>
      <c r="BBE79" s="1"/>
      <c r="BBF79" s="1"/>
      <c r="BBG79" s="1"/>
      <c r="BBH79" s="1"/>
      <c r="BBI79" s="1"/>
      <c r="BBJ79" s="1"/>
      <c r="BBK79" s="1"/>
      <c r="BBL79" s="1"/>
      <c r="BBM79" s="1"/>
      <c r="BBN79" s="1"/>
      <c r="BBO79" s="1"/>
      <c r="BBP79" s="1"/>
      <c r="BBQ79" s="1"/>
      <c r="BBR79" s="1"/>
      <c r="BBS79" s="1"/>
      <c r="BBT79" s="1"/>
      <c r="BBU79" s="1"/>
      <c r="BBV79" s="1"/>
      <c r="BBW79" s="1"/>
      <c r="BBX79" s="1"/>
      <c r="BBY79" s="1"/>
      <c r="BBZ79" s="1"/>
      <c r="BCA79" s="1"/>
      <c r="BCB79" s="1"/>
      <c r="BCC79" s="1"/>
      <c r="BCD79" s="1"/>
      <c r="BCE79" s="1"/>
      <c r="BCF79" s="1"/>
      <c r="BCG79" s="1"/>
      <c r="BCH79" s="1"/>
      <c r="BCI79" s="1"/>
      <c r="BCJ79" s="1"/>
      <c r="BCK79" s="1"/>
      <c r="BCL79" s="1"/>
      <c r="BCM79" s="1"/>
      <c r="BCN79" s="1"/>
      <c r="BCO79" s="1"/>
      <c r="BCP79" s="1"/>
      <c r="BCQ79" s="1"/>
      <c r="BCR79" s="1"/>
      <c r="BCS79" s="1"/>
      <c r="BCT79" s="1"/>
      <c r="BCU79" s="1"/>
      <c r="BCV79" s="1"/>
      <c r="BCW79" s="1"/>
      <c r="BCX79" s="1"/>
      <c r="BCY79" s="1"/>
      <c r="BCZ79" s="1"/>
      <c r="BDA79" s="1"/>
      <c r="BDB79" s="1"/>
      <c r="BDC79" s="1"/>
      <c r="BDD79" s="1"/>
      <c r="BDE79" s="1"/>
      <c r="BDF79" s="1"/>
      <c r="BDG79" s="1"/>
      <c r="BDH79" s="1"/>
      <c r="BDI79" s="1"/>
      <c r="BDJ79" s="1"/>
      <c r="BDK79" s="1"/>
      <c r="BDL79" s="1"/>
      <c r="BDM79" s="1"/>
      <c r="BDN79" s="1"/>
      <c r="BDO79" s="1"/>
      <c r="BDP79" s="1"/>
      <c r="BDQ79" s="1"/>
      <c r="BDR79" s="1"/>
      <c r="BDS79" s="1"/>
      <c r="BDT79" s="1"/>
      <c r="BDU79" s="1"/>
      <c r="BDV79" s="1"/>
      <c r="BDW79" s="1"/>
      <c r="BDX79" s="1"/>
      <c r="BDY79" s="1"/>
      <c r="BDZ79" s="1"/>
      <c r="BEA79" s="1"/>
      <c r="BEB79" s="1"/>
      <c r="BEC79" s="1"/>
      <c r="BED79" s="1"/>
      <c r="BEE79" s="1"/>
      <c r="BEF79" s="1"/>
      <c r="BEG79" s="1"/>
      <c r="BEH79" s="1"/>
      <c r="BEI79" s="1"/>
      <c r="BEJ79" s="1"/>
      <c r="BEK79" s="1"/>
      <c r="BEL79" s="1"/>
      <c r="BEM79" s="1"/>
      <c r="BEN79" s="1"/>
      <c r="BEO79" s="1"/>
      <c r="BEP79" s="1"/>
      <c r="BEQ79" s="1"/>
      <c r="BER79" s="1"/>
      <c r="BES79" s="1"/>
      <c r="BET79" s="1"/>
      <c r="BEU79" s="1"/>
      <c r="BEV79" s="1"/>
      <c r="BEW79" s="1"/>
      <c r="BEX79" s="1"/>
      <c r="BEY79" s="1"/>
      <c r="BEZ79" s="1"/>
      <c r="BFA79" s="1"/>
      <c r="BFB79" s="1"/>
      <c r="BFC79" s="1"/>
      <c r="BFD79" s="1"/>
      <c r="BFE79" s="1"/>
      <c r="BFF79" s="1"/>
      <c r="BFG79" s="1"/>
      <c r="BFH79" s="1"/>
      <c r="BFI79" s="1"/>
      <c r="BFJ79" s="1"/>
      <c r="BFK79" s="1"/>
      <c r="BFL79" s="1"/>
      <c r="BFM79" s="1"/>
      <c r="BFN79" s="1"/>
      <c r="BFO79" s="1"/>
      <c r="BFP79" s="1"/>
      <c r="BFQ79" s="1"/>
      <c r="BFR79" s="1"/>
      <c r="BFS79" s="1"/>
      <c r="BFT79" s="1"/>
      <c r="BFU79" s="1"/>
      <c r="BFV79" s="1"/>
      <c r="BFW79" s="1"/>
      <c r="BFX79" s="1"/>
      <c r="BFY79" s="1"/>
      <c r="BFZ79" s="1"/>
      <c r="BGA79" s="1"/>
      <c r="BGB79" s="1"/>
      <c r="BGC79" s="1"/>
      <c r="BGD79" s="1"/>
      <c r="BGE79" s="1"/>
      <c r="BGF79" s="1"/>
      <c r="BGG79" s="1"/>
      <c r="BGH79" s="1"/>
      <c r="BGI79" s="1"/>
      <c r="BGJ79" s="1"/>
      <c r="BGK79" s="1"/>
      <c r="BGL79" s="1"/>
      <c r="BGM79" s="1"/>
      <c r="BGN79" s="1"/>
      <c r="BGO79" s="1"/>
      <c r="BGP79" s="1"/>
      <c r="BGQ79" s="1"/>
      <c r="BGR79" s="1"/>
      <c r="BGS79" s="1"/>
      <c r="BGT79" s="1"/>
      <c r="BGU79" s="1"/>
      <c r="BGV79" s="1"/>
      <c r="BGW79" s="1"/>
      <c r="BGX79" s="1"/>
      <c r="BGY79" s="1"/>
      <c r="BGZ79" s="1"/>
      <c r="BHA79" s="1"/>
      <c r="BHB79" s="1"/>
      <c r="BHC79" s="1"/>
      <c r="BHD79" s="1"/>
      <c r="BHE79" s="1"/>
      <c r="BHF79" s="1"/>
      <c r="BHG79" s="1"/>
      <c r="BHH79" s="1"/>
      <c r="BHI79" s="1"/>
      <c r="BHJ79" s="1"/>
      <c r="BHK79" s="1"/>
      <c r="BHL79" s="1"/>
      <c r="BHM79" s="1"/>
      <c r="BHN79" s="1"/>
      <c r="BHO79" s="1"/>
      <c r="BHP79" s="1"/>
      <c r="BHQ79" s="1"/>
      <c r="BHR79" s="1"/>
      <c r="BHS79" s="1"/>
      <c r="BHT79" s="1"/>
      <c r="BHU79" s="1"/>
      <c r="BHV79" s="1"/>
      <c r="BHW79" s="1"/>
      <c r="BHX79" s="1"/>
      <c r="BHY79" s="1"/>
      <c r="BHZ79" s="1"/>
      <c r="BIA79" s="1"/>
      <c r="BIB79" s="1"/>
      <c r="BIC79" s="1"/>
      <c r="BID79" s="1"/>
      <c r="BIE79" s="1"/>
      <c r="BIF79" s="1"/>
      <c r="BIG79" s="1"/>
      <c r="BIH79" s="1"/>
      <c r="BII79" s="1"/>
      <c r="BIJ79" s="1"/>
      <c r="BIK79" s="1"/>
      <c r="BIL79" s="1"/>
      <c r="BIM79" s="1"/>
      <c r="BIN79" s="1"/>
      <c r="BIO79" s="1"/>
      <c r="BIP79" s="1"/>
      <c r="BIQ79" s="1"/>
      <c r="BIR79" s="1"/>
      <c r="BIS79" s="1"/>
      <c r="BIT79" s="1"/>
      <c r="BIU79" s="1"/>
      <c r="BIV79" s="1"/>
      <c r="BIW79" s="1"/>
      <c r="BIX79" s="1"/>
      <c r="BIY79" s="1"/>
      <c r="BIZ79" s="1"/>
      <c r="BJA79" s="1"/>
      <c r="BJB79" s="1"/>
      <c r="BJC79" s="1"/>
      <c r="BJD79" s="1"/>
      <c r="BJE79" s="1"/>
      <c r="BJF79" s="1"/>
      <c r="BJG79" s="1"/>
      <c r="BJH79" s="1"/>
      <c r="BJI79" s="1"/>
      <c r="BJJ79" s="1"/>
      <c r="BJK79" s="1"/>
      <c r="BJL79" s="1"/>
      <c r="BJM79" s="1"/>
      <c r="BJN79" s="1"/>
      <c r="BJO79" s="1"/>
      <c r="BJP79" s="1"/>
      <c r="BJQ79" s="1"/>
      <c r="BJR79" s="1"/>
      <c r="BJS79" s="1"/>
      <c r="BJT79" s="1"/>
      <c r="BJU79" s="1"/>
      <c r="BJV79" s="1"/>
      <c r="BJW79" s="1"/>
      <c r="BJX79" s="1"/>
      <c r="BJY79" s="1"/>
      <c r="BJZ79" s="1"/>
      <c r="BKA79" s="1"/>
      <c r="BKB79" s="1"/>
      <c r="BKC79" s="1"/>
      <c r="BKD79" s="1"/>
      <c r="BKE79" s="1"/>
      <c r="BKF79" s="1"/>
      <c r="BKG79" s="1"/>
      <c r="BKH79" s="1"/>
      <c r="BKI79" s="1"/>
      <c r="BKJ79" s="1"/>
      <c r="BKK79" s="1"/>
      <c r="BKL79" s="1"/>
      <c r="BKM79" s="1"/>
      <c r="BKN79" s="1"/>
      <c r="BKO79" s="1"/>
      <c r="BKP79" s="1"/>
      <c r="BKQ79" s="1"/>
      <c r="BKR79" s="1"/>
      <c r="BKS79" s="1"/>
      <c r="BKT79" s="1"/>
      <c r="BKU79" s="1"/>
      <c r="BKV79" s="1"/>
      <c r="BKW79" s="1"/>
      <c r="BKX79" s="1"/>
      <c r="BKY79" s="1"/>
      <c r="BKZ79" s="1"/>
      <c r="BLA79" s="1"/>
      <c r="BLB79" s="1"/>
      <c r="BLC79" s="1"/>
      <c r="BLD79" s="1"/>
      <c r="BLE79" s="1"/>
      <c r="BLF79" s="1"/>
      <c r="BLG79" s="1"/>
      <c r="BLH79" s="1"/>
      <c r="BLI79" s="1"/>
      <c r="BLJ79" s="1"/>
      <c r="BLK79" s="1"/>
      <c r="BLL79" s="1"/>
      <c r="BLM79" s="1"/>
      <c r="BLN79" s="1"/>
      <c r="BLO79" s="1"/>
      <c r="BLP79" s="1"/>
      <c r="BLQ79" s="1"/>
      <c r="BLR79" s="1"/>
      <c r="BLS79" s="1"/>
      <c r="BLT79" s="1"/>
      <c r="BLU79" s="1"/>
      <c r="BLV79" s="1"/>
      <c r="BLW79" s="1"/>
      <c r="BLX79" s="1"/>
      <c r="BLY79" s="1"/>
      <c r="BLZ79" s="1"/>
      <c r="BMA79" s="1"/>
      <c r="BMB79" s="1"/>
      <c r="BMC79" s="1"/>
      <c r="BMD79" s="1"/>
      <c r="BME79" s="1"/>
      <c r="BMF79" s="1"/>
      <c r="BMG79" s="1"/>
      <c r="BMH79" s="1"/>
      <c r="BMI79" s="1"/>
      <c r="BMJ79" s="1"/>
      <c r="BMK79" s="1"/>
      <c r="BML79" s="1"/>
      <c r="BMM79" s="1"/>
      <c r="BMN79" s="1"/>
      <c r="BMO79" s="1"/>
      <c r="BMP79" s="1"/>
      <c r="BMQ79" s="1"/>
      <c r="BMR79" s="1"/>
      <c r="BMS79" s="1"/>
      <c r="BMT79" s="1"/>
      <c r="BMU79" s="1"/>
      <c r="BMV79" s="1"/>
      <c r="BMW79" s="1"/>
      <c r="BMX79" s="1"/>
      <c r="BMY79" s="1"/>
      <c r="BMZ79" s="1"/>
      <c r="BNA79" s="1"/>
      <c r="BNB79" s="1"/>
      <c r="BNC79" s="1"/>
      <c r="BND79" s="1"/>
      <c r="BNE79" s="1"/>
      <c r="BNF79" s="1"/>
      <c r="BNG79" s="1"/>
      <c r="BNH79" s="1"/>
      <c r="BNI79" s="1"/>
      <c r="BNJ79" s="1"/>
      <c r="BNK79" s="1"/>
      <c r="BNL79" s="1"/>
      <c r="BNM79" s="1"/>
      <c r="BNN79" s="1"/>
      <c r="BNO79" s="1"/>
      <c r="BNP79" s="1"/>
      <c r="BNQ79" s="1"/>
      <c r="BNR79" s="1"/>
      <c r="BNS79" s="1"/>
      <c r="BNT79" s="1"/>
      <c r="BNU79" s="1"/>
      <c r="BNV79" s="1"/>
      <c r="BNW79" s="1"/>
      <c r="BNX79" s="1"/>
      <c r="BNY79" s="1"/>
      <c r="BNZ79" s="1"/>
      <c r="BOA79" s="1"/>
      <c r="BOB79" s="1"/>
      <c r="BOC79" s="1"/>
      <c r="BOD79" s="1"/>
      <c r="BOE79" s="1"/>
      <c r="BOF79" s="1"/>
      <c r="BOG79" s="1"/>
      <c r="BOH79" s="1"/>
      <c r="BOI79" s="1"/>
      <c r="BOJ79" s="1"/>
      <c r="BOK79" s="1"/>
      <c r="BOL79" s="1"/>
      <c r="BOM79" s="1"/>
      <c r="BON79" s="1"/>
      <c r="BOO79" s="1"/>
      <c r="BOP79" s="1"/>
      <c r="BOQ79" s="1"/>
      <c r="BOR79" s="1"/>
      <c r="BOS79" s="1"/>
      <c r="BOT79" s="1"/>
      <c r="BOU79" s="1"/>
      <c r="BOV79" s="1"/>
      <c r="BOW79" s="1"/>
      <c r="BOX79" s="1"/>
      <c r="BOY79" s="1"/>
      <c r="BOZ79" s="1"/>
      <c r="BPA79" s="1"/>
      <c r="BPB79" s="1"/>
      <c r="BPC79" s="1"/>
      <c r="BPD79" s="1"/>
      <c r="BPE79" s="1"/>
      <c r="BPF79" s="1"/>
      <c r="BPG79" s="1"/>
      <c r="BPH79" s="1"/>
      <c r="BPI79" s="1"/>
      <c r="BPJ79" s="1"/>
      <c r="BPK79" s="1"/>
      <c r="BPL79" s="1"/>
      <c r="BPM79" s="1"/>
      <c r="BPN79" s="1"/>
      <c r="BPO79" s="1"/>
      <c r="BPP79" s="1"/>
      <c r="BPQ79" s="1"/>
      <c r="BPR79" s="1"/>
      <c r="BPS79" s="1"/>
      <c r="BPT79" s="1"/>
      <c r="BPU79" s="1"/>
      <c r="BPV79" s="1"/>
      <c r="BPW79" s="1"/>
      <c r="BPX79" s="1"/>
      <c r="BPY79" s="1"/>
      <c r="BPZ79" s="1"/>
      <c r="BQA79" s="1"/>
      <c r="BQB79" s="1"/>
      <c r="BQC79" s="1"/>
      <c r="BQD79" s="1"/>
      <c r="BQE79" s="1"/>
      <c r="BQF79" s="1"/>
      <c r="BQG79" s="1"/>
      <c r="BQH79" s="1"/>
      <c r="BQI79" s="1"/>
      <c r="BQJ79" s="1"/>
      <c r="BQK79" s="1"/>
      <c r="BQL79" s="1"/>
      <c r="BQM79" s="1"/>
      <c r="BQN79" s="1"/>
      <c r="BQO79" s="1"/>
      <c r="BQP79" s="1"/>
      <c r="BQQ79" s="1"/>
      <c r="BQR79" s="1"/>
      <c r="BQS79" s="1"/>
      <c r="BQT79" s="1"/>
      <c r="BQU79" s="1"/>
      <c r="BQV79" s="1"/>
      <c r="BQW79" s="1"/>
      <c r="BQX79" s="1"/>
      <c r="BQY79" s="1"/>
      <c r="BQZ79" s="1"/>
      <c r="BRA79" s="1"/>
      <c r="BRB79" s="1"/>
      <c r="BRC79" s="1"/>
      <c r="BRD79" s="1"/>
      <c r="BRE79" s="1"/>
      <c r="BRF79" s="1"/>
      <c r="BRG79" s="1"/>
      <c r="BRH79" s="1"/>
      <c r="BRI79" s="1"/>
      <c r="BRJ79" s="1"/>
      <c r="BRK79" s="1"/>
      <c r="BRL79" s="1"/>
      <c r="BRM79" s="1"/>
      <c r="BRN79" s="1"/>
      <c r="BRO79" s="1"/>
      <c r="BRP79" s="1"/>
      <c r="BRQ79" s="1"/>
      <c r="BRR79" s="1"/>
      <c r="BRS79" s="1"/>
      <c r="BRT79" s="1"/>
      <c r="BRU79" s="1"/>
      <c r="BRV79" s="1"/>
      <c r="BRW79" s="1"/>
      <c r="BRX79" s="1"/>
      <c r="BRY79" s="1"/>
      <c r="BRZ79" s="1"/>
      <c r="BSA79" s="1"/>
      <c r="BSB79" s="1"/>
      <c r="BSC79" s="1"/>
      <c r="BSD79" s="1"/>
      <c r="BSE79" s="1"/>
      <c r="BSF79" s="1"/>
      <c r="BSG79" s="1"/>
      <c r="BSH79" s="1"/>
      <c r="BSI79" s="1"/>
      <c r="BSJ79" s="1"/>
      <c r="BSK79" s="1"/>
      <c r="BSL79" s="1"/>
      <c r="BSM79" s="1"/>
      <c r="BSN79" s="1"/>
      <c r="BSO79" s="1"/>
      <c r="BSP79" s="1"/>
      <c r="BSQ79" s="1"/>
      <c r="BSR79" s="1"/>
      <c r="BSS79" s="1"/>
      <c r="BST79" s="1"/>
      <c r="BSU79" s="1"/>
      <c r="BSV79" s="1"/>
      <c r="BSW79" s="1"/>
      <c r="BSX79" s="1"/>
      <c r="BSY79" s="1"/>
      <c r="BSZ79" s="1"/>
      <c r="BTA79" s="1"/>
      <c r="BTB79" s="1"/>
      <c r="BTC79" s="1"/>
      <c r="BTD79" s="1"/>
      <c r="BTE79" s="1"/>
      <c r="BTF79" s="1"/>
      <c r="BTG79" s="1"/>
      <c r="BTH79" s="1"/>
      <c r="BTI79" s="1"/>
      <c r="BTJ79" s="1"/>
      <c r="BTK79" s="1"/>
      <c r="BTL79" s="1"/>
      <c r="BTM79" s="1"/>
      <c r="BTN79" s="1"/>
      <c r="BTO79" s="1"/>
      <c r="BTP79" s="1"/>
      <c r="BTQ79" s="1"/>
      <c r="BTR79" s="1"/>
      <c r="BTS79" s="1"/>
      <c r="BTT79" s="1"/>
      <c r="BTU79" s="1"/>
      <c r="BTV79" s="1"/>
      <c r="BTW79" s="1"/>
      <c r="BTX79" s="1"/>
      <c r="BTY79" s="1"/>
      <c r="BTZ79" s="1"/>
      <c r="BUA79" s="1"/>
      <c r="BUB79" s="1"/>
      <c r="BUC79" s="1"/>
      <c r="BUD79" s="1"/>
      <c r="BUE79" s="1"/>
      <c r="BUF79" s="1"/>
      <c r="BUG79" s="1"/>
      <c r="BUH79" s="1"/>
      <c r="BUI79" s="1"/>
      <c r="BUJ79" s="1"/>
      <c r="BUK79" s="1"/>
      <c r="BUL79" s="1"/>
      <c r="BUM79" s="1"/>
      <c r="BUN79" s="1"/>
      <c r="BUO79" s="1"/>
      <c r="BUP79" s="1"/>
      <c r="BUQ79" s="1"/>
      <c r="BUR79" s="1"/>
      <c r="BUS79" s="1"/>
      <c r="BUT79" s="1"/>
      <c r="BUU79" s="1"/>
      <c r="BUV79" s="1"/>
      <c r="BUW79" s="1"/>
      <c r="BUX79" s="1"/>
      <c r="BUY79" s="1"/>
      <c r="BUZ79" s="1"/>
      <c r="BVA79" s="1"/>
      <c r="BVB79" s="1"/>
      <c r="BVC79" s="1"/>
      <c r="BVD79" s="1"/>
      <c r="BVE79" s="1"/>
      <c r="BVF79" s="1"/>
      <c r="BVG79" s="1"/>
      <c r="BVH79" s="1"/>
      <c r="BVI79" s="1"/>
      <c r="BVJ79" s="1"/>
      <c r="BVK79" s="1"/>
      <c r="BVL79" s="1"/>
      <c r="BVM79" s="1"/>
      <c r="BVN79" s="1"/>
      <c r="BVO79" s="1"/>
      <c r="BVP79" s="1"/>
      <c r="BVQ79" s="1"/>
      <c r="BVR79" s="1"/>
      <c r="BVS79" s="1"/>
      <c r="BVT79" s="1"/>
      <c r="BVU79" s="1"/>
      <c r="BVV79" s="1"/>
      <c r="BVW79" s="1"/>
      <c r="BVX79" s="1"/>
      <c r="BVY79" s="1"/>
      <c r="BVZ79" s="1"/>
      <c r="BWA79" s="1"/>
      <c r="BWB79" s="1"/>
      <c r="BWC79" s="1"/>
      <c r="BWD79" s="1"/>
      <c r="BWE79" s="1"/>
      <c r="BWF79" s="1"/>
      <c r="BWG79" s="1"/>
      <c r="BWH79" s="1"/>
      <c r="BWI79" s="1"/>
      <c r="BWJ79" s="1"/>
      <c r="BWK79" s="1"/>
      <c r="BWL79" s="1"/>
      <c r="BWM79" s="1"/>
      <c r="BWN79" s="1"/>
      <c r="BWO79" s="1"/>
      <c r="BWP79" s="1"/>
      <c r="BWQ79" s="1"/>
      <c r="BWR79" s="1"/>
      <c r="BWS79" s="1"/>
      <c r="BWT79" s="1"/>
      <c r="BWU79" s="1"/>
      <c r="BWV79" s="1"/>
      <c r="BWW79" s="1"/>
      <c r="BWX79" s="1"/>
      <c r="BWY79" s="1"/>
      <c r="BWZ79" s="1"/>
      <c r="BXA79" s="1"/>
      <c r="BXB79" s="1"/>
      <c r="BXC79" s="1"/>
      <c r="BXD79" s="1"/>
      <c r="BXE79" s="1"/>
      <c r="BXF79" s="1"/>
      <c r="BXG79" s="1"/>
      <c r="BXH79" s="1"/>
      <c r="BXI79" s="1"/>
      <c r="BXJ79" s="1"/>
      <c r="BXK79" s="1"/>
      <c r="BXL79" s="1"/>
      <c r="BXM79" s="1"/>
      <c r="BXN79" s="1"/>
      <c r="BXO79" s="1"/>
      <c r="BXP79" s="1"/>
      <c r="BXQ79" s="1"/>
      <c r="BXR79" s="1"/>
      <c r="BXS79" s="1"/>
      <c r="BXT79" s="1"/>
      <c r="BXU79" s="1"/>
      <c r="BXV79" s="1"/>
      <c r="BXW79" s="1"/>
      <c r="BXX79" s="1"/>
      <c r="BXY79" s="1"/>
      <c r="BXZ79" s="1"/>
      <c r="BYA79" s="1"/>
      <c r="BYB79" s="1"/>
      <c r="BYC79" s="1"/>
      <c r="BYD79" s="1"/>
      <c r="BYE79" s="1"/>
      <c r="BYF79" s="1"/>
      <c r="BYG79" s="1"/>
      <c r="BYH79" s="1"/>
      <c r="BYI79" s="1"/>
      <c r="BYJ79" s="1"/>
      <c r="BYK79" s="1"/>
      <c r="BYL79" s="1"/>
      <c r="BYM79" s="1"/>
      <c r="BYN79" s="1"/>
      <c r="BYO79" s="1"/>
      <c r="BYP79" s="1"/>
      <c r="BYQ79" s="1"/>
      <c r="BYR79" s="1"/>
      <c r="BYS79" s="1"/>
      <c r="BYT79" s="1"/>
      <c r="BYU79" s="1"/>
      <c r="BYV79" s="1"/>
      <c r="BYW79" s="1"/>
      <c r="BYX79" s="1"/>
      <c r="BYY79" s="1"/>
      <c r="BYZ79" s="1"/>
      <c r="BZA79" s="1"/>
      <c r="BZB79" s="1"/>
      <c r="BZC79" s="1"/>
      <c r="BZD79" s="1"/>
      <c r="BZE79" s="1"/>
      <c r="BZF79" s="1"/>
      <c r="BZG79" s="1"/>
      <c r="BZH79" s="1"/>
      <c r="BZI79" s="1"/>
      <c r="BZJ79" s="1"/>
      <c r="BZK79" s="1"/>
      <c r="BZL79" s="1"/>
      <c r="BZM79" s="1"/>
      <c r="BZN79" s="1"/>
      <c r="BZO79" s="1"/>
      <c r="BZP79" s="1"/>
      <c r="BZQ79" s="1"/>
      <c r="BZR79" s="1"/>
      <c r="BZS79" s="1"/>
      <c r="BZT79" s="1"/>
      <c r="BZU79" s="1"/>
      <c r="BZV79" s="1"/>
      <c r="BZW79" s="1"/>
      <c r="BZX79" s="1"/>
      <c r="BZY79" s="1"/>
      <c r="BZZ79" s="1"/>
      <c r="CAA79" s="1"/>
      <c r="CAB79" s="1"/>
      <c r="CAC79" s="1"/>
      <c r="CAD79" s="1"/>
      <c r="CAE79" s="1"/>
      <c r="CAF79" s="1"/>
      <c r="CAG79" s="1"/>
      <c r="CAH79" s="1"/>
      <c r="CAI79" s="1"/>
      <c r="CAJ79" s="1"/>
      <c r="CAK79" s="1"/>
      <c r="CAL79" s="1"/>
      <c r="CAM79" s="1"/>
      <c r="CAN79" s="1"/>
      <c r="CAO79" s="1"/>
      <c r="CAP79" s="1"/>
      <c r="CAQ79" s="1"/>
      <c r="CAR79" s="1"/>
      <c r="CAS79" s="1"/>
      <c r="CAT79" s="1"/>
      <c r="CAU79" s="1"/>
      <c r="CAV79" s="1"/>
      <c r="CAW79" s="1"/>
      <c r="CAX79" s="1"/>
      <c r="CAY79" s="1"/>
      <c r="CAZ79" s="1"/>
      <c r="CBA79" s="1"/>
      <c r="CBB79" s="1"/>
      <c r="CBC79" s="1"/>
      <c r="CBD79" s="1"/>
      <c r="CBE79" s="1"/>
      <c r="CBF79" s="1"/>
      <c r="CBG79" s="1"/>
      <c r="CBH79" s="1"/>
      <c r="CBI79" s="1"/>
      <c r="CBJ79" s="1"/>
      <c r="CBK79" s="1"/>
      <c r="CBL79" s="1"/>
      <c r="CBM79" s="1"/>
      <c r="CBN79" s="1"/>
      <c r="CBO79" s="1"/>
      <c r="CBP79" s="1"/>
      <c r="CBQ79" s="1"/>
      <c r="CBR79" s="1"/>
      <c r="CBS79" s="1"/>
      <c r="CBT79" s="1"/>
      <c r="CBU79" s="1"/>
      <c r="CBV79" s="1"/>
      <c r="CBW79" s="1"/>
      <c r="CBX79" s="1"/>
      <c r="CBY79" s="1"/>
      <c r="CBZ79" s="1"/>
      <c r="CCA79" s="1"/>
      <c r="CCB79" s="1"/>
      <c r="CCC79" s="1"/>
      <c r="CCD79" s="1"/>
      <c r="CCE79" s="1"/>
      <c r="CCF79" s="1"/>
      <c r="CCG79" s="1"/>
      <c r="CCH79" s="1"/>
      <c r="CCI79" s="1"/>
      <c r="CCJ79" s="1"/>
      <c r="CCK79" s="1"/>
      <c r="CCL79" s="1"/>
      <c r="CCM79" s="1"/>
      <c r="CCN79" s="1"/>
      <c r="CCO79" s="1"/>
      <c r="CCP79" s="1"/>
      <c r="CCQ79" s="1"/>
      <c r="CCR79" s="1"/>
      <c r="CCS79" s="1"/>
      <c r="CCT79" s="1"/>
      <c r="CCU79" s="1"/>
      <c r="CCV79" s="1"/>
      <c r="CCW79" s="1"/>
      <c r="CCX79" s="1"/>
      <c r="CCY79" s="1"/>
      <c r="CCZ79" s="1"/>
      <c r="CDA79" s="1"/>
      <c r="CDB79" s="1"/>
      <c r="CDC79" s="1"/>
      <c r="CDD79" s="1"/>
      <c r="CDE79" s="1"/>
      <c r="CDF79" s="1"/>
      <c r="CDG79" s="1"/>
      <c r="CDH79" s="1"/>
      <c r="CDI79" s="1"/>
      <c r="CDJ79" s="1"/>
      <c r="CDK79" s="1"/>
      <c r="CDL79" s="1"/>
      <c r="CDM79" s="1"/>
      <c r="CDN79" s="1"/>
      <c r="CDO79" s="1"/>
      <c r="CDP79" s="1"/>
      <c r="CDQ79" s="1"/>
      <c r="CDR79" s="1"/>
      <c r="CDS79" s="1"/>
      <c r="CDT79" s="1"/>
      <c r="CDU79" s="1"/>
      <c r="CDV79" s="1"/>
      <c r="CDW79" s="1"/>
      <c r="CDX79" s="1"/>
      <c r="CDY79" s="1"/>
      <c r="CDZ79" s="1"/>
      <c r="CEA79" s="1"/>
      <c r="CEB79" s="1"/>
      <c r="CEC79" s="1"/>
      <c r="CED79" s="1"/>
      <c r="CEE79" s="1"/>
      <c r="CEF79" s="1"/>
      <c r="CEG79" s="1"/>
      <c r="CEH79" s="1"/>
      <c r="CEI79" s="1"/>
      <c r="CEJ79" s="1"/>
      <c r="CEK79" s="1"/>
      <c r="CEL79" s="1"/>
      <c r="CEM79" s="1"/>
      <c r="CEN79" s="1"/>
      <c r="CEO79" s="1"/>
      <c r="CEP79" s="1"/>
      <c r="CEQ79" s="1"/>
      <c r="CER79" s="1"/>
      <c r="CES79" s="1"/>
      <c r="CET79" s="1"/>
      <c r="CEU79" s="1"/>
      <c r="CEV79" s="1"/>
      <c r="CEW79" s="1"/>
      <c r="CEX79" s="1"/>
      <c r="CEY79" s="1"/>
      <c r="CEZ79" s="1"/>
      <c r="CFA79" s="1"/>
      <c r="CFB79" s="1"/>
      <c r="CFC79" s="1"/>
      <c r="CFD79" s="1"/>
      <c r="CFE79" s="1"/>
      <c r="CFF79" s="1"/>
      <c r="CFG79" s="1"/>
      <c r="CFH79" s="1"/>
      <c r="CFI79" s="1"/>
      <c r="CFJ79" s="1"/>
      <c r="CFK79" s="1"/>
      <c r="CFL79" s="1"/>
      <c r="CFM79" s="1"/>
      <c r="CFN79" s="1"/>
      <c r="CFO79" s="1"/>
      <c r="CFP79" s="1"/>
      <c r="CFQ79" s="1"/>
      <c r="CFR79" s="1"/>
      <c r="CFS79" s="1"/>
      <c r="CFT79" s="1"/>
      <c r="CFU79" s="1"/>
      <c r="CFV79" s="1"/>
      <c r="CFW79" s="1"/>
      <c r="CFX79" s="1"/>
      <c r="CFY79" s="1"/>
      <c r="CFZ79" s="1"/>
      <c r="CGA79" s="1"/>
      <c r="CGB79" s="1"/>
      <c r="CGC79" s="1"/>
      <c r="CGD79" s="1"/>
      <c r="CGE79" s="1"/>
      <c r="CGF79" s="1"/>
      <c r="CGG79" s="1"/>
      <c r="CGH79" s="1"/>
      <c r="CGI79" s="1"/>
      <c r="CGJ79" s="1"/>
      <c r="CGK79" s="1"/>
      <c r="CGL79" s="1"/>
      <c r="CGM79" s="1"/>
      <c r="CGN79" s="1"/>
      <c r="CGO79" s="1"/>
      <c r="CGP79" s="1"/>
      <c r="CGQ79" s="1"/>
      <c r="CGR79" s="1"/>
      <c r="CGS79" s="1"/>
      <c r="CGT79" s="1"/>
      <c r="CGU79" s="1"/>
      <c r="CGV79" s="1"/>
      <c r="CGW79" s="1"/>
      <c r="CGX79" s="1"/>
      <c r="CGY79" s="1"/>
      <c r="CGZ79" s="1"/>
      <c r="CHA79" s="1"/>
      <c r="CHB79" s="1"/>
      <c r="CHC79" s="1"/>
      <c r="CHD79" s="1"/>
      <c r="CHE79" s="1"/>
      <c r="CHF79" s="1"/>
      <c r="CHG79" s="1"/>
      <c r="CHH79" s="1"/>
      <c r="CHI79" s="1"/>
      <c r="CHJ79" s="1"/>
      <c r="CHK79" s="1"/>
      <c r="CHL79" s="1"/>
      <c r="CHM79" s="1"/>
      <c r="CHN79" s="1"/>
      <c r="CHO79" s="1"/>
      <c r="CHP79" s="1"/>
      <c r="CHQ79" s="1"/>
      <c r="CHR79" s="1"/>
      <c r="CHS79" s="1"/>
      <c r="CHT79" s="1"/>
      <c r="CHU79" s="1"/>
      <c r="CHV79" s="1"/>
      <c r="CHW79" s="1"/>
      <c r="CHX79" s="1"/>
      <c r="CHY79" s="1"/>
      <c r="CHZ79" s="1"/>
      <c r="CIA79" s="1"/>
      <c r="CIB79" s="1"/>
      <c r="CIC79" s="1"/>
      <c r="CID79" s="1"/>
      <c r="CIE79" s="1"/>
      <c r="CIF79" s="1"/>
      <c r="CIG79" s="1"/>
      <c r="CIH79" s="1"/>
      <c r="CII79" s="1"/>
      <c r="CIJ79" s="1"/>
      <c r="CIK79" s="1"/>
      <c r="CIL79" s="1"/>
      <c r="CIM79" s="1"/>
      <c r="CIN79" s="1"/>
      <c r="CIO79" s="1"/>
      <c r="CIP79" s="1"/>
      <c r="CIQ79" s="1"/>
      <c r="CIR79" s="1"/>
      <c r="CIS79" s="1"/>
      <c r="CIT79" s="1"/>
      <c r="CIU79" s="1"/>
      <c r="CIV79" s="1"/>
      <c r="CIW79" s="1"/>
      <c r="CIX79" s="1"/>
      <c r="CIY79" s="1"/>
      <c r="CIZ79" s="1"/>
      <c r="CJA79" s="1"/>
      <c r="CJB79" s="1"/>
      <c r="CJC79" s="1"/>
      <c r="CJD79" s="1"/>
      <c r="CJE79" s="1"/>
      <c r="CJF79" s="1"/>
      <c r="CJG79" s="1"/>
      <c r="CJH79" s="1"/>
      <c r="CJI79" s="1"/>
      <c r="CJJ79" s="1"/>
      <c r="CJK79" s="1"/>
      <c r="CJL79" s="1"/>
      <c r="CJM79" s="1"/>
      <c r="CJN79" s="1"/>
      <c r="CJO79" s="1"/>
      <c r="CJP79" s="1"/>
      <c r="CJQ79" s="1"/>
      <c r="CJR79" s="1"/>
      <c r="CJS79" s="1"/>
      <c r="CJT79" s="1"/>
      <c r="CJU79" s="1"/>
      <c r="CJV79" s="1"/>
      <c r="CJW79" s="1"/>
      <c r="CJX79" s="1"/>
      <c r="CJY79" s="1"/>
      <c r="CJZ79" s="1"/>
      <c r="CKA79" s="1"/>
      <c r="CKB79" s="1"/>
      <c r="CKC79" s="1"/>
      <c r="CKD79" s="1"/>
      <c r="CKE79" s="1"/>
      <c r="CKF79" s="1"/>
      <c r="CKG79" s="1"/>
      <c r="CKH79" s="1"/>
      <c r="CKI79" s="1"/>
      <c r="CKJ79" s="1"/>
      <c r="CKK79" s="1"/>
      <c r="CKL79" s="1"/>
      <c r="CKM79" s="1"/>
      <c r="CKN79" s="1"/>
      <c r="CKO79" s="1"/>
      <c r="CKP79" s="1"/>
      <c r="CKQ79" s="1"/>
      <c r="CKR79" s="1"/>
      <c r="CKS79" s="1"/>
      <c r="CKT79" s="1"/>
      <c r="CKU79" s="1"/>
      <c r="CKV79" s="1"/>
      <c r="CKW79" s="1"/>
      <c r="CKX79" s="1"/>
      <c r="CKY79" s="1"/>
      <c r="CKZ79" s="1"/>
      <c r="CLA79" s="1"/>
      <c r="CLB79" s="1"/>
      <c r="CLC79" s="1"/>
      <c r="CLD79" s="1"/>
      <c r="CLE79" s="1"/>
      <c r="CLF79" s="1"/>
      <c r="CLG79" s="1"/>
      <c r="CLH79" s="1"/>
      <c r="CLI79" s="1"/>
      <c r="CLJ79" s="1"/>
      <c r="CLK79" s="1"/>
      <c r="CLL79" s="1"/>
      <c r="CLM79" s="1"/>
      <c r="CLN79" s="1"/>
      <c r="CLO79" s="1"/>
      <c r="CLP79" s="1"/>
      <c r="CLQ79" s="1"/>
      <c r="CLR79" s="1"/>
      <c r="CLS79" s="1"/>
      <c r="CLT79" s="1"/>
      <c r="CLU79" s="1"/>
      <c r="CLV79" s="1"/>
      <c r="CLW79" s="1"/>
      <c r="CLX79" s="1"/>
      <c r="CLY79" s="1"/>
      <c r="CLZ79" s="1"/>
      <c r="CMA79" s="1"/>
      <c r="CMB79" s="1"/>
      <c r="CMC79" s="1"/>
      <c r="CMD79" s="1"/>
      <c r="CME79" s="1"/>
      <c r="CMF79" s="1"/>
      <c r="CMG79" s="1"/>
      <c r="CMH79" s="1"/>
      <c r="CMI79" s="1"/>
      <c r="CMJ79" s="1"/>
      <c r="CMK79" s="1"/>
      <c r="CML79" s="1"/>
      <c r="CMM79" s="1"/>
      <c r="CMN79" s="1"/>
      <c r="CMO79" s="1"/>
      <c r="CMP79" s="1"/>
      <c r="CMQ79" s="1"/>
      <c r="CMR79" s="1"/>
      <c r="CMS79" s="1"/>
      <c r="CMT79" s="1"/>
      <c r="CMU79" s="1"/>
      <c r="CMV79" s="1"/>
      <c r="CMW79" s="1"/>
      <c r="CMX79" s="1"/>
      <c r="CMY79" s="1"/>
      <c r="CMZ79" s="1"/>
      <c r="CNA79" s="1"/>
      <c r="CNB79" s="1"/>
      <c r="CNC79" s="1"/>
      <c r="CND79" s="1"/>
      <c r="CNE79" s="1"/>
      <c r="CNF79" s="1"/>
      <c r="CNG79" s="1"/>
      <c r="CNH79" s="1"/>
      <c r="CNI79" s="1"/>
      <c r="CNJ79" s="1"/>
      <c r="CNK79" s="1"/>
      <c r="CNL79" s="1"/>
      <c r="CNM79" s="1"/>
      <c r="CNN79" s="1"/>
      <c r="CNO79" s="1"/>
      <c r="CNP79" s="1"/>
      <c r="CNQ79" s="1"/>
      <c r="CNR79" s="1"/>
      <c r="CNS79" s="1"/>
      <c r="CNT79" s="1"/>
      <c r="CNU79" s="1"/>
      <c r="CNV79" s="1"/>
      <c r="CNW79" s="1"/>
      <c r="CNX79" s="1"/>
      <c r="CNY79" s="1"/>
      <c r="CNZ79" s="1"/>
      <c r="COA79" s="1"/>
      <c r="COB79" s="1"/>
      <c r="COC79" s="1"/>
      <c r="COD79" s="1"/>
      <c r="COE79" s="1"/>
      <c r="COF79" s="1"/>
      <c r="COG79" s="1"/>
      <c r="COH79" s="1"/>
      <c r="COI79" s="1"/>
      <c r="COJ79" s="1"/>
      <c r="COK79" s="1"/>
      <c r="COL79" s="1"/>
      <c r="COM79" s="1"/>
      <c r="CON79" s="1"/>
      <c r="COO79" s="1"/>
      <c r="COP79" s="1"/>
      <c r="COQ79" s="1"/>
      <c r="COR79" s="1"/>
      <c r="COS79" s="1"/>
      <c r="COT79" s="1"/>
      <c r="COU79" s="1"/>
      <c r="COV79" s="1"/>
      <c r="COW79" s="1"/>
      <c r="COX79" s="1"/>
      <c r="COY79" s="1"/>
      <c r="COZ79" s="1"/>
      <c r="CPA79" s="1"/>
      <c r="CPB79" s="1"/>
      <c r="CPC79" s="1"/>
      <c r="CPD79" s="1"/>
      <c r="CPE79" s="1"/>
      <c r="CPF79" s="1"/>
      <c r="CPG79" s="1"/>
      <c r="CPH79" s="1"/>
      <c r="CPI79" s="1"/>
      <c r="CPJ79" s="1"/>
      <c r="CPK79" s="1"/>
      <c r="CPL79" s="1"/>
      <c r="CPM79" s="1"/>
      <c r="CPN79" s="1"/>
      <c r="CPO79" s="1"/>
      <c r="CPP79" s="1"/>
      <c r="CPQ79" s="1"/>
      <c r="CPR79" s="1"/>
      <c r="CPS79" s="1"/>
      <c r="CPT79" s="1"/>
      <c r="CPU79" s="1"/>
      <c r="CPV79" s="1"/>
      <c r="CPW79" s="1"/>
      <c r="CPX79" s="1"/>
      <c r="CPY79" s="1"/>
      <c r="CPZ79" s="1"/>
      <c r="CQA79" s="1"/>
      <c r="CQB79" s="1"/>
      <c r="CQC79" s="1"/>
      <c r="CQD79" s="1"/>
      <c r="CQE79" s="1"/>
      <c r="CQF79" s="1"/>
      <c r="CQG79" s="1"/>
      <c r="CQH79" s="1"/>
      <c r="CQI79" s="1"/>
      <c r="CQJ79" s="1"/>
      <c r="CQK79" s="1"/>
      <c r="CQL79" s="1"/>
      <c r="CQM79" s="1"/>
      <c r="CQN79" s="1"/>
      <c r="CQO79" s="1"/>
      <c r="CQP79" s="1"/>
      <c r="CQQ79" s="1"/>
      <c r="CQR79" s="1"/>
      <c r="CQS79" s="1"/>
      <c r="CQT79" s="1"/>
      <c r="CQU79" s="1"/>
      <c r="CQV79" s="1"/>
      <c r="CQW79" s="1"/>
      <c r="CQX79" s="1"/>
      <c r="CQY79" s="1"/>
      <c r="CQZ79" s="1"/>
      <c r="CRA79" s="1"/>
      <c r="CRB79" s="1"/>
      <c r="CRC79" s="1"/>
      <c r="CRD79" s="1"/>
      <c r="CRE79" s="1"/>
      <c r="CRF79" s="1"/>
      <c r="CRG79" s="1"/>
      <c r="CRH79" s="1"/>
      <c r="CRI79" s="1"/>
      <c r="CRJ79" s="1"/>
      <c r="CRK79" s="1"/>
      <c r="CRL79" s="1"/>
      <c r="CRM79" s="1"/>
      <c r="CRN79" s="1"/>
      <c r="CRO79" s="1"/>
      <c r="CRP79" s="1"/>
      <c r="CRQ79" s="1"/>
      <c r="CRR79" s="1"/>
      <c r="CRS79" s="1"/>
      <c r="CRT79" s="1"/>
      <c r="CRU79" s="1"/>
      <c r="CRV79" s="1"/>
      <c r="CRW79" s="1"/>
      <c r="CRX79" s="1"/>
      <c r="CRY79" s="1"/>
      <c r="CRZ79" s="1"/>
      <c r="CSA79" s="1"/>
      <c r="CSB79" s="1"/>
      <c r="CSC79" s="1"/>
      <c r="CSD79" s="1"/>
      <c r="CSE79" s="1"/>
      <c r="CSF79" s="1"/>
      <c r="CSG79" s="1"/>
      <c r="CSH79" s="1"/>
      <c r="CSI79" s="1"/>
      <c r="CSJ79" s="1"/>
      <c r="CSK79" s="1"/>
      <c r="CSL79" s="1"/>
      <c r="CSM79" s="1"/>
      <c r="CSN79" s="1"/>
      <c r="CSO79" s="1"/>
      <c r="CSP79" s="1"/>
      <c r="CSQ79" s="1"/>
      <c r="CSR79" s="1"/>
      <c r="CSS79" s="1"/>
      <c r="CST79" s="1"/>
      <c r="CSU79" s="1"/>
      <c r="CSV79" s="1"/>
      <c r="CSW79" s="1"/>
      <c r="CSX79" s="1"/>
      <c r="CSY79" s="1"/>
      <c r="CSZ79" s="1"/>
      <c r="CTA79" s="1"/>
      <c r="CTB79" s="1"/>
      <c r="CTC79" s="1"/>
      <c r="CTD79" s="1"/>
      <c r="CTE79" s="1"/>
      <c r="CTF79" s="1"/>
      <c r="CTG79" s="1"/>
      <c r="CTH79" s="1"/>
      <c r="CTI79" s="1"/>
      <c r="CTJ79" s="1"/>
      <c r="CTK79" s="1"/>
      <c r="CTL79" s="1"/>
      <c r="CTM79" s="1"/>
      <c r="CTN79" s="1"/>
      <c r="CTO79" s="1"/>
      <c r="CTP79" s="1"/>
      <c r="CTQ79" s="1"/>
      <c r="CTR79" s="1"/>
      <c r="CTS79" s="1"/>
      <c r="CTT79" s="1"/>
      <c r="CTU79" s="1"/>
      <c r="CTV79" s="1"/>
      <c r="CTW79" s="1"/>
      <c r="CTX79" s="1"/>
      <c r="CTY79" s="1"/>
      <c r="CTZ79" s="1"/>
      <c r="CUA79" s="1"/>
      <c r="CUB79" s="1"/>
      <c r="CUC79" s="1"/>
      <c r="CUD79" s="1"/>
      <c r="CUE79" s="1"/>
      <c r="CUF79" s="1"/>
      <c r="CUG79" s="1"/>
      <c r="CUH79" s="1"/>
      <c r="CUI79" s="1"/>
      <c r="CUJ79" s="1"/>
      <c r="CUK79" s="1"/>
      <c r="CUL79" s="1"/>
      <c r="CUM79" s="1"/>
      <c r="CUN79" s="1"/>
      <c r="CUO79" s="1"/>
      <c r="CUP79" s="1"/>
      <c r="CUQ79" s="1"/>
      <c r="CUR79" s="1"/>
      <c r="CUS79" s="1"/>
      <c r="CUT79" s="1"/>
      <c r="CUU79" s="1"/>
      <c r="CUV79" s="1"/>
      <c r="CUW79" s="1"/>
      <c r="CUX79" s="1"/>
      <c r="CUY79" s="1"/>
      <c r="CUZ79" s="1"/>
      <c r="CVA79" s="1"/>
      <c r="CVB79" s="1"/>
      <c r="CVC79" s="1"/>
      <c r="CVD79" s="1"/>
      <c r="CVE79" s="1"/>
      <c r="CVF79" s="1"/>
      <c r="CVG79" s="1"/>
      <c r="CVH79" s="1"/>
      <c r="CVI79" s="1"/>
      <c r="CVJ79" s="1"/>
      <c r="CVK79" s="1"/>
      <c r="CVL79" s="1"/>
      <c r="CVM79" s="1"/>
      <c r="CVN79" s="1"/>
      <c r="CVO79" s="1"/>
      <c r="CVP79" s="1"/>
      <c r="CVQ79" s="1"/>
      <c r="CVR79" s="1"/>
      <c r="CVS79" s="1"/>
      <c r="CVT79" s="1"/>
      <c r="CVU79" s="1"/>
      <c r="CVV79" s="1"/>
      <c r="CVW79" s="1"/>
      <c r="CVX79" s="1"/>
      <c r="CVY79" s="1"/>
      <c r="CVZ79" s="1"/>
      <c r="CWA79" s="1"/>
      <c r="CWB79" s="1"/>
      <c r="CWC79" s="1"/>
      <c r="CWD79" s="1"/>
      <c r="CWE79" s="1"/>
      <c r="CWF79" s="1"/>
      <c r="CWG79" s="1"/>
      <c r="CWH79" s="1"/>
      <c r="CWI79" s="1"/>
      <c r="CWJ79" s="1"/>
      <c r="CWK79" s="1"/>
      <c r="CWL79" s="1"/>
      <c r="CWM79" s="1"/>
      <c r="CWN79" s="1"/>
      <c r="CWO79" s="1"/>
      <c r="CWP79" s="1"/>
      <c r="CWQ79" s="1"/>
      <c r="CWR79" s="1"/>
      <c r="CWS79" s="1"/>
      <c r="CWT79" s="1"/>
      <c r="CWU79" s="1"/>
      <c r="CWV79" s="1"/>
      <c r="CWW79" s="1"/>
      <c r="CWX79" s="1"/>
      <c r="CWY79" s="1"/>
      <c r="CWZ79" s="1"/>
      <c r="CXA79" s="1"/>
      <c r="CXB79" s="1"/>
      <c r="CXC79" s="1"/>
      <c r="CXD79" s="1"/>
      <c r="CXE79" s="1"/>
      <c r="CXF79" s="1"/>
      <c r="CXG79" s="1"/>
      <c r="CXH79" s="1"/>
      <c r="CXI79" s="1"/>
      <c r="CXJ79" s="1"/>
      <c r="CXK79" s="1"/>
      <c r="CXL79" s="1"/>
      <c r="CXM79" s="1"/>
      <c r="CXN79" s="1"/>
      <c r="CXO79" s="1"/>
      <c r="CXP79" s="1"/>
      <c r="CXQ79" s="1"/>
      <c r="CXR79" s="1"/>
      <c r="CXS79" s="1"/>
      <c r="CXT79" s="1"/>
      <c r="CXU79" s="1"/>
      <c r="CXV79" s="1"/>
      <c r="CXW79" s="1"/>
      <c r="CXX79" s="1"/>
      <c r="CXY79" s="1"/>
      <c r="CXZ79" s="1"/>
      <c r="CYA79" s="1"/>
      <c r="CYB79" s="1"/>
      <c r="CYC79" s="1"/>
      <c r="CYD79" s="1"/>
      <c r="CYE79" s="1"/>
      <c r="CYF79" s="1"/>
      <c r="CYG79" s="1"/>
      <c r="CYH79" s="1"/>
      <c r="CYI79" s="1"/>
      <c r="CYJ79" s="1"/>
      <c r="CYK79" s="1"/>
      <c r="CYL79" s="1"/>
      <c r="CYM79" s="1"/>
      <c r="CYN79" s="1"/>
      <c r="CYO79" s="1"/>
      <c r="CYP79" s="1"/>
      <c r="CYQ79" s="1"/>
      <c r="CYR79" s="1"/>
      <c r="CYS79" s="1"/>
      <c r="CYT79" s="1"/>
      <c r="CYU79" s="1"/>
      <c r="CYV79" s="1"/>
      <c r="CYW79" s="1"/>
      <c r="CYX79" s="1"/>
      <c r="CYY79" s="1"/>
      <c r="CYZ79" s="1"/>
      <c r="CZA79" s="1"/>
      <c r="CZB79" s="1"/>
      <c r="CZC79" s="1"/>
      <c r="CZD79" s="1"/>
      <c r="CZE79" s="1"/>
      <c r="CZF79" s="1"/>
      <c r="CZG79" s="1"/>
      <c r="CZH79" s="1"/>
      <c r="CZI79" s="1"/>
      <c r="CZJ79" s="1"/>
      <c r="CZK79" s="1"/>
      <c r="CZL79" s="1"/>
      <c r="CZM79" s="1"/>
      <c r="CZN79" s="1"/>
      <c r="CZO79" s="1"/>
      <c r="CZP79" s="1"/>
      <c r="CZQ79" s="1"/>
      <c r="CZR79" s="1"/>
      <c r="CZS79" s="1"/>
      <c r="CZT79" s="1"/>
      <c r="CZU79" s="1"/>
      <c r="CZV79" s="1"/>
      <c r="CZW79" s="1"/>
      <c r="CZX79" s="1"/>
      <c r="CZY79" s="1"/>
      <c r="CZZ79" s="1"/>
      <c r="DAA79" s="1"/>
      <c r="DAB79" s="1"/>
      <c r="DAC79" s="1"/>
      <c r="DAD79" s="1"/>
      <c r="DAE79" s="1"/>
      <c r="DAF79" s="1"/>
      <c r="DAG79" s="1"/>
      <c r="DAH79" s="1"/>
      <c r="DAI79" s="1"/>
      <c r="DAJ79" s="1"/>
      <c r="DAK79" s="1"/>
      <c r="DAL79" s="1"/>
      <c r="DAM79" s="1"/>
      <c r="DAN79" s="1"/>
      <c r="DAO79" s="1"/>
      <c r="DAP79" s="1"/>
      <c r="DAQ79" s="1"/>
      <c r="DAR79" s="1"/>
      <c r="DAS79" s="1"/>
      <c r="DAT79" s="1"/>
      <c r="DAU79" s="1"/>
      <c r="DAV79" s="1"/>
      <c r="DAW79" s="1"/>
      <c r="DAX79" s="1"/>
      <c r="DAY79" s="1"/>
      <c r="DAZ79" s="1"/>
      <c r="DBA79" s="1"/>
      <c r="DBB79" s="1"/>
      <c r="DBC79" s="1"/>
      <c r="DBD79" s="1"/>
      <c r="DBE79" s="1"/>
      <c r="DBF79" s="1"/>
      <c r="DBG79" s="1"/>
      <c r="DBH79" s="1"/>
      <c r="DBI79" s="1"/>
      <c r="DBJ79" s="1"/>
      <c r="DBK79" s="1"/>
      <c r="DBL79" s="1"/>
      <c r="DBM79" s="1"/>
      <c r="DBN79" s="1"/>
      <c r="DBO79" s="1"/>
      <c r="DBP79" s="1"/>
      <c r="DBQ79" s="1"/>
      <c r="DBR79" s="1"/>
      <c r="DBS79" s="1"/>
      <c r="DBT79" s="1"/>
      <c r="DBU79" s="1"/>
      <c r="DBV79" s="1"/>
      <c r="DBW79" s="1"/>
      <c r="DBX79" s="1"/>
      <c r="DBY79" s="1"/>
      <c r="DBZ79" s="1"/>
      <c r="DCA79" s="1"/>
      <c r="DCB79" s="1"/>
      <c r="DCC79" s="1"/>
      <c r="DCD79" s="1"/>
      <c r="DCE79" s="1"/>
      <c r="DCF79" s="1"/>
      <c r="DCG79" s="1"/>
      <c r="DCH79" s="1"/>
      <c r="DCI79" s="1"/>
      <c r="DCJ79" s="1"/>
      <c r="DCK79" s="1"/>
      <c r="DCL79" s="1"/>
      <c r="DCM79" s="1"/>
      <c r="DCN79" s="1"/>
      <c r="DCO79" s="1"/>
      <c r="DCP79" s="1"/>
      <c r="DCQ79" s="1"/>
      <c r="DCR79" s="1"/>
      <c r="DCS79" s="1"/>
      <c r="DCT79" s="1"/>
      <c r="DCU79" s="1"/>
      <c r="DCV79" s="1"/>
      <c r="DCW79" s="1"/>
      <c r="DCX79" s="1"/>
      <c r="DCY79" s="1"/>
      <c r="DCZ79" s="1"/>
      <c r="DDA79" s="1"/>
      <c r="DDB79" s="1"/>
      <c r="DDC79" s="1"/>
      <c r="DDD79" s="1"/>
      <c r="DDE79" s="1"/>
      <c r="DDF79" s="1"/>
      <c r="DDG79" s="1"/>
      <c r="DDH79" s="1"/>
      <c r="DDI79" s="1"/>
      <c r="DDJ79" s="1"/>
      <c r="DDK79" s="1"/>
      <c r="DDL79" s="1"/>
      <c r="DDM79" s="1"/>
      <c r="DDN79" s="1"/>
      <c r="DDO79" s="1"/>
      <c r="DDP79" s="1"/>
      <c r="DDQ79" s="1"/>
      <c r="DDR79" s="1"/>
      <c r="DDS79" s="1"/>
      <c r="DDT79" s="1"/>
      <c r="DDU79" s="1"/>
      <c r="DDV79" s="1"/>
      <c r="DDW79" s="1"/>
      <c r="DDX79" s="1"/>
      <c r="DDY79" s="1"/>
      <c r="DDZ79" s="1"/>
      <c r="DEA79" s="1"/>
      <c r="DEB79" s="1"/>
      <c r="DEC79" s="1"/>
      <c r="DED79" s="1"/>
      <c r="DEE79" s="1"/>
      <c r="DEF79" s="1"/>
      <c r="DEG79" s="1"/>
      <c r="DEH79" s="1"/>
      <c r="DEI79" s="1"/>
      <c r="DEJ79" s="1"/>
      <c r="DEK79" s="1"/>
      <c r="DEL79" s="1"/>
      <c r="DEM79" s="1"/>
      <c r="DEN79" s="1"/>
      <c r="DEO79" s="1"/>
      <c r="DEP79" s="1"/>
      <c r="DEQ79" s="1"/>
      <c r="DER79" s="1"/>
      <c r="DES79" s="1"/>
      <c r="DET79" s="1"/>
      <c r="DEU79" s="1"/>
      <c r="DEV79" s="1"/>
      <c r="DEW79" s="1"/>
      <c r="DEX79" s="1"/>
      <c r="DEY79" s="1"/>
      <c r="DEZ79" s="1"/>
      <c r="DFA79" s="1"/>
      <c r="DFB79" s="1"/>
      <c r="DFC79" s="1"/>
      <c r="DFD79" s="1"/>
      <c r="DFE79" s="1"/>
      <c r="DFF79" s="1"/>
      <c r="DFG79" s="1"/>
      <c r="DFH79" s="1"/>
      <c r="DFI79" s="1"/>
      <c r="DFJ79" s="1"/>
      <c r="DFK79" s="1"/>
      <c r="DFL79" s="1"/>
      <c r="DFM79" s="1"/>
      <c r="DFN79" s="1"/>
      <c r="DFO79" s="1"/>
      <c r="DFP79" s="1"/>
      <c r="DFQ79" s="1"/>
      <c r="DFR79" s="1"/>
      <c r="DFS79" s="1"/>
      <c r="DFT79" s="1"/>
      <c r="DFU79" s="1"/>
      <c r="DFV79" s="1"/>
      <c r="DFW79" s="1"/>
      <c r="DFX79" s="1"/>
      <c r="DFY79" s="1"/>
      <c r="DFZ79" s="1"/>
      <c r="DGA79" s="1"/>
      <c r="DGB79" s="1"/>
      <c r="DGC79" s="1"/>
      <c r="DGD79" s="1"/>
      <c r="DGE79" s="1"/>
      <c r="DGF79" s="1"/>
      <c r="DGG79" s="1"/>
      <c r="DGH79" s="1"/>
      <c r="DGI79" s="1"/>
      <c r="DGJ79" s="1"/>
      <c r="DGK79" s="1"/>
      <c r="DGL79" s="1"/>
      <c r="DGM79" s="1"/>
      <c r="DGN79" s="1"/>
      <c r="DGO79" s="1"/>
      <c r="DGP79" s="1"/>
      <c r="DGQ79" s="1"/>
      <c r="DGR79" s="1"/>
      <c r="DGS79" s="1"/>
      <c r="DGT79" s="1"/>
      <c r="DGU79" s="1"/>
      <c r="DGV79" s="1"/>
      <c r="DGW79" s="1"/>
      <c r="DGX79" s="1"/>
      <c r="DGY79" s="1"/>
      <c r="DGZ79" s="1"/>
      <c r="DHA79" s="1"/>
      <c r="DHB79" s="1"/>
      <c r="DHC79" s="1"/>
      <c r="DHD79" s="1"/>
      <c r="DHE79" s="1"/>
      <c r="DHF79" s="1"/>
      <c r="DHG79" s="1"/>
      <c r="DHH79" s="1"/>
      <c r="DHI79" s="1"/>
      <c r="DHJ79" s="1"/>
      <c r="DHK79" s="1"/>
      <c r="DHL79" s="1"/>
      <c r="DHM79" s="1"/>
      <c r="DHN79" s="1"/>
      <c r="DHO79" s="1"/>
      <c r="DHP79" s="1"/>
      <c r="DHQ79" s="1"/>
      <c r="DHR79" s="1"/>
      <c r="DHS79" s="1"/>
      <c r="DHT79" s="1"/>
      <c r="DHU79" s="1"/>
      <c r="DHV79" s="1"/>
      <c r="DHW79" s="1"/>
      <c r="DHX79" s="1"/>
      <c r="DHY79" s="1"/>
      <c r="DHZ79" s="1"/>
      <c r="DIA79" s="1"/>
      <c r="DIB79" s="1"/>
      <c r="DIC79" s="1"/>
      <c r="DID79" s="1"/>
      <c r="DIE79" s="1"/>
      <c r="DIF79" s="1"/>
      <c r="DIG79" s="1"/>
      <c r="DIH79" s="1"/>
      <c r="DII79" s="1"/>
      <c r="DIJ79" s="1"/>
      <c r="DIK79" s="1"/>
      <c r="DIL79" s="1"/>
      <c r="DIM79" s="1"/>
      <c r="DIN79" s="1"/>
      <c r="DIO79" s="1"/>
      <c r="DIP79" s="1"/>
      <c r="DIQ79" s="1"/>
      <c r="DIR79" s="1"/>
      <c r="DIS79" s="1"/>
      <c r="DIT79" s="1"/>
      <c r="DIU79" s="1"/>
      <c r="DIV79" s="1"/>
      <c r="DIW79" s="1"/>
      <c r="DIX79" s="1"/>
      <c r="DIY79" s="1"/>
      <c r="DIZ79" s="1"/>
      <c r="DJA79" s="1"/>
      <c r="DJB79" s="1"/>
      <c r="DJC79" s="1"/>
      <c r="DJD79" s="1"/>
      <c r="DJE79" s="1"/>
      <c r="DJF79" s="1"/>
      <c r="DJG79" s="1"/>
      <c r="DJH79" s="1"/>
      <c r="DJI79" s="1"/>
      <c r="DJJ79" s="1"/>
      <c r="DJK79" s="1"/>
      <c r="DJL79" s="1"/>
      <c r="DJM79" s="1"/>
      <c r="DJN79" s="1"/>
      <c r="DJO79" s="1"/>
      <c r="DJP79" s="1"/>
      <c r="DJQ79" s="1"/>
      <c r="DJR79" s="1"/>
      <c r="DJS79" s="1"/>
      <c r="DJT79" s="1"/>
      <c r="DJU79" s="1"/>
      <c r="DJV79" s="1"/>
      <c r="DJW79" s="1"/>
      <c r="DJX79" s="1"/>
      <c r="DJY79" s="1"/>
      <c r="DJZ79" s="1"/>
      <c r="DKA79" s="1"/>
      <c r="DKB79" s="1"/>
      <c r="DKC79" s="1"/>
      <c r="DKD79" s="1"/>
      <c r="DKE79" s="1"/>
      <c r="DKF79" s="1"/>
      <c r="DKG79" s="1"/>
      <c r="DKH79" s="1"/>
      <c r="DKI79" s="1"/>
      <c r="DKJ79" s="1"/>
      <c r="DKK79" s="1"/>
      <c r="DKL79" s="1"/>
      <c r="DKM79" s="1"/>
      <c r="DKN79" s="1"/>
      <c r="DKO79" s="1"/>
      <c r="DKP79" s="1"/>
      <c r="DKQ79" s="1"/>
      <c r="DKR79" s="1"/>
      <c r="DKS79" s="1"/>
      <c r="DKT79" s="1"/>
      <c r="DKU79" s="1"/>
      <c r="DKV79" s="1"/>
      <c r="DKW79" s="1"/>
      <c r="DKX79" s="1"/>
      <c r="DKY79" s="1"/>
      <c r="DKZ79" s="1"/>
      <c r="DLA79" s="1"/>
      <c r="DLB79" s="1"/>
      <c r="DLC79" s="1"/>
      <c r="DLD79" s="1"/>
      <c r="DLE79" s="1"/>
      <c r="DLF79" s="1"/>
      <c r="DLG79" s="1"/>
      <c r="DLH79" s="1"/>
      <c r="DLI79" s="1"/>
      <c r="DLJ79" s="1"/>
      <c r="DLK79" s="1"/>
      <c r="DLL79" s="1"/>
      <c r="DLM79" s="1"/>
      <c r="DLN79" s="1"/>
      <c r="DLO79" s="1"/>
      <c r="DLP79" s="1"/>
      <c r="DLQ79" s="1"/>
      <c r="DLR79" s="1"/>
      <c r="DLS79" s="1"/>
      <c r="DLT79" s="1"/>
      <c r="DLU79" s="1"/>
      <c r="DLV79" s="1"/>
      <c r="DLW79" s="1"/>
      <c r="DLX79" s="1"/>
      <c r="DLY79" s="1"/>
      <c r="DLZ79" s="1"/>
      <c r="DMA79" s="1"/>
      <c r="DMB79" s="1"/>
      <c r="DMC79" s="1"/>
      <c r="DMD79" s="1"/>
      <c r="DME79" s="1"/>
      <c r="DMF79" s="1"/>
      <c r="DMG79" s="1"/>
      <c r="DMH79" s="1"/>
      <c r="DMI79" s="1"/>
      <c r="DMJ79" s="1"/>
      <c r="DMK79" s="1"/>
      <c r="DML79" s="1"/>
      <c r="DMM79" s="1"/>
      <c r="DMN79" s="1"/>
      <c r="DMO79" s="1"/>
      <c r="DMP79" s="1"/>
      <c r="DMQ79" s="1"/>
      <c r="DMR79" s="1"/>
      <c r="DMS79" s="1"/>
      <c r="DMT79" s="1"/>
      <c r="DMU79" s="1"/>
      <c r="DMV79" s="1"/>
      <c r="DMW79" s="1"/>
      <c r="DMX79" s="1"/>
      <c r="DMY79" s="1"/>
      <c r="DMZ79" s="1"/>
      <c r="DNA79" s="1"/>
      <c r="DNB79" s="1"/>
      <c r="DNC79" s="1"/>
      <c r="DND79" s="1"/>
      <c r="DNE79" s="1"/>
      <c r="DNF79" s="1"/>
      <c r="DNG79" s="1"/>
      <c r="DNH79" s="1"/>
      <c r="DNI79" s="1"/>
      <c r="DNJ79" s="1"/>
      <c r="DNK79" s="1"/>
      <c r="DNL79" s="1"/>
      <c r="DNM79" s="1"/>
      <c r="DNN79" s="1"/>
      <c r="DNO79" s="1"/>
      <c r="DNP79" s="1"/>
      <c r="DNQ79" s="1"/>
      <c r="DNR79" s="1"/>
      <c r="DNS79" s="1"/>
      <c r="DNT79" s="1"/>
      <c r="DNU79" s="1"/>
      <c r="DNV79" s="1"/>
      <c r="DNW79" s="1"/>
      <c r="DNX79" s="1"/>
      <c r="DNY79" s="1"/>
      <c r="DNZ79" s="1"/>
      <c r="DOA79" s="1"/>
      <c r="DOB79" s="1"/>
      <c r="DOC79" s="1"/>
      <c r="DOD79" s="1"/>
      <c r="DOE79" s="1"/>
      <c r="DOF79" s="1"/>
      <c r="DOG79" s="1"/>
      <c r="DOH79" s="1"/>
      <c r="DOI79" s="1"/>
      <c r="DOJ79" s="1"/>
      <c r="DOK79" s="1"/>
      <c r="DOL79" s="1"/>
      <c r="DOM79" s="1"/>
      <c r="DON79" s="1"/>
      <c r="DOO79" s="1"/>
      <c r="DOP79" s="1"/>
      <c r="DOQ79" s="1"/>
      <c r="DOR79" s="1"/>
      <c r="DOS79" s="1"/>
      <c r="DOT79" s="1"/>
      <c r="DOU79" s="1"/>
      <c r="DOV79" s="1"/>
      <c r="DOW79" s="1"/>
      <c r="DOX79" s="1"/>
      <c r="DOY79" s="1"/>
      <c r="DOZ79" s="1"/>
      <c r="DPA79" s="1"/>
      <c r="DPB79" s="1"/>
      <c r="DPC79" s="1"/>
      <c r="DPD79" s="1"/>
      <c r="DPE79" s="1"/>
      <c r="DPF79" s="1"/>
      <c r="DPG79" s="1"/>
      <c r="DPH79" s="1"/>
      <c r="DPI79" s="1"/>
      <c r="DPJ79" s="1"/>
      <c r="DPK79" s="1"/>
      <c r="DPL79" s="1"/>
      <c r="DPM79" s="1"/>
      <c r="DPN79" s="1"/>
      <c r="DPO79" s="1"/>
      <c r="DPP79" s="1"/>
      <c r="DPQ79" s="1"/>
      <c r="DPR79" s="1"/>
      <c r="DPS79" s="1"/>
      <c r="DPT79" s="1"/>
      <c r="DPU79" s="1"/>
      <c r="DPV79" s="1"/>
      <c r="DPW79" s="1"/>
      <c r="DPX79" s="1"/>
      <c r="DPY79" s="1"/>
      <c r="DPZ79" s="1"/>
      <c r="DQA79" s="1"/>
      <c r="DQB79" s="1"/>
      <c r="DQC79" s="1"/>
      <c r="DQD79" s="1"/>
      <c r="DQE79" s="1"/>
      <c r="DQF79" s="1"/>
      <c r="DQG79" s="1"/>
      <c r="DQH79" s="1"/>
      <c r="DQI79" s="1"/>
      <c r="DQJ79" s="1"/>
      <c r="DQK79" s="1"/>
      <c r="DQL79" s="1"/>
      <c r="DQM79" s="1"/>
      <c r="DQN79" s="1"/>
      <c r="DQO79" s="1"/>
      <c r="DQP79" s="1"/>
      <c r="DQQ79" s="1"/>
      <c r="DQR79" s="1"/>
      <c r="DQS79" s="1"/>
      <c r="DQT79" s="1"/>
      <c r="DQU79" s="1"/>
      <c r="DQV79" s="1"/>
      <c r="DQW79" s="1"/>
      <c r="DQX79" s="1"/>
      <c r="DQY79" s="1"/>
      <c r="DQZ79" s="1"/>
      <c r="DRA79" s="1"/>
      <c r="DRB79" s="1"/>
      <c r="DRC79" s="1"/>
      <c r="DRD79" s="1"/>
      <c r="DRE79" s="1"/>
      <c r="DRF79" s="1"/>
      <c r="DRG79" s="1"/>
      <c r="DRH79" s="1"/>
      <c r="DRI79" s="1"/>
      <c r="DRJ79" s="1"/>
      <c r="DRK79" s="1"/>
      <c r="DRL79" s="1"/>
      <c r="DRM79" s="1"/>
      <c r="DRN79" s="1"/>
      <c r="DRO79" s="1"/>
      <c r="DRP79" s="1"/>
      <c r="DRQ79" s="1"/>
      <c r="DRR79" s="1"/>
      <c r="DRS79" s="1"/>
      <c r="DRT79" s="1"/>
      <c r="DRU79" s="1"/>
      <c r="DRV79" s="1"/>
      <c r="DRW79" s="1"/>
      <c r="DRX79" s="1"/>
      <c r="DRY79" s="1"/>
      <c r="DRZ79" s="1"/>
      <c r="DSA79" s="1"/>
      <c r="DSB79" s="1"/>
      <c r="DSC79" s="1"/>
      <c r="DSD79" s="1"/>
      <c r="DSE79" s="1"/>
      <c r="DSF79" s="1"/>
      <c r="DSG79" s="1"/>
      <c r="DSH79" s="1"/>
      <c r="DSI79" s="1"/>
      <c r="DSJ79" s="1"/>
      <c r="DSK79" s="1"/>
      <c r="DSL79" s="1"/>
      <c r="DSM79" s="1"/>
      <c r="DSN79" s="1"/>
      <c r="DSO79" s="1"/>
      <c r="DSP79" s="1"/>
      <c r="DSQ79" s="1"/>
      <c r="DSR79" s="1"/>
      <c r="DSS79" s="1"/>
      <c r="DST79" s="1"/>
      <c r="DSU79" s="1"/>
      <c r="DSV79" s="1"/>
      <c r="DSW79" s="1"/>
      <c r="DSX79" s="1"/>
      <c r="DSY79" s="1"/>
      <c r="DSZ79" s="1"/>
      <c r="DTA79" s="1"/>
      <c r="DTB79" s="1"/>
      <c r="DTC79" s="1"/>
      <c r="DTD79" s="1"/>
      <c r="DTE79" s="1"/>
      <c r="DTF79" s="1"/>
      <c r="DTG79" s="1"/>
      <c r="DTH79" s="1"/>
      <c r="DTI79" s="1"/>
      <c r="DTJ79" s="1"/>
      <c r="DTK79" s="1"/>
      <c r="DTL79" s="1"/>
      <c r="DTM79" s="1"/>
      <c r="DTN79" s="1"/>
      <c r="DTO79" s="1"/>
      <c r="DTP79" s="1"/>
      <c r="DTQ79" s="1"/>
      <c r="DTR79" s="1"/>
      <c r="DTS79" s="1"/>
      <c r="DTT79" s="1"/>
      <c r="DTU79" s="1"/>
      <c r="DTV79" s="1"/>
      <c r="DTW79" s="1"/>
      <c r="DTX79" s="1"/>
      <c r="DTY79" s="1"/>
      <c r="DTZ79" s="1"/>
      <c r="DUA79" s="1"/>
      <c r="DUB79" s="1"/>
      <c r="DUC79" s="1"/>
      <c r="DUD79" s="1"/>
      <c r="DUE79" s="1"/>
      <c r="DUF79" s="1"/>
      <c r="DUG79" s="1"/>
      <c r="DUH79" s="1"/>
      <c r="DUI79" s="1"/>
      <c r="DUJ79" s="1"/>
      <c r="DUK79" s="1"/>
      <c r="DUL79" s="1"/>
      <c r="DUM79" s="1"/>
      <c r="DUN79" s="1"/>
      <c r="DUO79" s="1"/>
      <c r="DUP79" s="1"/>
      <c r="DUQ79" s="1"/>
      <c r="DUR79" s="1"/>
      <c r="DUS79" s="1"/>
      <c r="DUT79" s="1"/>
      <c r="DUU79" s="1"/>
      <c r="DUV79" s="1"/>
      <c r="DUW79" s="1"/>
      <c r="DUX79" s="1"/>
      <c r="DUY79" s="1"/>
      <c r="DUZ79" s="1"/>
      <c r="DVA79" s="1"/>
      <c r="DVB79" s="1"/>
      <c r="DVC79" s="1"/>
      <c r="DVD79" s="1"/>
      <c r="DVE79" s="1"/>
      <c r="DVF79" s="1"/>
      <c r="DVG79" s="1"/>
      <c r="DVH79" s="1"/>
      <c r="DVI79" s="1"/>
      <c r="DVJ79" s="1"/>
      <c r="DVK79" s="1"/>
      <c r="DVL79" s="1"/>
      <c r="DVM79" s="1"/>
      <c r="DVN79" s="1"/>
      <c r="DVO79" s="1"/>
      <c r="DVP79" s="1"/>
      <c r="DVQ79" s="1"/>
      <c r="DVR79" s="1"/>
      <c r="DVS79" s="1"/>
      <c r="DVT79" s="1"/>
      <c r="DVU79" s="1"/>
      <c r="DVV79" s="1"/>
      <c r="DVW79" s="1"/>
      <c r="DVX79" s="1"/>
      <c r="DVY79" s="1"/>
      <c r="DVZ79" s="1"/>
      <c r="DWA79" s="1"/>
      <c r="DWB79" s="1"/>
      <c r="DWC79" s="1"/>
      <c r="DWD79" s="1"/>
      <c r="DWE79" s="1"/>
      <c r="DWF79" s="1"/>
      <c r="DWG79" s="1"/>
      <c r="DWH79" s="1"/>
      <c r="DWI79" s="1"/>
      <c r="DWJ79" s="1"/>
      <c r="DWK79" s="1"/>
      <c r="DWL79" s="1"/>
      <c r="DWM79" s="1"/>
      <c r="DWN79" s="1"/>
      <c r="DWO79" s="1"/>
      <c r="DWP79" s="1"/>
      <c r="DWQ79" s="1"/>
      <c r="DWR79" s="1"/>
      <c r="DWS79" s="1"/>
      <c r="DWT79" s="1"/>
      <c r="DWU79" s="1"/>
      <c r="DWV79" s="1"/>
      <c r="DWW79" s="1"/>
      <c r="DWX79" s="1"/>
      <c r="DWY79" s="1"/>
      <c r="DWZ79" s="1"/>
      <c r="DXA79" s="1"/>
      <c r="DXB79" s="1"/>
      <c r="DXC79" s="1"/>
      <c r="DXD79" s="1"/>
      <c r="DXE79" s="1"/>
      <c r="DXF79" s="1"/>
      <c r="DXG79" s="1"/>
      <c r="DXH79" s="1"/>
      <c r="DXI79" s="1"/>
      <c r="DXJ79" s="1"/>
      <c r="DXK79" s="1"/>
      <c r="DXL79" s="1"/>
      <c r="DXM79" s="1"/>
      <c r="DXN79" s="1"/>
      <c r="DXO79" s="1"/>
      <c r="DXP79" s="1"/>
      <c r="DXQ79" s="1"/>
      <c r="DXR79" s="1"/>
      <c r="DXS79" s="1"/>
      <c r="DXT79" s="1"/>
      <c r="DXU79" s="1"/>
      <c r="DXV79" s="1"/>
      <c r="DXW79" s="1"/>
      <c r="DXX79" s="1"/>
      <c r="DXY79" s="1"/>
      <c r="DXZ79" s="1"/>
      <c r="DYA79" s="1"/>
      <c r="DYB79" s="1"/>
      <c r="DYC79" s="1"/>
      <c r="DYD79" s="1"/>
      <c r="DYE79" s="1"/>
      <c r="DYF79" s="1"/>
      <c r="DYG79" s="1"/>
      <c r="DYH79" s="1"/>
      <c r="DYI79" s="1"/>
      <c r="DYJ79" s="1"/>
      <c r="DYK79" s="1"/>
      <c r="DYL79" s="1"/>
      <c r="DYM79" s="1"/>
      <c r="DYN79" s="1"/>
      <c r="DYO79" s="1"/>
      <c r="DYP79" s="1"/>
      <c r="DYQ79" s="1"/>
      <c r="DYR79" s="1"/>
      <c r="DYS79" s="1"/>
      <c r="DYT79" s="1"/>
      <c r="DYU79" s="1"/>
      <c r="DYV79" s="1"/>
      <c r="DYW79" s="1"/>
      <c r="DYX79" s="1"/>
      <c r="DYY79" s="1"/>
      <c r="DYZ79" s="1"/>
      <c r="DZA79" s="1"/>
      <c r="DZB79" s="1"/>
      <c r="DZC79" s="1"/>
      <c r="DZD79" s="1"/>
      <c r="DZE79" s="1"/>
      <c r="DZF79" s="1"/>
      <c r="DZG79" s="1"/>
      <c r="DZH79" s="1"/>
      <c r="DZI79" s="1"/>
      <c r="DZJ79" s="1"/>
      <c r="DZK79" s="1"/>
      <c r="DZL79" s="1"/>
      <c r="DZM79" s="1"/>
      <c r="DZN79" s="1"/>
      <c r="DZO79" s="1"/>
      <c r="DZP79" s="1"/>
      <c r="DZQ79" s="1"/>
      <c r="DZR79" s="1"/>
      <c r="DZS79" s="1"/>
      <c r="DZT79" s="1"/>
      <c r="DZU79" s="1"/>
      <c r="DZV79" s="1"/>
      <c r="DZW79" s="1"/>
      <c r="DZX79" s="1"/>
      <c r="DZY79" s="1"/>
      <c r="DZZ79" s="1"/>
      <c r="EAA79" s="1"/>
      <c r="EAB79" s="1"/>
      <c r="EAC79" s="1"/>
      <c r="EAD79" s="1"/>
      <c r="EAE79" s="1"/>
      <c r="EAF79" s="1"/>
      <c r="EAG79" s="1"/>
      <c r="EAH79" s="1"/>
      <c r="EAI79" s="1"/>
      <c r="EAJ79" s="1"/>
      <c r="EAK79" s="1"/>
      <c r="EAL79" s="1"/>
      <c r="EAM79" s="1"/>
      <c r="EAN79" s="1"/>
      <c r="EAO79" s="1"/>
      <c r="EAP79" s="1"/>
      <c r="EAQ79" s="1"/>
      <c r="EAR79" s="1"/>
      <c r="EAS79" s="1"/>
      <c r="EAT79" s="1"/>
      <c r="EAU79" s="1"/>
      <c r="EAV79" s="1"/>
      <c r="EAW79" s="1"/>
      <c r="EAX79" s="1"/>
      <c r="EAY79" s="1"/>
      <c r="EAZ79" s="1"/>
      <c r="EBA79" s="1"/>
      <c r="EBB79" s="1"/>
      <c r="EBC79" s="1"/>
      <c r="EBD79" s="1"/>
      <c r="EBE79" s="1"/>
      <c r="EBF79" s="1"/>
      <c r="EBG79" s="1"/>
      <c r="EBH79" s="1"/>
      <c r="EBI79" s="1"/>
      <c r="EBJ79" s="1"/>
      <c r="EBK79" s="1"/>
      <c r="EBL79" s="1"/>
      <c r="EBM79" s="1"/>
      <c r="EBN79" s="1"/>
      <c r="EBO79" s="1"/>
      <c r="EBP79" s="1"/>
      <c r="EBQ79" s="1"/>
      <c r="EBR79" s="1"/>
      <c r="EBS79" s="1"/>
      <c r="EBT79" s="1"/>
      <c r="EBU79" s="1"/>
      <c r="EBV79" s="1"/>
      <c r="EBW79" s="1"/>
      <c r="EBX79" s="1"/>
      <c r="EBY79" s="1"/>
      <c r="EBZ79" s="1"/>
      <c r="ECA79" s="1"/>
      <c r="ECB79" s="1"/>
      <c r="ECC79" s="1"/>
      <c r="ECD79" s="1"/>
      <c r="ECE79" s="1"/>
      <c r="ECF79" s="1"/>
      <c r="ECG79" s="1"/>
      <c r="ECH79" s="1"/>
      <c r="ECI79" s="1"/>
      <c r="ECJ79" s="1"/>
      <c r="ECK79" s="1"/>
      <c r="ECL79" s="1"/>
      <c r="ECM79" s="1"/>
      <c r="ECN79" s="1"/>
      <c r="ECO79" s="1"/>
      <c r="ECP79" s="1"/>
      <c r="ECQ79" s="1"/>
      <c r="ECR79" s="1"/>
      <c r="ECS79" s="1"/>
      <c r="ECT79" s="1"/>
      <c r="ECU79" s="1"/>
      <c r="ECV79" s="1"/>
      <c r="ECW79" s="1"/>
      <c r="ECX79" s="1"/>
      <c r="ECY79" s="1"/>
      <c r="ECZ79" s="1"/>
      <c r="EDA79" s="1"/>
      <c r="EDB79" s="1"/>
      <c r="EDC79" s="1"/>
      <c r="EDD79" s="1"/>
      <c r="EDE79" s="1"/>
      <c r="EDF79" s="1"/>
      <c r="EDG79" s="1"/>
      <c r="EDH79" s="1"/>
      <c r="EDI79" s="1"/>
      <c r="EDJ79" s="1"/>
      <c r="EDK79" s="1"/>
      <c r="EDL79" s="1"/>
      <c r="EDM79" s="1"/>
      <c r="EDN79" s="1"/>
      <c r="EDO79" s="1"/>
      <c r="EDP79" s="1"/>
      <c r="EDQ79" s="1"/>
      <c r="EDR79" s="1"/>
      <c r="EDS79" s="1"/>
      <c r="EDT79" s="1"/>
      <c r="EDU79" s="1"/>
      <c r="EDV79" s="1"/>
      <c r="EDW79" s="1"/>
      <c r="EDX79" s="1"/>
      <c r="EDY79" s="1"/>
      <c r="EDZ79" s="1"/>
      <c r="EEA79" s="1"/>
      <c r="EEB79" s="1"/>
      <c r="EEC79" s="1"/>
      <c r="EED79" s="1"/>
      <c r="EEE79" s="1"/>
      <c r="EEF79" s="1"/>
      <c r="EEG79" s="1"/>
      <c r="EEH79" s="1"/>
      <c r="EEI79" s="1"/>
      <c r="EEJ79" s="1"/>
      <c r="EEK79" s="1"/>
      <c r="EEL79" s="1"/>
      <c r="EEM79" s="1"/>
      <c r="EEN79" s="1"/>
      <c r="EEO79" s="1"/>
      <c r="EEP79" s="1"/>
      <c r="EEQ79" s="1"/>
      <c r="EER79" s="1"/>
      <c r="EES79" s="1"/>
      <c r="EET79" s="1"/>
      <c r="EEU79" s="1"/>
      <c r="EEV79" s="1"/>
      <c r="EEW79" s="1"/>
      <c r="EEX79" s="1"/>
      <c r="EEY79" s="1"/>
      <c r="EEZ79" s="1"/>
      <c r="EFA79" s="1"/>
      <c r="EFB79" s="1"/>
      <c r="EFC79" s="1"/>
      <c r="EFD79" s="1"/>
      <c r="EFE79" s="1"/>
      <c r="EFF79" s="1"/>
      <c r="EFG79" s="1"/>
      <c r="EFH79" s="1"/>
      <c r="EFI79" s="1"/>
      <c r="EFJ79" s="1"/>
      <c r="EFK79" s="1"/>
      <c r="EFL79" s="1"/>
      <c r="EFM79" s="1"/>
      <c r="EFN79" s="1"/>
      <c r="EFO79" s="1"/>
      <c r="EFP79" s="1"/>
      <c r="EFQ79" s="1"/>
      <c r="EFR79" s="1"/>
      <c r="EFS79" s="1"/>
      <c r="EFT79" s="1"/>
      <c r="EFU79" s="1"/>
      <c r="EFV79" s="1"/>
      <c r="EFW79" s="1"/>
      <c r="EFX79" s="1"/>
      <c r="EFY79" s="1"/>
      <c r="EFZ79" s="1"/>
      <c r="EGA79" s="1"/>
      <c r="EGB79" s="1"/>
      <c r="EGC79" s="1"/>
      <c r="EGD79" s="1"/>
      <c r="EGE79" s="1"/>
      <c r="EGF79" s="1"/>
      <c r="EGG79" s="1"/>
      <c r="EGH79" s="1"/>
      <c r="EGI79" s="1"/>
      <c r="EGJ79" s="1"/>
      <c r="EGK79" s="1"/>
      <c r="EGL79" s="1"/>
      <c r="EGM79" s="1"/>
      <c r="EGN79" s="1"/>
      <c r="EGO79" s="1"/>
      <c r="EGP79" s="1"/>
      <c r="EGQ79" s="1"/>
      <c r="EGR79" s="1"/>
      <c r="EGS79" s="1"/>
      <c r="EGT79" s="1"/>
      <c r="EGU79" s="1"/>
      <c r="EGV79" s="1"/>
      <c r="EGW79" s="1"/>
      <c r="EGX79" s="1"/>
      <c r="EGY79" s="1"/>
      <c r="EGZ79" s="1"/>
      <c r="EHA79" s="1"/>
      <c r="EHB79" s="1"/>
      <c r="EHC79" s="1"/>
      <c r="EHD79" s="1"/>
      <c r="EHE79" s="1"/>
      <c r="EHF79" s="1"/>
      <c r="EHG79" s="1"/>
      <c r="EHH79" s="1"/>
      <c r="EHI79" s="1"/>
      <c r="EHJ79" s="1"/>
      <c r="EHK79" s="1"/>
      <c r="EHL79" s="1"/>
      <c r="EHM79" s="1"/>
      <c r="EHN79" s="1"/>
      <c r="EHO79" s="1"/>
      <c r="EHP79" s="1"/>
      <c r="EHQ79" s="1"/>
      <c r="EHR79" s="1"/>
      <c r="EHS79" s="1"/>
      <c r="EHT79" s="1"/>
      <c r="EHU79" s="1"/>
      <c r="EHV79" s="1"/>
      <c r="EHW79" s="1"/>
      <c r="EHX79" s="1"/>
      <c r="EHY79" s="1"/>
      <c r="EHZ79" s="1"/>
      <c r="EIA79" s="1"/>
      <c r="EIB79" s="1"/>
      <c r="EIC79" s="1"/>
      <c r="EID79" s="1"/>
      <c r="EIE79" s="1"/>
      <c r="EIF79" s="1"/>
      <c r="EIG79" s="1"/>
      <c r="EIH79" s="1"/>
      <c r="EII79" s="1"/>
      <c r="EIJ79" s="1"/>
      <c r="EIK79" s="1"/>
      <c r="EIL79" s="1"/>
      <c r="EIM79" s="1"/>
      <c r="EIN79" s="1"/>
      <c r="EIO79" s="1"/>
      <c r="EIP79" s="1"/>
      <c r="EIQ79" s="1"/>
      <c r="EIR79" s="1"/>
      <c r="EIS79" s="1"/>
      <c r="EIT79" s="1"/>
      <c r="EIU79" s="1"/>
      <c r="EIV79" s="1"/>
      <c r="EIW79" s="1"/>
      <c r="EIX79" s="1"/>
      <c r="EIY79" s="1"/>
      <c r="EIZ79" s="1"/>
      <c r="EJA79" s="1"/>
      <c r="EJB79" s="1"/>
      <c r="EJC79" s="1"/>
      <c r="EJD79" s="1"/>
      <c r="EJE79" s="1"/>
      <c r="EJF79" s="1"/>
      <c r="EJG79" s="1"/>
      <c r="EJH79" s="1"/>
      <c r="EJI79" s="1"/>
      <c r="EJJ79" s="1"/>
      <c r="EJK79" s="1"/>
      <c r="EJL79" s="1"/>
      <c r="EJM79" s="1"/>
      <c r="EJN79" s="1"/>
      <c r="EJO79" s="1"/>
      <c r="EJP79" s="1"/>
      <c r="EJQ79" s="1"/>
      <c r="EJR79" s="1"/>
      <c r="EJS79" s="1"/>
      <c r="EJT79" s="1"/>
      <c r="EJU79" s="1"/>
      <c r="EJV79" s="1"/>
      <c r="EJW79" s="1"/>
      <c r="EJX79" s="1"/>
      <c r="EJY79" s="1"/>
      <c r="EJZ79" s="1"/>
      <c r="EKA79" s="1"/>
      <c r="EKB79" s="1"/>
      <c r="EKC79" s="1"/>
      <c r="EKD79" s="1"/>
      <c r="EKE79" s="1"/>
      <c r="EKF79" s="1"/>
      <c r="EKG79" s="1"/>
      <c r="EKH79" s="1"/>
      <c r="EKI79" s="1"/>
      <c r="EKJ79" s="1"/>
      <c r="EKK79" s="1"/>
      <c r="EKL79" s="1"/>
      <c r="EKM79" s="1"/>
      <c r="EKN79" s="1"/>
      <c r="EKO79" s="1"/>
      <c r="EKP79" s="1"/>
      <c r="EKQ79" s="1"/>
      <c r="EKR79" s="1"/>
      <c r="EKS79" s="1"/>
      <c r="EKT79" s="1"/>
      <c r="EKU79" s="1"/>
      <c r="EKV79" s="1"/>
      <c r="EKW79" s="1"/>
      <c r="EKX79" s="1"/>
      <c r="EKY79" s="1"/>
      <c r="EKZ79" s="1"/>
      <c r="ELA79" s="1"/>
      <c r="ELB79" s="1"/>
      <c r="ELC79" s="1"/>
      <c r="ELD79" s="1"/>
      <c r="ELE79" s="1"/>
      <c r="ELF79" s="1"/>
      <c r="ELG79" s="1"/>
      <c r="ELH79" s="1"/>
      <c r="ELI79" s="1"/>
      <c r="ELJ79" s="1"/>
      <c r="ELK79" s="1"/>
      <c r="ELL79" s="1"/>
      <c r="ELM79" s="1"/>
      <c r="ELN79" s="1"/>
      <c r="ELO79" s="1"/>
      <c r="ELP79" s="1"/>
      <c r="ELQ79" s="1"/>
      <c r="ELR79" s="1"/>
      <c r="ELS79" s="1"/>
      <c r="ELT79" s="1"/>
      <c r="ELU79" s="1"/>
      <c r="ELV79" s="1"/>
      <c r="ELW79" s="1"/>
      <c r="ELX79" s="1"/>
      <c r="ELY79" s="1"/>
      <c r="ELZ79" s="1"/>
      <c r="EMA79" s="1"/>
      <c r="EMB79" s="1"/>
      <c r="EMC79" s="1"/>
      <c r="EMD79" s="1"/>
      <c r="EME79" s="1"/>
      <c r="EMF79" s="1"/>
      <c r="EMG79" s="1"/>
      <c r="EMH79" s="1"/>
      <c r="EMI79" s="1"/>
      <c r="EMJ79" s="1"/>
      <c r="EMK79" s="1"/>
      <c r="EML79" s="1"/>
      <c r="EMM79" s="1"/>
      <c r="EMN79" s="1"/>
      <c r="EMO79" s="1"/>
      <c r="EMP79" s="1"/>
      <c r="EMQ79" s="1"/>
      <c r="EMR79" s="1"/>
      <c r="EMS79" s="1"/>
      <c r="EMT79" s="1"/>
      <c r="EMU79" s="1"/>
      <c r="EMV79" s="1"/>
      <c r="EMW79" s="1"/>
      <c r="EMX79" s="1"/>
      <c r="EMY79" s="1"/>
      <c r="EMZ79" s="1"/>
      <c r="ENA79" s="1"/>
      <c r="ENB79" s="1"/>
      <c r="ENC79" s="1"/>
      <c r="END79" s="1"/>
      <c r="ENE79" s="1"/>
      <c r="ENF79" s="1"/>
      <c r="ENG79" s="1"/>
      <c r="ENH79" s="1"/>
      <c r="ENI79" s="1"/>
      <c r="ENJ79" s="1"/>
      <c r="ENK79" s="1"/>
      <c r="ENL79" s="1"/>
      <c r="ENM79" s="1"/>
      <c r="ENN79" s="1"/>
      <c r="ENO79" s="1"/>
      <c r="ENP79" s="1"/>
      <c r="ENQ79" s="1"/>
      <c r="ENR79" s="1"/>
      <c r="ENS79" s="1"/>
      <c r="ENT79" s="1"/>
      <c r="ENU79" s="1"/>
      <c r="ENV79" s="1"/>
      <c r="ENW79" s="1"/>
      <c r="ENX79" s="1"/>
      <c r="ENY79" s="1"/>
      <c r="ENZ79" s="1"/>
      <c r="EOA79" s="1"/>
      <c r="EOB79" s="1"/>
      <c r="EOC79" s="1"/>
      <c r="EOD79" s="1"/>
      <c r="EOE79" s="1"/>
      <c r="EOF79" s="1"/>
      <c r="EOG79" s="1"/>
      <c r="EOH79" s="1"/>
      <c r="EOI79" s="1"/>
      <c r="EOJ79" s="1"/>
      <c r="EOK79" s="1"/>
      <c r="EOL79" s="1"/>
      <c r="EOM79" s="1"/>
      <c r="EON79" s="1"/>
      <c r="EOO79" s="1"/>
      <c r="EOP79" s="1"/>
      <c r="EOQ79" s="1"/>
      <c r="EOR79" s="1"/>
      <c r="EOS79" s="1"/>
      <c r="EOT79" s="1"/>
      <c r="EOU79" s="1"/>
      <c r="EOV79" s="1"/>
      <c r="EOW79" s="1"/>
      <c r="EOX79" s="1"/>
      <c r="EOY79" s="1"/>
      <c r="EOZ79" s="1"/>
      <c r="EPA79" s="1"/>
      <c r="EPB79" s="1"/>
      <c r="EPC79" s="1"/>
      <c r="EPD79" s="1"/>
      <c r="EPE79" s="1"/>
      <c r="EPF79" s="1"/>
      <c r="EPG79" s="1"/>
      <c r="EPH79" s="1"/>
      <c r="EPI79" s="1"/>
      <c r="EPJ79" s="1"/>
      <c r="EPK79" s="1"/>
      <c r="EPL79" s="1"/>
      <c r="EPM79" s="1"/>
      <c r="EPN79" s="1"/>
      <c r="EPO79" s="1"/>
      <c r="EPP79" s="1"/>
      <c r="EPQ79" s="1"/>
      <c r="EPR79" s="1"/>
      <c r="EPS79" s="1"/>
      <c r="EPT79" s="1"/>
      <c r="EPU79" s="1"/>
      <c r="EPV79" s="1"/>
      <c r="EPW79" s="1"/>
      <c r="EPX79" s="1"/>
      <c r="EPY79" s="1"/>
      <c r="EPZ79" s="1"/>
      <c r="EQA79" s="1"/>
      <c r="EQB79" s="1"/>
      <c r="EQC79" s="1"/>
      <c r="EQD79" s="1"/>
      <c r="EQE79" s="1"/>
      <c r="EQF79" s="1"/>
      <c r="EQG79" s="1"/>
      <c r="EQH79" s="1"/>
      <c r="EQI79" s="1"/>
      <c r="EQJ79" s="1"/>
      <c r="EQK79" s="1"/>
      <c r="EQL79" s="1"/>
      <c r="EQM79" s="1"/>
      <c r="EQN79" s="1"/>
      <c r="EQO79" s="1"/>
      <c r="EQP79" s="1"/>
      <c r="EQQ79" s="1"/>
      <c r="EQR79" s="1"/>
      <c r="EQS79" s="1"/>
      <c r="EQT79" s="1"/>
      <c r="EQU79" s="1"/>
      <c r="EQV79" s="1"/>
      <c r="EQW79" s="1"/>
      <c r="EQX79" s="1"/>
      <c r="EQY79" s="1"/>
      <c r="EQZ79" s="1"/>
      <c r="ERA79" s="1"/>
      <c r="ERB79" s="1"/>
      <c r="ERC79" s="1"/>
      <c r="ERD79" s="1"/>
      <c r="ERE79" s="1"/>
      <c r="ERF79" s="1"/>
      <c r="ERG79" s="1"/>
      <c r="ERH79" s="1"/>
      <c r="ERI79" s="1"/>
      <c r="ERJ79" s="1"/>
      <c r="ERK79" s="1"/>
      <c r="ERL79" s="1"/>
      <c r="ERM79" s="1"/>
      <c r="ERN79" s="1"/>
      <c r="ERO79" s="1"/>
      <c r="ERP79" s="1"/>
      <c r="ERQ79" s="1"/>
      <c r="ERR79" s="1"/>
      <c r="ERS79" s="1"/>
      <c r="ERT79" s="1"/>
      <c r="ERU79" s="1"/>
      <c r="ERV79" s="1"/>
      <c r="ERW79" s="1"/>
      <c r="ERX79" s="1"/>
      <c r="ERY79" s="1"/>
      <c r="ERZ79" s="1"/>
      <c r="ESA79" s="1"/>
      <c r="ESB79" s="1"/>
      <c r="ESC79" s="1"/>
      <c r="ESD79" s="1"/>
      <c r="ESE79" s="1"/>
      <c r="ESF79" s="1"/>
      <c r="ESG79" s="1"/>
      <c r="ESH79" s="1"/>
      <c r="ESI79" s="1"/>
      <c r="ESJ79" s="1"/>
      <c r="ESK79" s="1"/>
      <c r="ESL79" s="1"/>
      <c r="ESM79" s="1"/>
      <c r="ESN79" s="1"/>
      <c r="ESO79" s="1"/>
      <c r="ESP79" s="1"/>
      <c r="ESQ79" s="1"/>
      <c r="ESR79" s="1"/>
      <c r="ESS79" s="1"/>
      <c r="EST79" s="1"/>
      <c r="ESU79" s="1"/>
      <c r="ESV79" s="1"/>
      <c r="ESW79" s="1"/>
      <c r="ESX79" s="1"/>
      <c r="ESY79" s="1"/>
      <c r="ESZ79" s="1"/>
      <c r="ETA79" s="1"/>
      <c r="ETB79" s="1"/>
      <c r="ETC79" s="1"/>
      <c r="ETD79" s="1"/>
      <c r="ETE79" s="1"/>
      <c r="ETF79" s="1"/>
      <c r="ETG79" s="1"/>
      <c r="ETH79" s="1"/>
      <c r="ETI79" s="1"/>
      <c r="ETJ79" s="1"/>
      <c r="ETK79" s="1"/>
      <c r="ETL79" s="1"/>
      <c r="ETM79" s="1"/>
      <c r="ETN79" s="1"/>
      <c r="ETO79" s="1"/>
      <c r="ETP79" s="1"/>
      <c r="ETQ79" s="1"/>
      <c r="ETR79" s="1"/>
      <c r="ETS79" s="1"/>
      <c r="ETT79" s="1"/>
      <c r="ETU79" s="1"/>
      <c r="ETV79" s="1"/>
      <c r="ETW79" s="1"/>
      <c r="ETX79" s="1"/>
      <c r="ETY79" s="1"/>
      <c r="ETZ79" s="1"/>
      <c r="EUA79" s="1"/>
      <c r="EUB79" s="1"/>
      <c r="EUC79" s="1"/>
      <c r="EUD79" s="1"/>
      <c r="EUE79" s="1"/>
      <c r="EUF79" s="1"/>
      <c r="EUG79" s="1"/>
      <c r="EUH79" s="1"/>
      <c r="EUI79" s="1"/>
      <c r="EUJ79" s="1"/>
      <c r="EUK79" s="1"/>
      <c r="EUL79" s="1"/>
      <c r="EUM79" s="1"/>
      <c r="EUN79" s="1"/>
      <c r="EUO79" s="1"/>
      <c r="EUP79" s="1"/>
      <c r="EUQ79" s="1"/>
      <c r="EUR79" s="1"/>
      <c r="EUS79" s="1"/>
      <c r="EUT79" s="1"/>
      <c r="EUU79" s="1"/>
      <c r="EUV79" s="1"/>
      <c r="EUW79" s="1"/>
      <c r="EUX79" s="1"/>
      <c r="EUY79" s="1"/>
      <c r="EUZ79" s="1"/>
      <c r="EVA79" s="1"/>
      <c r="EVB79" s="1"/>
      <c r="EVC79" s="1"/>
      <c r="EVD79" s="1"/>
      <c r="EVE79" s="1"/>
      <c r="EVF79" s="1"/>
      <c r="EVG79" s="1"/>
      <c r="EVH79" s="1"/>
      <c r="EVI79" s="1"/>
      <c r="EVJ79" s="1"/>
      <c r="EVK79" s="1"/>
      <c r="EVL79" s="1"/>
      <c r="EVM79" s="1"/>
      <c r="EVN79" s="1"/>
      <c r="EVO79" s="1"/>
      <c r="EVP79" s="1"/>
      <c r="EVQ79" s="1"/>
      <c r="EVR79" s="1"/>
      <c r="EVS79" s="1"/>
      <c r="EVT79" s="1"/>
      <c r="EVU79" s="1"/>
      <c r="EVV79" s="1"/>
      <c r="EVW79" s="1"/>
      <c r="EVX79" s="1"/>
      <c r="EVY79" s="1"/>
      <c r="EVZ79" s="1"/>
      <c r="EWA79" s="1"/>
      <c r="EWB79" s="1"/>
      <c r="EWC79" s="1"/>
      <c r="EWD79" s="1"/>
      <c r="EWE79" s="1"/>
      <c r="EWF79" s="1"/>
      <c r="EWG79" s="1"/>
      <c r="EWH79" s="1"/>
      <c r="EWI79" s="1"/>
      <c r="EWJ79" s="1"/>
      <c r="EWK79" s="1"/>
      <c r="EWL79" s="1"/>
      <c r="EWM79" s="1"/>
      <c r="EWN79" s="1"/>
      <c r="EWO79" s="1"/>
      <c r="EWP79" s="1"/>
      <c r="EWQ79" s="1"/>
      <c r="EWR79" s="1"/>
      <c r="EWS79" s="1"/>
      <c r="EWT79" s="1"/>
      <c r="EWU79" s="1"/>
      <c r="EWV79" s="1"/>
      <c r="EWW79" s="1"/>
      <c r="EWX79" s="1"/>
      <c r="EWY79" s="1"/>
      <c r="EWZ79" s="1"/>
      <c r="EXA79" s="1"/>
      <c r="EXB79" s="1"/>
      <c r="EXC79" s="1"/>
      <c r="EXD79" s="1"/>
      <c r="EXE79" s="1"/>
      <c r="EXF79" s="1"/>
      <c r="EXG79" s="1"/>
      <c r="EXH79" s="1"/>
      <c r="EXI79" s="1"/>
      <c r="EXJ79" s="1"/>
      <c r="EXK79" s="1"/>
      <c r="EXL79" s="1"/>
      <c r="EXM79" s="1"/>
      <c r="EXN79" s="1"/>
      <c r="EXO79" s="1"/>
      <c r="EXP79" s="1"/>
      <c r="EXQ79" s="1"/>
      <c r="EXR79" s="1"/>
      <c r="EXS79" s="1"/>
      <c r="EXT79" s="1"/>
      <c r="EXU79" s="1"/>
      <c r="EXV79" s="1"/>
      <c r="EXW79" s="1"/>
      <c r="EXX79" s="1"/>
      <c r="EXY79" s="1"/>
      <c r="EXZ79" s="1"/>
      <c r="EYA79" s="1"/>
      <c r="EYB79" s="1"/>
      <c r="EYC79" s="1"/>
      <c r="EYD79" s="1"/>
      <c r="EYE79" s="1"/>
      <c r="EYF79" s="1"/>
      <c r="EYG79" s="1"/>
      <c r="EYH79" s="1"/>
      <c r="EYI79" s="1"/>
      <c r="EYJ79" s="1"/>
      <c r="EYK79" s="1"/>
      <c r="EYL79" s="1"/>
      <c r="EYM79" s="1"/>
      <c r="EYN79" s="1"/>
      <c r="EYO79" s="1"/>
      <c r="EYP79" s="1"/>
      <c r="EYQ79" s="1"/>
      <c r="EYR79" s="1"/>
      <c r="EYS79" s="1"/>
      <c r="EYT79" s="1"/>
      <c r="EYU79" s="1"/>
      <c r="EYV79" s="1"/>
      <c r="EYW79" s="1"/>
      <c r="EYX79" s="1"/>
      <c r="EYY79" s="1"/>
      <c r="EYZ79" s="1"/>
      <c r="EZA79" s="1"/>
      <c r="EZB79" s="1"/>
      <c r="EZC79" s="1"/>
      <c r="EZD79" s="1"/>
      <c r="EZE79" s="1"/>
      <c r="EZF79" s="1"/>
      <c r="EZG79" s="1"/>
      <c r="EZH79" s="1"/>
      <c r="EZI79" s="1"/>
      <c r="EZJ79" s="1"/>
      <c r="EZK79" s="1"/>
      <c r="EZL79" s="1"/>
      <c r="EZM79" s="1"/>
      <c r="EZN79" s="1"/>
      <c r="EZO79" s="1"/>
      <c r="EZP79" s="1"/>
      <c r="EZQ79" s="1"/>
      <c r="EZR79" s="1"/>
      <c r="EZS79" s="1"/>
      <c r="EZT79" s="1"/>
      <c r="EZU79" s="1"/>
      <c r="EZV79" s="1"/>
      <c r="EZW79" s="1"/>
      <c r="EZX79" s="1"/>
      <c r="EZY79" s="1"/>
      <c r="EZZ79" s="1"/>
      <c r="FAA79" s="1"/>
      <c r="FAB79" s="1"/>
      <c r="FAC79" s="1"/>
      <c r="FAD79" s="1"/>
      <c r="FAE79" s="1"/>
      <c r="FAF79" s="1"/>
      <c r="FAG79" s="1"/>
      <c r="FAH79" s="1"/>
      <c r="FAI79" s="1"/>
      <c r="FAJ79" s="1"/>
      <c r="FAK79" s="1"/>
      <c r="FAL79" s="1"/>
      <c r="FAM79" s="1"/>
      <c r="FAN79" s="1"/>
      <c r="FAO79" s="1"/>
      <c r="FAP79" s="1"/>
      <c r="FAQ79" s="1"/>
      <c r="FAR79" s="1"/>
      <c r="FAS79" s="1"/>
      <c r="FAT79" s="1"/>
      <c r="FAU79" s="1"/>
      <c r="FAV79" s="1"/>
      <c r="FAW79" s="1"/>
      <c r="FAX79" s="1"/>
      <c r="FAY79" s="1"/>
      <c r="FAZ79" s="1"/>
      <c r="FBA79" s="1"/>
      <c r="FBB79" s="1"/>
      <c r="FBC79" s="1"/>
      <c r="FBD79" s="1"/>
      <c r="FBE79" s="1"/>
      <c r="FBF79" s="1"/>
      <c r="FBG79" s="1"/>
      <c r="FBH79" s="1"/>
      <c r="FBI79" s="1"/>
      <c r="FBJ79" s="1"/>
      <c r="FBK79" s="1"/>
      <c r="FBL79" s="1"/>
      <c r="FBM79" s="1"/>
      <c r="FBN79" s="1"/>
      <c r="FBO79" s="1"/>
      <c r="FBP79" s="1"/>
      <c r="FBQ79" s="1"/>
      <c r="FBR79" s="1"/>
      <c r="FBS79" s="1"/>
      <c r="FBT79" s="1"/>
      <c r="FBU79" s="1"/>
      <c r="FBV79" s="1"/>
      <c r="FBW79" s="1"/>
      <c r="FBX79" s="1"/>
      <c r="FBY79" s="1"/>
      <c r="FBZ79" s="1"/>
      <c r="FCA79" s="1"/>
      <c r="FCB79" s="1"/>
      <c r="FCC79" s="1"/>
      <c r="FCD79" s="1"/>
      <c r="FCE79" s="1"/>
      <c r="FCF79" s="1"/>
      <c r="FCG79" s="1"/>
      <c r="FCH79" s="1"/>
      <c r="FCI79" s="1"/>
      <c r="FCJ79" s="1"/>
      <c r="FCK79" s="1"/>
      <c r="FCL79" s="1"/>
      <c r="FCM79" s="1"/>
      <c r="FCN79" s="1"/>
      <c r="FCO79" s="1"/>
      <c r="FCP79" s="1"/>
      <c r="FCQ79" s="1"/>
      <c r="FCR79" s="1"/>
      <c r="FCS79" s="1"/>
      <c r="FCT79" s="1"/>
      <c r="FCU79" s="1"/>
      <c r="FCV79" s="1"/>
      <c r="FCW79" s="1"/>
      <c r="FCX79" s="1"/>
      <c r="FCY79" s="1"/>
      <c r="FCZ79" s="1"/>
      <c r="FDA79" s="1"/>
      <c r="FDB79" s="1"/>
      <c r="FDC79" s="1"/>
      <c r="FDD79" s="1"/>
      <c r="FDE79" s="1"/>
      <c r="FDF79" s="1"/>
      <c r="FDG79" s="1"/>
      <c r="FDH79" s="1"/>
      <c r="FDI79" s="1"/>
      <c r="FDJ79" s="1"/>
      <c r="FDK79" s="1"/>
      <c r="FDL79" s="1"/>
      <c r="FDM79" s="1"/>
      <c r="FDN79" s="1"/>
      <c r="FDO79" s="1"/>
      <c r="FDP79" s="1"/>
      <c r="FDQ79" s="1"/>
      <c r="FDR79" s="1"/>
      <c r="FDS79" s="1"/>
      <c r="FDT79" s="1"/>
      <c r="FDU79" s="1"/>
      <c r="FDV79" s="1"/>
      <c r="FDW79" s="1"/>
      <c r="FDX79" s="1"/>
      <c r="FDY79" s="1"/>
      <c r="FDZ79" s="1"/>
      <c r="FEA79" s="1"/>
      <c r="FEB79" s="1"/>
      <c r="FEC79" s="1"/>
      <c r="FED79" s="1"/>
      <c r="FEE79" s="1"/>
      <c r="FEF79" s="1"/>
      <c r="FEG79" s="1"/>
      <c r="FEH79" s="1"/>
      <c r="FEI79" s="1"/>
      <c r="FEJ79" s="1"/>
      <c r="FEK79" s="1"/>
      <c r="FEL79" s="1"/>
      <c r="FEM79" s="1"/>
      <c r="FEN79" s="1"/>
      <c r="FEO79" s="1"/>
      <c r="FEP79" s="1"/>
      <c r="FEQ79" s="1"/>
      <c r="FER79" s="1"/>
      <c r="FES79" s="1"/>
      <c r="FET79" s="1"/>
      <c r="FEU79" s="1"/>
      <c r="FEV79" s="1"/>
      <c r="FEW79" s="1"/>
      <c r="FEX79" s="1"/>
      <c r="FEY79" s="1"/>
      <c r="FEZ79" s="1"/>
      <c r="FFA79" s="1"/>
      <c r="FFB79" s="1"/>
      <c r="FFC79" s="1"/>
      <c r="FFD79" s="1"/>
      <c r="FFE79" s="1"/>
      <c r="FFF79" s="1"/>
      <c r="FFG79" s="1"/>
      <c r="FFH79" s="1"/>
      <c r="FFI79" s="1"/>
      <c r="FFJ79" s="1"/>
      <c r="FFK79" s="1"/>
      <c r="FFL79" s="1"/>
      <c r="FFM79" s="1"/>
      <c r="FFN79" s="1"/>
      <c r="FFO79" s="1"/>
      <c r="FFP79" s="1"/>
      <c r="FFQ79" s="1"/>
      <c r="FFR79" s="1"/>
      <c r="FFS79" s="1"/>
      <c r="FFT79" s="1"/>
      <c r="FFU79" s="1"/>
      <c r="FFV79" s="1"/>
      <c r="FFW79" s="1"/>
      <c r="FFX79" s="1"/>
      <c r="FFY79" s="1"/>
      <c r="FFZ79" s="1"/>
      <c r="FGA79" s="1"/>
      <c r="FGB79" s="1"/>
      <c r="FGC79" s="1"/>
      <c r="FGD79" s="1"/>
      <c r="FGE79" s="1"/>
      <c r="FGF79" s="1"/>
      <c r="FGG79" s="1"/>
      <c r="FGH79" s="1"/>
      <c r="FGI79" s="1"/>
      <c r="FGJ79" s="1"/>
      <c r="FGK79" s="1"/>
      <c r="FGL79" s="1"/>
      <c r="FGM79" s="1"/>
      <c r="FGN79" s="1"/>
      <c r="FGO79" s="1"/>
      <c r="FGP79" s="1"/>
      <c r="FGQ79" s="1"/>
      <c r="FGR79" s="1"/>
      <c r="FGS79" s="1"/>
      <c r="FGT79" s="1"/>
      <c r="FGU79" s="1"/>
      <c r="FGV79" s="1"/>
      <c r="FGW79" s="1"/>
      <c r="FGX79" s="1"/>
      <c r="FGY79" s="1"/>
      <c r="FGZ79" s="1"/>
      <c r="FHA79" s="1"/>
      <c r="FHB79" s="1"/>
      <c r="FHC79" s="1"/>
      <c r="FHD79" s="1"/>
      <c r="FHE79" s="1"/>
      <c r="FHF79" s="1"/>
      <c r="FHG79" s="1"/>
      <c r="FHH79" s="1"/>
      <c r="FHI79" s="1"/>
      <c r="FHJ79" s="1"/>
      <c r="FHK79" s="1"/>
      <c r="FHL79" s="1"/>
      <c r="FHM79" s="1"/>
      <c r="FHN79" s="1"/>
      <c r="FHO79" s="1"/>
      <c r="FHP79" s="1"/>
      <c r="FHQ79" s="1"/>
      <c r="FHR79" s="1"/>
      <c r="FHS79" s="1"/>
      <c r="FHT79" s="1"/>
      <c r="FHU79" s="1"/>
      <c r="FHV79" s="1"/>
      <c r="FHW79" s="1"/>
      <c r="FHX79" s="1"/>
      <c r="FHY79" s="1"/>
      <c r="FHZ79" s="1"/>
      <c r="FIA79" s="1"/>
      <c r="FIB79" s="1"/>
      <c r="FIC79" s="1"/>
      <c r="FID79" s="1"/>
      <c r="FIE79" s="1"/>
      <c r="FIF79" s="1"/>
      <c r="FIG79" s="1"/>
      <c r="FIH79" s="1"/>
      <c r="FII79" s="1"/>
      <c r="FIJ79" s="1"/>
      <c r="FIK79" s="1"/>
      <c r="FIL79" s="1"/>
      <c r="FIM79" s="1"/>
      <c r="FIN79" s="1"/>
      <c r="FIO79" s="1"/>
      <c r="FIP79" s="1"/>
      <c r="FIQ79" s="1"/>
      <c r="FIR79" s="1"/>
      <c r="FIS79" s="1"/>
      <c r="FIT79" s="1"/>
      <c r="FIU79" s="1"/>
      <c r="FIV79" s="1"/>
      <c r="FIW79" s="1"/>
      <c r="FIX79" s="1"/>
      <c r="FIY79" s="1"/>
      <c r="FIZ79" s="1"/>
      <c r="FJA79" s="1"/>
      <c r="FJB79" s="1"/>
      <c r="FJC79" s="1"/>
      <c r="FJD79" s="1"/>
      <c r="FJE79" s="1"/>
      <c r="FJF79" s="1"/>
      <c r="FJG79" s="1"/>
      <c r="FJH79" s="1"/>
      <c r="FJI79" s="1"/>
      <c r="FJJ79" s="1"/>
      <c r="FJK79" s="1"/>
      <c r="FJL79" s="1"/>
      <c r="FJM79" s="1"/>
      <c r="FJN79" s="1"/>
      <c r="FJO79" s="1"/>
      <c r="FJP79" s="1"/>
      <c r="FJQ79" s="1"/>
      <c r="FJR79" s="1"/>
      <c r="FJS79" s="1"/>
      <c r="FJT79" s="1"/>
      <c r="FJU79" s="1"/>
      <c r="FJV79" s="1"/>
      <c r="FJW79" s="1"/>
      <c r="FJX79" s="1"/>
      <c r="FJY79" s="1"/>
      <c r="FJZ79" s="1"/>
      <c r="FKA79" s="1"/>
      <c r="FKB79" s="1"/>
      <c r="FKC79" s="1"/>
      <c r="FKD79" s="1"/>
      <c r="FKE79" s="1"/>
      <c r="FKF79" s="1"/>
      <c r="FKG79" s="1"/>
      <c r="FKH79" s="1"/>
      <c r="FKI79" s="1"/>
      <c r="FKJ79" s="1"/>
      <c r="FKK79" s="1"/>
      <c r="FKL79" s="1"/>
      <c r="FKM79" s="1"/>
      <c r="FKN79" s="1"/>
      <c r="FKO79" s="1"/>
      <c r="FKP79" s="1"/>
      <c r="FKQ79" s="1"/>
      <c r="FKR79" s="1"/>
      <c r="FKS79" s="1"/>
      <c r="FKT79" s="1"/>
      <c r="FKU79" s="1"/>
      <c r="FKV79" s="1"/>
      <c r="FKW79" s="1"/>
      <c r="FKX79" s="1"/>
      <c r="FKY79" s="1"/>
      <c r="FKZ79" s="1"/>
      <c r="FLA79" s="1"/>
      <c r="FLB79" s="1"/>
      <c r="FLC79" s="1"/>
      <c r="FLD79" s="1"/>
      <c r="FLE79" s="1"/>
      <c r="FLF79" s="1"/>
      <c r="FLG79" s="1"/>
      <c r="FLH79" s="1"/>
      <c r="FLI79" s="1"/>
      <c r="FLJ79" s="1"/>
      <c r="FLK79" s="1"/>
      <c r="FLL79" s="1"/>
      <c r="FLM79" s="1"/>
      <c r="FLN79" s="1"/>
      <c r="FLO79" s="1"/>
      <c r="FLP79" s="1"/>
      <c r="FLQ79" s="1"/>
      <c r="FLR79" s="1"/>
      <c r="FLS79" s="1"/>
      <c r="FLT79" s="1"/>
      <c r="FLU79" s="1"/>
      <c r="FLV79" s="1"/>
      <c r="FLW79" s="1"/>
      <c r="FLX79" s="1"/>
      <c r="FLY79" s="1"/>
      <c r="FLZ79" s="1"/>
      <c r="FMA79" s="1"/>
      <c r="FMB79" s="1"/>
      <c r="FMC79" s="1"/>
      <c r="FMD79" s="1"/>
      <c r="FME79" s="1"/>
      <c r="FMF79" s="1"/>
      <c r="FMG79" s="1"/>
      <c r="FMH79" s="1"/>
      <c r="FMI79" s="1"/>
      <c r="FMJ79" s="1"/>
      <c r="FMK79" s="1"/>
      <c r="FML79" s="1"/>
      <c r="FMM79" s="1"/>
      <c r="FMN79" s="1"/>
      <c r="FMO79" s="1"/>
      <c r="FMP79" s="1"/>
      <c r="FMQ79" s="1"/>
      <c r="FMR79" s="1"/>
      <c r="FMS79" s="1"/>
      <c r="FMT79" s="1"/>
      <c r="FMU79" s="1"/>
      <c r="FMV79" s="1"/>
      <c r="FMW79" s="1"/>
      <c r="FMX79" s="1"/>
      <c r="FMY79" s="1"/>
      <c r="FMZ79" s="1"/>
      <c r="FNA79" s="1"/>
      <c r="FNB79" s="1"/>
      <c r="FNC79" s="1"/>
      <c r="FND79" s="1"/>
      <c r="FNE79" s="1"/>
      <c r="FNF79" s="1"/>
      <c r="FNG79" s="1"/>
      <c r="FNH79" s="1"/>
      <c r="FNI79" s="1"/>
      <c r="FNJ79" s="1"/>
      <c r="FNK79" s="1"/>
      <c r="FNL79" s="1"/>
      <c r="FNM79" s="1"/>
      <c r="FNN79" s="1"/>
      <c r="FNO79" s="1"/>
      <c r="FNP79" s="1"/>
      <c r="FNQ79" s="1"/>
      <c r="FNR79" s="1"/>
      <c r="FNS79" s="1"/>
      <c r="FNT79" s="1"/>
      <c r="FNU79" s="1"/>
      <c r="FNV79" s="1"/>
      <c r="FNW79" s="1"/>
      <c r="FNX79" s="1"/>
      <c r="FNY79" s="1"/>
      <c r="FNZ79" s="1"/>
      <c r="FOA79" s="1"/>
      <c r="FOB79" s="1"/>
      <c r="FOC79" s="1"/>
      <c r="FOD79" s="1"/>
      <c r="FOE79" s="1"/>
      <c r="FOF79" s="1"/>
      <c r="FOG79" s="1"/>
      <c r="FOH79" s="1"/>
      <c r="FOI79" s="1"/>
      <c r="FOJ79" s="1"/>
      <c r="FOK79" s="1"/>
      <c r="FOL79" s="1"/>
      <c r="FOM79" s="1"/>
      <c r="FON79" s="1"/>
      <c r="FOO79" s="1"/>
      <c r="FOP79" s="1"/>
      <c r="FOQ79" s="1"/>
      <c r="FOR79" s="1"/>
      <c r="FOS79" s="1"/>
      <c r="FOT79" s="1"/>
      <c r="FOU79" s="1"/>
      <c r="FOV79" s="1"/>
      <c r="FOW79" s="1"/>
      <c r="FOX79" s="1"/>
      <c r="FOY79" s="1"/>
      <c r="FOZ79" s="1"/>
      <c r="FPA79" s="1"/>
      <c r="FPB79" s="1"/>
      <c r="FPC79" s="1"/>
      <c r="FPD79" s="1"/>
      <c r="FPE79" s="1"/>
      <c r="FPF79" s="1"/>
      <c r="FPG79" s="1"/>
      <c r="FPH79" s="1"/>
      <c r="FPI79" s="1"/>
      <c r="FPJ79" s="1"/>
      <c r="FPK79" s="1"/>
      <c r="FPL79" s="1"/>
      <c r="FPM79" s="1"/>
      <c r="FPN79" s="1"/>
      <c r="FPO79" s="1"/>
      <c r="FPP79" s="1"/>
      <c r="FPQ79" s="1"/>
      <c r="FPR79" s="1"/>
      <c r="FPS79" s="1"/>
      <c r="FPT79" s="1"/>
      <c r="FPU79" s="1"/>
      <c r="FPV79" s="1"/>
      <c r="FPW79" s="1"/>
      <c r="FPX79" s="1"/>
      <c r="FPY79" s="1"/>
      <c r="FPZ79" s="1"/>
      <c r="FQA79" s="1"/>
      <c r="FQB79" s="1"/>
      <c r="FQC79" s="1"/>
      <c r="FQD79" s="1"/>
      <c r="FQE79" s="1"/>
      <c r="FQF79" s="1"/>
      <c r="FQG79" s="1"/>
      <c r="FQH79" s="1"/>
      <c r="FQI79" s="1"/>
      <c r="FQJ79" s="1"/>
      <c r="FQK79" s="1"/>
      <c r="FQL79" s="1"/>
      <c r="FQM79" s="1"/>
      <c r="FQN79" s="1"/>
      <c r="FQO79" s="1"/>
      <c r="FQP79" s="1"/>
      <c r="FQQ79" s="1"/>
      <c r="FQR79" s="1"/>
      <c r="FQS79" s="1"/>
      <c r="FQT79" s="1"/>
      <c r="FQU79" s="1"/>
      <c r="FQV79" s="1"/>
      <c r="FQW79" s="1"/>
      <c r="FQX79" s="1"/>
      <c r="FQY79" s="1"/>
      <c r="FQZ79" s="1"/>
      <c r="FRA79" s="1"/>
      <c r="FRB79" s="1"/>
      <c r="FRC79" s="1"/>
      <c r="FRD79" s="1"/>
      <c r="FRE79" s="1"/>
      <c r="FRF79" s="1"/>
      <c r="FRG79" s="1"/>
      <c r="FRH79" s="1"/>
      <c r="FRI79" s="1"/>
      <c r="FRJ79" s="1"/>
      <c r="FRK79" s="1"/>
      <c r="FRL79" s="1"/>
      <c r="FRM79" s="1"/>
      <c r="FRN79" s="1"/>
      <c r="FRO79" s="1"/>
      <c r="FRP79" s="1"/>
      <c r="FRQ79" s="1"/>
      <c r="FRR79" s="1"/>
      <c r="FRS79" s="1"/>
      <c r="FRT79" s="1"/>
      <c r="FRU79" s="1"/>
      <c r="FRV79" s="1"/>
      <c r="FRW79" s="1"/>
      <c r="FRX79" s="1"/>
      <c r="FRY79" s="1"/>
      <c r="FRZ79" s="1"/>
      <c r="FSA79" s="1"/>
      <c r="FSB79" s="1"/>
      <c r="FSC79" s="1"/>
      <c r="FSD79" s="1"/>
      <c r="FSE79" s="1"/>
      <c r="FSF79" s="1"/>
      <c r="FSG79" s="1"/>
      <c r="FSH79" s="1"/>
      <c r="FSI79" s="1"/>
      <c r="FSJ79" s="1"/>
      <c r="FSK79" s="1"/>
      <c r="FSL79" s="1"/>
      <c r="FSM79" s="1"/>
      <c r="FSN79" s="1"/>
      <c r="FSO79" s="1"/>
      <c r="FSP79" s="1"/>
      <c r="FSQ79" s="1"/>
      <c r="FSR79" s="1"/>
      <c r="FSS79" s="1"/>
      <c r="FST79" s="1"/>
      <c r="FSU79" s="1"/>
      <c r="FSV79" s="1"/>
      <c r="FSW79" s="1"/>
      <c r="FSX79" s="1"/>
      <c r="FSY79" s="1"/>
      <c r="FSZ79" s="1"/>
      <c r="FTA79" s="1"/>
      <c r="FTB79" s="1"/>
      <c r="FTC79" s="1"/>
      <c r="FTD79" s="1"/>
      <c r="FTE79" s="1"/>
      <c r="FTF79" s="1"/>
      <c r="FTG79" s="1"/>
      <c r="FTH79" s="1"/>
      <c r="FTI79" s="1"/>
      <c r="FTJ79" s="1"/>
      <c r="FTK79" s="1"/>
      <c r="FTL79" s="1"/>
      <c r="FTM79" s="1"/>
      <c r="FTN79" s="1"/>
      <c r="FTO79" s="1"/>
      <c r="FTP79" s="1"/>
      <c r="FTQ79" s="1"/>
      <c r="FTR79" s="1"/>
      <c r="FTS79" s="1"/>
      <c r="FTT79" s="1"/>
      <c r="FTU79" s="1"/>
      <c r="FTV79" s="1"/>
      <c r="FTW79" s="1"/>
      <c r="FTX79" s="1"/>
      <c r="FTY79" s="1"/>
      <c r="FTZ79" s="1"/>
      <c r="FUA79" s="1"/>
      <c r="FUB79" s="1"/>
      <c r="FUC79" s="1"/>
      <c r="FUD79" s="1"/>
      <c r="FUE79" s="1"/>
      <c r="FUF79" s="1"/>
      <c r="FUG79" s="1"/>
      <c r="FUH79" s="1"/>
      <c r="FUI79" s="1"/>
      <c r="FUJ79" s="1"/>
      <c r="FUK79" s="1"/>
      <c r="FUL79" s="1"/>
      <c r="FUM79" s="1"/>
      <c r="FUN79" s="1"/>
      <c r="FUO79" s="1"/>
      <c r="FUP79" s="1"/>
      <c r="FUQ79" s="1"/>
      <c r="FUR79" s="1"/>
      <c r="FUS79" s="1"/>
      <c r="FUT79" s="1"/>
      <c r="FUU79" s="1"/>
      <c r="FUV79" s="1"/>
      <c r="FUW79" s="1"/>
      <c r="FUX79" s="1"/>
      <c r="FUY79" s="1"/>
      <c r="FUZ79" s="1"/>
      <c r="FVA79" s="1"/>
      <c r="FVB79" s="1"/>
      <c r="FVC79" s="1"/>
      <c r="FVD79" s="1"/>
      <c r="FVE79" s="1"/>
      <c r="FVF79" s="1"/>
      <c r="FVG79" s="1"/>
      <c r="FVH79" s="1"/>
      <c r="FVI79" s="1"/>
      <c r="FVJ79" s="1"/>
      <c r="FVK79" s="1"/>
      <c r="FVL79" s="1"/>
      <c r="FVM79" s="1"/>
      <c r="FVN79" s="1"/>
      <c r="FVO79" s="1"/>
      <c r="FVP79" s="1"/>
      <c r="FVQ79" s="1"/>
      <c r="FVR79" s="1"/>
      <c r="FVS79" s="1"/>
      <c r="FVT79" s="1"/>
      <c r="FVU79" s="1"/>
      <c r="FVV79" s="1"/>
      <c r="FVW79" s="1"/>
      <c r="FVX79" s="1"/>
      <c r="FVY79" s="1"/>
      <c r="FVZ79" s="1"/>
      <c r="FWA79" s="1"/>
      <c r="FWB79" s="1"/>
      <c r="FWC79" s="1"/>
      <c r="FWD79" s="1"/>
      <c r="FWE79" s="1"/>
      <c r="FWF79" s="1"/>
      <c r="FWG79" s="1"/>
      <c r="FWH79" s="1"/>
      <c r="FWI79" s="1"/>
      <c r="FWJ79" s="1"/>
      <c r="FWK79" s="1"/>
      <c r="FWL79" s="1"/>
      <c r="FWM79" s="1"/>
      <c r="FWN79" s="1"/>
      <c r="FWO79" s="1"/>
      <c r="FWP79" s="1"/>
      <c r="FWQ79" s="1"/>
      <c r="FWR79" s="1"/>
      <c r="FWS79" s="1"/>
      <c r="FWT79" s="1"/>
      <c r="FWU79" s="1"/>
      <c r="FWV79" s="1"/>
      <c r="FWW79" s="1"/>
      <c r="FWX79" s="1"/>
      <c r="FWY79" s="1"/>
      <c r="FWZ79" s="1"/>
      <c r="FXA79" s="1"/>
      <c r="FXB79" s="1"/>
      <c r="FXC79" s="1"/>
      <c r="FXD79" s="1"/>
      <c r="FXE79" s="1"/>
      <c r="FXF79" s="1"/>
      <c r="FXG79" s="1"/>
      <c r="FXH79" s="1"/>
      <c r="FXI79" s="1"/>
      <c r="FXJ79" s="1"/>
      <c r="FXK79" s="1"/>
      <c r="FXL79" s="1"/>
      <c r="FXM79" s="1"/>
      <c r="FXN79" s="1"/>
      <c r="FXO79" s="1"/>
      <c r="FXP79" s="1"/>
      <c r="FXQ79" s="1"/>
      <c r="FXR79" s="1"/>
      <c r="FXS79" s="1"/>
      <c r="FXT79" s="1"/>
      <c r="FXU79" s="1"/>
      <c r="FXV79" s="1"/>
      <c r="FXW79" s="1"/>
      <c r="FXX79" s="1"/>
      <c r="FXY79" s="1"/>
      <c r="FXZ79" s="1"/>
      <c r="FYA79" s="1"/>
      <c r="FYB79" s="1"/>
      <c r="FYC79" s="1"/>
      <c r="FYD79" s="1"/>
      <c r="FYE79" s="1"/>
      <c r="FYF79" s="1"/>
      <c r="FYG79" s="1"/>
      <c r="FYH79" s="1"/>
      <c r="FYI79" s="1"/>
      <c r="FYJ79" s="1"/>
      <c r="FYK79" s="1"/>
      <c r="FYL79" s="1"/>
      <c r="FYM79" s="1"/>
      <c r="FYN79" s="1"/>
      <c r="FYO79" s="1"/>
      <c r="FYP79" s="1"/>
      <c r="FYQ79" s="1"/>
      <c r="FYR79" s="1"/>
      <c r="FYS79" s="1"/>
      <c r="FYT79" s="1"/>
      <c r="FYU79" s="1"/>
      <c r="FYV79" s="1"/>
      <c r="FYW79" s="1"/>
      <c r="FYX79" s="1"/>
      <c r="FYY79" s="1"/>
      <c r="FYZ79" s="1"/>
      <c r="FZA79" s="1"/>
      <c r="FZB79" s="1"/>
      <c r="FZC79" s="1"/>
      <c r="FZD79" s="1"/>
      <c r="FZE79" s="1"/>
      <c r="FZF79" s="1"/>
      <c r="FZG79" s="1"/>
      <c r="FZH79" s="1"/>
      <c r="FZI79" s="1"/>
      <c r="FZJ79" s="1"/>
      <c r="FZK79" s="1"/>
      <c r="FZL79" s="1"/>
      <c r="FZM79" s="1"/>
      <c r="FZN79" s="1"/>
      <c r="FZO79" s="1"/>
      <c r="FZP79" s="1"/>
      <c r="FZQ79" s="1"/>
      <c r="FZR79" s="1"/>
      <c r="FZS79" s="1"/>
      <c r="FZT79" s="1"/>
      <c r="FZU79" s="1"/>
      <c r="FZV79" s="1"/>
      <c r="FZW79" s="1"/>
      <c r="FZX79" s="1"/>
      <c r="FZY79" s="1"/>
      <c r="FZZ79" s="1"/>
      <c r="GAA79" s="1"/>
      <c r="GAB79" s="1"/>
      <c r="GAC79" s="1"/>
      <c r="GAD79" s="1"/>
      <c r="GAE79" s="1"/>
      <c r="GAF79" s="1"/>
      <c r="GAG79" s="1"/>
      <c r="GAH79" s="1"/>
      <c r="GAI79" s="1"/>
      <c r="GAJ79" s="1"/>
      <c r="GAK79" s="1"/>
      <c r="GAL79" s="1"/>
      <c r="GAM79" s="1"/>
      <c r="GAN79" s="1"/>
      <c r="GAO79" s="1"/>
    </row>
    <row r="80" spans="1:4773" s="317" customFormat="1" ht="50.1" customHeight="1">
      <c r="A80" s="358">
        <v>55</v>
      </c>
      <c r="B80" s="312" t="s">
        <v>31</v>
      </c>
      <c r="C80" s="312" t="s">
        <v>31</v>
      </c>
      <c r="D80" s="359" t="s">
        <v>341</v>
      </c>
      <c r="E80" s="323">
        <v>105</v>
      </c>
      <c r="F80" s="323" t="s">
        <v>18</v>
      </c>
      <c r="G80" s="312" t="s">
        <v>40</v>
      </c>
      <c r="H80" s="312" t="s">
        <v>296</v>
      </c>
      <c r="I80" s="413">
        <v>100000</v>
      </c>
      <c r="J80" s="366">
        <v>0</v>
      </c>
      <c r="K80" s="316"/>
      <c r="L80" s="752" t="s">
        <v>1043</v>
      </c>
      <c r="M80" s="390"/>
      <c r="N80" s="760"/>
      <c r="O80" s="543"/>
      <c r="P80" s="360"/>
      <c r="Q80" s="358" t="s">
        <v>180</v>
      </c>
      <c r="R80" s="325" t="s">
        <v>477</v>
      </c>
      <c r="S80" s="316">
        <f t="shared" si="1"/>
        <v>20000</v>
      </c>
      <c r="T80" s="315" t="s">
        <v>402</v>
      </c>
      <c r="U80" s="316"/>
      <c r="V80" s="364"/>
      <c r="W80" s="543"/>
      <c r="X80" s="364"/>
      <c r="Y80" s="316"/>
      <c r="Z80" s="311"/>
      <c r="AA80" s="316"/>
      <c r="AB80" s="310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1"/>
      <c r="LV80" s="1"/>
      <c r="LW80" s="1"/>
      <c r="LX80" s="1"/>
      <c r="LY80" s="1"/>
      <c r="LZ80" s="1"/>
      <c r="MA80" s="1"/>
      <c r="MB80" s="1"/>
      <c r="MC80" s="1"/>
      <c r="MD80" s="1"/>
      <c r="ME80" s="1"/>
      <c r="MF80" s="1"/>
      <c r="MG80" s="1"/>
      <c r="MH80" s="1"/>
      <c r="MI80" s="1"/>
      <c r="MJ80" s="1"/>
      <c r="MK80" s="1"/>
      <c r="ML80" s="1"/>
      <c r="MM80" s="1"/>
      <c r="MN80" s="1"/>
      <c r="MO80" s="1"/>
      <c r="MP80" s="1"/>
      <c r="MQ80" s="1"/>
      <c r="MR80" s="1"/>
      <c r="MS80" s="1"/>
      <c r="MT80" s="1"/>
      <c r="MU80" s="1"/>
      <c r="MV80" s="1"/>
      <c r="MW80" s="1"/>
      <c r="MX80" s="1"/>
      <c r="MY80" s="1"/>
      <c r="MZ80" s="1"/>
      <c r="NA80" s="1"/>
      <c r="NB80" s="1"/>
      <c r="NC80" s="1"/>
      <c r="ND80" s="1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  <c r="NR80" s="1"/>
      <c r="NS80" s="1"/>
      <c r="NT80" s="1"/>
      <c r="NU80" s="1"/>
      <c r="NV80" s="1"/>
      <c r="NW80" s="1"/>
      <c r="NX80" s="1"/>
      <c r="NY80" s="1"/>
      <c r="NZ80" s="1"/>
      <c r="OA80" s="1"/>
      <c r="OB80" s="1"/>
      <c r="OC80" s="1"/>
      <c r="OD80" s="1"/>
      <c r="OE80" s="1"/>
      <c r="OF80" s="1"/>
      <c r="OG80" s="1"/>
      <c r="OH80" s="1"/>
      <c r="OI80" s="1"/>
      <c r="OJ80" s="1"/>
      <c r="OK80" s="1"/>
      <c r="OL80" s="1"/>
      <c r="OM80" s="1"/>
      <c r="ON80" s="1"/>
      <c r="OO80" s="1"/>
      <c r="OP80" s="1"/>
      <c r="OQ80" s="1"/>
      <c r="OR80" s="1"/>
      <c r="OS80" s="1"/>
      <c r="OT80" s="1"/>
      <c r="OU80" s="1"/>
      <c r="OV80" s="1"/>
      <c r="OW80" s="1"/>
      <c r="OX80" s="1"/>
      <c r="OY80" s="1"/>
      <c r="OZ80" s="1"/>
      <c r="PA80" s="1"/>
      <c r="PB80" s="1"/>
      <c r="PC80" s="1"/>
      <c r="PD80" s="1"/>
      <c r="PE80" s="1"/>
      <c r="PF80" s="1"/>
      <c r="PG80" s="1"/>
      <c r="PH80" s="1"/>
      <c r="PI80" s="1"/>
      <c r="PJ80" s="1"/>
      <c r="PK80" s="1"/>
      <c r="PL80" s="1"/>
      <c r="PM80" s="1"/>
      <c r="PN80" s="1"/>
      <c r="PO80" s="1"/>
      <c r="PP80" s="1"/>
      <c r="PQ80" s="1"/>
      <c r="PR80" s="1"/>
      <c r="PS80" s="1"/>
      <c r="PT80" s="1"/>
      <c r="PU80" s="1"/>
      <c r="PV80" s="1"/>
      <c r="PW80" s="1"/>
      <c r="PX80" s="1"/>
      <c r="PY80" s="1"/>
      <c r="PZ80" s="1"/>
      <c r="QA80" s="1"/>
      <c r="QB80" s="1"/>
      <c r="QC80" s="1"/>
      <c r="QD80" s="1"/>
      <c r="QE80" s="1"/>
      <c r="QF80" s="1"/>
      <c r="QG80" s="1"/>
      <c r="QH80" s="1"/>
      <c r="QI80" s="1"/>
      <c r="QJ80" s="1"/>
      <c r="QK80" s="1"/>
      <c r="QL80" s="1"/>
      <c r="QM80" s="1"/>
      <c r="QN80" s="1"/>
      <c r="QO80" s="1"/>
      <c r="QP80" s="1"/>
      <c r="QQ80" s="1"/>
      <c r="QR80" s="1"/>
      <c r="QS80" s="1"/>
      <c r="QT80" s="1"/>
      <c r="QU80" s="1"/>
      <c r="QV80" s="1"/>
      <c r="QW80" s="1"/>
      <c r="QX80" s="1"/>
      <c r="QY80" s="1"/>
      <c r="QZ80" s="1"/>
      <c r="RA80" s="1"/>
      <c r="RB80" s="1"/>
      <c r="RC80" s="1"/>
      <c r="RD80" s="1"/>
      <c r="RE80" s="1"/>
      <c r="RF80" s="1"/>
      <c r="RG80" s="1"/>
      <c r="RH80" s="1"/>
      <c r="RI80" s="1"/>
      <c r="RJ80" s="1"/>
      <c r="RK80" s="1"/>
      <c r="RL80" s="1"/>
      <c r="RM80" s="1"/>
      <c r="RN80" s="1"/>
      <c r="RO80" s="1"/>
      <c r="RP80" s="1"/>
      <c r="RQ80" s="1"/>
      <c r="RR80" s="1"/>
      <c r="RS80" s="1"/>
      <c r="RT80" s="1"/>
      <c r="RU80" s="1"/>
      <c r="RV80" s="1"/>
      <c r="RW80" s="1"/>
      <c r="RX80" s="1"/>
      <c r="RY80" s="1"/>
      <c r="RZ80" s="1"/>
      <c r="SA80" s="1"/>
      <c r="SB80" s="1"/>
      <c r="SC80" s="1"/>
      <c r="SD80" s="1"/>
      <c r="SE80" s="1"/>
      <c r="SF80" s="1"/>
      <c r="SG80" s="1"/>
      <c r="SH80" s="1"/>
      <c r="SI80" s="1"/>
      <c r="SJ80" s="1"/>
      <c r="SK80" s="1"/>
      <c r="SL80" s="1"/>
      <c r="SM80" s="1"/>
      <c r="SN80" s="1"/>
      <c r="SO80" s="1"/>
      <c r="SP80" s="1"/>
      <c r="SQ80" s="1"/>
      <c r="SR80" s="1"/>
      <c r="SS80" s="1"/>
      <c r="ST80" s="1"/>
      <c r="SU80" s="1"/>
      <c r="SV80" s="1"/>
      <c r="SW80" s="1"/>
      <c r="SX80" s="1"/>
      <c r="SY80" s="1"/>
      <c r="SZ80" s="1"/>
      <c r="TA80" s="1"/>
      <c r="TB80" s="1"/>
      <c r="TC80" s="1"/>
      <c r="TD80" s="1"/>
      <c r="TE80" s="1"/>
      <c r="TF80" s="1"/>
      <c r="TG80" s="1"/>
      <c r="TH80" s="1"/>
      <c r="TI80" s="1"/>
      <c r="TJ80" s="1"/>
      <c r="TK80" s="1"/>
      <c r="TL80" s="1"/>
      <c r="TM80" s="1"/>
      <c r="TN80" s="1"/>
      <c r="TO80" s="1"/>
      <c r="TP80" s="1"/>
      <c r="TQ80" s="1"/>
      <c r="TR80" s="1"/>
      <c r="TS80" s="1"/>
      <c r="TT80" s="1"/>
      <c r="TU80" s="1"/>
      <c r="TV80" s="1"/>
      <c r="TW80" s="1"/>
      <c r="TX80" s="1"/>
      <c r="TY80" s="1"/>
      <c r="TZ80" s="1"/>
      <c r="UA80" s="1"/>
      <c r="UB80" s="1"/>
      <c r="UC80" s="1"/>
      <c r="UD80" s="1"/>
      <c r="UE80" s="1"/>
      <c r="UF80" s="1"/>
      <c r="UG80" s="1"/>
      <c r="UH80" s="1"/>
      <c r="UI80" s="1"/>
      <c r="UJ80" s="1"/>
      <c r="UK80" s="1"/>
      <c r="UL80" s="1"/>
      <c r="UM80" s="1"/>
      <c r="UN80" s="1"/>
      <c r="UO80" s="1"/>
      <c r="UP80" s="1"/>
      <c r="UQ80" s="1"/>
      <c r="UR80" s="1"/>
      <c r="US80" s="1"/>
      <c r="UT80" s="1"/>
      <c r="UU80" s="1"/>
      <c r="UV80" s="1"/>
      <c r="UW80" s="1"/>
      <c r="UX80" s="1"/>
      <c r="UY80" s="1"/>
      <c r="UZ80" s="1"/>
      <c r="VA80" s="1"/>
      <c r="VB80" s="1"/>
      <c r="VC80" s="1"/>
      <c r="VD80" s="1"/>
      <c r="VE80" s="1"/>
      <c r="VF80" s="1"/>
      <c r="VG80" s="1"/>
      <c r="VH80" s="1"/>
      <c r="VI80" s="1"/>
      <c r="VJ80" s="1"/>
      <c r="VK80" s="1"/>
      <c r="VL80" s="1"/>
      <c r="VM80" s="1"/>
      <c r="VN80" s="1"/>
      <c r="VO80" s="1"/>
      <c r="VP80" s="1"/>
      <c r="VQ80" s="1"/>
      <c r="VR80" s="1"/>
      <c r="VS80" s="1"/>
      <c r="VT80" s="1"/>
      <c r="VU80" s="1"/>
      <c r="VV80" s="1"/>
      <c r="VW80" s="1"/>
      <c r="VX80" s="1"/>
      <c r="VY80" s="1"/>
      <c r="VZ80" s="1"/>
      <c r="WA80" s="1"/>
      <c r="WB80" s="1"/>
      <c r="WC80" s="1"/>
      <c r="WD80" s="1"/>
      <c r="WE80" s="1"/>
      <c r="WF80" s="1"/>
      <c r="WG80" s="1"/>
      <c r="WH80" s="1"/>
      <c r="WI80" s="1"/>
      <c r="WJ80" s="1"/>
      <c r="WK80" s="1"/>
      <c r="WL80" s="1"/>
      <c r="WM80" s="1"/>
      <c r="WN80" s="1"/>
      <c r="WO80" s="1"/>
      <c r="WP80" s="1"/>
      <c r="WQ80" s="1"/>
      <c r="WR80" s="1"/>
      <c r="WS80" s="1"/>
      <c r="WT80" s="1"/>
      <c r="WU80" s="1"/>
      <c r="WV80" s="1"/>
      <c r="WW80" s="1"/>
      <c r="WX80" s="1"/>
      <c r="WY80" s="1"/>
      <c r="WZ80" s="1"/>
      <c r="XA80" s="1"/>
      <c r="XB80" s="1"/>
      <c r="XC80" s="1"/>
      <c r="XD80" s="1"/>
      <c r="XE80" s="1"/>
      <c r="XF80" s="1"/>
      <c r="XG80" s="1"/>
      <c r="XH80" s="1"/>
      <c r="XI80" s="1"/>
      <c r="XJ80" s="1"/>
      <c r="XK80" s="1"/>
      <c r="XL80" s="1"/>
      <c r="XM80" s="1"/>
      <c r="XN80" s="1"/>
      <c r="XO80" s="1"/>
      <c r="XP80" s="1"/>
      <c r="XQ80" s="1"/>
      <c r="XR80" s="1"/>
      <c r="XS80" s="1"/>
      <c r="XT80" s="1"/>
      <c r="XU80" s="1"/>
      <c r="XV80" s="1"/>
      <c r="XW80" s="1"/>
      <c r="XX80" s="1"/>
      <c r="XY80" s="1"/>
      <c r="XZ80" s="1"/>
      <c r="YA80" s="1"/>
      <c r="YB80" s="1"/>
      <c r="YC80" s="1"/>
      <c r="YD80" s="1"/>
      <c r="YE80" s="1"/>
      <c r="YF80" s="1"/>
      <c r="YG80" s="1"/>
      <c r="YH80" s="1"/>
      <c r="YI80" s="1"/>
      <c r="YJ80" s="1"/>
      <c r="YK80" s="1"/>
      <c r="YL80" s="1"/>
      <c r="YM80" s="1"/>
      <c r="YN80" s="1"/>
      <c r="YO80" s="1"/>
      <c r="YP80" s="1"/>
      <c r="YQ80" s="1"/>
      <c r="YR80" s="1"/>
      <c r="YS80" s="1"/>
      <c r="YT80" s="1"/>
      <c r="YU80" s="1"/>
      <c r="YV80" s="1"/>
      <c r="YW80" s="1"/>
      <c r="YX80" s="1"/>
      <c r="YY80" s="1"/>
      <c r="YZ80" s="1"/>
      <c r="ZA80" s="1"/>
      <c r="ZB80" s="1"/>
      <c r="ZC80" s="1"/>
      <c r="ZD80" s="1"/>
      <c r="ZE80" s="1"/>
      <c r="ZF80" s="1"/>
      <c r="ZG80" s="1"/>
      <c r="ZH80" s="1"/>
      <c r="ZI80" s="1"/>
      <c r="ZJ80" s="1"/>
      <c r="ZK80" s="1"/>
      <c r="ZL80" s="1"/>
      <c r="ZM80" s="1"/>
      <c r="ZN80" s="1"/>
      <c r="ZO80" s="1"/>
      <c r="ZP80" s="1"/>
      <c r="ZQ80" s="1"/>
      <c r="ZR80" s="1"/>
      <c r="ZS80" s="1"/>
      <c r="ZT80" s="1"/>
      <c r="ZU80" s="1"/>
      <c r="ZV80" s="1"/>
      <c r="ZW80" s="1"/>
      <c r="ZX80" s="1"/>
      <c r="ZY80" s="1"/>
      <c r="ZZ80" s="1"/>
      <c r="AAA80" s="1"/>
      <c r="AAB80" s="1"/>
      <c r="AAC80" s="1"/>
      <c r="AAD80" s="1"/>
      <c r="AAE80" s="1"/>
      <c r="AAF80" s="1"/>
      <c r="AAG80" s="1"/>
      <c r="AAH80" s="1"/>
      <c r="AAI80" s="1"/>
      <c r="AAJ80" s="1"/>
      <c r="AAK80" s="1"/>
      <c r="AAL80" s="1"/>
      <c r="AAM80" s="1"/>
      <c r="AAN80" s="1"/>
      <c r="AAO80" s="1"/>
      <c r="AAP80" s="1"/>
      <c r="AAQ80" s="1"/>
      <c r="AAR80" s="1"/>
      <c r="AAS80" s="1"/>
      <c r="AAT80" s="1"/>
      <c r="AAU80" s="1"/>
      <c r="AAV80" s="1"/>
      <c r="AAW80" s="1"/>
      <c r="AAX80" s="1"/>
      <c r="AAY80" s="1"/>
      <c r="AAZ80" s="1"/>
      <c r="ABA80" s="1"/>
      <c r="ABB80" s="1"/>
      <c r="ABC80" s="1"/>
      <c r="ABD80" s="1"/>
      <c r="ABE80" s="1"/>
      <c r="ABF80" s="1"/>
      <c r="ABG80" s="1"/>
      <c r="ABH80" s="1"/>
      <c r="ABI80" s="1"/>
      <c r="ABJ80" s="1"/>
      <c r="ABK80" s="1"/>
      <c r="ABL80" s="1"/>
      <c r="ABM80" s="1"/>
      <c r="ABN80" s="1"/>
      <c r="ABO80" s="1"/>
      <c r="ABP80" s="1"/>
      <c r="ABQ80" s="1"/>
      <c r="ABR80" s="1"/>
      <c r="ABS80" s="1"/>
      <c r="ABT80" s="1"/>
      <c r="ABU80" s="1"/>
      <c r="ABV80" s="1"/>
      <c r="ABW80" s="1"/>
      <c r="ABX80" s="1"/>
      <c r="ABY80" s="1"/>
      <c r="ABZ80" s="1"/>
      <c r="ACA80" s="1"/>
      <c r="ACB80" s="1"/>
      <c r="ACC80" s="1"/>
      <c r="ACD80" s="1"/>
      <c r="ACE80" s="1"/>
      <c r="ACF80" s="1"/>
      <c r="ACG80" s="1"/>
      <c r="ACH80" s="1"/>
      <c r="ACI80" s="1"/>
      <c r="ACJ80" s="1"/>
      <c r="ACK80" s="1"/>
      <c r="ACL80" s="1"/>
      <c r="ACM80" s="1"/>
      <c r="ACN80" s="1"/>
      <c r="ACO80" s="1"/>
      <c r="ACP80" s="1"/>
      <c r="ACQ80" s="1"/>
      <c r="ACR80" s="1"/>
      <c r="ACS80" s="1"/>
      <c r="ACT80" s="1"/>
      <c r="ACU80" s="1"/>
      <c r="ACV80" s="1"/>
      <c r="ACW80" s="1"/>
      <c r="ACX80" s="1"/>
      <c r="ACY80" s="1"/>
      <c r="ACZ80" s="1"/>
      <c r="ADA80" s="1"/>
      <c r="ADB80" s="1"/>
      <c r="ADC80" s="1"/>
      <c r="ADD80" s="1"/>
      <c r="ADE80" s="1"/>
      <c r="ADF80" s="1"/>
      <c r="ADG80" s="1"/>
      <c r="ADH80" s="1"/>
      <c r="ADI80" s="1"/>
      <c r="ADJ80" s="1"/>
      <c r="ADK80" s="1"/>
      <c r="ADL80" s="1"/>
      <c r="ADM80" s="1"/>
      <c r="ADN80" s="1"/>
      <c r="ADO80" s="1"/>
      <c r="ADP80" s="1"/>
      <c r="ADQ80" s="1"/>
      <c r="ADR80" s="1"/>
      <c r="ADS80" s="1"/>
      <c r="ADT80" s="1"/>
      <c r="ADU80" s="1"/>
      <c r="ADV80" s="1"/>
      <c r="ADW80" s="1"/>
      <c r="ADX80" s="1"/>
      <c r="ADY80" s="1"/>
      <c r="ADZ80" s="1"/>
      <c r="AEA80" s="1"/>
      <c r="AEB80" s="1"/>
      <c r="AEC80" s="1"/>
      <c r="AED80" s="1"/>
      <c r="AEE80" s="1"/>
      <c r="AEF80" s="1"/>
      <c r="AEG80" s="1"/>
      <c r="AEH80" s="1"/>
      <c r="AEI80" s="1"/>
      <c r="AEJ80" s="1"/>
      <c r="AEK80" s="1"/>
      <c r="AEL80" s="1"/>
      <c r="AEM80" s="1"/>
      <c r="AEN80" s="1"/>
      <c r="AEO80" s="1"/>
      <c r="AEP80" s="1"/>
      <c r="AEQ80" s="1"/>
      <c r="AER80" s="1"/>
      <c r="AES80" s="1"/>
      <c r="AET80" s="1"/>
      <c r="AEU80" s="1"/>
      <c r="AEV80" s="1"/>
      <c r="AEW80" s="1"/>
      <c r="AEX80" s="1"/>
      <c r="AEY80" s="1"/>
      <c r="AEZ80" s="1"/>
      <c r="AFA80" s="1"/>
      <c r="AFB80" s="1"/>
      <c r="AFC80" s="1"/>
      <c r="AFD80" s="1"/>
      <c r="AFE80" s="1"/>
      <c r="AFF80" s="1"/>
      <c r="AFG80" s="1"/>
      <c r="AFH80" s="1"/>
      <c r="AFI80" s="1"/>
      <c r="AFJ80" s="1"/>
      <c r="AFK80" s="1"/>
      <c r="AFL80" s="1"/>
      <c r="AFM80" s="1"/>
      <c r="AFN80" s="1"/>
      <c r="AFO80" s="1"/>
      <c r="AFP80" s="1"/>
      <c r="AFQ80" s="1"/>
      <c r="AFR80" s="1"/>
      <c r="AFS80" s="1"/>
      <c r="AFT80" s="1"/>
      <c r="AFU80" s="1"/>
      <c r="AFV80" s="1"/>
      <c r="AFW80" s="1"/>
      <c r="AFX80" s="1"/>
      <c r="AFY80" s="1"/>
      <c r="AFZ80" s="1"/>
      <c r="AGA80" s="1"/>
      <c r="AGB80" s="1"/>
      <c r="AGC80" s="1"/>
      <c r="AGD80" s="1"/>
      <c r="AGE80" s="1"/>
      <c r="AGF80" s="1"/>
      <c r="AGG80" s="1"/>
      <c r="AGH80" s="1"/>
      <c r="AGI80" s="1"/>
      <c r="AGJ80" s="1"/>
      <c r="AGK80" s="1"/>
      <c r="AGL80" s="1"/>
      <c r="AGM80" s="1"/>
      <c r="AGN80" s="1"/>
      <c r="AGO80" s="1"/>
      <c r="AGP80" s="1"/>
      <c r="AGQ80" s="1"/>
      <c r="AGR80" s="1"/>
      <c r="AGS80" s="1"/>
      <c r="AGT80" s="1"/>
      <c r="AGU80" s="1"/>
      <c r="AGV80" s="1"/>
      <c r="AGW80" s="1"/>
      <c r="AGX80" s="1"/>
      <c r="AGY80" s="1"/>
      <c r="AGZ80" s="1"/>
      <c r="AHA80" s="1"/>
      <c r="AHB80" s="1"/>
      <c r="AHC80" s="1"/>
      <c r="AHD80" s="1"/>
      <c r="AHE80" s="1"/>
      <c r="AHF80" s="1"/>
      <c r="AHG80" s="1"/>
      <c r="AHH80" s="1"/>
      <c r="AHI80" s="1"/>
      <c r="AHJ80" s="1"/>
      <c r="AHK80" s="1"/>
      <c r="AHL80" s="1"/>
      <c r="AHM80" s="1"/>
      <c r="AHN80" s="1"/>
      <c r="AHO80" s="1"/>
      <c r="AHP80" s="1"/>
      <c r="AHQ80" s="1"/>
      <c r="AHR80" s="1"/>
      <c r="AHS80" s="1"/>
      <c r="AHT80" s="1"/>
      <c r="AHU80" s="1"/>
      <c r="AHV80" s="1"/>
      <c r="AHW80" s="1"/>
      <c r="AHX80" s="1"/>
      <c r="AHY80" s="1"/>
      <c r="AHZ80" s="1"/>
      <c r="AIA80" s="1"/>
      <c r="AIB80" s="1"/>
      <c r="AIC80" s="1"/>
      <c r="AID80" s="1"/>
      <c r="AIE80" s="1"/>
      <c r="AIF80" s="1"/>
      <c r="AIG80" s="1"/>
      <c r="AIH80" s="1"/>
      <c r="AII80" s="1"/>
      <c r="AIJ80" s="1"/>
      <c r="AIK80" s="1"/>
      <c r="AIL80" s="1"/>
      <c r="AIM80" s="1"/>
      <c r="AIN80" s="1"/>
      <c r="AIO80" s="1"/>
      <c r="AIP80" s="1"/>
      <c r="AIQ80" s="1"/>
      <c r="AIR80" s="1"/>
      <c r="AIS80" s="1"/>
      <c r="AIT80" s="1"/>
      <c r="AIU80" s="1"/>
      <c r="AIV80" s="1"/>
      <c r="AIW80" s="1"/>
      <c r="AIX80" s="1"/>
      <c r="AIY80" s="1"/>
      <c r="AIZ80" s="1"/>
      <c r="AJA80" s="1"/>
      <c r="AJB80" s="1"/>
      <c r="AJC80" s="1"/>
      <c r="AJD80" s="1"/>
      <c r="AJE80" s="1"/>
      <c r="AJF80" s="1"/>
      <c r="AJG80" s="1"/>
      <c r="AJH80" s="1"/>
      <c r="AJI80" s="1"/>
      <c r="AJJ80" s="1"/>
      <c r="AJK80" s="1"/>
      <c r="AJL80" s="1"/>
      <c r="AJM80" s="1"/>
      <c r="AJN80" s="1"/>
      <c r="AJO80" s="1"/>
      <c r="AJP80" s="1"/>
      <c r="AJQ80" s="1"/>
      <c r="AJR80" s="1"/>
      <c r="AJS80" s="1"/>
      <c r="AJT80" s="1"/>
      <c r="AJU80" s="1"/>
      <c r="AJV80" s="1"/>
      <c r="AJW80" s="1"/>
      <c r="AJX80" s="1"/>
      <c r="AJY80" s="1"/>
      <c r="AJZ80" s="1"/>
      <c r="AKA80" s="1"/>
      <c r="AKB80" s="1"/>
      <c r="AKC80" s="1"/>
      <c r="AKD80" s="1"/>
      <c r="AKE80" s="1"/>
      <c r="AKF80" s="1"/>
      <c r="AKG80" s="1"/>
      <c r="AKH80" s="1"/>
      <c r="AKI80" s="1"/>
      <c r="AKJ80" s="1"/>
      <c r="AKK80" s="1"/>
      <c r="AKL80" s="1"/>
      <c r="AKM80" s="1"/>
      <c r="AKN80" s="1"/>
      <c r="AKO80" s="1"/>
      <c r="AKP80" s="1"/>
      <c r="AKQ80" s="1"/>
      <c r="AKR80" s="1"/>
      <c r="AKS80" s="1"/>
      <c r="AKT80" s="1"/>
      <c r="AKU80" s="1"/>
      <c r="AKV80" s="1"/>
      <c r="AKW80" s="1"/>
      <c r="AKX80" s="1"/>
      <c r="AKY80" s="1"/>
      <c r="AKZ80" s="1"/>
      <c r="ALA80" s="1"/>
      <c r="ALB80" s="1"/>
      <c r="ALC80" s="1"/>
      <c r="ALD80" s="1"/>
      <c r="ALE80" s="1"/>
      <c r="ALF80" s="1"/>
      <c r="ALG80" s="1"/>
      <c r="ALH80" s="1"/>
      <c r="ALI80" s="1"/>
      <c r="ALJ80" s="1"/>
      <c r="ALK80" s="1"/>
      <c r="ALL80" s="1"/>
      <c r="ALM80" s="1"/>
      <c r="ALN80" s="1"/>
      <c r="ALO80" s="1"/>
      <c r="ALP80" s="1"/>
      <c r="ALQ80" s="1"/>
      <c r="ALR80" s="1"/>
      <c r="ALS80" s="1"/>
      <c r="ALT80" s="1"/>
      <c r="ALU80" s="1"/>
      <c r="ALV80" s="1"/>
      <c r="ALW80" s="1"/>
      <c r="ALX80" s="1"/>
      <c r="ALY80" s="1"/>
      <c r="ALZ80" s="1"/>
      <c r="AMA80" s="1"/>
      <c r="AMB80" s="1"/>
      <c r="AMC80" s="1"/>
      <c r="AMD80" s="1"/>
      <c r="AME80" s="1"/>
      <c r="AMF80" s="1"/>
      <c r="AMG80" s="1"/>
      <c r="AMH80" s="1"/>
      <c r="AMI80" s="1"/>
      <c r="AMJ80" s="1"/>
      <c r="AMK80" s="1"/>
      <c r="AML80" s="1"/>
      <c r="AMM80" s="1"/>
      <c r="AMN80" s="1"/>
      <c r="AMO80" s="1"/>
      <c r="AMP80" s="1"/>
      <c r="AMQ80" s="1"/>
      <c r="AMR80" s="1"/>
      <c r="AMS80" s="1"/>
      <c r="AMT80" s="1"/>
      <c r="AMU80" s="1"/>
      <c r="AMV80" s="1"/>
      <c r="AMW80" s="1"/>
      <c r="AMX80" s="1"/>
      <c r="AMY80" s="1"/>
      <c r="AMZ80" s="1"/>
      <c r="ANA80" s="1"/>
      <c r="ANB80" s="1"/>
      <c r="ANC80" s="1"/>
      <c r="AND80" s="1"/>
      <c r="ANE80" s="1"/>
      <c r="ANF80" s="1"/>
      <c r="ANG80" s="1"/>
      <c r="ANH80" s="1"/>
      <c r="ANI80" s="1"/>
      <c r="ANJ80" s="1"/>
      <c r="ANK80" s="1"/>
      <c r="ANL80" s="1"/>
      <c r="ANM80" s="1"/>
      <c r="ANN80" s="1"/>
      <c r="ANO80" s="1"/>
      <c r="ANP80" s="1"/>
      <c r="ANQ80" s="1"/>
      <c r="ANR80" s="1"/>
      <c r="ANS80" s="1"/>
      <c r="ANT80" s="1"/>
      <c r="ANU80" s="1"/>
      <c r="ANV80" s="1"/>
      <c r="ANW80" s="1"/>
      <c r="ANX80" s="1"/>
      <c r="ANY80" s="1"/>
      <c r="ANZ80" s="1"/>
      <c r="AOA80" s="1"/>
      <c r="AOB80" s="1"/>
      <c r="AOC80" s="1"/>
      <c r="AOD80" s="1"/>
      <c r="AOE80" s="1"/>
      <c r="AOF80" s="1"/>
      <c r="AOG80" s="1"/>
      <c r="AOH80" s="1"/>
      <c r="AOI80" s="1"/>
      <c r="AOJ80" s="1"/>
      <c r="AOK80" s="1"/>
      <c r="AOL80" s="1"/>
      <c r="AOM80" s="1"/>
      <c r="AON80" s="1"/>
      <c r="AOO80" s="1"/>
      <c r="AOP80" s="1"/>
      <c r="AOQ80" s="1"/>
      <c r="AOR80" s="1"/>
      <c r="AOS80" s="1"/>
      <c r="AOT80" s="1"/>
      <c r="AOU80" s="1"/>
      <c r="AOV80" s="1"/>
      <c r="AOW80" s="1"/>
      <c r="AOX80" s="1"/>
      <c r="AOY80" s="1"/>
      <c r="AOZ80" s="1"/>
      <c r="APA80" s="1"/>
      <c r="APB80" s="1"/>
      <c r="APC80" s="1"/>
      <c r="APD80" s="1"/>
      <c r="APE80" s="1"/>
      <c r="APF80" s="1"/>
      <c r="APG80" s="1"/>
      <c r="APH80" s="1"/>
      <c r="API80" s="1"/>
      <c r="APJ80" s="1"/>
      <c r="APK80" s="1"/>
      <c r="APL80" s="1"/>
      <c r="APM80" s="1"/>
      <c r="APN80" s="1"/>
      <c r="APO80" s="1"/>
      <c r="APP80" s="1"/>
      <c r="APQ80" s="1"/>
      <c r="APR80" s="1"/>
      <c r="APS80" s="1"/>
      <c r="APT80" s="1"/>
      <c r="APU80" s="1"/>
      <c r="APV80" s="1"/>
      <c r="APW80" s="1"/>
      <c r="APX80" s="1"/>
      <c r="APY80" s="1"/>
      <c r="APZ80" s="1"/>
      <c r="AQA80" s="1"/>
      <c r="AQB80" s="1"/>
      <c r="AQC80" s="1"/>
      <c r="AQD80" s="1"/>
      <c r="AQE80" s="1"/>
      <c r="AQF80" s="1"/>
      <c r="AQG80" s="1"/>
      <c r="AQH80" s="1"/>
      <c r="AQI80" s="1"/>
      <c r="AQJ80" s="1"/>
      <c r="AQK80" s="1"/>
      <c r="AQL80" s="1"/>
      <c r="AQM80" s="1"/>
      <c r="AQN80" s="1"/>
      <c r="AQO80" s="1"/>
      <c r="AQP80" s="1"/>
      <c r="AQQ80" s="1"/>
      <c r="AQR80" s="1"/>
      <c r="AQS80" s="1"/>
      <c r="AQT80" s="1"/>
      <c r="AQU80" s="1"/>
      <c r="AQV80" s="1"/>
      <c r="AQW80" s="1"/>
      <c r="AQX80" s="1"/>
      <c r="AQY80" s="1"/>
      <c r="AQZ80" s="1"/>
      <c r="ARA80" s="1"/>
      <c r="ARB80" s="1"/>
      <c r="ARC80" s="1"/>
      <c r="ARD80" s="1"/>
      <c r="ARE80" s="1"/>
      <c r="ARF80" s="1"/>
      <c r="ARG80" s="1"/>
      <c r="ARH80" s="1"/>
      <c r="ARI80" s="1"/>
      <c r="ARJ80" s="1"/>
      <c r="ARK80" s="1"/>
      <c r="ARL80" s="1"/>
      <c r="ARM80" s="1"/>
      <c r="ARN80" s="1"/>
      <c r="ARO80" s="1"/>
      <c r="ARP80" s="1"/>
      <c r="ARQ80" s="1"/>
      <c r="ARR80" s="1"/>
      <c r="ARS80" s="1"/>
      <c r="ART80" s="1"/>
      <c r="ARU80" s="1"/>
      <c r="ARV80" s="1"/>
      <c r="ARW80" s="1"/>
      <c r="ARX80" s="1"/>
      <c r="ARY80" s="1"/>
      <c r="ARZ80" s="1"/>
      <c r="ASA80" s="1"/>
      <c r="ASB80" s="1"/>
      <c r="ASC80" s="1"/>
      <c r="ASD80" s="1"/>
      <c r="ASE80" s="1"/>
      <c r="ASF80" s="1"/>
      <c r="ASG80" s="1"/>
      <c r="ASH80" s="1"/>
      <c r="ASI80" s="1"/>
      <c r="ASJ80" s="1"/>
      <c r="ASK80" s="1"/>
      <c r="ASL80" s="1"/>
      <c r="ASM80" s="1"/>
      <c r="ASN80" s="1"/>
      <c r="ASO80" s="1"/>
      <c r="ASP80" s="1"/>
      <c r="ASQ80" s="1"/>
      <c r="ASR80" s="1"/>
      <c r="ASS80" s="1"/>
      <c r="AST80" s="1"/>
      <c r="ASU80" s="1"/>
      <c r="ASV80" s="1"/>
      <c r="ASW80" s="1"/>
      <c r="ASX80" s="1"/>
      <c r="ASY80" s="1"/>
      <c r="ASZ80" s="1"/>
      <c r="ATA80" s="1"/>
      <c r="ATB80" s="1"/>
      <c r="ATC80" s="1"/>
      <c r="ATD80" s="1"/>
      <c r="ATE80" s="1"/>
      <c r="ATF80" s="1"/>
      <c r="ATG80" s="1"/>
      <c r="ATH80" s="1"/>
      <c r="ATI80" s="1"/>
      <c r="ATJ80" s="1"/>
      <c r="ATK80" s="1"/>
      <c r="ATL80" s="1"/>
      <c r="ATM80" s="1"/>
      <c r="ATN80" s="1"/>
      <c r="ATO80" s="1"/>
      <c r="ATP80" s="1"/>
      <c r="ATQ80" s="1"/>
      <c r="ATR80" s="1"/>
      <c r="ATS80" s="1"/>
      <c r="ATT80" s="1"/>
      <c r="ATU80" s="1"/>
      <c r="ATV80" s="1"/>
      <c r="ATW80" s="1"/>
      <c r="ATX80" s="1"/>
      <c r="ATY80" s="1"/>
      <c r="ATZ80" s="1"/>
      <c r="AUA80" s="1"/>
      <c r="AUB80" s="1"/>
      <c r="AUC80" s="1"/>
      <c r="AUD80" s="1"/>
      <c r="AUE80" s="1"/>
      <c r="AUF80" s="1"/>
      <c r="AUG80" s="1"/>
      <c r="AUH80" s="1"/>
      <c r="AUI80" s="1"/>
      <c r="AUJ80" s="1"/>
      <c r="AUK80" s="1"/>
      <c r="AUL80" s="1"/>
      <c r="AUM80" s="1"/>
      <c r="AUN80" s="1"/>
      <c r="AUO80" s="1"/>
      <c r="AUP80" s="1"/>
      <c r="AUQ80" s="1"/>
      <c r="AUR80" s="1"/>
      <c r="AUS80" s="1"/>
      <c r="AUT80" s="1"/>
      <c r="AUU80" s="1"/>
      <c r="AUV80" s="1"/>
      <c r="AUW80" s="1"/>
      <c r="AUX80" s="1"/>
      <c r="AUY80" s="1"/>
      <c r="AUZ80" s="1"/>
      <c r="AVA80" s="1"/>
      <c r="AVB80" s="1"/>
      <c r="AVC80" s="1"/>
      <c r="AVD80" s="1"/>
      <c r="AVE80" s="1"/>
      <c r="AVF80" s="1"/>
      <c r="AVG80" s="1"/>
      <c r="AVH80" s="1"/>
      <c r="AVI80" s="1"/>
      <c r="AVJ80" s="1"/>
      <c r="AVK80" s="1"/>
      <c r="AVL80" s="1"/>
      <c r="AVM80" s="1"/>
      <c r="AVN80" s="1"/>
      <c r="AVO80" s="1"/>
      <c r="AVP80" s="1"/>
      <c r="AVQ80" s="1"/>
      <c r="AVR80" s="1"/>
      <c r="AVS80" s="1"/>
      <c r="AVT80" s="1"/>
      <c r="AVU80" s="1"/>
      <c r="AVV80" s="1"/>
      <c r="AVW80" s="1"/>
      <c r="AVX80" s="1"/>
      <c r="AVY80" s="1"/>
      <c r="AVZ80" s="1"/>
      <c r="AWA80" s="1"/>
      <c r="AWB80" s="1"/>
      <c r="AWC80" s="1"/>
      <c r="AWD80" s="1"/>
      <c r="AWE80" s="1"/>
      <c r="AWF80" s="1"/>
      <c r="AWG80" s="1"/>
      <c r="AWH80" s="1"/>
      <c r="AWI80" s="1"/>
      <c r="AWJ80" s="1"/>
      <c r="AWK80" s="1"/>
      <c r="AWL80" s="1"/>
      <c r="AWM80" s="1"/>
      <c r="AWN80" s="1"/>
      <c r="AWO80" s="1"/>
      <c r="AWP80" s="1"/>
      <c r="AWQ80" s="1"/>
      <c r="AWR80" s="1"/>
      <c r="AWS80" s="1"/>
      <c r="AWT80" s="1"/>
      <c r="AWU80" s="1"/>
      <c r="AWV80" s="1"/>
      <c r="AWW80" s="1"/>
      <c r="AWX80" s="1"/>
      <c r="AWY80" s="1"/>
      <c r="AWZ80" s="1"/>
      <c r="AXA80" s="1"/>
      <c r="AXB80" s="1"/>
      <c r="AXC80" s="1"/>
      <c r="AXD80" s="1"/>
      <c r="AXE80" s="1"/>
      <c r="AXF80" s="1"/>
      <c r="AXG80" s="1"/>
      <c r="AXH80" s="1"/>
      <c r="AXI80" s="1"/>
      <c r="AXJ80" s="1"/>
      <c r="AXK80" s="1"/>
      <c r="AXL80" s="1"/>
      <c r="AXM80" s="1"/>
      <c r="AXN80" s="1"/>
      <c r="AXO80" s="1"/>
      <c r="AXP80" s="1"/>
      <c r="AXQ80" s="1"/>
      <c r="AXR80" s="1"/>
      <c r="AXS80" s="1"/>
      <c r="AXT80" s="1"/>
      <c r="AXU80" s="1"/>
      <c r="AXV80" s="1"/>
      <c r="AXW80" s="1"/>
      <c r="AXX80" s="1"/>
      <c r="AXY80" s="1"/>
      <c r="AXZ80" s="1"/>
      <c r="AYA80" s="1"/>
      <c r="AYB80" s="1"/>
      <c r="AYC80" s="1"/>
      <c r="AYD80" s="1"/>
      <c r="AYE80" s="1"/>
      <c r="AYF80" s="1"/>
      <c r="AYG80" s="1"/>
      <c r="AYH80" s="1"/>
      <c r="AYI80" s="1"/>
      <c r="AYJ80" s="1"/>
      <c r="AYK80" s="1"/>
      <c r="AYL80" s="1"/>
      <c r="AYM80" s="1"/>
      <c r="AYN80" s="1"/>
      <c r="AYO80" s="1"/>
      <c r="AYP80" s="1"/>
      <c r="AYQ80" s="1"/>
      <c r="AYR80" s="1"/>
      <c r="AYS80" s="1"/>
      <c r="AYT80" s="1"/>
      <c r="AYU80" s="1"/>
      <c r="AYV80" s="1"/>
      <c r="AYW80" s="1"/>
      <c r="AYX80" s="1"/>
      <c r="AYY80" s="1"/>
      <c r="AYZ80" s="1"/>
      <c r="AZA80" s="1"/>
      <c r="AZB80" s="1"/>
      <c r="AZC80" s="1"/>
      <c r="AZD80" s="1"/>
      <c r="AZE80" s="1"/>
      <c r="AZF80" s="1"/>
      <c r="AZG80" s="1"/>
      <c r="AZH80" s="1"/>
      <c r="AZI80" s="1"/>
      <c r="AZJ80" s="1"/>
      <c r="AZK80" s="1"/>
      <c r="AZL80" s="1"/>
      <c r="AZM80" s="1"/>
      <c r="AZN80" s="1"/>
      <c r="AZO80" s="1"/>
      <c r="AZP80" s="1"/>
      <c r="AZQ80" s="1"/>
      <c r="AZR80" s="1"/>
      <c r="AZS80" s="1"/>
      <c r="AZT80" s="1"/>
      <c r="AZU80" s="1"/>
      <c r="AZV80" s="1"/>
      <c r="AZW80" s="1"/>
      <c r="AZX80" s="1"/>
      <c r="AZY80" s="1"/>
      <c r="AZZ80" s="1"/>
      <c r="BAA80" s="1"/>
      <c r="BAB80" s="1"/>
      <c r="BAC80" s="1"/>
      <c r="BAD80" s="1"/>
      <c r="BAE80" s="1"/>
      <c r="BAF80" s="1"/>
      <c r="BAG80" s="1"/>
      <c r="BAH80" s="1"/>
      <c r="BAI80" s="1"/>
      <c r="BAJ80" s="1"/>
      <c r="BAK80" s="1"/>
      <c r="BAL80" s="1"/>
      <c r="BAM80" s="1"/>
      <c r="BAN80" s="1"/>
      <c r="BAO80" s="1"/>
      <c r="BAP80" s="1"/>
      <c r="BAQ80" s="1"/>
      <c r="BAR80" s="1"/>
      <c r="BAS80" s="1"/>
      <c r="BAT80" s="1"/>
      <c r="BAU80" s="1"/>
      <c r="BAV80" s="1"/>
      <c r="BAW80" s="1"/>
      <c r="BAX80" s="1"/>
      <c r="BAY80" s="1"/>
      <c r="BAZ80" s="1"/>
      <c r="BBA80" s="1"/>
      <c r="BBB80" s="1"/>
      <c r="BBC80" s="1"/>
      <c r="BBD80" s="1"/>
      <c r="BBE80" s="1"/>
      <c r="BBF80" s="1"/>
      <c r="BBG80" s="1"/>
      <c r="BBH80" s="1"/>
      <c r="BBI80" s="1"/>
      <c r="BBJ80" s="1"/>
      <c r="BBK80" s="1"/>
      <c r="BBL80" s="1"/>
      <c r="BBM80" s="1"/>
      <c r="BBN80" s="1"/>
      <c r="BBO80" s="1"/>
      <c r="BBP80" s="1"/>
      <c r="BBQ80" s="1"/>
      <c r="BBR80" s="1"/>
      <c r="BBS80" s="1"/>
      <c r="BBT80" s="1"/>
      <c r="BBU80" s="1"/>
      <c r="BBV80" s="1"/>
      <c r="BBW80" s="1"/>
      <c r="BBX80" s="1"/>
      <c r="BBY80" s="1"/>
      <c r="BBZ80" s="1"/>
      <c r="BCA80" s="1"/>
      <c r="BCB80" s="1"/>
      <c r="BCC80" s="1"/>
      <c r="BCD80" s="1"/>
      <c r="BCE80" s="1"/>
      <c r="BCF80" s="1"/>
      <c r="BCG80" s="1"/>
      <c r="BCH80" s="1"/>
      <c r="BCI80" s="1"/>
      <c r="BCJ80" s="1"/>
      <c r="BCK80" s="1"/>
      <c r="BCL80" s="1"/>
      <c r="BCM80" s="1"/>
      <c r="BCN80" s="1"/>
      <c r="BCO80" s="1"/>
      <c r="BCP80" s="1"/>
      <c r="BCQ80" s="1"/>
      <c r="BCR80" s="1"/>
      <c r="BCS80" s="1"/>
      <c r="BCT80" s="1"/>
      <c r="BCU80" s="1"/>
      <c r="BCV80" s="1"/>
      <c r="BCW80" s="1"/>
      <c r="BCX80" s="1"/>
      <c r="BCY80" s="1"/>
      <c r="BCZ80" s="1"/>
      <c r="BDA80" s="1"/>
      <c r="BDB80" s="1"/>
      <c r="BDC80" s="1"/>
      <c r="BDD80" s="1"/>
      <c r="BDE80" s="1"/>
      <c r="BDF80" s="1"/>
      <c r="BDG80" s="1"/>
      <c r="BDH80" s="1"/>
      <c r="BDI80" s="1"/>
      <c r="BDJ80" s="1"/>
      <c r="BDK80" s="1"/>
      <c r="BDL80" s="1"/>
      <c r="BDM80" s="1"/>
      <c r="BDN80" s="1"/>
      <c r="BDO80" s="1"/>
      <c r="BDP80" s="1"/>
      <c r="BDQ80" s="1"/>
      <c r="BDR80" s="1"/>
      <c r="BDS80" s="1"/>
      <c r="BDT80" s="1"/>
      <c r="BDU80" s="1"/>
      <c r="BDV80" s="1"/>
      <c r="BDW80" s="1"/>
      <c r="BDX80" s="1"/>
      <c r="BDY80" s="1"/>
      <c r="BDZ80" s="1"/>
      <c r="BEA80" s="1"/>
      <c r="BEB80" s="1"/>
      <c r="BEC80" s="1"/>
      <c r="BED80" s="1"/>
      <c r="BEE80" s="1"/>
      <c r="BEF80" s="1"/>
      <c r="BEG80" s="1"/>
      <c r="BEH80" s="1"/>
      <c r="BEI80" s="1"/>
      <c r="BEJ80" s="1"/>
      <c r="BEK80" s="1"/>
      <c r="BEL80" s="1"/>
      <c r="BEM80" s="1"/>
      <c r="BEN80" s="1"/>
      <c r="BEO80" s="1"/>
      <c r="BEP80" s="1"/>
      <c r="BEQ80" s="1"/>
      <c r="BER80" s="1"/>
      <c r="BES80" s="1"/>
      <c r="BET80" s="1"/>
      <c r="BEU80" s="1"/>
      <c r="BEV80" s="1"/>
      <c r="BEW80" s="1"/>
      <c r="BEX80" s="1"/>
      <c r="BEY80" s="1"/>
      <c r="BEZ80" s="1"/>
      <c r="BFA80" s="1"/>
      <c r="BFB80" s="1"/>
      <c r="BFC80" s="1"/>
      <c r="BFD80" s="1"/>
      <c r="BFE80" s="1"/>
      <c r="BFF80" s="1"/>
      <c r="BFG80" s="1"/>
      <c r="BFH80" s="1"/>
      <c r="BFI80" s="1"/>
      <c r="BFJ80" s="1"/>
      <c r="BFK80" s="1"/>
      <c r="BFL80" s="1"/>
      <c r="BFM80" s="1"/>
      <c r="BFN80" s="1"/>
      <c r="BFO80" s="1"/>
      <c r="BFP80" s="1"/>
      <c r="BFQ80" s="1"/>
      <c r="BFR80" s="1"/>
      <c r="BFS80" s="1"/>
      <c r="BFT80" s="1"/>
      <c r="BFU80" s="1"/>
      <c r="BFV80" s="1"/>
      <c r="BFW80" s="1"/>
      <c r="BFX80" s="1"/>
      <c r="BFY80" s="1"/>
      <c r="BFZ80" s="1"/>
      <c r="BGA80" s="1"/>
      <c r="BGB80" s="1"/>
      <c r="BGC80" s="1"/>
      <c r="BGD80" s="1"/>
      <c r="BGE80" s="1"/>
      <c r="BGF80" s="1"/>
      <c r="BGG80" s="1"/>
      <c r="BGH80" s="1"/>
      <c r="BGI80" s="1"/>
      <c r="BGJ80" s="1"/>
      <c r="BGK80" s="1"/>
      <c r="BGL80" s="1"/>
      <c r="BGM80" s="1"/>
      <c r="BGN80" s="1"/>
      <c r="BGO80" s="1"/>
      <c r="BGP80" s="1"/>
      <c r="BGQ80" s="1"/>
      <c r="BGR80" s="1"/>
      <c r="BGS80" s="1"/>
      <c r="BGT80" s="1"/>
      <c r="BGU80" s="1"/>
      <c r="BGV80" s="1"/>
      <c r="BGW80" s="1"/>
      <c r="BGX80" s="1"/>
      <c r="BGY80" s="1"/>
      <c r="BGZ80" s="1"/>
      <c r="BHA80" s="1"/>
      <c r="BHB80" s="1"/>
      <c r="BHC80" s="1"/>
      <c r="BHD80" s="1"/>
      <c r="BHE80" s="1"/>
      <c r="BHF80" s="1"/>
      <c r="BHG80" s="1"/>
      <c r="BHH80" s="1"/>
      <c r="BHI80" s="1"/>
      <c r="BHJ80" s="1"/>
      <c r="BHK80" s="1"/>
      <c r="BHL80" s="1"/>
      <c r="BHM80" s="1"/>
      <c r="BHN80" s="1"/>
      <c r="BHO80" s="1"/>
      <c r="BHP80" s="1"/>
      <c r="BHQ80" s="1"/>
      <c r="BHR80" s="1"/>
      <c r="BHS80" s="1"/>
      <c r="BHT80" s="1"/>
      <c r="BHU80" s="1"/>
      <c r="BHV80" s="1"/>
      <c r="BHW80" s="1"/>
      <c r="BHX80" s="1"/>
      <c r="BHY80" s="1"/>
      <c r="BHZ80" s="1"/>
      <c r="BIA80" s="1"/>
      <c r="BIB80" s="1"/>
      <c r="BIC80" s="1"/>
      <c r="BID80" s="1"/>
      <c r="BIE80" s="1"/>
      <c r="BIF80" s="1"/>
      <c r="BIG80" s="1"/>
      <c r="BIH80" s="1"/>
      <c r="BII80" s="1"/>
      <c r="BIJ80" s="1"/>
      <c r="BIK80" s="1"/>
      <c r="BIL80" s="1"/>
      <c r="BIM80" s="1"/>
      <c r="BIN80" s="1"/>
      <c r="BIO80" s="1"/>
      <c r="BIP80" s="1"/>
      <c r="BIQ80" s="1"/>
      <c r="BIR80" s="1"/>
      <c r="BIS80" s="1"/>
      <c r="BIT80" s="1"/>
      <c r="BIU80" s="1"/>
      <c r="BIV80" s="1"/>
      <c r="BIW80" s="1"/>
      <c r="BIX80" s="1"/>
      <c r="BIY80" s="1"/>
      <c r="BIZ80" s="1"/>
      <c r="BJA80" s="1"/>
      <c r="BJB80" s="1"/>
      <c r="BJC80" s="1"/>
      <c r="BJD80" s="1"/>
      <c r="BJE80" s="1"/>
      <c r="BJF80" s="1"/>
      <c r="BJG80" s="1"/>
      <c r="BJH80" s="1"/>
      <c r="BJI80" s="1"/>
      <c r="BJJ80" s="1"/>
      <c r="BJK80" s="1"/>
      <c r="BJL80" s="1"/>
      <c r="BJM80" s="1"/>
      <c r="BJN80" s="1"/>
      <c r="BJO80" s="1"/>
      <c r="BJP80" s="1"/>
      <c r="BJQ80" s="1"/>
      <c r="BJR80" s="1"/>
      <c r="BJS80" s="1"/>
      <c r="BJT80" s="1"/>
      <c r="BJU80" s="1"/>
      <c r="BJV80" s="1"/>
      <c r="BJW80" s="1"/>
      <c r="BJX80" s="1"/>
      <c r="BJY80" s="1"/>
      <c r="BJZ80" s="1"/>
      <c r="BKA80" s="1"/>
      <c r="BKB80" s="1"/>
      <c r="BKC80" s="1"/>
      <c r="BKD80" s="1"/>
      <c r="BKE80" s="1"/>
      <c r="BKF80" s="1"/>
      <c r="BKG80" s="1"/>
      <c r="BKH80" s="1"/>
      <c r="BKI80" s="1"/>
      <c r="BKJ80" s="1"/>
      <c r="BKK80" s="1"/>
      <c r="BKL80" s="1"/>
      <c r="BKM80" s="1"/>
      <c r="BKN80" s="1"/>
      <c r="BKO80" s="1"/>
      <c r="BKP80" s="1"/>
      <c r="BKQ80" s="1"/>
      <c r="BKR80" s="1"/>
      <c r="BKS80" s="1"/>
      <c r="BKT80" s="1"/>
      <c r="BKU80" s="1"/>
      <c r="BKV80" s="1"/>
      <c r="BKW80" s="1"/>
      <c r="BKX80" s="1"/>
      <c r="BKY80" s="1"/>
      <c r="BKZ80" s="1"/>
      <c r="BLA80" s="1"/>
      <c r="BLB80" s="1"/>
      <c r="BLC80" s="1"/>
      <c r="BLD80" s="1"/>
      <c r="BLE80" s="1"/>
      <c r="BLF80" s="1"/>
      <c r="BLG80" s="1"/>
      <c r="BLH80" s="1"/>
      <c r="BLI80" s="1"/>
      <c r="BLJ80" s="1"/>
      <c r="BLK80" s="1"/>
      <c r="BLL80" s="1"/>
      <c r="BLM80" s="1"/>
      <c r="BLN80" s="1"/>
      <c r="BLO80" s="1"/>
      <c r="BLP80" s="1"/>
      <c r="BLQ80" s="1"/>
      <c r="BLR80" s="1"/>
      <c r="BLS80" s="1"/>
      <c r="BLT80" s="1"/>
      <c r="BLU80" s="1"/>
      <c r="BLV80" s="1"/>
      <c r="BLW80" s="1"/>
      <c r="BLX80" s="1"/>
      <c r="BLY80" s="1"/>
      <c r="BLZ80" s="1"/>
      <c r="BMA80" s="1"/>
      <c r="BMB80" s="1"/>
      <c r="BMC80" s="1"/>
      <c r="BMD80" s="1"/>
      <c r="BME80" s="1"/>
      <c r="BMF80" s="1"/>
      <c r="BMG80" s="1"/>
      <c r="BMH80" s="1"/>
      <c r="BMI80" s="1"/>
      <c r="BMJ80" s="1"/>
      <c r="BMK80" s="1"/>
      <c r="BML80" s="1"/>
      <c r="BMM80" s="1"/>
      <c r="BMN80" s="1"/>
      <c r="BMO80" s="1"/>
      <c r="BMP80" s="1"/>
      <c r="BMQ80" s="1"/>
      <c r="BMR80" s="1"/>
      <c r="BMS80" s="1"/>
      <c r="BMT80" s="1"/>
      <c r="BMU80" s="1"/>
      <c r="BMV80" s="1"/>
      <c r="BMW80" s="1"/>
      <c r="BMX80" s="1"/>
      <c r="BMY80" s="1"/>
      <c r="BMZ80" s="1"/>
      <c r="BNA80" s="1"/>
      <c r="BNB80" s="1"/>
      <c r="BNC80" s="1"/>
      <c r="BND80" s="1"/>
      <c r="BNE80" s="1"/>
      <c r="BNF80" s="1"/>
      <c r="BNG80" s="1"/>
      <c r="BNH80" s="1"/>
      <c r="BNI80" s="1"/>
      <c r="BNJ80" s="1"/>
      <c r="BNK80" s="1"/>
      <c r="BNL80" s="1"/>
      <c r="BNM80" s="1"/>
      <c r="BNN80" s="1"/>
      <c r="BNO80" s="1"/>
      <c r="BNP80" s="1"/>
      <c r="BNQ80" s="1"/>
      <c r="BNR80" s="1"/>
      <c r="BNS80" s="1"/>
      <c r="BNT80" s="1"/>
      <c r="BNU80" s="1"/>
      <c r="BNV80" s="1"/>
      <c r="BNW80" s="1"/>
      <c r="BNX80" s="1"/>
      <c r="BNY80" s="1"/>
      <c r="BNZ80" s="1"/>
      <c r="BOA80" s="1"/>
      <c r="BOB80" s="1"/>
      <c r="BOC80" s="1"/>
      <c r="BOD80" s="1"/>
      <c r="BOE80" s="1"/>
      <c r="BOF80" s="1"/>
      <c r="BOG80" s="1"/>
      <c r="BOH80" s="1"/>
      <c r="BOI80" s="1"/>
      <c r="BOJ80" s="1"/>
      <c r="BOK80" s="1"/>
      <c r="BOL80" s="1"/>
      <c r="BOM80" s="1"/>
      <c r="BON80" s="1"/>
      <c r="BOO80" s="1"/>
      <c r="BOP80" s="1"/>
      <c r="BOQ80" s="1"/>
      <c r="BOR80" s="1"/>
      <c r="BOS80" s="1"/>
      <c r="BOT80" s="1"/>
      <c r="BOU80" s="1"/>
      <c r="BOV80" s="1"/>
      <c r="BOW80" s="1"/>
      <c r="BOX80" s="1"/>
      <c r="BOY80" s="1"/>
      <c r="BOZ80" s="1"/>
      <c r="BPA80" s="1"/>
      <c r="BPB80" s="1"/>
      <c r="BPC80" s="1"/>
      <c r="BPD80" s="1"/>
      <c r="BPE80" s="1"/>
      <c r="BPF80" s="1"/>
      <c r="BPG80" s="1"/>
      <c r="BPH80" s="1"/>
      <c r="BPI80" s="1"/>
      <c r="BPJ80" s="1"/>
      <c r="BPK80" s="1"/>
      <c r="BPL80" s="1"/>
      <c r="BPM80" s="1"/>
      <c r="BPN80" s="1"/>
      <c r="BPO80" s="1"/>
      <c r="BPP80" s="1"/>
      <c r="BPQ80" s="1"/>
      <c r="BPR80" s="1"/>
      <c r="BPS80" s="1"/>
      <c r="BPT80" s="1"/>
      <c r="BPU80" s="1"/>
      <c r="BPV80" s="1"/>
      <c r="BPW80" s="1"/>
      <c r="BPX80" s="1"/>
      <c r="BPY80" s="1"/>
      <c r="BPZ80" s="1"/>
      <c r="BQA80" s="1"/>
      <c r="BQB80" s="1"/>
      <c r="BQC80" s="1"/>
      <c r="BQD80" s="1"/>
      <c r="BQE80" s="1"/>
      <c r="BQF80" s="1"/>
      <c r="BQG80" s="1"/>
      <c r="BQH80" s="1"/>
      <c r="BQI80" s="1"/>
      <c r="BQJ80" s="1"/>
      <c r="BQK80" s="1"/>
      <c r="BQL80" s="1"/>
      <c r="BQM80" s="1"/>
      <c r="BQN80" s="1"/>
      <c r="BQO80" s="1"/>
      <c r="BQP80" s="1"/>
      <c r="BQQ80" s="1"/>
      <c r="BQR80" s="1"/>
      <c r="BQS80" s="1"/>
      <c r="BQT80" s="1"/>
      <c r="BQU80" s="1"/>
      <c r="BQV80" s="1"/>
      <c r="BQW80" s="1"/>
      <c r="BQX80" s="1"/>
      <c r="BQY80" s="1"/>
      <c r="BQZ80" s="1"/>
      <c r="BRA80" s="1"/>
      <c r="BRB80" s="1"/>
      <c r="BRC80" s="1"/>
      <c r="BRD80" s="1"/>
      <c r="BRE80" s="1"/>
      <c r="BRF80" s="1"/>
      <c r="BRG80" s="1"/>
      <c r="BRH80" s="1"/>
      <c r="BRI80" s="1"/>
      <c r="BRJ80" s="1"/>
      <c r="BRK80" s="1"/>
      <c r="BRL80" s="1"/>
      <c r="BRM80" s="1"/>
      <c r="BRN80" s="1"/>
      <c r="BRO80" s="1"/>
      <c r="BRP80" s="1"/>
      <c r="BRQ80" s="1"/>
      <c r="BRR80" s="1"/>
      <c r="BRS80" s="1"/>
      <c r="BRT80" s="1"/>
      <c r="BRU80" s="1"/>
      <c r="BRV80" s="1"/>
      <c r="BRW80" s="1"/>
      <c r="BRX80" s="1"/>
      <c r="BRY80" s="1"/>
      <c r="BRZ80" s="1"/>
      <c r="BSA80" s="1"/>
      <c r="BSB80" s="1"/>
      <c r="BSC80" s="1"/>
      <c r="BSD80" s="1"/>
      <c r="BSE80" s="1"/>
      <c r="BSF80" s="1"/>
      <c r="BSG80" s="1"/>
      <c r="BSH80" s="1"/>
      <c r="BSI80" s="1"/>
      <c r="BSJ80" s="1"/>
      <c r="BSK80" s="1"/>
      <c r="BSL80" s="1"/>
      <c r="BSM80" s="1"/>
      <c r="BSN80" s="1"/>
      <c r="BSO80" s="1"/>
      <c r="BSP80" s="1"/>
      <c r="BSQ80" s="1"/>
      <c r="BSR80" s="1"/>
      <c r="BSS80" s="1"/>
      <c r="BST80" s="1"/>
      <c r="BSU80" s="1"/>
      <c r="BSV80" s="1"/>
      <c r="BSW80" s="1"/>
      <c r="BSX80" s="1"/>
      <c r="BSY80" s="1"/>
      <c r="BSZ80" s="1"/>
      <c r="BTA80" s="1"/>
      <c r="BTB80" s="1"/>
      <c r="BTC80" s="1"/>
      <c r="BTD80" s="1"/>
      <c r="BTE80" s="1"/>
      <c r="BTF80" s="1"/>
      <c r="BTG80" s="1"/>
      <c r="BTH80" s="1"/>
      <c r="BTI80" s="1"/>
      <c r="BTJ80" s="1"/>
      <c r="BTK80" s="1"/>
      <c r="BTL80" s="1"/>
      <c r="BTM80" s="1"/>
      <c r="BTN80" s="1"/>
      <c r="BTO80" s="1"/>
      <c r="BTP80" s="1"/>
      <c r="BTQ80" s="1"/>
      <c r="BTR80" s="1"/>
      <c r="BTS80" s="1"/>
      <c r="BTT80" s="1"/>
      <c r="BTU80" s="1"/>
      <c r="BTV80" s="1"/>
      <c r="BTW80" s="1"/>
      <c r="BTX80" s="1"/>
      <c r="BTY80" s="1"/>
      <c r="BTZ80" s="1"/>
      <c r="BUA80" s="1"/>
      <c r="BUB80" s="1"/>
      <c r="BUC80" s="1"/>
      <c r="BUD80" s="1"/>
      <c r="BUE80" s="1"/>
      <c r="BUF80" s="1"/>
      <c r="BUG80" s="1"/>
      <c r="BUH80" s="1"/>
      <c r="BUI80" s="1"/>
      <c r="BUJ80" s="1"/>
      <c r="BUK80" s="1"/>
      <c r="BUL80" s="1"/>
      <c r="BUM80" s="1"/>
      <c r="BUN80" s="1"/>
      <c r="BUO80" s="1"/>
      <c r="BUP80" s="1"/>
      <c r="BUQ80" s="1"/>
      <c r="BUR80" s="1"/>
      <c r="BUS80" s="1"/>
      <c r="BUT80" s="1"/>
      <c r="BUU80" s="1"/>
      <c r="BUV80" s="1"/>
      <c r="BUW80" s="1"/>
      <c r="BUX80" s="1"/>
      <c r="BUY80" s="1"/>
      <c r="BUZ80" s="1"/>
      <c r="BVA80" s="1"/>
      <c r="BVB80" s="1"/>
      <c r="BVC80" s="1"/>
      <c r="BVD80" s="1"/>
      <c r="BVE80" s="1"/>
      <c r="BVF80" s="1"/>
      <c r="BVG80" s="1"/>
      <c r="BVH80" s="1"/>
      <c r="BVI80" s="1"/>
      <c r="BVJ80" s="1"/>
      <c r="BVK80" s="1"/>
      <c r="BVL80" s="1"/>
      <c r="BVM80" s="1"/>
      <c r="BVN80" s="1"/>
      <c r="BVO80" s="1"/>
      <c r="BVP80" s="1"/>
      <c r="BVQ80" s="1"/>
      <c r="BVR80" s="1"/>
      <c r="BVS80" s="1"/>
      <c r="BVT80" s="1"/>
      <c r="BVU80" s="1"/>
      <c r="BVV80" s="1"/>
      <c r="BVW80" s="1"/>
      <c r="BVX80" s="1"/>
      <c r="BVY80" s="1"/>
      <c r="BVZ80" s="1"/>
      <c r="BWA80" s="1"/>
      <c r="BWB80" s="1"/>
      <c r="BWC80" s="1"/>
      <c r="BWD80" s="1"/>
      <c r="BWE80" s="1"/>
      <c r="BWF80" s="1"/>
      <c r="BWG80" s="1"/>
      <c r="BWH80" s="1"/>
      <c r="BWI80" s="1"/>
      <c r="BWJ80" s="1"/>
      <c r="BWK80" s="1"/>
      <c r="BWL80" s="1"/>
      <c r="BWM80" s="1"/>
      <c r="BWN80" s="1"/>
      <c r="BWO80" s="1"/>
      <c r="BWP80" s="1"/>
      <c r="BWQ80" s="1"/>
      <c r="BWR80" s="1"/>
      <c r="BWS80" s="1"/>
      <c r="BWT80" s="1"/>
      <c r="BWU80" s="1"/>
      <c r="BWV80" s="1"/>
      <c r="BWW80" s="1"/>
      <c r="BWX80" s="1"/>
      <c r="BWY80" s="1"/>
      <c r="BWZ80" s="1"/>
      <c r="BXA80" s="1"/>
      <c r="BXB80" s="1"/>
      <c r="BXC80" s="1"/>
      <c r="BXD80" s="1"/>
      <c r="BXE80" s="1"/>
      <c r="BXF80" s="1"/>
      <c r="BXG80" s="1"/>
      <c r="BXH80" s="1"/>
      <c r="BXI80" s="1"/>
      <c r="BXJ80" s="1"/>
      <c r="BXK80" s="1"/>
      <c r="BXL80" s="1"/>
      <c r="BXM80" s="1"/>
      <c r="BXN80" s="1"/>
      <c r="BXO80" s="1"/>
      <c r="BXP80" s="1"/>
      <c r="BXQ80" s="1"/>
      <c r="BXR80" s="1"/>
      <c r="BXS80" s="1"/>
      <c r="BXT80" s="1"/>
      <c r="BXU80" s="1"/>
      <c r="BXV80" s="1"/>
      <c r="BXW80" s="1"/>
      <c r="BXX80" s="1"/>
      <c r="BXY80" s="1"/>
      <c r="BXZ80" s="1"/>
      <c r="BYA80" s="1"/>
      <c r="BYB80" s="1"/>
      <c r="BYC80" s="1"/>
      <c r="BYD80" s="1"/>
      <c r="BYE80" s="1"/>
      <c r="BYF80" s="1"/>
      <c r="BYG80" s="1"/>
      <c r="BYH80" s="1"/>
      <c r="BYI80" s="1"/>
      <c r="BYJ80" s="1"/>
      <c r="BYK80" s="1"/>
      <c r="BYL80" s="1"/>
      <c r="BYM80" s="1"/>
      <c r="BYN80" s="1"/>
      <c r="BYO80" s="1"/>
      <c r="BYP80" s="1"/>
      <c r="BYQ80" s="1"/>
      <c r="BYR80" s="1"/>
      <c r="BYS80" s="1"/>
      <c r="BYT80" s="1"/>
      <c r="BYU80" s="1"/>
      <c r="BYV80" s="1"/>
      <c r="BYW80" s="1"/>
      <c r="BYX80" s="1"/>
      <c r="BYY80" s="1"/>
      <c r="BYZ80" s="1"/>
      <c r="BZA80" s="1"/>
      <c r="BZB80" s="1"/>
      <c r="BZC80" s="1"/>
      <c r="BZD80" s="1"/>
      <c r="BZE80" s="1"/>
      <c r="BZF80" s="1"/>
      <c r="BZG80" s="1"/>
      <c r="BZH80" s="1"/>
      <c r="BZI80" s="1"/>
      <c r="BZJ80" s="1"/>
      <c r="BZK80" s="1"/>
      <c r="BZL80" s="1"/>
      <c r="BZM80" s="1"/>
      <c r="BZN80" s="1"/>
      <c r="BZO80" s="1"/>
      <c r="BZP80" s="1"/>
      <c r="BZQ80" s="1"/>
      <c r="BZR80" s="1"/>
      <c r="BZS80" s="1"/>
      <c r="BZT80" s="1"/>
      <c r="BZU80" s="1"/>
      <c r="BZV80" s="1"/>
      <c r="BZW80" s="1"/>
      <c r="BZX80" s="1"/>
      <c r="BZY80" s="1"/>
      <c r="BZZ80" s="1"/>
      <c r="CAA80" s="1"/>
      <c r="CAB80" s="1"/>
      <c r="CAC80" s="1"/>
      <c r="CAD80" s="1"/>
      <c r="CAE80" s="1"/>
      <c r="CAF80" s="1"/>
      <c r="CAG80" s="1"/>
      <c r="CAH80" s="1"/>
      <c r="CAI80" s="1"/>
      <c r="CAJ80" s="1"/>
      <c r="CAK80" s="1"/>
      <c r="CAL80" s="1"/>
      <c r="CAM80" s="1"/>
      <c r="CAN80" s="1"/>
      <c r="CAO80" s="1"/>
      <c r="CAP80" s="1"/>
      <c r="CAQ80" s="1"/>
      <c r="CAR80" s="1"/>
      <c r="CAS80" s="1"/>
      <c r="CAT80" s="1"/>
      <c r="CAU80" s="1"/>
      <c r="CAV80" s="1"/>
      <c r="CAW80" s="1"/>
      <c r="CAX80" s="1"/>
      <c r="CAY80" s="1"/>
      <c r="CAZ80" s="1"/>
      <c r="CBA80" s="1"/>
      <c r="CBB80" s="1"/>
      <c r="CBC80" s="1"/>
      <c r="CBD80" s="1"/>
      <c r="CBE80" s="1"/>
      <c r="CBF80" s="1"/>
      <c r="CBG80" s="1"/>
      <c r="CBH80" s="1"/>
      <c r="CBI80" s="1"/>
      <c r="CBJ80" s="1"/>
      <c r="CBK80" s="1"/>
      <c r="CBL80" s="1"/>
      <c r="CBM80" s="1"/>
      <c r="CBN80" s="1"/>
      <c r="CBO80" s="1"/>
      <c r="CBP80" s="1"/>
      <c r="CBQ80" s="1"/>
      <c r="CBR80" s="1"/>
      <c r="CBS80" s="1"/>
      <c r="CBT80" s="1"/>
      <c r="CBU80" s="1"/>
      <c r="CBV80" s="1"/>
      <c r="CBW80" s="1"/>
      <c r="CBX80" s="1"/>
      <c r="CBY80" s="1"/>
      <c r="CBZ80" s="1"/>
      <c r="CCA80" s="1"/>
      <c r="CCB80" s="1"/>
      <c r="CCC80" s="1"/>
      <c r="CCD80" s="1"/>
      <c r="CCE80" s="1"/>
      <c r="CCF80" s="1"/>
      <c r="CCG80" s="1"/>
      <c r="CCH80" s="1"/>
      <c r="CCI80" s="1"/>
      <c r="CCJ80" s="1"/>
      <c r="CCK80" s="1"/>
      <c r="CCL80" s="1"/>
      <c r="CCM80" s="1"/>
      <c r="CCN80" s="1"/>
      <c r="CCO80" s="1"/>
      <c r="CCP80" s="1"/>
      <c r="CCQ80" s="1"/>
      <c r="CCR80" s="1"/>
      <c r="CCS80" s="1"/>
      <c r="CCT80" s="1"/>
      <c r="CCU80" s="1"/>
      <c r="CCV80" s="1"/>
      <c r="CCW80" s="1"/>
      <c r="CCX80" s="1"/>
      <c r="CCY80" s="1"/>
      <c r="CCZ80" s="1"/>
      <c r="CDA80" s="1"/>
      <c r="CDB80" s="1"/>
      <c r="CDC80" s="1"/>
      <c r="CDD80" s="1"/>
      <c r="CDE80" s="1"/>
      <c r="CDF80" s="1"/>
      <c r="CDG80" s="1"/>
      <c r="CDH80" s="1"/>
      <c r="CDI80" s="1"/>
      <c r="CDJ80" s="1"/>
      <c r="CDK80" s="1"/>
      <c r="CDL80" s="1"/>
      <c r="CDM80" s="1"/>
      <c r="CDN80" s="1"/>
      <c r="CDO80" s="1"/>
      <c r="CDP80" s="1"/>
      <c r="CDQ80" s="1"/>
      <c r="CDR80" s="1"/>
      <c r="CDS80" s="1"/>
      <c r="CDT80" s="1"/>
      <c r="CDU80" s="1"/>
      <c r="CDV80" s="1"/>
      <c r="CDW80" s="1"/>
      <c r="CDX80" s="1"/>
      <c r="CDY80" s="1"/>
      <c r="CDZ80" s="1"/>
      <c r="CEA80" s="1"/>
      <c r="CEB80" s="1"/>
      <c r="CEC80" s="1"/>
      <c r="CED80" s="1"/>
      <c r="CEE80" s="1"/>
      <c r="CEF80" s="1"/>
      <c r="CEG80" s="1"/>
      <c r="CEH80" s="1"/>
      <c r="CEI80" s="1"/>
      <c r="CEJ80" s="1"/>
      <c r="CEK80" s="1"/>
      <c r="CEL80" s="1"/>
      <c r="CEM80" s="1"/>
      <c r="CEN80" s="1"/>
      <c r="CEO80" s="1"/>
      <c r="CEP80" s="1"/>
      <c r="CEQ80" s="1"/>
      <c r="CER80" s="1"/>
      <c r="CES80" s="1"/>
      <c r="CET80" s="1"/>
      <c r="CEU80" s="1"/>
      <c r="CEV80" s="1"/>
      <c r="CEW80" s="1"/>
      <c r="CEX80" s="1"/>
      <c r="CEY80" s="1"/>
      <c r="CEZ80" s="1"/>
      <c r="CFA80" s="1"/>
      <c r="CFB80" s="1"/>
      <c r="CFC80" s="1"/>
      <c r="CFD80" s="1"/>
      <c r="CFE80" s="1"/>
      <c r="CFF80" s="1"/>
      <c r="CFG80" s="1"/>
      <c r="CFH80" s="1"/>
      <c r="CFI80" s="1"/>
      <c r="CFJ80" s="1"/>
      <c r="CFK80" s="1"/>
      <c r="CFL80" s="1"/>
      <c r="CFM80" s="1"/>
      <c r="CFN80" s="1"/>
      <c r="CFO80" s="1"/>
      <c r="CFP80" s="1"/>
      <c r="CFQ80" s="1"/>
      <c r="CFR80" s="1"/>
      <c r="CFS80" s="1"/>
      <c r="CFT80" s="1"/>
      <c r="CFU80" s="1"/>
      <c r="CFV80" s="1"/>
      <c r="CFW80" s="1"/>
      <c r="CFX80" s="1"/>
      <c r="CFY80" s="1"/>
      <c r="CFZ80" s="1"/>
      <c r="CGA80" s="1"/>
      <c r="CGB80" s="1"/>
      <c r="CGC80" s="1"/>
      <c r="CGD80" s="1"/>
      <c r="CGE80" s="1"/>
      <c r="CGF80" s="1"/>
      <c r="CGG80" s="1"/>
      <c r="CGH80" s="1"/>
      <c r="CGI80" s="1"/>
      <c r="CGJ80" s="1"/>
      <c r="CGK80" s="1"/>
      <c r="CGL80" s="1"/>
      <c r="CGM80" s="1"/>
      <c r="CGN80" s="1"/>
      <c r="CGO80" s="1"/>
      <c r="CGP80" s="1"/>
      <c r="CGQ80" s="1"/>
      <c r="CGR80" s="1"/>
      <c r="CGS80" s="1"/>
      <c r="CGT80" s="1"/>
      <c r="CGU80" s="1"/>
      <c r="CGV80" s="1"/>
      <c r="CGW80" s="1"/>
      <c r="CGX80" s="1"/>
      <c r="CGY80" s="1"/>
      <c r="CGZ80" s="1"/>
      <c r="CHA80" s="1"/>
      <c r="CHB80" s="1"/>
      <c r="CHC80" s="1"/>
      <c r="CHD80" s="1"/>
      <c r="CHE80" s="1"/>
      <c r="CHF80" s="1"/>
      <c r="CHG80" s="1"/>
      <c r="CHH80" s="1"/>
      <c r="CHI80" s="1"/>
      <c r="CHJ80" s="1"/>
      <c r="CHK80" s="1"/>
      <c r="CHL80" s="1"/>
      <c r="CHM80" s="1"/>
      <c r="CHN80" s="1"/>
      <c r="CHO80" s="1"/>
      <c r="CHP80" s="1"/>
      <c r="CHQ80" s="1"/>
      <c r="CHR80" s="1"/>
      <c r="CHS80" s="1"/>
      <c r="CHT80" s="1"/>
      <c r="CHU80" s="1"/>
      <c r="CHV80" s="1"/>
      <c r="CHW80" s="1"/>
      <c r="CHX80" s="1"/>
      <c r="CHY80" s="1"/>
      <c r="CHZ80" s="1"/>
      <c r="CIA80" s="1"/>
      <c r="CIB80" s="1"/>
      <c r="CIC80" s="1"/>
      <c r="CID80" s="1"/>
      <c r="CIE80" s="1"/>
      <c r="CIF80" s="1"/>
      <c r="CIG80" s="1"/>
      <c r="CIH80" s="1"/>
      <c r="CII80" s="1"/>
      <c r="CIJ80" s="1"/>
      <c r="CIK80" s="1"/>
      <c r="CIL80" s="1"/>
      <c r="CIM80" s="1"/>
      <c r="CIN80" s="1"/>
      <c r="CIO80" s="1"/>
      <c r="CIP80" s="1"/>
      <c r="CIQ80" s="1"/>
      <c r="CIR80" s="1"/>
      <c r="CIS80" s="1"/>
      <c r="CIT80" s="1"/>
      <c r="CIU80" s="1"/>
      <c r="CIV80" s="1"/>
      <c r="CIW80" s="1"/>
      <c r="CIX80" s="1"/>
      <c r="CIY80" s="1"/>
      <c r="CIZ80" s="1"/>
      <c r="CJA80" s="1"/>
      <c r="CJB80" s="1"/>
      <c r="CJC80" s="1"/>
      <c r="CJD80" s="1"/>
      <c r="CJE80" s="1"/>
      <c r="CJF80" s="1"/>
      <c r="CJG80" s="1"/>
      <c r="CJH80" s="1"/>
      <c r="CJI80" s="1"/>
      <c r="CJJ80" s="1"/>
      <c r="CJK80" s="1"/>
      <c r="CJL80" s="1"/>
      <c r="CJM80" s="1"/>
      <c r="CJN80" s="1"/>
      <c r="CJO80" s="1"/>
      <c r="CJP80" s="1"/>
      <c r="CJQ80" s="1"/>
      <c r="CJR80" s="1"/>
      <c r="CJS80" s="1"/>
      <c r="CJT80" s="1"/>
      <c r="CJU80" s="1"/>
      <c r="CJV80" s="1"/>
      <c r="CJW80" s="1"/>
      <c r="CJX80" s="1"/>
      <c r="CJY80" s="1"/>
      <c r="CJZ80" s="1"/>
      <c r="CKA80" s="1"/>
      <c r="CKB80" s="1"/>
      <c r="CKC80" s="1"/>
      <c r="CKD80" s="1"/>
      <c r="CKE80" s="1"/>
      <c r="CKF80" s="1"/>
      <c r="CKG80" s="1"/>
      <c r="CKH80" s="1"/>
      <c r="CKI80" s="1"/>
      <c r="CKJ80" s="1"/>
      <c r="CKK80" s="1"/>
      <c r="CKL80" s="1"/>
      <c r="CKM80" s="1"/>
      <c r="CKN80" s="1"/>
      <c r="CKO80" s="1"/>
      <c r="CKP80" s="1"/>
      <c r="CKQ80" s="1"/>
      <c r="CKR80" s="1"/>
      <c r="CKS80" s="1"/>
      <c r="CKT80" s="1"/>
      <c r="CKU80" s="1"/>
      <c r="CKV80" s="1"/>
      <c r="CKW80" s="1"/>
      <c r="CKX80" s="1"/>
      <c r="CKY80" s="1"/>
      <c r="CKZ80" s="1"/>
      <c r="CLA80" s="1"/>
      <c r="CLB80" s="1"/>
      <c r="CLC80" s="1"/>
      <c r="CLD80" s="1"/>
      <c r="CLE80" s="1"/>
      <c r="CLF80" s="1"/>
      <c r="CLG80" s="1"/>
      <c r="CLH80" s="1"/>
      <c r="CLI80" s="1"/>
      <c r="CLJ80" s="1"/>
      <c r="CLK80" s="1"/>
      <c r="CLL80" s="1"/>
      <c r="CLM80" s="1"/>
      <c r="CLN80" s="1"/>
      <c r="CLO80" s="1"/>
      <c r="CLP80" s="1"/>
      <c r="CLQ80" s="1"/>
      <c r="CLR80" s="1"/>
      <c r="CLS80" s="1"/>
      <c r="CLT80" s="1"/>
      <c r="CLU80" s="1"/>
      <c r="CLV80" s="1"/>
      <c r="CLW80" s="1"/>
      <c r="CLX80" s="1"/>
      <c r="CLY80" s="1"/>
      <c r="CLZ80" s="1"/>
      <c r="CMA80" s="1"/>
      <c r="CMB80" s="1"/>
      <c r="CMC80" s="1"/>
      <c r="CMD80" s="1"/>
      <c r="CME80" s="1"/>
      <c r="CMF80" s="1"/>
      <c r="CMG80" s="1"/>
      <c r="CMH80" s="1"/>
      <c r="CMI80" s="1"/>
      <c r="CMJ80" s="1"/>
      <c r="CMK80" s="1"/>
      <c r="CML80" s="1"/>
      <c r="CMM80" s="1"/>
      <c r="CMN80" s="1"/>
      <c r="CMO80" s="1"/>
      <c r="CMP80" s="1"/>
      <c r="CMQ80" s="1"/>
      <c r="CMR80" s="1"/>
      <c r="CMS80" s="1"/>
      <c r="CMT80" s="1"/>
      <c r="CMU80" s="1"/>
      <c r="CMV80" s="1"/>
      <c r="CMW80" s="1"/>
      <c r="CMX80" s="1"/>
      <c r="CMY80" s="1"/>
      <c r="CMZ80" s="1"/>
      <c r="CNA80" s="1"/>
      <c r="CNB80" s="1"/>
      <c r="CNC80" s="1"/>
      <c r="CND80" s="1"/>
      <c r="CNE80" s="1"/>
      <c r="CNF80" s="1"/>
      <c r="CNG80" s="1"/>
      <c r="CNH80" s="1"/>
      <c r="CNI80" s="1"/>
      <c r="CNJ80" s="1"/>
      <c r="CNK80" s="1"/>
      <c r="CNL80" s="1"/>
      <c r="CNM80" s="1"/>
      <c r="CNN80" s="1"/>
      <c r="CNO80" s="1"/>
      <c r="CNP80" s="1"/>
      <c r="CNQ80" s="1"/>
      <c r="CNR80" s="1"/>
      <c r="CNS80" s="1"/>
      <c r="CNT80" s="1"/>
      <c r="CNU80" s="1"/>
      <c r="CNV80" s="1"/>
      <c r="CNW80" s="1"/>
      <c r="CNX80" s="1"/>
      <c r="CNY80" s="1"/>
      <c r="CNZ80" s="1"/>
      <c r="COA80" s="1"/>
      <c r="COB80" s="1"/>
      <c r="COC80" s="1"/>
      <c r="COD80" s="1"/>
      <c r="COE80" s="1"/>
      <c r="COF80" s="1"/>
      <c r="COG80" s="1"/>
      <c r="COH80" s="1"/>
      <c r="COI80" s="1"/>
      <c r="COJ80" s="1"/>
      <c r="COK80" s="1"/>
      <c r="COL80" s="1"/>
      <c r="COM80" s="1"/>
      <c r="CON80" s="1"/>
      <c r="COO80" s="1"/>
      <c r="COP80" s="1"/>
      <c r="COQ80" s="1"/>
      <c r="COR80" s="1"/>
      <c r="COS80" s="1"/>
      <c r="COT80" s="1"/>
      <c r="COU80" s="1"/>
      <c r="COV80" s="1"/>
      <c r="COW80" s="1"/>
      <c r="COX80" s="1"/>
      <c r="COY80" s="1"/>
      <c r="COZ80" s="1"/>
      <c r="CPA80" s="1"/>
      <c r="CPB80" s="1"/>
      <c r="CPC80" s="1"/>
      <c r="CPD80" s="1"/>
      <c r="CPE80" s="1"/>
      <c r="CPF80" s="1"/>
      <c r="CPG80" s="1"/>
      <c r="CPH80" s="1"/>
      <c r="CPI80" s="1"/>
      <c r="CPJ80" s="1"/>
      <c r="CPK80" s="1"/>
      <c r="CPL80" s="1"/>
      <c r="CPM80" s="1"/>
      <c r="CPN80" s="1"/>
      <c r="CPO80" s="1"/>
      <c r="CPP80" s="1"/>
      <c r="CPQ80" s="1"/>
      <c r="CPR80" s="1"/>
      <c r="CPS80" s="1"/>
      <c r="CPT80" s="1"/>
      <c r="CPU80" s="1"/>
      <c r="CPV80" s="1"/>
      <c r="CPW80" s="1"/>
      <c r="CPX80" s="1"/>
      <c r="CPY80" s="1"/>
      <c r="CPZ80" s="1"/>
      <c r="CQA80" s="1"/>
      <c r="CQB80" s="1"/>
      <c r="CQC80" s="1"/>
      <c r="CQD80" s="1"/>
      <c r="CQE80" s="1"/>
      <c r="CQF80" s="1"/>
      <c r="CQG80" s="1"/>
      <c r="CQH80" s="1"/>
      <c r="CQI80" s="1"/>
      <c r="CQJ80" s="1"/>
      <c r="CQK80" s="1"/>
      <c r="CQL80" s="1"/>
      <c r="CQM80" s="1"/>
      <c r="CQN80" s="1"/>
      <c r="CQO80" s="1"/>
      <c r="CQP80" s="1"/>
      <c r="CQQ80" s="1"/>
      <c r="CQR80" s="1"/>
      <c r="CQS80" s="1"/>
      <c r="CQT80" s="1"/>
      <c r="CQU80" s="1"/>
      <c r="CQV80" s="1"/>
      <c r="CQW80" s="1"/>
      <c r="CQX80" s="1"/>
      <c r="CQY80" s="1"/>
      <c r="CQZ80" s="1"/>
      <c r="CRA80" s="1"/>
      <c r="CRB80" s="1"/>
      <c r="CRC80" s="1"/>
      <c r="CRD80" s="1"/>
      <c r="CRE80" s="1"/>
      <c r="CRF80" s="1"/>
      <c r="CRG80" s="1"/>
      <c r="CRH80" s="1"/>
      <c r="CRI80" s="1"/>
      <c r="CRJ80" s="1"/>
      <c r="CRK80" s="1"/>
      <c r="CRL80" s="1"/>
      <c r="CRM80" s="1"/>
      <c r="CRN80" s="1"/>
      <c r="CRO80" s="1"/>
      <c r="CRP80" s="1"/>
      <c r="CRQ80" s="1"/>
      <c r="CRR80" s="1"/>
      <c r="CRS80" s="1"/>
      <c r="CRT80" s="1"/>
      <c r="CRU80" s="1"/>
      <c r="CRV80" s="1"/>
      <c r="CRW80" s="1"/>
      <c r="CRX80" s="1"/>
      <c r="CRY80" s="1"/>
      <c r="CRZ80" s="1"/>
      <c r="CSA80" s="1"/>
      <c r="CSB80" s="1"/>
      <c r="CSC80" s="1"/>
      <c r="CSD80" s="1"/>
      <c r="CSE80" s="1"/>
      <c r="CSF80" s="1"/>
      <c r="CSG80" s="1"/>
      <c r="CSH80" s="1"/>
      <c r="CSI80" s="1"/>
      <c r="CSJ80" s="1"/>
      <c r="CSK80" s="1"/>
      <c r="CSL80" s="1"/>
      <c r="CSM80" s="1"/>
      <c r="CSN80" s="1"/>
      <c r="CSO80" s="1"/>
      <c r="CSP80" s="1"/>
      <c r="CSQ80" s="1"/>
      <c r="CSR80" s="1"/>
      <c r="CSS80" s="1"/>
      <c r="CST80" s="1"/>
      <c r="CSU80" s="1"/>
      <c r="CSV80" s="1"/>
      <c r="CSW80" s="1"/>
      <c r="CSX80" s="1"/>
      <c r="CSY80" s="1"/>
      <c r="CSZ80" s="1"/>
      <c r="CTA80" s="1"/>
      <c r="CTB80" s="1"/>
      <c r="CTC80" s="1"/>
      <c r="CTD80" s="1"/>
      <c r="CTE80" s="1"/>
      <c r="CTF80" s="1"/>
      <c r="CTG80" s="1"/>
      <c r="CTH80" s="1"/>
      <c r="CTI80" s="1"/>
      <c r="CTJ80" s="1"/>
      <c r="CTK80" s="1"/>
      <c r="CTL80" s="1"/>
      <c r="CTM80" s="1"/>
      <c r="CTN80" s="1"/>
      <c r="CTO80" s="1"/>
      <c r="CTP80" s="1"/>
      <c r="CTQ80" s="1"/>
      <c r="CTR80" s="1"/>
      <c r="CTS80" s="1"/>
      <c r="CTT80" s="1"/>
      <c r="CTU80" s="1"/>
      <c r="CTV80" s="1"/>
      <c r="CTW80" s="1"/>
      <c r="CTX80" s="1"/>
      <c r="CTY80" s="1"/>
      <c r="CTZ80" s="1"/>
      <c r="CUA80" s="1"/>
      <c r="CUB80" s="1"/>
      <c r="CUC80" s="1"/>
      <c r="CUD80" s="1"/>
      <c r="CUE80" s="1"/>
      <c r="CUF80" s="1"/>
      <c r="CUG80" s="1"/>
      <c r="CUH80" s="1"/>
      <c r="CUI80" s="1"/>
      <c r="CUJ80" s="1"/>
      <c r="CUK80" s="1"/>
      <c r="CUL80" s="1"/>
      <c r="CUM80" s="1"/>
      <c r="CUN80" s="1"/>
      <c r="CUO80" s="1"/>
      <c r="CUP80" s="1"/>
      <c r="CUQ80" s="1"/>
      <c r="CUR80" s="1"/>
      <c r="CUS80" s="1"/>
      <c r="CUT80" s="1"/>
      <c r="CUU80" s="1"/>
      <c r="CUV80" s="1"/>
      <c r="CUW80" s="1"/>
      <c r="CUX80" s="1"/>
      <c r="CUY80" s="1"/>
      <c r="CUZ80" s="1"/>
      <c r="CVA80" s="1"/>
      <c r="CVB80" s="1"/>
      <c r="CVC80" s="1"/>
      <c r="CVD80" s="1"/>
      <c r="CVE80" s="1"/>
      <c r="CVF80" s="1"/>
      <c r="CVG80" s="1"/>
      <c r="CVH80" s="1"/>
      <c r="CVI80" s="1"/>
      <c r="CVJ80" s="1"/>
      <c r="CVK80" s="1"/>
      <c r="CVL80" s="1"/>
      <c r="CVM80" s="1"/>
      <c r="CVN80" s="1"/>
      <c r="CVO80" s="1"/>
      <c r="CVP80" s="1"/>
      <c r="CVQ80" s="1"/>
      <c r="CVR80" s="1"/>
      <c r="CVS80" s="1"/>
      <c r="CVT80" s="1"/>
      <c r="CVU80" s="1"/>
      <c r="CVV80" s="1"/>
      <c r="CVW80" s="1"/>
      <c r="CVX80" s="1"/>
      <c r="CVY80" s="1"/>
      <c r="CVZ80" s="1"/>
      <c r="CWA80" s="1"/>
      <c r="CWB80" s="1"/>
      <c r="CWC80" s="1"/>
      <c r="CWD80" s="1"/>
      <c r="CWE80" s="1"/>
      <c r="CWF80" s="1"/>
      <c r="CWG80" s="1"/>
      <c r="CWH80" s="1"/>
      <c r="CWI80" s="1"/>
      <c r="CWJ80" s="1"/>
      <c r="CWK80" s="1"/>
      <c r="CWL80" s="1"/>
      <c r="CWM80" s="1"/>
      <c r="CWN80" s="1"/>
      <c r="CWO80" s="1"/>
      <c r="CWP80" s="1"/>
      <c r="CWQ80" s="1"/>
      <c r="CWR80" s="1"/>
      <c r="CWS80" s="1"/>
      <c r="CWT80" s="1"/>
      <c r="CWU80" s="1"/>
      <c r="CWV80" s="1"/>
      <c r="CWW80" s="1"/>
      <c r="CWX80" s="1"/>
      <c r="CWY80" s="1"/>
      <c r="CWZ80" s="1"/>
      <c r="CXA80" s="1"/>
      <c r="CXB80" s="1"/>
      <c r="CXC80" s="1"/>
      <c r="CXD80" s="1"/>
      <c r="CXE80" s="1"/>
      <c r="CXF80" s="1"/>
      <c r="CXG80" s="1"/>
      <c r="CXH80" s="1"/>
      <c r="CXI80" s="1"/>
      <c r="CXJ80" s="1"/>
      <c r="CXK80" s="1"/>
      <c r="CXL80" s="1"/>
      <c r="CXM80" s="1"/>
      <c r="CXN80" s="1"/>
      <c r="CXO80" s="1"/>
      <c r="CXP80" s="1"/>
      <c r="CXQ80" s="1"/>
      <c r="CXR80" s="1"/>
      <c r="CXS80" s="1"/>
      <c r="CXT80" s="1"/>
      <c r="CXU80" s="1"/>
      <c r="CXV80" s="1"/>
      <c r="CXW80" s="1"/>
      <c r="CXX80" s="1"/>
      <c r="CXY80" s="1"/>
      <c r="CXZ80" s="1"/>
      <c r="CYA80" s="1"/>
      <c r="CYB80" s="1"/>
      <c r="CYC80" s="1"/>
      <c r="CYD80" s="1"/>
      <c r="CYE80" s="1"/>
      <c r="CYF80" s="1"/>
      <c r="CYG80" s="1"/>
      <c r="CYH80" s="1"/>
      <c r="CYI80" s="1"/>
      <c r="CYJ80" s="1"/>
      <c r="CYK80" s="1"/>
      <c r="CYL80" s="1"/>
      <c r="CYM80" s="1"/>
      <c r="CYN80" s="1"/>
      <c r="CYO80" s="1"/>
      <c r="CYP80" s="1"/>
      <c r="CYQ80" s="1"/>
      <c r="CYR80" s="1"/>
      <c r="CYS80" s="1"/>
      <c r="CYT80" s="1"/>
      <c r="CYU80" s="1"/>
      <c r="CYV80" s="1"/>
      <c r="CYW80" s="1"/>
      <c r="CYX80" s="1"/>
      <c r="CYY80" s="1"/>
      <c r="CYZ80" s="1"/>
      <c r="CZA80" s="1"/>
      <c r="CZB80" s="1"/>
      <c r="CZC80" s="1"/>
      <c r="CZD80" s="1"/>
      <c r="CZE80" s="1"/>
      <c r="CZF80" s="1"/>
      <c r="CZG80" s="1"/>
      <c r="CZH80" s="1"/>
      <c r="CZI80" s="1"/>
      <c r="CZJ80" s="1"/>
      <c r="CZK80" s="1"/>
      <c r="CZL80" s="1"/>
      <c r="CZM80" s="1"/>
      <c r="CZN80" s="1"/>
      <c r="CZO80" s="1"/>
      <c r="CZP80" s="1"/>
      <c r="CZQ80" s="1"/>
      <c r="CZR80" s="1"/>
      <c r="CZS80" s="1"/>
      <c r="CZT80" s="1"/>
      <c r="CZU80" s="1"/>
      <c r="CZV80" s="1"/>
      <c r="CZW80" s="1"/>
      <c r="CZX80" s="1"/>
      <c r="CZY80" s="1"/>
      <c r="CZZ80" s="1"/>
      <c r="DAA80" s="1"/>
      <c r="DAB80" s="1"/>
      <c r="DAC80" s="1"/>
      <c r="DAD80" s="1"/>
      <c r="DAE80" s="1"/>
      <c r="DAF80" s="1"/>
      <c r="DAG80" s="1"/>
      <c r="DAH80" s="1"/>
      <c r="DAI80" s="1"/>
      <c r="DAJ80" s="1"/>
      <c r="DAK80" s="1"/>
      <c r="DAL80" s="1"/>
      <c r="DAM80" s="1"/>
      <c r="DAN80" s="1"/>
      <c r="DAO80" s="1"/>
      <c r="DAP80" s="1"/>
      <c r="DAQ80" s="1"/>
      <c r="DAR80" s="1"/>
      <c r="DAS80" s="1"/>
      <c r="DAT80" s="1"/>
      <c r="DAU80" s="1"/>
      <c r="DAV80" s="1"/>
      <c r="DAW80" s="1"/>
      <c r="DAX80" s="1"/>
      <c r="DAY80" s="1"/>
      <c r="DAZ80" s="1"/>
      <c r="DBA80" s="1"/>
      <c r="DBB80" s="1"/>
      <c r="DBC80" s="1"/>
      <c r="DBD80" s="1"/>
      <c r="DBE80" s="1"/>
      <c r="DBF80" s="1"/>
      <c r="DBG80" s="1"/>
      <c r="DBH80" s="1"/>
      <c r="DBI80" s="1"/>
      <c r="DBJ80" s="1"/>
      <c r="DBK80" s="1"/>
      <c r="DBL80" s="1"/>
      <c r="DBM80" s="1"/>
      <c r="DBN80" s="1"/>
      <c r="DBO80" s="1"/>
      <c r="DBP80" s="1"/>
      <c r="DBQ80" s="1"/>
      <c r="DBR80" s="1"/>
      <c r="DBS80" s="1"/>
      <c r="DBT80" s="1"/>
      <c r="DBU80" s="1"/>
      <c r="DBV80" s="1"/>
      <c r="DBW80" s="1"/>
      <c r="DBX80" s="1"/>
      <c r="DBY80" s="1"/>
      <c r="DBZ80" s="1"/>
      <c r="DCA80" s="1"/>
      <c r="DCB80" s="1"/>
      <c r="DCC80" s="1"/>
      <c r="DCD80" s="1"/>
      <c r="DCE80" s="1"/>
      <c r="DCF80" s="1"/>
      <c r="DCG80" s="1"/>
      <c r="DCH80" s="1"/>
      <c r="DCI80" s="1"/>
      <c r="DCJ80" s="1"/>
      <c r="DCK80" s="1"/>
      <c r="DCL80" s="1"/>
      <c r="DCM80" s="1"/>
      <c r="DCN80" s="1"/>
      <c r="DCO80" s="1"/>
      <c r="DCP80" s="1"/>
      <c r="DCQ80" s="1"/>
      <c r="DCR80" s="1"/>
      <c r="DCS80" s="1"/>
      <c r="DCT80" s="1"/>
      <c r="DCU80" s="1"/>
      <c r="DCV80" s="1"/>
      <c r="DCW80" s="1"/>
      <c r="DCX80" s="1"/>
      <c r="DCY80" s="1"/>
      <c r="DCZ80" s="1"/>
      <c r="DDA80" s="1"/>
      <c r="DDB80" s="1"/>
      <c r="DDC80" s="1"/>
      <c r="DDD80" s="1"/>
      <c r="DDE80" s="1"/>
      <c r="DDF80" s="1"/>
      <c r="DDG80" s="1"/>
      <c r="DDH80" s="1"/>
      <c r="DDI80" s="1"/>
      <c r="DDJ80" s="1"/>
      <c r="DDK80" s="1"/>
      <c r="DDL80" s="1"/>
      <c r="DDM80" s="1"/>
      <c r="DDN80" s="1"/>
      <c r="DDO80" s="1"/>
      <c r="DDP80" s="1"/>
      <c r="DDQ80" s="1"/>
      <c r="DDR80" s="1"/>
      <c r="DDS80" s="1"/>
      <c r="DDT80" s="1"/>
      <c r="DDU80" s="1"/>
      <c r="DDV80" s="1"/>
      <c r="DDW80" s="1"/>
      <c r="DDX80" s="1"/>
      <c r="DDY80" s="1"/>
      <c r="DDZ80" s="1"/>
      <c r="DEA80" s="1"/>
      <c r="DEB80" s="1"/>
      <c r="DEC80" s="1"/>
      <c r="DED80" s="1"/>
      <c r="DEE80" s="1"/>
      <c r="DEF80" s="1"/>
      <c r="DEG80" s="1"/>
      <c r="DEH80" s="1"/>
      <c r="DEI80" s="1"/>
      <c r="DEJ80" s="1"/>
      <c r="DEK80" s="1"/>
      <c r="DEL80" s="1"/>
      <c r="DEM80" s="1"/>
      <c r="DEN80" s="1"/>
      <c r="DEO80" s="1"/>
      <c r="DEP80" s="1"/>
      <c r="DEQ80" s="1"/>
      <c r="DER80" s="1"/>
      <c r="DES80" s="1"/>
      <c r="DET80" s="1"/>
      <c r="DEU80" s="1"/>
      <c r="DEV80" s="1"/>
      <c r="DEW80" s="1"/>
      <c r="DEX80" s="1"/>
      <c r="DEY80" s="1"/>
      <c r="DEZ80" s="1"/>
      <c r="DFA80" s="1"/>
      <c r="DFB80" s="1"/>
      <c r="DFC80" s="1"/>
      <c r="DFD80" s="1"/>
      <c r="DFE80" s="1"/>
      <c r="DFF80" s="1"/>
      <c r="DFG80" s="1"/>
      <c r="DFH80" s="1"/>
      <c r="DFI80" s="1"/>
      <c r="DFJ80" s="1"/>
      <c r="DFK80" s="1"/>
      <c r="DFL80" s="1"/>
      <c r="DFM80" s="1"/>
      <c r="DFN80" s="1"/>
      <c r="DFO80" s="1"/>
      <c r="DFP80" s="1"/>
      <c r="DFQ80" s="1"/>
      <c r="DFR80" s="1"/>
      <c r="DFS80" s="1"/>
      <c r="DFT80" s="1"/>
      <c r="DFU80" s="1"/>
      <c r="DFV80" s="1"/>
      <c r="DFW80" s="1"/>
      <c r="DFX80" s="1"/>
      <c r="DFY80" s="1"/>
      <c r="DFZ80" s="1"/>
      <c r="DGA80" s="1"/>
      <c r="DGB80" s="1"/>
      <c r="DGC80" s="1"/>
      <c r="DGD80" s="1"/>
      <c r="DGE80" s="1"/>
      <c r="DGF80" s="1"/>
      <c r="DGG80" s="1"/>
      <c r="DGH80" s="1"/>
      <c r="DGI80" s="1"/>
      <c r="DGJ80" s="1"/>
      <c r="DGK80" s="1"/>
      <c r="DGL80" s="1"/>
      <c r="DGM80" s="1"/>
      <c r="DGN80" s="1"/>
      <c r="DGO80" s="1"/>
      <c r="DGP80" s="1"/>
      <c r="DGQ80" s="1"/>
      <c r="DGR80" s="1"/>
      <c r="DGS80" s="1"/>
      <c r="DGT80" s="1"/>
      <c r="DGU80" s="1"/>
      <c r="DGV80" s="1"/>
      <c r="DGW80" s="1"/>
      <c r="DGX80" s="1"/>
      <c r="DGY80" s="1"/>
      <c r="DGZ80" s="1"/>
      <c r="DHA80" s="1"/>
      <c r="DHB80" s="1"/>
      <c r="DHC80" s="1"/>
      <c r="DHD80" s="1"/>
      <c r="DHE80" s="1"/>
      <c r="DHF80" s="1"/>
      <c r="DHG80" s="1"/>
      <c r="DHH80" s="1"/>
      <c r="DHI80" s="1"/>
      <c r="DHJ80" s="1"/>
      <c r="DHK80" s="1"/>
      <c r="DHL80" s="1"/>
      <c r="DHM80" s="1"/>
      <c r="DHN80" s="1"/>
      <c r="DHO80" s="1"/>
      <c r="DHP80" s="1"/>
      <c r="DHQ80" s="1"/>
      <c r="DHR80" s="1"/>
      <c r="DHS80" s="1"/>
      <c r="DHT80" s="1"/>
      <c r="DHU80" s="1"/>
      <c r="DHV80" s="1"/>
      <c r="DHW80" s="1"/>
      <c r="DHX80" s="1"/>
      <c r="DHY80" s="1"/>
      <c r="DHZ80" s="1"/>
      <c r="DIA80" s="1"/>
      <c r="DIB80" s="1"/>
      <c r="DIC80" s="1"/>
      <c r="DID80" s="1"/>
      <c r="DIE80" s="1"/>
      <c r="DIF80" s="1"/>
      <c r="DIG80" s="1"/>
      <c r="DIH80" s="1"/>
      <c r="DII80" s="1"/>
      <c r="DIJ80" s="1"/>
      <c r="DIK80" s="1"/>
      <c r="DIL80" s="1"/>
      <c r="DIM80" s="1"/>
      <c r="DIN80" s="1"/>
      <c r="DIO80" s="1"/>
      <c r="DIP80" s="1"/>
      <c r="DIQ80" s="1"/>
      <c r="DIR80" s="1"/>
      <c r="DIS80" s="1"/>
      <c r="DIT80" s="1"/>
      <c r="DIU80" s="1"/>
      <c r="DIV80" s="1"/>
      <c r="DIW80" s="1"/>
      <c r="DIX80" s="1"/>
      <c r="DIY80" s="1"/>
      <c r="DIZ80" s="1"/>
      <c r="DJA80" s="1"/>
      <c r="DJB80" s="1"/>
      <c r="DJC80" s="1"/>
      <c r="DJD80" s="1"/>
      <c r="DJE80" s="1"/>
      <c r="DJF80" s="1"/>
      <c r="DJG80" s="1"/>
      <c r="DJH80" s="1"/>
      <c r="DJI80" s="1"/>
      <c r="DJJ80" s="1"/>
      <c r="DJK80" s="1"/>
      <c r="DJL80" s="1"/>
      <c r="DJM80" s="1"/>
      <c r="DJN80" s="1"/>
      <c r="DJO80" s="1"/>
      <c r="DJP80" s="1"/>
      <c r="DJQ80" s="1"/>
      <c r="DJR80" s="1"/>
      <c r="DJS80" s="1"/>
      <c r="DJT80" s="1"/>
      <c r="DJU80" s="1"/>
      <c r="DJV80" s="1"/>
      <c r="DJW80" s="1"/>
      <c r="DJX80" s="1"/>
      <c r="DJY80" s="1"/>
      <c r="DJZ80" s="1"/>
      <c r="DKA80" s="1"/>
      <c r="DKB80" s="1"/>
      <c r="DKC80" s="1"/>
      <c r="DKD80" s="1"/>
      <c r="DKE80" s="1"/>
      <c r="DKF80" s="1"/>
      <c r="DKG80" s="1"/>
      <c r="DKH80" s="1"/>
      <c r="DKI80" s="1"/>
      <c r="DKJ80" s="1"/>
      <c r="DKK80" s="1"/>
      <c r="DKL80" s="1"/>
      <c r="DKM80" s="1"/>
      <c r="DKN80" s="1"/>
      <c r="DKO80" s="1"/>
      <c r="DKP80" s="1"/>
      <c r="DKQ80" s="1"/>
      <c r="DKR80" s="1"/>
      <c r="DKS80" s="1"/>
      <c r="DKT80" s="1"/>
      <c r="DKU80" s="1"/>
      <c r="DKV80" s="1"/>
      <c r="DKW80" s="1"/>
      <c r="DKX80" s="1"/>
      <c r="DKY80" s="1"/>
      <c r="DKZ80" s="1"/>
      <c r="DLA80" s="1"/>
      <c r="DLB80" s="1"/>
      <c r="DLC80" s="1"/>
      <c r="DLD80" s="1"/>
      <c r="DLE80" s="1"/>
      <c r="DLF80" s="1"/>
      <c r="DLG80" s="1"/>
      <c r="DLH80" s="1"/>
      <c r="DLI80" s="1"/>
      <c r="DLJ80" s="1"/>
      <c r="DLK80" s="1"/>
      <c r="DLL80" s="1"/>
      <c r="DLM80" s="1"/>
      <c r="DLN80" s="1"/>
      <c r="DLO80" s="1"/>
      <c r="DLP80" s="1"/>
      <c r="DLQ80" s="1"/>
      <c r="DLR80" s="1"/>
      <c r="DLS80" s="1"/>
      <c r="DLT80" s="1"/>
      <c r="DLU80" s="1"/>
      <c r="DLV80" s="1"/>
      <c r="DLW80" s="1"/>
      <c r="DLX80" s="1"/>
      <c r="DLY80" s="1"/>
      <c r="DLZ80" s="1"/>
      <c r="DMA80" s="1"/>
      <c r="DMB80" s="1"/>
      <c r="DMC80" s="1"/>
      <c r="DMD80" s="1"/>
      <c r="DME80" s="1"/>
      <c r="DMF80" s="1"/>
      <c r="DMG80" s="1"/>
      <c r="DMH80" s="1"/>
      <c r="DMI80" s="1"/>
      <c r="DMJ80" s="1"/>
      <c r="DMK80" s="1"/>
      <c r="DML80" s="1"/>
      <c r="DMM80" s="1"/>
      <c r="DMN80" s="1"/>
      <c r="DMO80" s="1"/>
      <c r="DMP80" s="1"/>
      <c r="DMQ80" s="1"/>
      <c r="DMR80" s="1"/>
      <c r="DMS80" s="1"/>
      <c r="DMT80" s="1"/>
      <c r="DMU80" s="1"/>
      <c r="DMV80" s="1"/>
      <c r="DMW80" s="1"/>
      <c r="DMX80" s="1"/>
      <c r="DMY80" s="1"/>
      <c r="DMZ80" s="1"/>
      <c r="DNA80" s="1"/>
      <c r="DNB80" s="1"/>
      <c r="DNC80" s="1"/>
      <c r="DND80" s="1"/>
      <c r="DNE80" s="1"/>
      <c r="DNF80" s="1"/>
      <c r="DNG80" s="1"/>
      <c r="DNH80" s="1"/>
      <c r="DNI80" s="1"/>
      <c r="DNJ80" s="1"/>
      <c r="DNK80" s="1"/>
      <c r="DNL80" s="1"/>
      <c r="DNM80" s="1"/>
      <c r="DNN80" s="1"/>
      <c r="DNO80" s="1"/>
      <c r="DNP80" s="1"/>
      <c r="DNQ80" s="1"/>
      <c r="DNR80" s="1"/>
      <c r="DNS80" s="1"/>
      <c r="DNT80" s="1"/>
      <c r="DNU80" s="1"/>
      <c r="DNV80" s="1"/>
      <c r="DNW80" s="1"/>
      <c r="DNX80" s="1"/>
      <c r="DNY80" s="1"/>
      <c r="DNZ80" s="1"/>
      <c r="DOA80" s="1"/>
      <c r="DOB80" s="1"/>
      <c r="DOC80" s="1"/>
      <c r="DOD80" s="1"/>
      <c r="DOE80" s="1"/>
      <c r="DOF80" s="1"/>
      <c r="DOG80" s="1"/>
      <c r="DOH80" s="1"/>
      <c r="DOI80" s="1"/>
      <c r="DOJ80" s="1"/>
      <c r="DOK80" s="1"/>
      <c r="DOL80" s="1"/>
      <c r="DOM80" s="1"/>
      <c r="DON80" s="1"/>
      <c r="DOO80" s="1"/>
      <c r="DOP80" s="1"/>
      <c r="DOQ80" s="1"/>
      <c r="DOR80" s="1"/>
      <c r="DOS80" s="1"/>
      <c r="DOT80" s="1"/>
      <c r="DOU80" s="1"/>
      <c r="DOV80" s="1"/>
      <c r="DOW80" s="1"/>
      <c r="DOX80" s="1"/>
      <c r="DOY80" s="1"/>
      <c r="DOZ80" s="1"/>
      <c r="DPA80" s="1"/>
      <c r="DPB80" s="1"/>
      <c r="DPC80" s="1"/>
      <c r="DPD80" s="1"/>
      <c r="DPE80" s="1"/>
      <c r="DPF80" s="1"/>
      <c r="DPG80" s="1"/>
      <c r="DPH80" s="1"/>
      <c r="DPI80" s="1"/>
      <c r="DPJ80" s="1"/>
      <c r="DPK80" s="1"/>
      <c r="DPL80" s="1"/>
      <c r="DPM80" s="1"/>
      <c r="DPN80" s="1"/>
      <c r="DPO80" s="1"/>
      <c r="DPP80" s="1"/>
      <c r="DPQ80" s="1"/>
      <c r="DPR80" s="1"/>
      <c r="DPS80" s="1"/>
      <c r="DPT80" s="1"/>
      <c r="DPU80" s="1"/>
      <c r="DPV80" s="1"/>
      <c r="DPW80" s="1"/>
      <c r="DPX80" s="1"/>
      <c r="DPY80" s="1"/>
      <c r="DPZ80" s="1"/>
      <c r="DQA80" s="1"/>
      <c r="DQB80" s="1"/>
      <c r="DQC80" s="1"/>
      <c r="DQD80" s="1"/>
      <c r="DQE80" s="1"/>
      <c r="DQF80" s="1"/>
      <c r="DQG80" s="1"/>
      <c r="DQH80" s="1"/>
      <c r="DQI80" s="1"/>
      <c r="DQJ80" s="1"/>
      <c r="DQK80" s="1"/>
      <c r="DQL80" s="1"/>
      <c r="DQM80" s="1"/>
      <c r="DQN80" s="1"/>
      <c r="DQO80" s="1"/>
      <c r="DQP80" s="1"/>
      <c r="DQQ80" s="1"/>
      <c r="DQR80" s="1"/>
      <c r="DQS80" s="1"/>
      <c r="DQT80" s="1"/>
      <c r="DQU80" s="1"/>
      <c r="DQV80" s="1"/>
      <c r="DQW80" s="1"/>
      <c r="DQX80" s="1"/>
      <c r="DQY80" s="1"/>
      <c r="DQZ80" s="1"/>
      <c r="DRA80" s="1"/>
      <c r="DRB80" s="1"/>
      <c r="DRC80" s="1"/>
      <c r="DRD80" s="1"/>
      <c r="DRE80" s="1"/>
      <c r="DRF80" s="1"/>
      <c r="DRG80" s="1"/>
      <c r="DRH80" s="1"/>
      <c r="DRI80" s="1"/>
      <c r="DRJ80" s="1"/>
      <c r="DRK80" s="1"/>
      <c r="DRL80" s="1"/>
      <c r="DRM80" s="1"/>
      <c r="DRN80" s="1"/>
      <c r="DRO80" s="1"/>
      <c r="DRP80" s="1"/>
      <c r="DRQ80" s="1"/>
      <c r="DRR80" s="1"/>
      <c r="DRS80" s="1"/>
      <c r="DRT80" s="1"/>
      <c r="DRU80" s="1"/>
      <c r="DRV80" s="1"/>
      <c r="DRW80" s="1"/>
      <c r="DRX80" s="1"/>
      <c r="DRY80" s="1"/>
      <c r="DRZ80" s="1"/>
      <c r="DSA80" s="1"/>
      <c r="DSB80" s="1"/>
      <c r="DSC80" s="1"/>
      <c r="DSD80" s="1"/>
      <c r="DSE80" s="1"/>
      <c r="DSF80" s="1"/>
      <c r="DSG80" s="1"/>
      <c r="DSH80" s="1"/>
      <c r="DSI80" s="1"/>
      <c r="DSJ80" s="1"/>
      <c r="DSK80" s="1"/>
      <c r="DSL80" s="1"/>
      <c r="DSM80" s="1"/>
      <c r="DSN80" s="1"/>
      <c r="DSO80" s="1"/>
      <c r="DSP80" s="1"/>
      <c r="DSQ80" s="1"/>
      <c r="DSR80" s="1"/>
      <c r="DSS80" s="1"/>
      <c r="DST80" s="1"/>
      <c r="DSU80" s="1"/>
      <c r="DSV80" s="1"/>
      <c r="DSW80" s="1"/>
      <c r="DSX80" s="1"/>
      <c r="DSY80" s="1"/>
      <c r="DSZ80" s="1"/>
      <c r="DTA80" s="1"/>
      <c r="DTB80" s="1"/>
      <c r="DTC80" s="1"/>
      <c r="DTD80" s="1"/>
      <c r="DTE80" s="1"/>
      <c r="DTF80" s="1"/>
      <c r="DTG80" s="1"/>
      <c r="DTH80" s="1"/>
      <c r="DTI80" s="1"/>
      <c r="DTJ80" s="1"/>
      <c r="DTK80" s="1"/>
      <c r="DTL80" s="1"/>
      <c r="DTM80" s="1"/>
      <c r="DTN80" s="1"/>
      <c r="DTO80" s="1"/>
      <c r="DTP80" s="1"/>
      <c r="DTQ80" s="1"/>
      <c r="DTR80" s="1"/>
      <c r="DTS80" s="1"/>
      <c r="DTT80" s="1"/>
      <c r="DTU80" s="1"/>
      <c r="DTV80" s="1"/>
      <c r="DTW80" s="1"/>
      <c r="DTX80" s="1"/>
      <c r="DTY80" s="1"/>
      <c r="DTZ80" s="1"/>
      <c r="DUA80" s="1"/>
      <c r="DUB80" s="1"/>
      <c r="DUC80" s="1"/>
      <c r="DUD80" s="1"/>
      <c r="DUE80" s="1"/>
      <c r="DUF80" s="1"/>
      <c r="DUG80" s="1"/>
      <c r="DUH80" s="1"/>
      <c r="DUI80" s="1"/>
      <c r="DUJ80" s="1"/>
      <c r="DUK80" s="1"/>
      <c r="DUL80" s="1"/>
      <c r="DUM80" s="1"/>
      <c r="DUN80" s="1"/>
      <c r="DUO80" s="1"/>
      <c r="DUP80" s="1"/>
      <c r="DUQ80" s="1"/>
      <c r="DUR80" s="1"/>
      <c r="DUS80" s="1"/>
      <c r="DUT80" s="1"/>
      <c r="DUU80" s="1"/>
      <c r="DUV80" s="1"/>
      <c r="DUW80" s="1"/>
      <c r="DUX80" s="1"/>
      <c r="DUY80" s="1"/>
      <c r="DUZ80" s="1"/>
      <c r="DVA80" s="1"/>
      <c r="DVB80" s="1"/>
      <c r="DVC80" s="1"/>
      <c r="DVD80" s="1"/>
      <c r="DVE80" s="1"/>
      <c r="DVF80" s="1"/>
      <c r="DVG80" s="1"/>
      <c r="DVH80" s="1"/>
      <c r="DVI80" s="1"/>
      <c r="DVJ80" s="1"/>
      <c r="DVK80" s="1"/>
      <c r="DVL80" s="1"/>
      <c r="DVM80" s="1"/>
      <c r="DVN80" s="1"/>
      <c r="DVO80" s="1"/>
      <c r="DVP80" s="1"/>
      <c r="DVQ80" s="1"/>
      <c r="DVR80" s="1"/>
      <c r="DVS80" s="1"/>
      <c r="DVT80" s="1"/>
      <c r="DVU80" s="1"/>
      <c r="DVV80" s="1"/>
      <c r="DVW80" s="1"/>
      <c r="DVX80" s="1"/>
      <c r="DVY80" s="1"/>
      <c r="DVZ80" s="1"/>
      <c r="DWA80" s="1"/>
      <c r="DWB80" s="1"/>
      <c r="DWC80" s="1"/>
      <c r="DWD80" s="1"/>
      <c r="DWE80" s="1"/>
      <c r="DWF80" s="1"/>
      <c r="DWG80" s="1"/>
      <c r="DWH80" s="1"/>
      <c r="DWI80" s="1"/>
      <c r="DWJ80" s="1"/>
      <c r="DWK80" s="1"/>
      <c r="DWL80" s="1"/>
      <c r="DWM80" s="1"/>
      <c r="DWN80" s="1"/>
      <c r="DWO80" s="1"/>
      <c r="DWP80" s="1"/>
      <c r="DWQ80" s="1"/>
      <c r="DWR80" s="1"/>
      <c r="DWS80" s="1"/>
      <c r="DWT80" s="1"/>
      <c r="DWU80" s="1"/>
      <c r="DWV80" s="1"/>
      <c r="DWW80" s="1"/>
      <c r="DWX80" s="1"/>
      <c r="DWY80" s="1"/>
      <c r="DWZ80" s="1"/>
      <c r="DXA80" s="1"/>
      <c r="DXB80" s="1"/>
      <c r="DXC80" s="1"/>
      <c r="DXD80" s="1"/>
      <c r="DXE80" s="1"/>
      <c r="DXF80" s="1"/>
      <c r="DXG80" s="1"/>
      <c r="DXH80" s="1"/>
      <c r="DXI80" s="1"/>
      <c r="DXJ80" s="1"/>
      <c r="DXK80" s="1"/>
      <c r="DXL80" s="1"/>
      <c r="DXM80" s="1"/>
      <c r="DXN80" s="1"/>
      <c r="DXO80" s="1"/>
      <c r="DXP80" s="1"/>
      <c r="DXQ80" s="1"/>
      <c r="DXR80" s="1"/>
      <c r="DXS80" s="1"/>
      <c r="DXT80" s="1"/>
      <c r="DXU80" s="1"/>
      <c r="DXV80" s="1"/>
      <c r="DXW80" s="1"/>
      <c r="DXX80" s="1"/>
      <c r="DXY80" s="1"/>
      <c r="DXZ80" s="1"/>
      <c r="DYA80" s="1"/>
      <c r="DYB80" s="1"/>
      <c r="DYC80" s="1"/>
      <c r="DYD80" s="1"/>
      <c r="DYE80" s="1"/>
      <c r="DYF80" s="1"/>
      <c r="DYG80" s="1"/>
      <c r="DYH80" s="1"/>
      <c r="DYI80" s="1"/>
      <c r="DYJ80" s="1"/>
      <c r="DYK80" s="1"/>
      <c r="DYL80" s="1"/>
      <c r="DYM80" s="1"/>
      <c r="DYN80" s="1"/>
      <c r="DYO80" s="1"/>
      <c r="DYP80" s="1"/>
      <c r="DYQ80" s="1"/>
      <c r="DYR80" s="1"/>
      <c r="DYS80" s="1"/>
      <c r="DYT80" s="1"/>
      <c r="DYU80" s="1"/>
      <c r="DYV80" s="1"/>
      <c r="DYW80" s="1"/>
      <c r="DYX80" s="1"/>
      <c r="DYY80" s="1"/>
      <c r="DYZ80" s="1"/>
      <c r="DZA80" s="1"/>
      <c r="DZB80" s="1"/>
      <c r="DZC80" s="1"/>
      <c r="DZD80" s="1"/>
      <c r="DZE80" s="1"/>
      <c r="DZF80" s="1"/>
      <c r="DZG80" s="1"/>
      <c r="DZH80" s="1"/>
      <c r="DZI80" s="1"/>
      <c r="DZJ80" s="1"/>
      <c r="DZK80" s="1"/>
      <c r="DZL80" s="1"/>
      <c r="DZM80" s="1"/>
      <c r="DZN80" s="1"/>
      <c r="DZO80" s="1"/>
      <c r="DZP80" s="1"/>
      <c r="DZQ80" s="1"/>
      <c r="DZR80" s="1"/>
      <c r="DZS80" s="1"/>
      <c r="DZT80" s="1"/>
      <c r="DZU80" s="1"/>
      <c r="DZV80" s="1"/>
      <c r="DZW80" s="1"/>
      <c r="DZX80" s="1"/>
      <c r="DZY80" s="1"/>
      <c r="DZZ80" s="1"/>
      <c r="EAA80" s="1"/>
      <c r="EAB80" s="1"/>
      <c r="EAC80" s="1"/>
      <c r="EAD80" s="1"/>
      <c r="EAE80" s="1"/>
      <c r="EAF80" s="1"/>
      <c r="EAG80" s="1"/>
      <c r="EAH80" s="1"/>
      <c r="EAI80" s="1"/>
      <c r="EAJ80" s="1"/>
      <c r="EAK80" s="1"/>
      <c r="EAL80" s="1"/>
      <c r="EAM80" s="1"/>
      <c r="EAN80" s="1"/>
      <c r="EAO80" s="1"/>
      <c r="EAP80" s="1"/>
      <c r="EAQ80" s="1"/>
      <c r="EAR80" s="1"/>
      <c r="EAS80" s="1"/>
      <c r="EAT80" s="1"/>
      <c r="EAU80" s="1"/>
      <c r="EAV80" s="1"/>
      <c r="EAW80" s="1"/>
      <c r="EAX80" s="1"/>
      <c r="EAY80" s="1"/>
      <c r="EAZ80" s="1"/>
      <c r="EBA80" s="1"/>
      <c r="EBB80" s="1"/>
      <c r="EBC80" s="1"/>
      <c r="EBD80" s="1"/>
      <c r="EBE80" s="1"/>
      <c r="EBF80" s="1"/>
      <c r="EBG80" s="1"/>
      <c r="EBH80" s="1"/>
      <c r="EBI80" s="1"/>
      <c r="EBJ80" s="1"/>
      <c r="EBK80" s="1"/>
      <c r="EBL80" s="1"/>
      <c r="EBM80" s="1"/>
      <c r="EBN80" s="1"/>
      <c r="EBO80" s="1"/>
      <c r="EBP80" s="1"/>
      <c r="EBQ80" s="1"/>
      <c r="EBR80" s="1"/>
      <c r="EBS80" s="1"/>
      <c r="EBT80" s="1"/>
      <c r="EBU80" s="1"/>
      <c r="EBV80" s="1"/>
      <c r="EBW80" s="1"/>
      <c r="EBX80" s="1"/>
      <c r="EBY80" s="1"/>
      <c r="EBZ80" s="1"/>
      <c r="ECA80" s="1"/>
      <c r="ECB80" s="1"/>
      <c r="ECC80" s="1"/>
      <c r="ECD80" s="1"/>
      <c r="ECE80" s="1"/>
      <c r="ECF80" s="1"/>
      <c r="ECG80" s="1"/>
      <c r="ECH80" s="1"/>
      <c r="ECI80" s="1"/>
      <c r="ECJ80" s="1"/>
      <c r="ECK80" s="1"/>
      <c r="ECL80" s="1"/>
      <c r="ECM80" s="1"/>
      <c r="ECN80" s="1"/>
      <c r="ECO80" s="1"/>
      <c r="ECP80" s="1"/>
      <c r="ECQ80" s="1"/>
      <c r="ECR80" s="1"/>
      <c r="ECS80" s="1"/>
      <c r="ECT80" s="1"/>
      <c r="ECU80" s="1"/>
      <c r="ECV80" s="1"/>
      <c r="ECW80" s="1"/>
      <c r="ECX80" s="1"/>
      <c r="ECY80" s="1"/>
      <c r="ECZ80" s="1"/>
      <c r="EDA80" s="1"/>
      <c r="EDB80" s="1"/>
      <c r="EDC80" s="1"/>
      <c r="EDD80" s="1"/>
      <c r="EDE80" s="1"/>
      <c r="EDF80" s="1"/>
      <c r="EDG80" s="1"/>
      <c r="EDH80" s="1"/>
      <c r="EDI80" s="1"/>
      <c r="EDJ80" s="1"/>
      <c r="EDK80" s="1"/>
      <c r="EDL80" s="1"/>
      <c r="EDM80" s="1"/>
      <c r="EDN80" s="1"/>
      <c r="EDO80" s="1"/>
      <c r="EDP80" s="1"/>
      <c r="EDQ80" s="1"/>
      <c r="EDR80" s="1"/>
      <c r="EDS80" s="1"/>
      <c r="EDT80" s="1"/>
      <c r="EDU80" s="1"/>
      <c r="EDV80" s="1"/>
      <c r="EDW80" s="1"/>
      <c r="EDX80" s="1"/>
      <c r="EDY80" s="1"/>
      <c r="EDZ80" s="1"/>
      <c r="EEA80" s="1"/>
      <c r="EEB80" s="1"/>
      <c r="EEC80" s="1"/>
      <c r="EED80" s="1"/>
      <c r="EEE80" s="1"/>
      <c r="EEF80" s="1"/>
      <c r="EEG80" s="1"/>
      <c r="EEH80" s="1"/>
      <c r="EEI80" s="1"/>
      <c r="EEJ80" s="1"/>
      <c r="EEK80" s="1"/>
      <c r="EEL80" s="1"/>
      <c r="EEM80" s="1"/>
      <c r="EEN80" s="1"/>
      <c r="EEO80" s="1"/>
      <c r="EEP80" s="1"/>
      <c r="EEQ80" s="1"/>
      <c r="EER80" s="1"/>
      <c r="EES80" s="1"/>
      <c r="EET80" s="1"/>
      <c r="EEU80" s="1"/>
      <c r="EEV80" s="1"/>
      <c r="EEW80" s="1"/>
      <c r="EEX80" s="1"/>
      <c r="EEY80" s="1"/>
      <c r="EEZ80" s="1"/>
      <c r="EFA80" s="1"/>
      <c r="EFB80" s="1"/>
      <c r="EFC80" s="1"/>
      <c r="EFD80" s="1"/>
      <c r="EFE80" s="1"/>
      <c r="EFF80" s="1"/>
      <c r="EFG80" s="1"/>
      <c r="EFH80" s="1"/>
      <c r="EFI80" s="1"/>
      <c r="EFJ80" s="1"/>
      <c r="EFK80" s="1"/>
      <c r="EFL80" s="1"/>
      <c r="EFM80" s="1"/>
      <c r="EFN80" s="1"/>
      <c r="EFO80" s="1"/>
      <c r="EFP80" s="1"/>
      <c r="EFQ80" s="1"/>
      <c r="EFR80" s="1"/>
      <c r="EFS80" s="1"/>
      <c r="EFT80" s="1"/>
      <c r="EFU80" s="1"/>
      <c r="EFV80" s="1"/>
      <c r="EFW80" s="1"/>
      <c r="EFX80" s="1"/>
      <c r="EFY80" s="1"/>
      <c r="EFZ80" s="1"/>
      <c r="EGA80" s="1"/>
      <c r="EGB80" s="1"/>
      <c r="EGC80" s="1"/>
      <c r="EGD80" s="1"/>
      <c r="EGE80" s="1"/>
      <c r="EGF80" s="1"/>
      <c r="EGG80" s="1"/>
      <c r="EGH80" s="1"/>
      <c r="EGI80" s="1"/>
      <c r="EGJ80" s="1"/>
      <c r="EGK80" s="1"/>
      <c r="EGL80" s="1"/>
      <c r="EGM80" s="1"/>
      <c r="EGN80" s="1"/>
      <c r="EGO80" s="1"/>
      <c r="EGP80" s="1"/>
      <c r="EGQ80" s="1"/>
      <c r="EGR80" s="1"/>
      <c r="EGS80" s="1"/>
      <c r="EGT80" s="1"/>
      <c r="EGU80" s="1"/>
      <c r="EGV80" s="1"/>
      <c r="EGW80" s="1"/>
      <c r="EGX80" s="1"/>
      <c r="EGY80" s="1"/>
      <c r="EGZ80" s="1"/>
      <c r="EHA80" s="1"/>
      <c r="EHB80" s="1"/>
      <c r="EHC80" s="1"/>
      <c r="EHD80" s="1"/>
      <c r="EHE80" s="1"/>
      <c r="EHF80" s="1"/>
      <c r="EHG80" s="1"/>
      <c r="EHH80" s="1"/>
      <c r="EHI80" s="1"/>
      <c r="EHJ80" s="1"/>
      <c r="EHK80" s="1"/>
      <c r="EHL80" s="1"/>
      <c r="EHM80" s="1"/>
      <c r="EHN80" s="1"/>
      <c r="EHO80" s="1"/>
      <c r="EHP80" s="1"/>
      <c r="EHQ80" s="1"/>
      <c r="EHR80" s="1"/>
      <c r="EHS80" s="1"/>
      <c r="EHT80" s="1"/>
      <c r="EHU80" s="1"/>
      <c r="EHV80" s="1"/>
      <c r="EHW80" s="1"/>
      <c r="EHX80" s="1"/>
      <c r="EHY80" s="1"/>
      <c r="EHZ80" s="1"/>
      <c r="EIA80" s="1"/>
      <c r="EIB80" s="1"/>
      <c r="EIC80" s="1"/>
      <c r="EID80" s="1"/>
      <c r="EIE80" s="1"/>
      <c r="EIF80" s="1"/>
      <c r="EIG80" s="1"/>
      <c r="EIH80" s="1"/>
      <c r="EII80" s="1"/>
      <c r="EIJ80" s="1"/>
      <c r="EIK80" s="1"/>
      <c r="EIL80" s="1"/>
      <c r="EIM80" s="1"/>
      <c r="EIN80" s="1"/>
      <c r="EIO80" s="1"/>
      <c r="EIP80" s="1"/>
      <c r="EIQ80" s="1"/>
      <c r="EIR80" s="1"/>
      <c r="EIS80" s="1"/>
      <c r="EIT80" s="1"/>
      <c r="EIU80" s="1"/>
      <c r="EIV80" s="1"/>
      <c r="EIW80" s="1"/>
      <c r="EIX80" s="1"/>
      <c r="EIY80" s="1"/>
      <c r="EIZ80" s="1"/>
      <c r="EJA80" s="1"/>
      <c r="EJB80" s="1"/>
      <c r="EJC80" s="1"/>
      <c r="EJD80" s="1"/>
      <c r="EJE80" s="1"/>
      <c r="EJF80" s="1"/>
      <c r="EJG80" s="1"/>
      <c r="EJH80" s="1"/>
      <c r="EJI80" s="1"/>
      <c r="EJJ80" s="1"/>
      <c r="EJK80" s="1"/>
      <c r="EJL80" s="1"/>
      <c r="EJM80" s="1"/>
      <c r="EJN80" s="1"/>
      <c r="EJO80" s="1"/>
      <c r="EJP80" s="1"/>
      <c r="EJQ80" s="1"/>
      <c r="EJR80" s="1"/>
      <c r="EJS80" s="1"/>
      <c r="EJT80" s="1"/>
      <c r="EJU80" s="1"/>
      <c r="EJV80" s="1"/>
      <c r="EJW80" s="1"/>
      <c r="EJX80" s="1"/>
      <c r="EJY80" s="1"/>
      <c r="EJZ80" s="1"/>
      <c r="EKA80" s="1"/>
      <c r="EKB80" s="1"/>
      <c r="EKC80" s="1"/>
      <c r="EKD80" s="1"/>
      <c r="EKE80" s="1"/>
      <c r="EKF80" s="1"/>
      <c r="EKG80" s="1"/>
      <c r="EKH80" s="1"/>
      <c r="EKI80" s="1"/>
      <c r="EKJ80" s="1"/>
      <c r="EKK80" s="1"/>
      <c r="EKL80" s="1"/>
      <c r="EKM80" s="1"/>
      <c r="EKN80" s="1"/>
      <c r="EKO80" s="1"/>
      <c r="EKP80" s="1"/>
      <c r="EKQ80" s="1"/>
      <c r="EKR80" s="1"/>
      <c r="EKS80" s="1"/>
      <c r="EKT80" s="1"/>
      <c r="EKU80" s="1"/>
      <c r="EKV80" s="1"/>
      <c r="EKW80" s="1"/>
      <c r="EKX80" s="1"/>
      <c r="EKY80" s="1"/>
      <c r="EKZ80" s="1"/>
      <c r="ELA80" s="1"/>
      <c r="ELB80" s="1"/>
      <c r="ELC80" s="1"/>
      <c r="ELD80" s="1"/>
      <c r="ELE80" s="1"/>
      <c r="ELF80" s="1"/>
      <c r="ELG80" s="1"/>
      <c r="ELH80" s="1"/>
      <c r="ELI80" s="1"/>
      <c r="ELJ80" s="1"/>
      <c r="ELK80" s="1"/>
      <c r="ELL80" s="1"/>
      <c r="ELM80" s="1"/>
      <c r="ELN80" s="1"/>
      <c r="ELO80" s="1"/>
      <c r="ELP80" s="1"/>
      <c r="ELQ80" s="1"/>
      <c r="ELR80" s="1"/>
      <c r="ELS80" s="1"/>
      <c r="ELT80" s="1"/>
      <c r="ELU80" s="1"/>
      <c r="ELV80" s="1"/>
      <c r="ELW80" s="1"/>
      <c r="ELX80" s="1"/>
      <c r="ELY80" s="1"/>
      <c r="ELZ80" s="1"/>
      <c r="EMA80" s="1"/>
      <c r="EMB80" s="1"/>
      <c r="EMC80" s="1"/>
      <c r="EMD80" s="1"/>
      <c r="EME80" s="1"/>
      <c r="EMF80" s="1"/>
      <c r="EMG80" s="1"/>
      <c r="EMH80" s="1"/>
      <c r="EMI80" s="1"/>
      <c r="EMJ80" s="1"/>
      <c r="EMK80" s="1"/>
      <c r="EML80" s="1"/>
      <c r="EMM80" s="1"/>
      <c r="EMN80" s="1"/>
      <c r="EMO80" s="1"/>
      <c r="EMP80" s="1"/>
      <c r="EMQ80" s="1"/>
      <c r="EMR80" s="1"/>
      <c r="EMS80" s="1"/>
      <c r="EMT80" s="1"/>
      <c r="EMU80" s="1"/>
      <c r="EMV80" s="1"/>
      <c r="EMW80" s="1"/>
      <c r="EMX80" s="1"/>
      <c r="EMY80" s="1"/>
      <c r="EMZ80" s="1"/>
      <c r="ENA80" s="1"/>
      <c r="ENB80" s="1"/>
      <c r="ENC80" s="1"/>
      <c r="END80" s="1"/>
      <c r="ENE80" s="1"/>
      <c r="ENF80" s="1"/>
      <c r="ENG80" s="1"/>
      <c r="ENH80" s="1"/>
      <c r="ENI80" s="1"/>
      <c r="ENJ80" s="1"/>
      <c r="ENK80" s="1"/>
      <c r="ENL80" s="1"/>
      <c r="ENM80" s="1"/>
      <c r="ENN80" s="1"/>
      <c r="ENO80" s="1"/>
      <c r="ENP80" s="1"/>
      <c r="ENQ80" s="1"/>
      <c r="ENR80" s="1"/>
      <c r="ENS80" s="1"/>
      <c r="ENT80" s="1"/>
      <c r="ENU80" s="1"/>
      <c r="ENV80" s="1"/>
      <c r="ENW80" s="1"/>
      <c r="ENX80" s="1"/>
      <c r="ENY80" s="1"/>
      <c r="ENZ80" s="1"/>
      <c r="EOA80" s="1"/>
      <c r="EOB80" s="1"/>
      <c r="EOC80" s="1"/>
      <c r="EOD80" s="1"/>
      <c r="EOE80" s="1"/>
      <c r="EOF80" s="1"/>
      <c r="EOG80" s="1"/>
      <c r="EOH80" s="1"/>
      <c r="EOI80" s="1"/>
      <c r="EOJ80" s="1"/>
      <c r="EOK80" s="1"/>
      <c r="EOL80" s="1"/>
      <c r="EOM80" s="1"/>
      <c r="EON80" s="1"/>
      <c r="EOO80" s="1"/>
      <c r="EOP80" s="1"/>
      <c r="EOQ80" s="1"/>
      <c r="EOR80" s="1"/>
      <c r="EOS80" s="1"/>
      <c r="EOT80" s="1"/>
      <c r="EOU80" s="1"/>
      <c r="EOV80" s="1"/>
      <c r="EOW80" s="1"/>
      <c r="EOX80" s="1"/>
      <c r="EOY80" s="1"/>
      <c r="EOZ80" s="1"/>
      <c r="EPA80" s="1"/>
      <c r="EPB80" s="1"/>
      <c r="EPC80" s="1"/>
      <c r="EPD80" s="1"/>
      <c r="EPE80" s="1"/>
      <c r="EPF80" s="1"/>
      <c r="EPG80" s="1"/>
      <c r="EPH80" s="1"/>
      <c r="EPI80" s="1"/>
      <c r="EPJ80" s="1"/>
      <c r="EPK80" s="1"/>
      <c r="EPL80" s="1"/>
      <c r="EPM80" s="1"/>
      <c r="EPN80" s="1"/>
      <c r="EPO80" s="1"/>
      <c r="EPP80" s="1"/>
      <c r="EPQ80" s="1"/>
      <c r="EPR80" s="1"/>
      <c r="EPS80" s="1"/>
      <c r="EPT80" s="1"/>
      <c r="EPU80" s="1"/>
      <c r="EPV80" s="1"/>
      <c r="EPW80" s="1"/>
      <c r="EPX80" s="1"/>
      <c r="EPY80" s="1"/>
      <c r="EPZ80" s="1"/>
      <c r="EQA80" s="1"/>
      <c r="EQB80" s="1"/>
      <c r="EQC80" s="1"/>
      <c r="EQD80" s="1"/>
      <c r="EQE80" s="1"/>
      <c r="EQF80" s="1"/>
      <c r="EQG80" s="1"/>
      <c r="EQH80" s="1"/>
      <c r="EQI80" s="1"/>
      <c r="EQJ80" s="1"/>
      <c r="EQK80" s="1"/>
      <c r="EQL80" s="1"/>
      <c r="EQM80" s="1"/>
      <c r="EQN80" s="1"/>
      <c r="EQO80" s="1"/>
      <c r="EQP80" s="1"/>
      <c r="EQQ80" s="1"/>
      <c r="EQR80" s="1"/>
      <c r="EQS80" s="1"/>
      <c r="EQT80" s="1"/>
      <c r="EQU80" s="1"/>
      <c r="EQV80" s="1"/>
      <c r="EQW80" s="1"/>
      <c r="EQX80" s="1"/>
      <c r="EQY80" s="1"/>
      <c r="EQZ80" s="1"/>
      <c r="ERA80" s="1"/>
      <c r="ERB80" s="1"/>
      <c r="ERC80" s="1"/>
      <c r="ERD80" s="1"/>
      <c r="ERE80" s="1"/>
      <c r="ERF80" s="1"/>
      <c r="ERG80" s="1"/>
      <c r="ERH80" s="1"/>
      <c r="ERI80" s="1"/>
      <c r="ERJ80" s="1"/>
      <c r="ERK80" s="1"/>
      <c r="ERL80" s="1"/>
      <c r="ERM80" s="1"/>
      <c r="ERN80" s="1"/>
      <c r="ERO80" s="1"/>
      <c r="ERP80" s="1"/>
      <c r="ERQ80" s="1"/>
      <c r="ERR80" s="1"/>
      <c r="ERS80" s="1"/>
      <c r="ERT80" s="1"/>
      <c r="ERU80" s="1"/>
      <c r="ERV80" s="1"/>
      <c r="ERW80" s="1"/>
      <c r="ERX80" s="1"/>
      <c r="ERY80" s="1"/>
      <c r="ERZ80" s="1"/>
      <c r="ESA80" s="1"/>
      <c r="ESB80" s="1"/>
      <c r="ESC80" s="1"/>
      <c r="ESD80" s="1"/>
      <c r="ESE80" s="1"/>
      <c r="ESF80" s="1"/>
      <c r="ESG80" s="1"/>
      <c r="ESH80" s="1"/>
      <c r="ESI80" s="1"/>
      <c r="ESJ80" s="1"/>
      <c r="ESK80" s="1"/>
      <c r="ESL80" s="1"/>
      <c r="ESM80" s="1"/>
      <c r="ESN80" s="1"/>
      <c r="ESO80" s="1"/>
      <c r="ESP80" s="1"/>
      <c r="ESQ80" s="1"/>
      <c r="ESR80" s="1"/>
      <c r="ESS80" s="1"/>
      <c r="EST80" s="1"/>
      <c r="ESU80" s="1"/>
      <c r="ESV80" s="1"/>
      <c r="ESW80" s="1"/>
      <c r="ESX80" s="1"/>
      <c r="ESY80" s="1"/>
      <c r="ESZ80" s="1"/>
      <c r="ETA80" s="1"/>
      <c r="ETB80" s="1"/>
      <c r="ETC80" s="1"/>
      <c r="ETD80" s="1"/>
      <c r="ETE80" s="1"/>
      <c r="ETF80" s="1"/>
      <c r="ETG80" s="1"/>
      <c r="ETH80" s="1"/>
      <c r="ETI80" s="1"/>
      <c r="ETJ80" s="1"/>
      <c r="ETK80" s="1"/>
      <c r="ETL80" s="1"/>
      <c r="ETM80" s="1"/>
      <c r="ETN80" s="1"/>
      <c r="ETO80" s="1"/>
      <c r="ETP80" s="1"/>
      <c r="ETQ80" s="1"/>
      <c r="ETR80" s="1"/>
      <c r="ETS80" s="1"/>
      <c r="ETT80" s="1"/>
      <c r="ETU80" s="1"/>
      <c r="ETV80" s="1"/>
      <c r="ETW80" s="1"/>
      <c r="ETX80" s="1"/>
      <c r="ETY80" s="1"/>
      <c r="ETZ80" s="1"/>
      <c r="EUA80" s="1"/>
      <c r="EUB80" s="1"/>
      <c r="EUC80" s="1"/>
      <c r="EUD80" s="1"/>
      <c r="EUE80" s="1"/>
      <c r="EUF80" s="1"/>
      <c r="EUG80" s="1"/>
      <c r="EUH80" s="1"/>
      <c r="EUI80" s="1"/>
      <c r="EUJ80" s="1"/>
      <c r="EUK80" s="1"/>
      <c r="EUL80" s="1"/>
      <c r="EUM80" s="1"/>
      <c r="EUN80" s="1"/>
      <c r="EUO80" s="1"/>
      <c r="EUP80" s="1"/>
      <c r="EUQ80" s="1"/>
      <c r="EUR80" s="1"/>
      <c r="EUS80" s="1"/>
      <c r="EUT80" s="1"/>
      <c r="EUU80" s="1"/>
      <c r="EUV80" s="1"/>
      <c r="EUW80" s="1"/>
      <c r="EUX80" s="1"/>
      <c r="EUY80" s="1"/>
      <c r="EUZ80" s="1"/>
      <c r="EVA80" s="1"/>
      <c r="EVB80" s="1"/>
      <c r="EVC80" s="1"/>
      <c r="EVD80" s="1"/>
      <c r="EVE80" s="1"/>
      <c r="EVF80" s="1"/>
      <c r="EVG80" s="1"/>
      <c r="EVH80" s="1"/>
      <c r="EVI80" s="1"/>
      <c r="EVJ80" s="1"/>
      <c r="EVK80" s="1"/>
      <c r="EVL80" s="1"/>
      <c r="EVM80" s="1"/>
      <c r="EVN80" s="1"/>
      <c r="EVO80" s="1"/>
      <c r="EVP80" s="1"/>
      <c r="EVQ80" s="1"/>
      <c r="EVR80" s="1"/>
      <c r="EVS80" s="1"/>
      <c r="EVT80" s="1"/>
      <c r="EVU80" s="1"/>
      <c r="EVV80" s="1"/>
      <c r="EVW80" s="1"/>
      <c r="EVX80" s="1"/>
      <c r="EVY80" s="1"/>
      <c r="EVZ80" s="1"/>
      <c r="EWA80" s="1"/>
      <c r="EWB80" s="1"/>
      <c r="EWC80" s="1"/>
      <c r="EWD80" s="1"/>
      <c r="EWE80" s="1"/>
      <c r="EWF80" s="1"/>
      <c r="EWG80" s="1"/>
      <c r="EWH80" s="1"/>
      <c r="EWI80" s="1"/>
      <c r="EWJ80" s="1"/>
      <c r="EWK80" s="1"/>
      <c r="EWL80" s="1"/>
      <c r="EWM80" s="1"/>
      <c r="EWN80" s="1"/>
      <c r="EWO80" s="1"/>
      <c r="EWP80" s="1"/>
      <c r="EWQ80" s="1"/>
      <c r="EWR80" s="1"/>
      <c r="EWS80" s="1"/>
      <c r="EWT80" s="1"/>
      <c r="EWU80" s="1"/>
      <c r="EWV80" s="1"/>
      <c r="EWW80" s="1"/>
      <c r="EWX80" s="1"/>
      <c r="EWY80" s="1"/>
      <c r="EWZ80" s="1"/>
      <c r="EXA80" s="1"/>
      <c r="EXB80" s="1"/>
      <c r="EXC80" s="1"/>
      <c r="EXD80" s="1"/>
      <c r="EXE80" s="1"/>
      <c r="EXF80" s="1"/>
      <c r="EXG80" s="1"/>
      <c r="EXH80" s="1"/>
      <c r="EXI80" s="1"/>
      <c r="EXJ80" s="1"/>
      <c r="EXK80" s="1"/>
      <c r="EXL80" s="1"/>
      <c r="EXM80" s="1"/>
      <c r="EXN80" s="1"/>
      <c r="EXO80" s="1"/>
      <c r="EXP80" s="1"/>
      <c r="EXQ80" s="1"/>
      <c r="EXR80" s="1"/>
      <c r="EXS80" s="1"/>
      <c r="EXT80" s="1"/>
      <c r="EXU80" s="1"/>
      <c r="EXV80" s="1"/>
      <c r="EXW80" s="1"/>
      <c r="EXX80" s="1"/>
      <c r="EXY80" s="1"/>
      <c r="EXZ80" s="1"/>
      <c r="EYA80" s="1"/>
      <c r="EYB80" s="1"/>
      <c r="EYC80" s="1"/>
      <c r="EYD80" s="1"/>
      <c r="EYE80" s="1"/>
      <c r="EYF80" s="1"/>
      <c r="EYG80" s="1"/>
      <c r="EYH80" s="1"/>
      <c r="EYI80" s="1"/>
      <c r="EYJ80" s="1"/>
      <c r="EYK80" s="1"/>
      <c r="EYL80" s="1"/>
      <c r="EYM80" s="1"/>
      <c r="EYN80" s="1"/>
      <c r="EYO80" s="1"/>
      <c r="EYP80" s="1"/>
      <c r="EYQ80" s="1"/>
      <c r="EYR80" s="1"/>
      <c r="EYS80" s="1"/>
      <c r="EYT80" s="1"/>
      <c r="EYU80" s="1"/>
      <c r="EYV80" s="1"/>
      <c r="EYW80" s="1"/>
      <c r="EYX80" s="1"/>
      <c r="EYY80" s="1"/>
      <c r="EYZ80" s="1"/>
      <c r="EZA80" s="1"/>
      <c r="EZB80" s="1"/>
      <c r="EZC80" s="1"/>
      <c r="EZD80" s="1"/>
      <c r="EZE80" s="1"/>
      <c r="EZF80" s="1"/>
      <c r="EZG80" s="1"/>
      <c r="EZH80" s="1"/>
      <c r="EZI80" s="1"/>
      <c r="EZJ80" s="1"/>
      <c r="EZK80" s="1"/>
      <c r="EZL80" s="1"/>
      <c r="EZM80" s="1"/>
      <c r="EZN80" s="1"/>
      <c r="EZO80" s="1"/>
      <c r="EZP80" s="1"/>
      <c r="EZQ80" s="1"/>
      <c r="EZR80" s="1"/>
      <c r="EZS80" s="1"/>
      <c r="EZT80" s="1"/>
      <c r="EZU80" s="1"/>
      <c r="EZV80" s="1"/>
      <c r="EZW80" s="1"/>
      <c r="EZX80" s="1"/>
      <c r="EZY80" s="1"/>
      <c r="EZZ80" s="1"/>
      <c r="FAA80" s="1"/>
      <c r="FAB80" s="1"/>
      <c r="FAC80" s="1"/>
      <c r="FAD80" s="1"/>
      <c r="FAE80" s="1"/>
      <c r="FAF80" s="1"/>
      <c r="FAG80" s="1"/>
      <c r="FAH80" s="1"/>
      <c r="FAI80" s="1"/>
      <c r="FAJ80" s="1"/>
      <c r="FAK80" s="1"/>
      <c r="FAL80" s="1"/>
      <c r="FAM80" s="1"/>
      <c r="FAN80" s="1"/>
      <c r="FAO80" s="1"/>
      <c r="FAP80" s="1"/>
      <c r="FAQ80" s="1"/>
      <c r="FAR80" s="1"/>
      <c r="FAS80" s="1"/>
      <c r="FAT80" s="1"/>
      <c r="FAU80" s="1"/>
      <c r="FAV80" s="1"/>
      <c r="FAW80" s="1"/>
      <c r="FAX80" s="1"/>
      <c r="FAY80" s="1"/>
      <c r="FAZ80" s="1"/>
      <c r="FBA80" s="1"/>
      <c r="FBB80" s="1"/>
      <c r="FBC80" s="1"/>
      <c r="FBD80" s="1"/>
      <c r="FBE80" s="1"/>
      <c r="FBF80" s="1"/>
      <c r="FBG80" s="1"/>
      <c r="FBH80" s="1"/>
      <c r="FBI80" s="1"/>
      <c r="FBJ80" s="1"/>
      <c r="FBK80" s="1"/>
      <c r="FBL80" s="1"/>
      <c r="FBM80" s="1"/>
      <c r="FBN80" s="1"/>
      <c r="FBO80" s="1"/>
      <c r="FBP80" s="1"/>
      <c r="FBQ80" s="1"/>
      <c r="FBR80" s="1"/>
      <c r="FBS80" s="1"/>
      <c r="FBT80" s="1"/>
      <c r="FBU80" s="1"/>
      <c r="FBV80" s="1"/>
      <c r="FBW80" s="1"/>
      <c r="FBX80" s="1"/>
      <c r="FBY80" s="1"/>
      <c r="FBZ80" s="1"/>
      <c r="FCA80" s="1"/>
      <c r="FCB80" s="1"/>
      <c r="FCC80" s="1"/>
      <c r="FCD80" s="1"/>
      <c r="FCE80" s="1"/>
      <c r="FCF80" s="1"/>
      <c r="FCG80" s="1"/>
      <c r="FCH80" s="1"/>
      <c r="FCI80" s="1"/>
      <c r="FCJ80" s="1"/>
      <c r="FCK80" s="1"/>
      <c r="FCL80" s="1"/>
      <c r="FCM80" s="1"/>
      <c r="FCN80" s="1"/>
      <c r="FCO80" s="1"/>
      <c r="FCP80" s="1"/>
      <c r="FCQ80" s="1"/>
      <c r="FCR80" s="1"/>
      <c r="FCS80" s="1"/>
      <c r="FCT80" s="1"/>
      <c r="FCU80" s="1"/>
      <c r="FCV80" s="1"/>
      <c r="FCW80" s="1"/>
      <c r="FCX80" s="1"/>
      <c r="FCY80" s="1"/>
      <c r="FCZ80" s="1"/>
      <c r="FDA80" s="1"/>
      <c r="FDB80" s="1"/>
      <c r="FDC80" s="1"/>
      <c r="FDD80" s="1"/>
      <c r="FDE80" s="1"/>
      <c r="FDF80" s="1"/>
      <c r="FDG80" s="1"/>
      <c r="FDH80" s="1"/>
      <c r="FDI80" s="1"/>
      <c r="FDJ80" s="1"/>
      <c r="FDK80" s="1"/>
      <c r="FDL80" s="1"/>
      <c r="FDM80" s="1"/>
      <c r="FDN80" s="1"/>
      <c r="FDO80" s="1"/>
      <c r="FDP80" s="1"/>
      <c r="FDQ80" s="1"/>
      <c r="FDR80" s="1"/>
      <c r="FDS80" s="1"/>
      <c r="FDT80" s="1"/>
      <c r="FDU80" s="1"/>
      <c r="FDV80" s="1"/>
      <c r="FDW80" s="1"/>
      <c r="FDX80" s="1"/>
      <c r="FDY80" s="1"/>
      <c r="FDZ80" s="1"/>
      <c r="FEA80" s="1"/>
      <c r="FEB80" s="1"/>
      <c r="FEC80" s="1"/>
      <c r="FED80" s="1"/>
      <c r="FEE80" s="1"/>
      <c r="FEF80" s="1"/>
      <c r="FEG80" s="1"/>
      <c r="FEH80" s="1"/>
      <c r="FEI80" s="1"/>
      <c r="FEJ80" s="1"/>
      <c r="FEK80" s="1"/>
      <c r="FEL80" s="1"/>
      <c r="FEM80" s="1"/>
      <c r="FEN80" s="1"/>
      <c r="FEO80" s="1"/>
      <c r="FEP80" s="1"/>
      <c r="FEQ80" s="1"/>
      <c r="FER80" s="1"/>
      <c r="FES80" s="1"/>
      <c r="FET80" s="1"/>
      <c r="FEU80" s="1"/>
      <c r="FEV80" s="1"/>
      <c r="FEW80" s="1"/>
      <c r="FEX80" s="1"/>
      <c r="FEY80" s="1"/>
      <c r="FEZ80" s="1"/>
      <c r="FFA80" s="1"/>
      <c r="FFB80" s="1"/>
      <c r="FFC80" s="1"/>
      <c r="FFD80" s="1"/>
      <c r="FFE80" s="1"/>
      <c r="FFF80" s="1"/>
      <c r="FFG80" s="1"/>
      <c r="FFH80" s="1"/>
      <c r="FFI80" s="1"/>
      <c r="FFJ80" s="1"/>
      <c r="FFK80" s="1"/>
      <c r="FFL80" s="1"/>
      <c r="FFM80" s="1"/>
      <c r="FFN80" s="1"/>
      <c r="FFO80" s="1"/>
      <c r="FFP80" s="1"/>
      <c r="FFQ80" s="1"/>
      <c r="FFR80" s="1"/>
      <c r="FFS80" s="1"/>
      <c r="FFT80" s="1"/>
      <c r="FFU80" s="1"/>
      <c r="FFV80" s="1"/>
      <c r="FFW80" s="1"/>
      <c r="FFX80" s="1"/>
      <c r="FFY80" s="1"/>
      <c r="FFZ80" s="1"/>
      <c r="FGA80" s="1"/>
      <c r="FGB80" s="1"/>
      <c r="FGC80" s="1"/>
      <c r="FGD80" s="1"/>
      <c r="FGE80" s="1"/>
      <c r="FGF80" s="1"/>
      <c r="FGG80" s="1"/>
      <c r="FGH80" s="1"/>
      <c r="FGI80" s="1"/>
      <c r="FGJ80" s="1"/>
      <c r="FGK80" s="1"/>
      <c r="FGL80" s="1"/>
      <c r="FGM80" s="1"/>
      <c r="FGN80" s="1"/>
      <c r="FGO80" s="1"/>
      <c r="FGP80" s="1"/>
      <c r="FGQ80" s="1"/>
      <c r="FGR80" s="1"/>
      <c r="FGS80" s="1"/>
      <c r="FGT80" s="1"/>
      <c r="FGU80" s="1"/>
      <c r="FGV80" s="1"/>
      <c r="FGW80" s="1"/>
      <c r="FGX80" s="1"/>
      <c r="FGY80" s="1"/>
      <c r="FGZ80" s="1"/>
      <c r="FHA80" s="1"/>
      <c r="FHB80" s="1"/>
      <c r="FHC80" s="1"/>
      <c r="FHD80" s="1"/>
      <c r="FHE80" s="1"/>
      <c r="FHF80" s="1"/>
      <c r="FHG80" s="1"/>
      <c r="FHH80" s="1"/>
      <c r="FHI80" s="1"/>
      <c r="FHJ80" s="1"/>
      <c r="FHK80" s="1"/>
      <c r="FHL80" s="1"/>
      <c r="FHM80" s="1"/>
      <c r="FHN80" s="1"/>
      <c r="FHO80" s="1"/>
      <c r="FHP80" s="1"/>
      <c r="FHQ80" s="1"/>
      <c r="FHR80" s="1"/>
      <c r="FHS80" s="1"/>
      <c r="FHT80" s="1"/>
      <c r="FHU80" s="1"/>
      <c r="FHV80" s="1"/>
      <c r="FHW80" s="1"/>
      <c r="FHX80" s="1"/>
      <c r="FHY80" s="1"/>
      <c r="FHZ80" s="1"/>
      <c r="FIA80" s="1"/>
      <c r="FIB80" s="1"/>
      <c r="FIC80" s="1"/>
      <c r="FID80" s="1"/>
      <c r="FIE80" s="1"/>
      <c r="FIF80" s="1"/>
      <c r="FIG80" s="1"/>
      <c r="FIH80" s="1"/>
      <c r="FII80" s="1"/>
      <c r="FIJ80" s="1"/>
      <c r="FIK80" s="1"/>
      <c r="FIL80" s="1"/>
      <c r="FIM80" s="1"/>
      <c r="FIN80" s="1"/>
      <c r="FIO80" s="1"/>
      <c r="FIP80" s="1"/>
      <c r="FIQ80" s="1"/>
      <c r="FIR80" s="1"/>
      <c r="FIS80" s="1"/>
      <c r="FIT80" s="1"/>
      <c r="FIU80" s="1"/>
      <c r="FIV80" s="1"/>
      <c r="FIW80" s="1"/>
      <c r="FIX80" s="1"/>
      <c r="FIY80" s="1"/>
      <c r="FIZ80" s="1"/>
      <c r="FJA80" s="1"/>
      <c r="FJB80" s="1"/>
      <c r="FJC80" s="1"/>
      <c r="FJD80" s="1"/>
      <c r="FJE80" s="1"/>
      <c r="FJF80" s="1"/>
      <c r="FJG80" s="1"/>
      <c r="FJH80" s="1"/>
      <c r="FJI80" s="1"/>
      <c r="FJJ80" s="1"/>
      <c r="FJK80" s="1"/>
      <c r="FJL80" s="1"/>
      <c r="FJM80" s="1"/>
      <c r="FJN80" s="1"/>
      <c r="FJO80" s="1"/>
      <c r="FJP80" s="1"/>
      <c r="FJQ80" s="1"/>
      <c r="FJR80" s="1"/>
      <c r="FJS80" s="1"/>
      <c r="FJT80" s="1"/>
      <c r="FJU80" s="1"/>
      <c r="FJV80" s="1"/>
      <c r="FJW80" s="1"/>
      <c r="FJX80" s="1"/>
      <c r="FJY80" s="1"/>
      <c r="FJZ80" s="1"/>
      <c r="FKA80" s="1"/>
      <c r="FKB80" s="1"/>
      <c r="FKC80" s="1"/>
      <c r="FKD80" s="1"/>
      <c r="FKE80" s="1"/>
      <c r="FKF80" s="1"/>
      <c r="FKG80" s="1"/>
      <c r="FKH80" s="1"/>
      <c r="FKI80" s="1"/>
      <c r="FKJ80" s="1"/>
      <c r="FKK80" s="1"/>
      <c r="FKL80" s="1"/>
      <c r="FKM80" s="1"/>
      <c r="FKN80" s="1"/>
      <c r="FKO80" s="1"/>
      <c r="FKP80" s="1"/>
      <c r="FKQ80" s="1"/>
      <c r="FKR80" s="1"/>
      <c r="FKS80" s="1"/>
      <c r="FKT80" s="1"/>
      <c r="FKU80" s="1"/>
      <c r="FKV80" s="1"/>
      <c r="FKW80" s="1"/>
      <c r="FKX80" s="1"/>
      <c r="FKY80" s="1"/>
      <c r="FKZ80" s="1"/>
      <c r="FLA80" s="1"/>
      <c r="FLB80" s="1"/>
      <c r="FLC80" s="1"/>
      <c r="FLD80" s="1"/>
      <c r="FLE80" s="1"/>
      <c r="FLF80" s="1"/>
      <c r="FLG80" s="1"/>
      <c r="FLH80" s="1"/>
      <c r="FLI80" s="1"/>
      <c r="FLJ80" s="1"/>
      <c r="FLK80" s="1"/>
      <c r="FLL80" s="1"/>
      <c r="FLM80" s="1"/>
      <c r="FLN80" s="1"/>
      <c r="FLO80" s="1"/>
      <c r="FLP80" s="1"/>
      <c r="FLQ80" s="1"/>
      <c r="FLR80" s="1"/>
      <c r="FLS80" s="1"/>
      <c r="FLT80" s="1"/>
      <c r="FLU80" s="1"/>
      <c r="FLV80" s="1"/>
      <c r="FLW80" s="1"/>
      <c r="FLX80" s="1"/>
      <c r="FLY80" s="1"/>
      <c r="FLZ80" s="1"/>
      <c r="FMA80" s="1"/>
      <c r="FMB80" s="1"/>
      <c r="FMC80" s="1"/>
      <c r="FMD80" s="1"/>
      <c r="FME80" s="1"/>
      <c r="FMF80" s="1"/>
      <c r="FMG80" s="1"/>
      <c r="FMH80" s="1"/>
      <c r="FMI80" s="1"/>
      <c r="FMJ80" s="1"/>
      <c r="FMK80" s="1"/>
      <c r="FML80" s="1"/>
      <c r="FMM80" s="1"/>
      <c r="FMN80" s="1"/>
      <c r="FMO80" s="1"/>
      <c r="FMP80" s="1"/>
      <c r="FMQ80" s="1"/>
      <c r="FMR80" s="1"/>
      <c r="FMS80" s="1"/>
      <c r="FMT80" s="1"/>
      <c r="FMU80" s="1"/>
      <c r="FMV80" s="1"/>
      <c r="FMW80" s="1"/>
      <c r="FMX80" s="1"/>
      <c r="FMY80" s="1"/>
      <c r="FMZ80" s="1"/>
      <c r="FNA80" s="1"/>
      <c r="FNB80" s="1"/>
      <c r="FNC80" s="1"/>
      <c r="FND80" s="1"/>
      <c r="FNE80" s="1"/>
      <c r="FNF80" s="1"/>
      <c r="FNG80" s="1"/>
      <c r="FNH80" s="1"/>
      <c r="FNI80" s="1"/>
      <c r="FNJ80" s="1"/>
      <c r="FNK80" s="1"/>
      <c r="FNL80" s="1"/>
      <c r="FNM80" s="1"/>
      <c r="FNN80" s="1"/>
      <c r="FNO80" s="1"/>
      <c r="FNP80" s="1"/>
      <c r="FNQ80" s="1"/>
      <c r="FNR80" s="1"/>
      <c r="FNS80" s="1"/>
      <c r="FNT80" s="1"/>
      <c r="FNU80" s="1"/>
      <c r="FNV80" s="1"/>
      <c r="FNW80" s="1"/>
      <c r="FNX80" s="1"/>
      <c r="FNY80" s="1"/>
      <c r="FNZ80" s="1"/>
      <c r="FOA80" s="1"/>
      <c r="FOB80" s="1"/>
      <c r="FOC80" s="1"/>
      <c r="FOD80" s="1"/>
      <c r="FOE80" s="1"/>
      <c r="FOF80" s="1"/>
      <c r="FOG80" s="1"/>
      <c r="FOH80" s="1"/>
      <c r="FOI80" s="1"/>
      <c r="FOJ80" s="1"/>
      <c r="FOK80" s="1"/>
      <c r="FOL80" s="1"/>
      <c r="FOM80" s="1"/>
      <c r="FON80" s="1"/>
      <c r="FOO80" s="1"/>
      <c r="FOP80" s="1"/>
      <c r="FOQ80" s="1"/>
      <c r="FOR80" s="1"/>
      <c r="FOS80" s="1"/>
      <c r="FOT80" s="1"/>
      <c r="FOU80" s="1"/>
      <c r="FOV80" s="1"/>
      <c r="FOW80" s="1"/>
      <c r="FOX80" s="1"/>
      <c r="FOY80" s="1"/>
      <c r="FOZ80" s="1"/>
      <c r="FPA80" s="1"/>
      <c r="FPB80" s="1"/>
      <c r="FPC80" s="1"/>
      <c r="FPD80" s="1"/>
      <c r="FPE80" s="1"/>
      <c r="FPF80" s="1"/>
      <c r="FPG80" s="1"/>
      <c r="FPH80" s="1"/>
      <c r="FPI80" s="1"/>
      <c r="FPJ80" s="1"/>
      <c r="FPK80" s="1"/>
      <c r="FPL80" s="1"/>
      <c r="FPM80" s="1"/>
      <c r="FPN80" s="1"/>
      <c r="FPO80" s="1"/>
      <c r="FPP80" s="1"/>
      <c r="FPQ80" s="1"/>
      <c r="FPR80" s="1"/>
      <c r="FPS80" s="1"/>
      <c r="FPT80" s="1"/>
      <c r="FPU80" s="1"/>
      <c r="FPV80" s="1"/>
      <c r="FPW80" s="1"/>
      <c r="FPX80" s="1"/>
      <c r="FPY80" s="1"/>
      <c r="FPZ80" s="1"/>
      <c r="FQA80" s="1"/>
      <c r="FQB80" s="1"/>
      <c r="FQC80" s="1"/>
      <c r="FQD80" s="1"/>
      <c r="FQE80" s="1"/>
      <c r="FQF80" s="1"/>
      <c r="FQG80" s="1"/>
      <c r="FQH80" s="1"/>
      <c r="FQI80" s="1"/>
      <c r="FQJ80" s="1"/>
      <c r="FQK80" s="1"/>
      <c r="FQL80" s="1"/>
      <c r="FQM80" s="1"/>
      <c r="FQN80" s="1"/>
      <c r="FQO80" s="1"/>
      <c r="FQP80" s="1"/>
      <c r="FQQ80" s="1"/>
      <c r="FQR80" s="1"/>
      <c r="FQS80" s="1"/>
      <c r="FQT80" s="1"/>
      <c r="FQU80" s="1"/>
      <c r="FQV80" s="1"/>
      <c r="FQW80" s="1"/>
      <c r="FQX80" s="1"/>
      <c r="FQY80" s="1"/>
      <c r="FQZ80" s="1"/>
      <c r="FRA80" s="1"/>
      <c r="FRB80" s="1"/>
      <c r="FRC80" s="1"/>
      <c r="FRD80" s="1"/>
      <c r="FRE80" s="1"/>
      <c r="FRF80" s="1"/>
      <c r="FRG80" s="1"/>
      <c r="FRH80" s="1"/>
      <c r="FRI80" s="1"/>
      <c r="FRJ80" s="1"/>
      <c r="FRK80" s="1"/>
      <c r="FRL80" s="1"/>
      <c r="FRM80" s="1"/>
      <c r="FRN80" s="1"/>
      <c r="FRO80" s="1"/>
      <c r="FRP80" s="1"/>
      <c r="FRQ80" s="1"/>
      <c r="FRR80" s="1"/>
      <c r="FRS80" s="1"/>
      <c r="FRT80" s="1"/>
      <c r="FRU80" s="1"/>
      <c r="FRV80" s="1"/>
      <c r="FRW80" s="1"/>
      <c r="FRX80" s="1"/>
      <c r="FRY80" s="1"/>
      <c r="FRZ80" s="1"/>
      <c r="FSA80" s="1"/>
      <c r="FSB80" s="1"/>
      <c r="FSC80" s="1"/>
      <c r="FSD80" s="1"/>
      <c r="FSE80" s="1"/>
      <c r="FSF80" s="1"/>
      <c r="FSG80" s="1"/>
      <c r="FSH80" s="1"/>
      <c r="FSI80" s="1"/>
      <c r="FSJ80" s="1"/>
      <c r="FSK80" s="1"/>
      <c r="FSL80" s="1"/>
      <c r="FSM80" s="1"/>
      <c r="FSN80" s="1"/>
      <c r="FSO80" s="1"/>
      <c r="FSP80" s="1"/>
      <c r="FSQ80" s="1"/>
      <c r="FSR80" s="1"/>
      <c r="FSS80" s="1"/>
      <c r="FST80" s="1"/>
      <c r="FSU80" s="1"/>
      <c r="FSV80" s="1"/>
      <c r="FSW80" s="1"/>
      <c r="FSX80" s="1"/>
      <c r="FSY80" s="1"/>
      <c r="FSZ80" s="1"/>
      <c r="FTA80" s="1"/>
      <c r="FTB80" s="1"/>
      <c r="FTC80" s="1"/>
      <c r="FTD80" s="1"/>
      <c r="FTE80" s="1"/>
      <c r="FTF80" s="1"/>
      <c r="FTG80" s="1"/>
      <c r="FTH80" s="1"/>
      <c r="FTI80" s="1"/>
      <c r="FTJ80" s="1"/>
      <c r="FTK80" s="1"/>
      <c r="FTL80" s="1"/>
      <c r="FTM80" s="1"/>
      <c r="FTN80" s="1"/>
      <c r="FTO80" s="1"/>
      <c r="FTP80" s="1"/>
      <c r="FTQ80" s="1"/>
      <c r="FTR80" s="1"/>
      <c r="FTS80" s="1"/>
      <c r="FTT80" s="1"/>
      <c r="FTU80" s="1"/>
      <c r="FTV80" s="1"/>
      <c r="FTW80" s="1"/>
      <c r="FTX80" s="1"/>
      <c r="FTY80" s="1"/>
      <c r="FTZ80" s="1"/>
      <c r="FUA80" s="1"/>
      <c r="FUB80" s="1"/>
      <c r="FUC80" s="1"/>
      <c r="FUD80" s="1"/>
      <c r="FUE80" s="1"/>
      <c r="FUF80" s="1"/>
      <c r="FUG80" s="1"/>
      <c r="FUH80" s="1"/>
      <c r="FUI80" s="1"/>
      <c r="FUJ80" s="1"/>
      <c r="FUK80" s="1"/>
      <c r="FUL80" s="1"/>
      <c r="FUM80" s="1"/>
      <c r="FUN80" s="1"/>
      <c r="FUO80" s="1"/>
      <c r="FUP80" s="1"/>
      <c r="FUQ80" s="1"/>
      <c r="FUR80" s="1"/>
      <c r="FUS80" s="1"/>
      <c r="FUT80" s="1"/>
      <c r="FUU80" s="1"/>
      <c r="FUV80" s="1"/>
      <c r="FUW80" s="1"/>
      <c r="FUX80" s="1"/>
      <c r="FUY80" s="1"/>
      <c r="FUZ80" s="1"/>
      <c r="FVA80" s="1"/>
      <c r="FVB80" s="1"/>
      <c r="FVC80" s="1"/>
      <c r="FVD80" s="1"/>
      <c r="FVE80" s="1"/>
      <c r="FVF80" s="1"/>
      <c r="FVG80" s="1"/>
      <c r="FVH80" s="1"/>
      <c r="FVI80" s="1"/>
      <c r="FVJ80" s="1"/>
      <c r="FVK80" s="1"/>
      <c r="FVL80" s="1"/>
      <c r="FVM80" s="1"/>
      <c r="FVN80" s="1"/>
      <c r="FVO80" s="1"/>
      <c r="FVP80" s="1"/>
      <c r="FVQ80" s="1"/>
      <c r="FVR80" s="1"/>
      <c r="FVS80" s="1"/>
      <c r="FVT80" s="1"/>
      <c r="FVU80" s="1"/>
      <c r="FVV80" s="1"/>
      <c r="FVW80" s="1"/>
      <c r="FVX80" s="1"/>
      <c r="FVY80" s="1"/>
      <c r="FVZ80" s="1"/>
      <c r="FWA80" s="1"/>
      <c r="FWB80" s="1"/>
      <c r="FWC80" s="1"/>
      <c r="FWD80" s="1"/>
      <c r="FWE80" s="1"/>
      <c r="FWF80" s="1"/>
      <c r="FWG80" s="1"/>
      <c r="FWH80" s="1"/>
      <c r="FWI80" s="1"/>
      <c r="FWJ80" s="1"/>
      <c r="FWK80" s="1"/>
      <c r="FWL80" s="1"/>
      <c r="FWM80" s="1"/>
      <c r="FWN80" s="1"/>
      <c r="FWO80" s="1"/>
      <c r="FWP80" s="1"/>
      <c r="FWQ80" s="1"/>
      <c r="FWR80" s="1"/>
      <c r="FWS80" s="1"/>
      <c r="FWT80" s="1"/>
      <c r="FWU80" s="1"/>
      <c r="FWV80" s="1"/>
      <c r="FWW80" s="1"/>
      <c r="FWX80" s="1"/>
      <c r="FWY80" s="1"/>
      <c r="FWZ80" s="1"/>
      <c r="FXA80" s="1"/>
      <c r="FXB80" s="1"/>
      <c r="FXC80" s="1"/>
      <c r="FXD80" s="1"/>
      <c r="FXE80" s="1"/>
      <c r="FXF80" s="1"/>
      <c r="FXG80" s="1"/>
      <c r="FXH80" s="1"/>
      <c r="FXI80" s="1"/>
      <c r="FXJ80" s="1"/>
      <c r="FXK80" s="1"/>
      <c r="FXL80" s="1"/>
      <c r="FXM80" s="1"/>
      <c r="FXN80" s="1"/>
      <c r="FXO80" s="1"/>
      <c r="FXP80" s="1"/>
      <c r="FXQ80" s="1"/>
      <c r="FXR80" s="1"/>
      <c r="FXS80" s="1"/>
      <c r="FXT80" s="1"/>
      <c r="FXU80" s="1"/>
      <c r="FXV80" s="1"/>
      <c r="FXW80" s="1"/>
      <c r="FXX80" s="1"/>
      <c r="FXY80" s="1"/>
      <c r="FXZ80" s="1"/>
      <c r="FYA80" s="1"/>
      <c r="FYB80" s="1"/>
      <c r="FYC80" s="1"/>
      <c r="FYD80" s="1"/>
      <c r="FYE80" s="1"/>
      <c r="FYF80" s="1"/>
      <c r="FYG80" s="1"/>
      <c r="FYH80" s="1"/>
      <c r="FYI80" s="1"/>
      <c r="FYJ80" s="1"/>
      <c r="FYK80" s="1"/>
      <c r="FYL80" s="1"/>
      <c r="FYM80" s="1"/>
      <c r="FYN80" s="1"/>
      <c r="FYO80" s="1"/>
      <c r="FYP80" s="1"/>
      <c r="FYQ80" s="1"/>
      <c r="FYR80" s="1"/>
      <c r="FYS80" s="1"/>
      <c r="FYT80" s="1"/>
      <c r="FYU80" s="1"/>
      <c r="FYV80" s="1"/>
      <c r="FYW80" s="1"/>
      <c r="FYX80" s="1"/>
      <c r="FYY80" s="1"/>
      <c r="FYZ80" s="1"/>
      <c r="FZA80" s="1"/>
      <c r="FZB80" s="1"/>
      <c r="FZC80" s="1"/>
      <c r="FZD80" s="1"/>
      <c r="FZE80" s="1"/>
      <c r="FZF80" s="1"/>
      <c r="FZG80" s="1"/>
      <c r="FZH80" s="1"/>
      <c r="FZI80" s="1"/>
      <c r="FZJ80" s="1"/>
      <c r="FZK80" s="1"/>
      <c r="FZL80" s="1"/>
      <c r="FZM80" s="1"/>
      <c r="FZN80" s="1"/>
      <c r="FZO80" s="1"/>
      <c r="FZP80" s="1"/>
      <c r="FZQ80" s="1"/>
      <c r="FZR80" s="1"/>
      <c r="FZS80" s="1"/>
      <c r="FZT80" s="1"/>
      <c r="FZU80" s="1"/>
      <c r="FZV80" s="1"/>
      <c r="FZW80" s="1"/>
      <c r="FZX80" s="1"/>
      <c r="FZY80" s="1"/>
      <c r="FZZ80" s="1"/>
      <c r="GAA80" s="1"/>
      <c r="GAB80" s="1"/>
      <c r="GAC80" s="1"/>
      <c r="GAD80" s="1"/>
      <c r="GAE80" s="1"/>
      <c r="GAF80" s="1"/>
      <c r="GAG80" s="1"/>
      <c r="GAH80" s="1"/>
      <c r="GAI80" s="1"/>
      <c r="GAJ80" s="1"/>
      <c r="GAK80" s="1"/>
      <c r="GAL80" s="1"/>
      <c r="GAM80" s="1"/>
      <c r="GAN80" s="1"/>
      <c r="GAO80" s="1"/>
    </row>
    <row r="81" spans="1:4773" s="34" customFormat="1" ht="50.1" customHeight="1">
      <c r="A81" s="8">
        <v>56</v>
      </c>
      <c r="B81" s="16" t="s">
        <v>31</v>
      </c>
      <c r="C81" s="16" t="s">
        <v>31</v>
      </c>
      <c r="D81" s="90" t="s">
        <v>340</v>
      </c>
      <c r="E81" s="14">
        <v>105</v>
      </c>
      <c r="F81" s="14" t="s">
        <v>18</v>
      </c>
      <c r="G81" s="16" t="s">
        <v>41</v>
      </c>
      <c r="H81" s="16" t="s">
        <v>265</v>
      </c>
      <c r="I81" s="402">
        <v>180000</v>
      </c>
      <c r="J81" s="259">
        <v>180000</v>
      </c>
      <c r="K81" s="429" t="s">
        <v>1189</v>
      </c>
      <c r="L81" s="373" t="s">
        <v>577</v>
      </c>
      <c r="M81" s="37" t="s">
        <v>1468</v>
      </c>
      <c r="N81" s="759">
        <f>O81+P81</f>
        <v>209129.23</v>
      </c>
      <c r="O81" s="444">
        <v>151845.01</v>
      </c>
      <c r="P81" s="256">
        <v>57284.22</v>
      </c>
      <c r="Q81" s="8" t="s">
        <v>182</v>
      </c>
      <c r="R81" s="22" t="s">
        <v>478</v>
      </c>
      <c r="S81" s="153">
        <f t="shared" si="1"/>
        <v>36000</v>
      </c>
      <c r="T81" s="158" t="s">
        <v>403</v>
      </c>
      <c r="U81" s="546">
        <v>62738.77</v>
      </c>
      <c r="V81" s="158" t="s">
        <v>1075</v>
      </c>
      <c r="W81" s="374">
        <v>62738.77</v>
      </c>
      <c r="X81" s="158" t="s">
        <v>1245</v>
      </c>
      <c r="Y81" s="153">
        <v>38121.35</v>
      </c>
      <c r="Z81" s="248" t="s">
        <v>1291</v>
      </c>
      <c r="AA81" s="153">
        <v>9530.34</v>
      </c>
      <c r="AB81" s="372" t="s">
        <v>1307</v>
      </c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1"/>
      <c r="LE81" s="1"/>
      <c r="LF81" s="1"/>
      <c r="LG81" s="1"/>
      <c r="LH81" s="1"/>
      <c r="LI81" s="1"/>
      <c r="LJ81" s="1"/>
      <c r="LK81" s="1"/>
      <c r="LL81" s="1"/>
      <c r="LM81" s="1"/>
      <c r="LN81" s="1"/>
      <c r="LO81" s="1"/>
      <c r="LP81" s="1"/>
      <c r="LQ81" s="1"/>
      <c r="LR81" s="1"/>
      <c r="LS81" s="1"/>
      <c r="LT81" s="1"/>
      <c r="LU81" s="1"/>
      <c r="LV81" s="1"/>
      <c r="LW81" s="1"/>
      <c r="LX81" s="1"/>
      <c r="LY81" s="1"/>
      <c r="LZ81" s="1"/>
      <c r="MA81" s="1"/>
      <c r="MB81" s="1"/>
      <c r="MC81" s="1"/>
      <c r="MD81" s="1"/>
      <c r="ME81" s="1"/>
      <c r="MF81" s="1"/>
      <c r="MG81" s="1"/>
      <c r="MH81" s="1"/>
      <c r="MI81" s="1"/>
      <c r="MJ81" s="1"/>
      <c r="MK81" s="1"/>
      <c r="ML81" s="1"/>
      <c r="MM81" s="1"/>
      <c r="MN81" s="1"/>
      <c r="MO81" s="1"/>
      <c r="MP81" s="1"/>
      <c r="MQ81" s="1"/>
      <c r="MR81" s="1"/>
      <c r="MS81" s="1"/>
      <c r="MT81" s="1"/>
      <c r="MU81" s="1"/>
      <c r="MV81" s="1"/>
      <c r="MW81" s="1"/>
      <c r="MX81" s="1"/>
      <c r="MY81" s="1"/>
      <c r="MZ81" s="1"/>
      <c r="NA81" s="1"/>
      <c r="NB81" s="1"/>
      <c r="NC81" s="1"/>
      <c r="ND81" s="1"/>
      <c r="NE81" s="1"/>
      <c r="NF81" s="1"/>
      <c r="NG81" s="1"/>
      <c r="NH81" s="1"/>
      <c r="NI81" s="1"/>
      <c r="NJ81" s="1"/>
      <c r="NK81" s="1"/>
      <c r="NL81" s="1"/>
      <c r="NM81" s="1"/>
      <c r="NN81" s="1"/>
      <c r="NO81" s="1"/>
      <c r="NP81" s="1"/>
      <c r="NQ81" s="1"/>
      <c r="NR81" s="1"/>
      <c r="NS81" s="1"/>
      <c r="NT81" s="1"/>
      <c r="NU81" s="1"/>
      <c r="NV81" s="1"/>
      <c r="NW81" s="1"/>
      <c r="NX81" s="1"/>
      <c r="NY81" s="1"/>
      <c r="NZ81" s="1"/>
      <c r="OA81" s="1"/>
      <c r="OB81" s="1"/>
      <c r="OC81" s="1"/>
      <c r="OD81" s="1"/>
      <c r="OE81" s="1"/>
      <c r="OF81" s="1"/>
      <c r="OG81" s="1"/>
      <c r="OH81" s="1"/>
      <c r="OI81" s="1"/>
      <c r="OJ81" s="1"/>
      <c r="OK81" s="1"/>
      <c r="OL81" s="1"/>
      <c r="OM81" s="1"/>
      <c r="ON81" s="1"/>
      <c r="OO81" s="1"/>
      <c r="OP81" s="1"/>
      <c r="OQ81" s="1"/>
      <c r="OR81" s="1"/>
      <c r="OS81" s="1"/>
      <c r="OT81" s="1"/>
      <c r="OU81" s="1"/>
      <c r="OV81" s="1"/>
      <c r="OW81" s="1"/>
      <c r="OX81" s="1"/>
      <c r="OY81" s="1"/>
      <c r="OZ81" s="1"/>
      <c r="PA81" s="1"/>
      <c r="PB81" s="1"/>
      <c r="PC81" s="1"/>
      <c r="PD81" s="1"/>
      <c r="PE81" s="1"/>
      <c r="PF81" s="1"/>
      <c r="PG81" s="1"/>
      <c r="PH81" s="1"/>
      <c r="PI81" s="1"/>
      <c r="PJ81" s="1"/>
      <c r="PK81" s="1"/>
      <c r="PL81" s="1"/>
      <c r="PM81" s="1"/>
      <c r="PN81" s="1"/>
      <c r="PO81" s="1"/>
      <c r="PP81" s="1"/>
      <c r="PQ81" s="1"/>
      <c r="PR81" s="1"/>
      <c r="PS81" s="1"/>
      <c r="PT81" s="1"/>
      <c r="PU81" s="1"/>
      <c r="PV81" s="1"/>
      <c r="PW81" s="1"/>
      <c r="PX81" s="1"/>
      <c r="PY81" s="1"/>
      <c r="PZ81" s="1"/>
      <c r="QA81" s="1"/>
      <c r="QB81" s="1"/>
      <c r="QC81" s="1"/>
      <c r="QD81" s="1"/>
      <c r="QE81" s="1"/>
      <c r="QF81" s="1"/>
      <c r="QG81" s="1"/>
      <c r="QH81" s="1"/>
      <c r="QI81" s="1"/>
      <c r="QJ81" s="1"/>
      <c r="QK81" s="1"/>
      <c r="QL81" s="1"/>
      <c r="QM81" s="1"/>
      <c r="QN81" s="1"/>
      <c r="QO81" s="1"/>
      <c r="QP81" s="1"/>
      <c r="QQ81" s="1"/>
      <c r="QR81" s="1"/>
      <c r="QS81" s="1"/>
      <c r="QT81" s="1"/>
      <c r="QU81" s="1"/>
      <c r="QV81" s="1"/>
      <c r="QW81" s="1"/>
      <c r="QX81" s="1"/>
      <c r="QY81" s="1"/>
      <c r="QZ81" s="1"/>
      <c r="RA81" s="1"/>
      <c r="RB81" s="1"/>
      <c r="RC81" s="1"/>
      <c r="RD81" s="1"/>
      <c r="RE81" s="1"/>
      <c r="RF81" s="1"/>
      <c r="RG81" s="1"/>
      <c r="RH81" s="1"/>
      <c r="RI81" s="1"/>
      <c r="RJ81" s="1"/>
      <c r="RK81" s="1"/>
      <c r="RL81" s="1"/>
      <c r="RM81" s="1"/>
      <c r="RN81" s="1"/>
      <c r="RO81" s="1"/>
      <c r="RP81" s="1"/>
      <c r="RQ81" s="1"/>
      <c r="RR81" s="1"/>
      <c r="RS81" s="1"/>
      <c r="RT81" s="1"/>
      <c r="RU81" s="1"/>
      <c r="RV81" s="1"/>
      <c r="RW81" s="1"/>
      <c r="RX81" s="1"/>
      <c r="RY81" s="1"/>
      <c r="RZ81" s="1"/>
      <c r="SA81" s="1"/>
      <c r="SB81" s="1"/>
      <c r="SC81" s="1"/>
      <c r="SD81" s="1"/>
      <c r="SE81" s="1"/>
      <c r="SF81" s="1"/>
      <c r="SG81" s="1"/>
      <c r="SH81" s="1"/>
      <c r="SI81" s="1"/>
      <c r="SJ81" s="1"/>
      <c r="SK81" s="1"/>
      <c r="SL81" s="1"/>
      <c r="SM81" s="1"/>
      <c r="SN81" s="1"/>
      <c r="SO81" s="1"/>
      <c r="SP81" s="1"/>
      <c r="SQ81" s="1"/>
      <c r="SR81" s="1"/>
      <c r="SS81" s="1"/>
      <c r="ST81" s="1"/>
      <c r="SU81" s="1"/>
      <c r="SV81" s="1"/>
      <c r="SW81" s="1"/>
      <c r="SX81" s="1"/>
      <c r="SY81" s="1"/>
      <c r="SZ81" s="1"/>
      <c r="TA81" s="1"/>
      <c r="TB81" s="1"/>
      <c r="TC81" s="1"/>
      <c r="TD81" s="1"/>
      <c r="TE81" s="1"/>
      <c r="TF81" s="1"/>
      <c r="TG81" s="1"/>
      <c r="TH81" s="1"/>
      <c r="TI81" s="1"/>
      <c r="TJ81" s="1"/>
      <c r="TK81" s="1"/>
      <c r="TL81" s="1"/>
      <c r="TM81" s="1"/>
      <c r="TN81" s="1"/>
      <c r="TO81" s="1"/>
      <c r="TP81" s="1"/>
      <c r="TQ81" s="1"/>
      <c r="TR81" s="1"/>
      <c r="TS81" s="1"/>
      <c r="TT81" s="1"/>
      <c r="TU81" s="1"/>
      <c r="TV81" s="1"/>
      <c r="TW81" s="1"/>
      <c r="TX81" s="1"/>
      <c r="TY81" s="1"/>
      <c r="TZ81" s="1"/>
      <c r="UA81" s="1"/>
      <c r="UB81" s="1"/>
      <c r="UC81" s="1"/>
      <c r="UD81" s="1"/>
      <c r="UE81" s="1"/>
      <c r="UF81" s="1"/>
      <c r="UG81" s="1"/>
      <c r="UH81" s="1"/>
      <c r="UI81" s="1"/>
      <c r="UJ81" s="1"/>
      <c r="UK81" s="1"/>
      <c r="UL81" s="1"/>
      <c r="UM81" s="1"/>
      <c r="UN81" s="1"/>
      <c r="UO81" s="1"/>
      <c r="UP81" s="1"/>
      <c r="UQ81" s="1"/>
      <c r="UR81" s="1"/>
      <c r="US81" s="1"/>
      <c r="UT81" s="1"/>
      <c r="UU81" s="1"/>
      <c r="UV81" s="1"/>
      <c r="UW81" s="1"/>
      <c r="UX81" s="1"/>
      <c r="UY81" s="1"/>
      <c r="UZ81" s="1"/>
      <c r="VA81" s="1"/>
      <c r="VB81" s="1"/>
      <c r="VC81" s="1"/>
      <c r="VD81" s="1"/>
      <c r="VE81" s="1"/>
      <c r="VF81" s="1"/>
      <c r="VG81" s="1"/>
      <c r="VH81" s="1"/>
      <c r="VI81" s="1"/>
      <c r="VJ81" s="1"/>
      <c r="VK81" s="1"/>
      <c r="VL81" s="1"/>
      <c r="VM81" s="1"/>
      <c r="VN81" s="1"/>
      <c r="VO81" s="1"/>
      <c r="VP81" s="1"/>
      <c r="VQ81" s="1"/>
      <c r="VR81" s="1"/>
      <c r="VS81" s="1"/>
      <c r="VT81" s="1"/>
      <c r="VU81" s="1"/>
      <c r="VV81" s="1"/>
      <c r="VW81" s="1"/>
      <c r="VX81" s="1"/>
      <c r="VY81" s="1"/>
      <c r="VZ81" s="1"/>
      <c r="WA81" s="1"/>
      <c r="WB81" s="1"/>
      <c r="WC81" s="1"/>
      <c r="WD81" s="1"/>
      <c r="WE81" s="1"/>
      <c r="WF81" s="1"/>
      <c r="WG81" s="1"/>
      <c r="WH81" s="1"/>
      <c r="WI81" s="1"/>
      <c r="WJ81" s="1"/>
      <c r="WK81" s="1"/>
      <c r="WL81" s="1"/>
      <c r="WM81" s="1"/>
      <c r="WN81" s="1"/>
      <c r="WO81" s="1"/>
      <c r="WP81" s="1"/>
      <c r="WQ81" s="1"/>
      <c r="WR81" s="1"/>
      <c r="WS81" s="1"/>
      <c r="WT81" s="1"/>
      <c r="WU81" s="1"/>
      <c r="WV81" s="1"/>
      <c r="WW81" s="1"/>
      <c r="WX81" s="1"/>
      <c r="WY81" s="1"/>
      <c r="WZ81" s="1"/>
      <c r="XA81" s="1"/>
      <c r="XB81" s="1"/>
      <c r="XC81" s="1"/>
      <c r="XD81" s="1"/>
      <c r="XE81" s="1"/>
      <c r="XF81" s="1"/>
      <c r="XG81" s="1"/>
      <c r="XH81" s="1"/>
      <c r="XI81" s="1"/>
      <c r="XJ81" s="1"/>
      <c r="XK81" s="1"/>
      <c r="XL81" s="1"/>
      <c r="XM81" s="1"/>
      <c r="XN81" s="1"/>
      <c r="XO81" s="1"/>
      <c r="XP81" s="1"/>
      <c r="XQ81" s="1"/>
      <c r="XR81" s="1"/>
      <c r="XS81" s="1"/>
      <c r="XT81" s="1"/>
      <c r="XU81" s="1"/>
      <c r="XV81" s="1"/>
      <c r="XW81" s="1"/>
      <c r="XX81" s="1"/>
      <c r="XY81" s="1"/>
      <c r="XZ81" s="1"/>
      <c r="YA81" s="1"/>
      <c r="YB81" s="1"/>
      <c r="YC81" s="1"/>
      <c r="YD81" s="1"/>
      <c r="YE81" s="1"/>
      <c r="YF81" s="1"/>
      <c r="YG81" s="1"/>
      <c r="YH81" s="1"/>
      <c r="YI81" s="1"/>
      <c r="YJ81" s="1"/>
      <c r="YK81" s="1"/>
      <c r="YL81" s="1"/>
      <c r="YM81" s="1"/>
      <c r="YN81" s="1"/>
      <c r="YO81" s="1"/>
      <c r="YP81" s="1"/>
      <c r="YQ81" s="1"/>
      <c r="YR81" s="1"/>
      <c r="YS81" s="1"/>
      <c r="YT81" s="1"/>
      <c r="YU81" s="1"/>
      <c r="YV81" s="1"/>
      <c r="YW81" s="1"/>
      <c r="YX81" s="1"/>
      <c r="YY81" s="1"/>
      <c r="YZ81" s="1"/>
      <c r="ZA81" s="1"/>
      <c r="ZB81" s="1"/>
      <c r="ZC81" s="1"/>
      <c r="ZD81" s="1"/>
      <c r="ZE81" s="1"/>
      <c r="ZF81" s="1"/>
      <c r="ZG81" s="1"/>
      <c r="ZH81" s="1"/>
      <c r="ZI81" s="1"/>
      <c r="ZJ81" s="1"/>
      <c r="ZK81" s="1"/>
      <c r="ZL81" s="1"/>
      <c r="ZM81" s="1"/>
      <c r="ZN81" s="1"/>
      <c r="ZO81" s="1"/>
      <c r="ZP81" s="1"/>
      <c r="ZQ81" s="1"/>
      <c r="ZR81" s="1"/>
      <c r="ZS81" s="1"/>
      <c r="ZT81" s="1"/>
      <c r="ZU81" s="1"/>
      <c r="ZV81" s="1"/>
      <c r="ZW81" s="1"/>
      <c r="ZX81" s="1"/>
      <c r="ZY81" s="1"/>
      <c r="ZZ81" s="1"/>
      <c r="AAA81" s="1"/>
      <c r="AAB81" s="1"/>
      <c r="AAC81" s="1"/>
      <c r="AAD81" s="1"/>
      <c r="AAE81" s="1"/>
      <c r="AAF81" s="1"/>
      <c r="AAG81" s="1"/>
      <c r="AAH81" s="1"/>
      <c r="AAI81" s="1"/>
      <c r="AAJ81" s="1"/>
      <c r="AAK81" s="1"/>
      <c r="AAL81" s="1"/>
      <c r="AAM81" s="1"/>
      <c r="AAN81" s="1"/>
      <c r="AAO81" s="1"/>
      <c r="AAP81" s="1"/>
      <c r="AAQ81" s="1"/>
      <c r="AAR81" s="1"/>
      <c r="AAS81" s="1"/>
      <c r="AAT81" s="1"/>
      <c r="AAU81" s="1"/>
      <c r="AAV81" s="1"/>
      <c r="AAW81" s="1"/>
      <c r="AAX81" s="1"/>
      <c r="AAY81" s="1"/>
      <c r="AAZ81" s="1"/>
      <c r="ABA81" s="1"/>
      <c r="ABB81" s="1"/>
      <c r="ABC81" s="1"/>
      <c r="ABD81" s="1"/>
      <c r="ABE81" s="1"/>
      <c r="ABF81" s="1"/>
      <c r="ABG81" s="1"/>
      <c r="ABH81" s="1"/>
      <c r="ABI81" s="1"/>
      <c r="ABJ81" s="1"/>
      <c r="ABK81" s="1"/>
      <c r="ABL81" s="1"/>
      <c r="ABM81" s="1"/>
      <c r="ABN81" s="1"/>
      <c r="ABO81" s="1"/>
      <c r="ABP81" s="1"/>
      <c r="ABQ81" s="1"/>
      <c r="ABR81" s="1"/>
      <c r="ABS81" s="1"/>
      <c r="ABT81" s="1"/>
      <c r="ABU81" s="1"/>
      <c r="ABV81" s="1"/>
      <c r="ABW81" s="1"/>
      <c r="ABX81" s="1"/>
      <c r="ABY81" s="1"/>
      <c r="ABZ81" s="1"/>
      <c r="ACA81" s="1"/>
      <c r="ACB81" s="1"/>
      <c r="ACC81" s="1"/>
      <c r="ACD81" s="1"/>
      <c r="ACE81" s="1"/>
      <c r="ACF81" s="1"/>
      <c r="ACG81" s="1"/>
      <c r="ACH81" s="1"/>
      <c r="ACI81" s="1"/>
      <c r="ACJ81" s="1"/>
      <c r="ACK81" s="1"/>
      <c r="ACL81" s="1"/>
      <c r="ACM81" s="1"/>
      <c r="ACN81" s="1"/>
      <c r="ACO81" s="1"/>
      <c r="ACP81" s="1"/>
      <c r="ACQ81" s="1"/>
      <c r="ACR81" s="1"/>
      <c r="ACS81" s="1"/>
      <c r="ACT81" s="1"/>
      <c r="ACU81" s="1"/>
      <c r="ACV81" s="1"/>
      <c r="ACW81" s="1"/>
      <c r="ACX81" s="1"/>
      <c r="ACY81" s="1"/>
      <c r="ACZ81" s="1"/>
      <c r="ADA81" s="1"/>
      <c r="ADB81" s="1"/>
      <c r="ADC81" s="1"/>
      <c r="ADD81" s="1"/>
      <c r="ADE81" s="1"/>
      <c r="ADF81" s="1"/>
      <c r="ADG81" s="1"/>
      <c r="ADH81" s="1"/>
      <c r="ADI81" s="1"/>
      <c r="ADJ81" s="1"/>
      <c r="ADK81" s="1"/>
      <c r="ADL81" s="1"/>
      <c r="ADM81" s="1"/>
      <c r="ADN81" s="1"/>
      <c r="ADO81" s="1"/>
      <c r="ADP81" s="1"/>
      <c r="ADQ81" s="1"/>
      <c r="ADR81" s="1"/>
      <c r="ADS81" s="1"/>
      <c r="ADT81" s="1"/>
      <c r="ADU81" s="1"/>
      <c r="ADV81" s="1"/>
      <c r="ADW81" s="1"/>
      <c r="ADX81" s="1"/>
      <c r="ADY81" s="1"/>
      <c r="ADZ81" s="1"/>
      <c r="AEA81" s="1"/>
      <c r="AEB81" s="1"/>
      <c r="AEC81" s="1"/>
      <c r="AED81" s="1"/>
      <c r="AEE81" s="1"/>
      <c r="AEF81" s="1"/>
      <c r="AEG81" s="1"/>
      <c r="AEH81" s="1"/>
      <c r="AEI81" s="1"/>
      <c r="AEJ81" s="1"/>
      <c r="AEK81" s="1"/>
      <c r="AEL81" s="1"/>
      <c r="AEM81" s="1"/>
      <c r="AEN81" s="1"/>
      <c r="AEO81" s="1"/>
      <c r="AEP81" s="1"/>
      <c r="AEQ81" s="1"/>
      <c r="AER81" s="1"/>
      <c r="AES81" s="1"/>
      <c r="AET81" s="1"/>
      <c r="AEU81" s="1"/>
      <c r="AEV81" s="1"/>
      <c r="AEW81" s="1"/>
      <c r="AEX81" s="1"/>
      <c r="AEY81" s="1"/>
      <c r="AEZ81" s="1"/>
      <c r="AFA81" s="1"/>
      <c r="AFB81" s="1"/>
      <c r="AFC81" s="1"/>
      <c r="AFD81" s="1"/>
      <c r="AFE81" s="1"/>
      <c r="AFF81" s="1"/>
      <c r="AFG81" s="1"/>
      <c r="AFH81" s="1"/>
      <c r="AFI81" s="1"/>
      <c r="AFJ81" s="1"/>
      <c r="AFK81" s="1"/>
      <c r="AFL81" s="1"/>
      <c r="AFM81" s="1"/>
      <c r="AFN81" s="1"/>
      <c r="AFO81" s="1"/>
      <c r="AFP81" s="1"/>
      <c r="AFQ81" s="1"/>
      <c r="AFR81" s="1"/>
      <c r="AFS81" s="1"/>
      <c r="AFT81" s="1"/>
      <c r="AFU81" s="1"/>
      <c r="AFV81" s="1"/>
      <c r="AFW81" s="1"/>
      <c r="AFX81" s="1"/>
      <c r="AFY81" s="1"/>
      <c r="AFZ81" s="1"/>
      <c r="AGA81" s="1"/>
      <c r="AGB81" s="1"/>
      <c r="AGC81" s="1"/>
      <c r="AGD81" s="1"/>
      <c r="AGE81" s="1"/>
      <c r="AGF81" s="1"/>
      <c r="AGG81" s="1"/>
      <c r="AGH81" s="1"/>
      <c r="AGI81" s="1"/>
      <c r="AGJ81" s="1"/>
      <c r="AGK81" s="1"/>
      <c r="AGL81" s="1"/>
      <c r="AGM81" s="1"/>
      <c r="AGN81" s="1"/>
      <c r="AGO81" s="1"/>
      <c r="AGP81" s="1"/>
      <c r="AGQ81" s="1"/>
      <c r="AGR81" s="1"/>
      <c r="AGS81" s="1"/>
      <c r="AGT81" s="1"/>
      <c r="AGU81" s="1"/>
      <c r="AGV81" s="1"/>
      <c r="AGW81" s="1"/>
      <c r="AGX81" s="1"/>
      <c r="AGY81" s="1"/>
      <c r="AGZ81" s="1"/>
      <c r="AHA81" s="1"/>
      <c r="AHB81" s="1"/>
      <c r="AHC81" s="1"/>
      <c r="AHD81" s="1"/>
      <c r="AHE81" s="1"/>
      <c r="AHF81" s="1"/>
      <c r="AHG81" s="1"/>
      <c r="AHH81" s="1"/>
      <c r="AHI81" s="1"/>
      <c r="AHJ81" s="1"/>
      <c r="AHK81" s="1"/>
      <c r="AHL81" s="1"/>
      <c r="AHM81" s="1"/>
      <c r="AHN81" s="1"/>
      <c r="AHO81" s="1"/>
      <c r="AHP81" s="1"/>
      <c r="AHQ81" s="1"/>
      <c r="AHR81" s="1"/>
      <c r="AHS81" s="1"/>
      <c r="AHT81" s="1"/>
      <c r="AHU81" s="1"/>
      <c r="AHV81" s="1"/>
      <c r="AHW81" s="1"/>
      <c r="AHX81" s="1"/>
      <c r="AHY81" s="1"/>
      <c r="AHZ81" s="1"/>
      <c r="AIA81" s="1"/>
      <c r="AIB81" s="1"/>
      <c r="AIC81" s="1"/>
      <c r="AID81" s="1"/>
      <c r="AIE81" s="1"/>
      <c r="AIF81" s="1"/>
      <c r="AIG81" s="1"/>
      <c r="AIH81" s="1"/>
      <c r="AII81" s="1"/>
      <c r="AIJ81" s="1"/>
      <c r="AIK81" s="1"/>
      <c r="AIL81" s="1"/>
      <c r="AIM81" s="1"/>
      <c r="AIN81" s="1"/>
      <c r="AIO81" s="1"/>
      <c r="AIP81" s="1"/>
      <c r="AIQ81" s="1"/>
      <c r="AIR81" s="1"/>
      <c r="AIS81" s="1"/>
      <c r="AIT81" s="1"/>
      <c r="AIU81" s="1"/>
      <c r="AIV81" s="1"/>
      <c r="AIW81" s="1"/>
      <c r="AIX81" s="1"/>
      <c r="AIY81" s="1"/>
      <c r="AIZ81" s="1"/>
      <c r="AJA81" s="1"/>
      <c r="AJB81" s="1"/>
      <c r="AJC81" s="1"/>
      <c r="AJD81" s="1"/>
      <c r="AJE81" s="1"/>
      <c r="AJF81" s="1"/>
      <c r="AJG81" s="1"/>
      <c r="AJH81" s="1"/>
      <c r="AJI81" s="1"/>
      <c r="AJJ81" s="1"/>
      <c r="AJK81" s="1"/>
      <c r="AJL81" s="1"/>
      <c r="AJM81" s="1"/>
      <c r="AJN81" s="1"/>
      <c r="AJO81" s="1"/>
      <c r="AJP81" s="1"/>
      <c r="AJQ81" s="1"/>
      <c r="AJR81" s="1"/>
      <c r="AJS81" s="1"/>
      <c r="AJT81" s="1"/>
      <c r="AJU81" s="1"/>
      <c r="AJV81" s="1"/>
      <c r="AJW81" s="1"/>
      <c r="AJX81" s="1"/>
      <c r="AJY81" s="1"/>
      <c r="AJZ81" s="1"/>
      <c r="AKA81" s="1"/>
      <c r="AKB81" s="1"/>
      <c r="AKC81" s="1"/>
      <c r="AKD81" s="1"/>
      <c r="AKE81" s="1"/>
      <c r="AKF81" s="1"/>
      <c r="AKG81" s="1"/>
      <c r="AKH81" s="1"/>
      <c r="AKI81" s="1"/>
      <c r="AKJ81" s="1"/>
      <c r="AKK81" s="1"/>
      <c r="AKL81" s="1"/>
      <c r="AKM81" s="1"/>
      <c r="AKN81" s="1"/>
      <c r="AKO81" s="1"/>
      <c r="AKP81" s="1"/>
      <c r="AKQ81" s="1"/>
      <c r="AKR81" s="1"/>
      <c r="AKS81" s="1"/>
      <c r="AKT81" s="1"/>
      <c r="AKU81" s="1"/>
      <c r="AKV81" s="1"/>
      <c r="AKW81" s="1"/>
      <c r="AKX81" s="1"/>
      <c r="AKY81" s="1"/>
      <c r="AKZ81" s="1"/>
      <c r="ALA81" s="1"/>
      <c r="ALB81" s="1"/>
      <c r="ALC81" s="1"/>
      <c r="ALD81" s="1"/>
      <c r="ALE81" s="1"/>
      <c r="ALF81" s="1"/>
      <c r="ALG81" s="1"/>
      <c r="ALH81" s="1"/>
      <c r="ALI81" s="1"/>
      <c r="ALJ81" s="1"/>
      <c r="ALK81" s="1"/>
      <c r="ALL81" s="1"/>
      <c r="ALM81" s="1"/>
      <c r="ALN81" s="1"/>
      <c r="ALO81" s="1"/>
      <c r="ALP81" s="1"/>
      <c r="ALQ81" s="1"/>
      <c r="ALR81" s="1"/>
      <c r="ALS81" s="1"/>
      <c r="ALT81" s="1"/>
      <c r="ALU81" s="1"/>
      <c r="ALV81" s="1"/>
      <c r="ALW81" s="1"/>
      <c r="ALX81" s="1"/>
      <c r="ALY81" s="1"/>
      <c r="ALZ81" s="1"/>
      <c r="AMA81" s="1"/>
      <c r="AMB81" s="1"/>
      <c r="AMC81" s="1"/>
      <c r="AMD81" s="1"/>
      <c r="AME81" s="1"/>
      <c r="AMF81" s="1"/>
      <c r="AMG81" s="1"/>
      <c r="AMH81" s="1"/>
      <c r="AMI81" s="1"/>
      <c r="AMJ81" s="1"/>
      <c r="AMK81" s="1"/>
      <c r="AML81" s="1"/>
      <c r="AMM81" s="1"/>
      <c r="AMN81" s="1"/>
      <c r="AMO81" s="1"/>
      <c r="AMP81" s="1"/>
      <c r="AMQ81" s="1"/>
      <c r="AMR81" s="1"/>
      <c r="AMS81" s="1"/>
      <c r="AMT81" s="1"/>
      <c r="AMU81" s="1"/>
      <c r="AMV81" s="1"/>
      <c r="AMW81" s="1"/>
      <c r="AMX81" s="1"/>
      <c r="AMY81" s="1"/>
      <c r="AMZ81" s="1"/>
      <c r="ANA81" s="1"/>
      <c r="ANB81" s="1"/>
      <c r="ANC81" s="1"/>
      <c r="AND81" s="1"/>
      <c r="ANE81" s="1"/>
      <c r="ANF81" s="1"/>
      <c r="ANG81" s="1"/>
      <c r="ANH81" s="1"/>
      <c r="ANI81" s="1"/>
      <c r="ANJ81" s="1"/>
      <c r="ANK81" s="1"/>
      <c r="ANL81" s="1"/>
      <c r="ANM81" s="1"/>
      <c r="ANN81" s="1"/>
      <c r="ANO81" s="1"/>
      <c r="ANP81" s="1"/>
      <c r="ANQ81" s="1"/>
      <c r="ANR81" s="1"/>
      <c r="ANS81" s="1"/>
      <c r="ANT81" s="1"/>
      <c r="ANU81" s="1"/>
      <c r="ANV81" s="1"/>
      <c r="ANW81" s="1"/>
      <c r="ANX81" s="1"/>
      <c r="ANY81" s="1"/>
      <c r="ANZ81" s="1"/>
      <c r="AOA81" s="1"/>
      <c r="AOB81" s="1"/>
      <c r="AOC81" s="1"/>
      <c r="AOD81" s="1"/>
      <c r="AOE81" s="1"/>
      <c r="AOF81" s="1"/>
      <c r="AOG81" s="1"/>
      <c r="AOH81" s="1"/>
      <c r="AOI81" s="1"/>
      <c r="AOJ81" s="1"/>
      <c r="AOK81" s="1"/>
      <c r="AOL81" s="1"/>
      <c r="AOM81" s="1"/>
      <c r="AON81" s="1"/>
      <c r="AOO81" s="1"/>
      <c r="AOP81" s="1"/>
      <c r="AOQ81" s="1"/>
      <c r="AOR81" s="1"/>
      <c r="AOS81" s="1"/>
      <c r="AOT81" s="1"/>
      <c r="AOU81" s="1"/>
      <c r="AOV81" s="1"/>
      <c r="AOW81" s="1"/>
      <c r="AOX81" s="1"/>
      <c r="AOY81" s="1"/>
      <c r="AOZ81" s="1"/>
      <c r="APA81" s="1"/>
      <c r="APB81" s="1"/>
      <c r="APC81" s="1"/>
      <c r="APD81" s="1"/>
      <c r="APE81" s="1"/>
      <c r="APF81" s="1"/>
      <c r="APG81" s="1"/>
      <c r="APH81" s="1"/>
      <c r="API81" s="1"/>
      <c r="APJ81" s="1"/>
      <c r="APK81" s="1"/>
      <c r="APL81" s="1"/>
      <c r="APM81" s="1"/>
      <c r="APN81" s="1"/>
      <c r="APO81" s="1"/>
      <c r="APP81" s="1"/>
      <c r="APQ81" s="1"/>
      <c r="APR81" s="1"/>
      <c r="APS81" s="1"/>
      <c r="APT81" s="1"/>
      <c r="APU81" s="1"/>
      <c r="APV81" s="1"/>
      <c r="APW81" s="1"/>
      <c r="APX81" s="1"/>
      <c r="APY81" s="1"/>
      <c r="APZ81" s="1"/>
      <c r="AQA81" s="1"/>
      <c r="AQB81" s="1"/>
      <c r="AQC81" s="1"/>
      <c r="AQD81" s="1"/>
      <c r="AQE81" s="1"/>
      <c r="AQF81" s="1"/>
      <c r="AQG81" s="1"/>
      <c r="AQH81" s="1"/>
      <c r="AQI81" s="1"/>
      <c r="AQJ81" s="1"/>
      <c r="AQK81" s="1"/>
      <c r="AQL81" s="1"/>
      <c r="AQM81" s="1"/>
      <c r="AQN81" s="1"/>
      <c r="AQO81" s="1"/>
      <c r="AQP81" s="1"/>
      <c r="AQQ81" s="1"/>
      <c r="AQR81" s="1"/>
      <c r="AQS81" s="1"/>
      <c r="AQT81" s="1"/>
      <c r="AQU81" s="1"/>
      <c r="AQV81" s="1"/>
      <c r="AQW81" s="1"/>
      <c r="AQX81" s="1"/>
      <c r="AQY81" s="1"/>
      <c r="AQZ81" s="1"/>
      <c r="ARA81" s="1"/>
      <c r="ARB81" s="1"/>
      <c r="ARC81" s="1"/>
      <c r="ARD81" s="1"/>
      <c r="ARE81" s="1"/>
      <c r="ARF81" s="1"/>
      <c r="ARG81" s="1"/>
      <c r="ARH81" s="1"/>
      <c r="ARI81" s="1"/>
      <c r="ARJ81" s="1"/>
      <c r="ARK81" s="1"/>
      <c r="ARL81" s="1"/>
      <c r="ARM81" s="1"/>
      <c r="ARN81" s="1"/>
      <c r="ARO81" s="1"/>
      <c r="ARP81" s="1"/>
      <c r="ARQ81" s="1"/>
      <c r="ARR81" s="1"/>
      <c r="ARS81" s="1"/>
      <c r="ART81" s="1"/>
      <c r="ARU81" s="1"/>
      <c r="ARV81" s="1"/>
      <c r="ARW81" s="1"/>
      <c r="ARX81" s="1"/>
      <c r="ARY81" s="1"/>
      <c r="ARZ81" s="1"/>
      <c r="ASA81" s="1"/>
      <c r="ASB81" s="1"/>
      <c r="ASC81" s="1"/>
      <c r="ASD81" s="1"/>
      <c r="ASE81" s="1"/>
      <c r="ASF81" s="1"/>
      <c r="ASG81" s="1"/>
      <c r="ASH81" s="1"/>
      <c r="ASI81" s="1"/>
      <c r="ASJ81" s="1"/>
      <c r="ASK81" s="1"/>
      <c r="ASL81" s="1"/>
      <c r="ASM81" s="1"/>
      <c r="ASN81" s="1"/>
      <c r="ASO81" s="1"/>
      <c r="ASP81" s="1"/>
      <c r="ASQ81" s="1"/>
      <c r="ASR81" s="1"/>
      <c r="ASS81" s="1"/>
      <c r="AST81" s="1"/>
      <c r="ASU81" s="1"/>
      <c r="ASV81" s="1"/>
      <c r="ASW81" s="1"/>
      <c r="ASX81" s="1"/>
      <c r="ASY81" s="1"/>
      <c r="ASZ81" s="1"/>
      <c r="ATA81" s="1"/>
      <c r="ATB81" s="1"/>
      <c r="ATC81" s="1"/>
      <c r="ATD81" s="1"/>
      <c r="ATE81" s="1"/>
      <c r="ATF81" s="1"/>
      <c r="ATG81" s="1"/>
      <c r="ATH81" s="1"/>
      <c r="ATI81" s="1"/>
      <c r="ATJ81" s="1"/>
      <c r="ATK81" s="1"/>
      <c r="ATL81" s="1"/>
      <c r="ATM81" s="1"/>
      <c r="ATN81" s="1"/>
      <c r="ATO81" s="1"/>
      <c r="ATP81" s="1"/>
      <c r="ATQ81" s="1"/>
      <c r="ATR81" s="1"/>
      <c r="ATS81" s="1"/>
      <c r="ATT81" s="1"/>
      <c r="ATU81" s="1"/>
      <c r="ATV81" s="1"/>
      <c r="ATW81" s="1"/>
      <c r="ATX81" s="1"/>
      <c r="ATY81" s="1"/>
      <c r="ATZ81" s="1"/>
      <c r="AUA81" s="1"/>
      <c r="AUB81" s="1"/>
      <c r="AUC81" s="1"/>
      <c r="AUD81" s="1"/>
      <c r="AUE81" s="1"/>
      <c r="AUF81" s="1"/>
      <c r="AUG81" s="1"/>
      <c r="AUH81" s="1"/>
      <c r="AUI81" s="1"/>
      <c r="AUJ81" s="1"/>
      <c r="AUK81" s="1"/>
      <c r="AUL81" s="1"/>
      <c r="AUM81" s="1"/>
      <c r="AUN81" s="1"/>
      <c r="AUO81" s="1"/>
      <c r="AUP81" s="1"/>
      <c r="AUQ81" s="1"/>
      <c r="AUR81" s="1"/>
      <c r="AUS81" s="1"/>
      <c r="AUT81" s="1"/>
      <c r="AUU81" s="1"/>
      <c r="AUV81" s="1"/>
      <c r="AUW81" s="1"/>
      <c r="AUX81" s="1"/>
      <c r="AUY81" s="1"/>
      <c r="AUZ81" s="1"/>
      <c r="AVA81" s="1"/>
      <c r="AVB81" s="1"/>
      <c r="AVC81" s="1"/>
      <c r="AVD81" s="1"/>
      <c r="AVE81" s="1"/>
      <c r="AVF81" s="1"/>
      <c r="AVG81" s="1"/>
      <c r="AVH81" s="1"/>
      <c r="AVI81" s="1"/>
      <c r="AVJ81" s="1"/>
      <c r="AVK81" s="1"/>
      <c r="AVL81" s="1"/>
      <c r="AVM81" s="1"/>
      <c r="AVN81" s="1"/>
      <c r="AVO81" s="1"/>
      <c r="AVP81" s="1"/>
      <c r="AVQ81" s="1"/>
      <c r="AVR81" s="1"/>
      <c r="AVS81" s="1"/>
      <c r="AVT81" s="1"/>
      <c r="AVU81" s="1"/>
      <c r="AVV81" s="1"/>
      <c r="AVW81" s="1"/>
      <c r="AVX81" s="1"/>
      <c r="AVY81" s="1"/>
      <c r="AVZ81" s="1"/>
      <c r="AWA81" s="1"/>
      <c r="AWB81" s="1"/>
      <c r="AWC81" s="1"/>
      <c r="AWD81" s="1"/>
      <c r="AWE81" s="1"/>
      <c r="AWF81" s="1"/>
      <c r="AWG81" s="1"/>
      <c r="AWH81" s="1"/>
      <c r="AWI81" s="1"/>
      <c r="AWJ81" s="1"/>
      <c r="AWK81" s="1"/>
      <c r="AWL81" s="1"/>
      <c r="AWM81" s="1"/>
      <c r="AWN81" s="1"/>
      <c r="AWO81" s="1"/>
      <c r="AWP81" s="1"/>
      <c r="AWQ81" s="1"/>
      <c r="AWR81" s="1"/>
      <c r="AWS81" s="1"/>
      <c r="AWT81" s="1"/>
      <c r="AWU81" s="1"/>
      <c r="AWV81" s="1"/>
      <c r="AWW81" s="1"/>
      <c r="AWX81" s="1"/>
      <c r="AWY81" s="1"/>
      <c r="AWZ81" s="1"/>
      <c r="AXA81" s="1"/>
      <c r="AXB81" s="1"/>
      <c r="AXC81" s="1"/>
      <c r="AXD81" s="1"/>
      <c r="AXE81" s="1"/>
      <c r="AXF81" s="1"/>
      <c r="AXG81" s="1"/>
      <c r="AXH81" s="1"/>
      <c r="AXI81" s="1"/>
      <c r="AXJ81" s="1"/>
      <c r="AXK81" s="1"/>
      <c r="AXL81" s="1"/>
      <c r="AXM81" s="1"/>
      <c r="AXN81" s="1"/>
      <c r="AXO81" s="1"/>
      <c r="AXP81" s="1"/>
      <c r="AXQ81" s="1"/>
      <c r="AXR81" s="1"/>
      <c r="AXS81" s="1"/>
      <c r="AXT81" s="1"/>
      <c r="AXU81" s="1"/>
      <c r="AXV81" s="1"/>
      <c r="AXW81" s="1"/>
      <c r="AXX81" s="1"/>
      <c r="AXY81" s="1"/>
      <c r="AXZ81" s="1"/>
      <c r="AYA81" s="1"/>
      <c r="AYB81" s="1"/>
      <c r="AYC81" s="1"/>
      <c r="AYD81" s="1"/>
      <c r="AYE81" s="1"/>
      <c r="AYF81" s="1"/>
      <c r="AYG81" s="1"/>
      <c r="AYH81" s="1"/>
      <c r="AYI81" s="1"/>
      <c r="AYJ81" s="1"/>
      <c r="AYK81" s="1"/>
      <c r="AYL81" s="1"/>
      <c r="AYM81" s="1"/>
      <c r="AYN81" s="1"/>
      <c r="AYO81" s="1"/>
      <c r="AYP81" s="1"/>
      <c r="AYQ81" s="1"/>
      <c r="AYR81" s="1"/>
      <c r="AYS81" s="1"/>
      <c r="AYT81" s="1"/>
      <c r="AYU81" s="1"/>
      <c r="AYV81" s="1"/>
      <c r="AYW81" s="1"/>
      <c r="AYX81" s="1"/>
      <c r="AYY81" s="1"/>
      <c r="AYZ81" s="1"/>
      <c r="AZA81" s="1"/>
      <c r="AZB81" s="1"/>
      <c r="AZC81" s="1"/>
      <c r="AZD81" s="1"/>
      <c r="AZE81" s="1"/>
      <c r="AZF81" s="1"/>
      <c r="AZG81" s="1"/>
      <c r="AZH81" s="1"/>
      <c r="AZI81" s="1"/>
      <c r="AZJ81" s="1"/>
      <c r="AZK81" s="1"/>
      <c r="AZL81" s="1"/>
      <c r="AZM81" s="1"/>
      <c r="AZN81" s="1"/>
      <c r="AZO81" s="1"/>
      <c r="AZP81" s="1"/>
      <c r="AZQ81" s="1"/>
      <c r="AZR81" s="1"/>
      <c r="AZS81" s="1"/>
      <c r="AZT81" s="1"/>
      <c r="AZU81" s="1"/>
      <c r="AZV81" s="1"/>
      <c r="AZW81" s="1"/>
      <c r="AZX81" s="1"/>
      <c r="AZY81" s="1"/>
      <c r="AZZ81" s="1"/>
      <c r="BAA81" s="1"/>
      <c r="BAB81" s="1"/>
      <c r="BAC81" s="1"/>
      <c r="BAD81" s="1"/>
      <c r="BAE81" s="1"/>
      <c r="BAF81" s="1"/>
      <c r="BAG81" s="1"/>
      <c r="BAH81" s="1"/>
      <c r="BAI81" s="1"/>
      <c r="BAJ81" s="1"/>
      <c r="BAK81" s="1"/>
      <c r="BAL81" s="1"/>
      <c r="BAM81" s="1"/>
      <c r="BAN81" s="1"/>
      <c r="BAO81" s="1"/>
      <c r="BAP81" s="1"/>
      <c r="BAQ81" s="1"/>
      <c r="BAR81" s="1"/>
      <c r="BAS81" s="1"/>
      <c r="BAT81" s="1"/>
      <c r="BAU81" s="1"/>
      <c r="BAV81" s="1"/>
      <c r="BAW81" s="1"/>
      <c r="BAX81" s="1"/>
      <c r="BAY81" s="1"/>
      <c r="BAZ81" s="1"/>
      <c r="BBA81" s="1"/>
      <c r="BBB81" s="1"/>
      <c r="BBC81" s="1"/>
      <c r="BBD81" s="1"/>
      <c r="BBE81" s="1"/>
      <c r="BBF81" s="1"/>
      <c r="BBG81" s="1"/>
      <c r="BBH81" s="1"/>
      <c r="BBI81" s="1"/>
      <c r="BBJ81" s="1"/>
      <c r="BBK81" s="1"/>
      <c r="BBL81" s="1"/>
      <c r="BBM81" s="1"/>
      <c r="BBN81" s="1"/>
      <c r="BBO81" s="1"/>
      <c r="BBP81" s="1"/>
      <c r="BBQ81" s="1"/>
      <c r="BBR81" s="1"/>
      <c r="BBS81" s="1"/>
      <c r="BBT81" s="1"/>
      <c r="BBU81" s="1"/>
      <c r="BBV81" s="1"/>
      <c r="BBW81" s="1"/>
      <c r="BBX81" s="1"/>
      <c r="BBY81" s="1"/>
      <c r="BBZ81" s="1"/>
      <c r="BCA81" s="1"/>
      <c r="BCB81" s="1"/>
      <c r="BCC81" s="1"/>
      <c r="BCD81" s="1"/>
      <c r="BCE81" s="1"/>
      <c r="BCF81" s="1"/>
      <c r="BCG81" s="1"/>
      <c r="BCH81" s="1"/>
      <c r="BCI81" s="1"/>
      <c r="BCJ81" s="1"/>
      <c r="BCK81" s="1"/>
      <c r="BCL81" s="1"/>
      <c r="BCM81" s="1"/>
      <c r="BCN81" s="1"/>
      <c r="BCO81" s="1"/>
      <c r="BCP81" s="1"/>
      <c r="BCQ81" s="1"/>
      <c r="BCR81" s="1"/>
      <c r="BCS81" s="1"/>
      <c r="BCT81" s="1"/>
      <c r="BCU81" s="1"/>
      <c r="BCV81" s="1"/>
      <c r="BCW81" s="1"/>
      <c r="BCX81" s="1"/>
      <c r="BCY81" s="1"/>
      <c r="BCZ81" s="1"/>
      <c r="BDA81" s="1"/>
      <c r="BDB81" s="1"/>
      <c r="BDC81" s="1"/>
      <c r="BDD81" s="1"/>
      <c r="BDE81" s="1"/>
      <c r="BDF81" s="1"/>
      <c r="BDG81" s="1"/>
      <c r="BDH81" s="1"/>
      <c r="BDI81" s="1"/>
      <c r="BDJ81" s="1"/>
      <c r="BDK81" s="1"/>
      <c r="BDL81" s="1"/>
      <c r="BDM81" s="1"/>
      <c r="BDN81" s="1"/>
      <c r="BDO81" s="1"/>
      <c r="BDP81" s="1"/>
      <c r="BDQ81" s="1"/>
      <c r="BDR81" s="1"/>
      <c r="BDS81" s="1"/>
      <c r="BDT81" s="1"/>
      <c r="BDU81" s="1"/>
      <c r="BDV81" s="1"/>
      <c r="BDW81" s="1"/>
      <c r="BDX81" s="1"/>
      <c r="BDY81" s="1"/>
      <c r="BDZ81" s="1"/>
      <c r="BEA81" s="1"/>
      <c r="BEB81" s="1"/>
      <c r="BEC81" s="1"/>
      <c r="BED81" s="1"/>
      <c r="BEE81" s="1"/>
      <c r="BEF81" s="1"/>
      <c r="BEG81" s="1"/>
      <c r="BEH81" s="1"/>
      <c r="BEI81" s="1"/>
      <c r="BEJ81" s="1"/>
      <c r="BEK81" s="1"/>
      <c r="BEL81" s="1"/>
      <c r="BEM81" s="1"/>
      <c r="BEN81" s="1"/>
      <c r="BEO81" s="1"/>
      <c r="BEP81" s="1"/>
      <c r="BEQ81" s="1"/>
      <c r="BER81" s="1"/>
      <c r="BES81" s="1"/>
      <c r="BET81" s="1"/>
      <c r="BEU81" s="1"/>
      <c r="BEV81" s="1"/>
      <c r="BEW81" s="1"/>
      <c r="BEX81" s="1"/>
      <c r="BEY81" s="1"/>
      <c r="BEZ81" s="1"/>
      <c r="BFA81" s="1"/>
      <c r="BFB81" s="1"/>
      <c r="BFC81" s="1"/>
      <c r="BFD81" s="1"/>
      <c r="BFE81" s="1"/>
      <c r="BFF81" s="1"/>
      <c r="BFG81" s="1"/>
      <c r="BFH81" s="1"/>
      <c r="BFI81" s="1"/>
      <c r="BFJ81" s="1"/>
      <c r="BFK81" s="1"/>
      <c r="BFL81" s="1"/>
      <c r="BFM81" s="1"/>
      <c r="BFN81" s="1"/>
      <c r="BFO81" s="1"/>
      <c r="BFP81" s="1"/>
      <c r="BFQ81" s="1"/>
      <c r="BFR81" s="1"/>
      <c r="BFS81" s="1"/>
      <c r="BFT81" s="1"/>
      <c r="BFU81" s="1"/>
      <c r="BFV81" s="1"/>
      <c r="BFW81" s="1"/>
      <c r="BFX81" s="1"/>
      <c r="BFY81" s="1"/>
      <c r="BFZ81" s="1"/>
      <c r="BGA81" s="1"/>
      <c r="BGB81" s="1"/>
      <c r="BGC81" s="1"/>
      <c r="BGD81" s="1"/>
      <c r="BGE81" s="1"/>
      <c r="BGF81" s="1"/>
      <c r="BGG81" s="1"/>
      <c r="BGH81" s="1"/>
      <c r="BGI81" s="1"/>
      <c r="BGJ81" s="1"/>
      <c r="BGK81" s="1"/>
      <c r="BGL81" s="1"/>
      <c r="BGM81" s="1"/>
      <c r="BGN81" s="1"/>
      <c r="BGO81" s="1"/>
      <c r="BGP81" s="1"/>
      <c r="BGQ81" s="1"/>
      <c r="BGR81" s="1"/>
      <c r="BGS81" s="1"/>
      <c r="BGT81" s="1"/>
      <c r="BGU81" s="1"/>
      <c r="BGV81" s="1"/>
      <c r="BGW81" s="1"/>
      <c r="BGX81" s="1"/>
      <c r="BGY81" s="1"/>
      <c r="BGZ81" s="1"/>
      <c r="BHA81" s="1"/>
      <c r="BHB81" s="1"/>
      <c r="BHC81" s="1"/>
      <c r="BHD81" s="1"/>
      <c r="BHE81" s="1"/>
      <c r="BHF81" s="1"/>
      <c r="BHG81" s="1"/>
      <c r="BHH81" s="1"/>
      <c r="BHI81" s="1"/>
      <c r="BHJ81" s="1"/>
      <c r="BHK81" s="1"/>
      <c r="BHL81" s="1"/>
      <c r="BHM81" s="1"/>
      <c r="BHN81" s="1"/>
      <c r="BHO81" s="1"/>
      <c r="BHP81" s="1"/>
      <c r="BHQ81" s="1"/>
      <c r="BHR81" s="1"/>
      <c r="BHS81" s="1"/>
      <c r="BHT81" s="1"/>
      <c r="BHU81" s="1"/>
      <c r="BHV81" s="1"/>
      <c r="BHW81" s="1"/>
      <c r="BHX81" s="1"/>
      <c r="BHY81" s="1"/>
      <c r="BHZ81" s="1"/>
      <c r="BIA81" s="1"/>
      <c r="BIB81" s="1"/>
      <c r="BIC81" s="1"/>
      <c r="BID81" s="1"/>
      <c r="BIE81" s="1"/>
      <c r="BIF81" s="1"/>
      <c r="BIG81" s="1"/>
      <c r="BIH81" s="1"/>
      <c r="BII81" s="1"/>
      <c r="BIJ81" s="1"/>
      <c r="BIK81" s="1"/>
      <c r="BIL81" s="1"/>
      <c r="BIM81" s="1"/>
      <c r="BIN81" s="1"/>
      <c r="BIO81" s="1"/>
      <c r="BIP81" s="1"/>
      <c r="BIQ81" s="1"/>
      <c r="BIR81" s="1"/>
      <c r="BIS81" s="1"/>
      <c r="BIT81" s="1"/>
      <c r="BIU81" s="1"/>
      <c r="BIV81" s="1"/>
      <c r="BIW81" s="1"/>
      <c r="BIX81" s="1"/>
      <c r="BIY81" s="1"/>
      <c r="BIZ81" s="1"/>
      <c r="BJA81" s="1"/>
      <c r="BJB81" s="1"/>
      <c r="BJC81" s="1"/>
      <c r="BJD81" s="1"/>
      <c r="BJE81" s="1"/>
      <c r="BJF81" s="1"/>
      <c r="BJG81" s="1"/>
      <c r="BJH81" s="1"/>
      <c r="BJI81" s="1"/>
      <c r="BJJ81" s="1"/>
      <c r="BJK81" s="1"/>
      <c r="BJL81" s="1"/>
      <c r="BJM81" s="1"/>
      <c r="BJN81" s="1"/>
      <c r="BJO81" s="1"/>
      <c r="BJP81" s="1"/>
      <c r="BJQ81" s="1"/>
      <c r="BJR81" s="1"/>
      <c r="BJS81" s="1"/>
      <c r="BJT81" s="1"/>
      <c r="BJU81" s="1"/>
      <c r="BJV81" s="1"/>
      <c r="BJW81" s="1"/>
      <c r="BJX81" s="1"/>
      <c r="BJY81" s="1"/>
      <c r="BJZ81" s="1"/>
      <c r="BKA81" s="1"/>
      <c r="BKB81" s="1"/>
      <c r="BKC81" s="1"/>
      <c r="BKD81" s="1"/>
      <c r="BKE81" s="1"/>
      <c r="BKF81" s="1"/>
      <c r="BKG81" s="1"/>
      <c r="BKH81" s="1"/>
      <c r="BKI81" s="1"/>
      <c r="BKJ81" s="1"/>
      <c r="BKK81" s="1"/>
      <c r="BKL81" s="1"/>
      <c r="BKM81" s="1"/>
      <c r="BKN81" s="1"/>
      <c r="BKO81" s="1"/>
      <c r="BKP81" s="1"/>
      <c r="BKQ81" s="1"/>
      <c r="BKR81" s="1"/>
      <c r="BKS81" s="1"/>
      <c r="BKT81" s="1"/>
      <c r="BKU81" s="1"/>
      <c r="BKV81" s="1"/>
      <c r="BKW81" s="1"/>
      <c r="BKX81" s="1"/>
      <c r="BKY81" s="1"/>
      <c r="BKZ81" s="1"/>
      <c r="BLA81" s="1"/>
      <c r="BLB81" s="1"/>
      <c r="BLC81" s="1"/>
      <c r="BLD81" s="1"/>
      <c r="BLE81" s="1"/>
      <c r="BLF81" s="1"/>
      <c r="BLG81" s="1"/>
      <c r="BLH81" s="1"/>
      <c r="BLI81" s="1"/>
      <c r="BLJ81" s="1"/>
      <c r="BLK81" s="1"/>
      <c r="BLL81" s="1"/>
      <c r="BLM81" s="1"/>
      <c r="BLN81" s="1"/>
      <c r="BLO81" s="1"/>
      <c r="BLP81" s="1"/>
      <c r="BLQ81" s="1"/>
      <c r="BLR81" s="1"/>
      <c r="BLS81" s="1"/>
      <c r="BLT81" s="1"/>
      <c r="BLU81" s="1"/>
      <c r="BLV81" s="1"/>
      <c r="BLW81" s="1"/>
      <c r="BLX81" s="1"/>
      <c r="BLY81" s="1"/>
      <c r="BLZ81" s="1"/>
      <c r="BMA81" s="1"/>
      <c r="BMB81" s="1"/>
      <c r="BMC81" s="1"/>
      <c r="BMD81" s="1"/>
      <c r="BME81" s="1"/>
      <c r="BMF81" s="1"/>
      <c r="BMG81" s="1"/>
      <c r="BMH81" s="1"/>
      <c r="BMI81" s="1"/>
      <c r="BMJ81" s="1"/>
      <c r="BMK81" s="1"/>
      <c r="BML81" s="1"/>
      <c r="BMM81" s="1"/>
      <c r="BMN81" s="1"/>
      <c r="BMO81" s="1"/>
      <c r="BMP81" s="1"/>
      <c r="BMQ81" s="1"/>
      <c r="BMR81" s="1"/>
      <c r="BMS81" s="1"/>
      <c r="BMT81" s="1"/>
      <c r="BMU81" s="1"/>
      <c r="BMV81" s="1"/>
      <c r="BMW81" s="1"/>
      <c r="BMX81" s="1"/>
      <c r="BMY81" s="1"/>
      <c r="BMZ81" s="1"/>
      <c r="BNA81" s="1"/>
      <c r="BNB81" s="1"/>
      <c r="BNC81" s="1"/>
      <c r="BND81" s="1"/>
      <c r="BNE81" s="1"/>
      <c r="BNF81" s="1"/>
      <c r="BNG81" s="1"/>
      <c r="BNH81" s="1"/>
      <c r="BNI81" s="1"/>
      <c r="BNJ81" s="1"/>
      <c r="BNK81" s="1"/>
      <c r="BNL81" s="1"/>
      <c r="BNM81" s="1"/>
      <c r="BNN81" s="1"/>
      <c r="BNO81" s="1"/>
      <c r="BNP81" s="1"/>
      <c r="BNQ81" s="1"/>
      <c r="BNR81" s="1"/>
      <c r="BNS81" s="1"/>
      <c r="BNT81" s="1"/>
      <c r="BNU81" s="1"/>
      <c r="BNV81" s="1"/>
      <c r="BNW81" s="1"/>
      <c r="BNX81" s="1"/>
      <c r="BNY81" s="1"/>
      <c r="BNZ81" s="1"/>
      <c r="BOA81" s="1"/>
      <c r="BOB81" s="1"/>
      <c r="BOC81" s="1"/>
      <c r="BOD81" s="1"/>
      <c r="BOE81" s="1"/>
      <c r="BOF81" s="1"/>
      <c r="BOG81" s="1"/>
      <c r="BOH81" s="1"/>
      <c r="BOI81" s="1"/>
      <c r="BOJ81" s="1"/>
      <c r="BOK81" s="1"/>
      <c r="BOL81" s="1"/>
      <c r="BOM81" s="1"/>
      <c r="BON81" s="1"/>
      <c r="BOO81" s="1"/>
      <c r="BOP81" s="1"/>
      <c r="BOQ81" s="1"/>
      <c r="BOR81" s="1"/>
      <c r="BOS81" s="1"/>
      <c r="BOT81" s="1"/>
      <c r="BOU81" s="1"/>
      <c r="BOV81" s="1"/>
      <c r="BOW81" s="1"/>
      <c r="BOX81" s="1"/>
      <c r="BOY81" s="1"/>
      <c r="BOZ81" s="1"/>
      <c r="BPA81" s="1"/>
      <c r="BPB81" s="1"/>
      <c r="BPC81" s="1"/>
      <c r="BPD81" s="1"/>
      <c r="BPE81" s="1"/>
      <c r="BPF81" s="1"/>
      <c r="BPG81" s="1"/>
      <c r="BPH81" s="1"/>
      <c r="BPI81" s="1"/>
      <c r="BPJ81" s="1"/>
      <c r="BPK81" s="1"/>
      <c r="BPL81" s="1"/>
      <c r="BPM81" s="1"/>
      <c r="BPN81" s="1"/>
      <c r="BPO81" s="1"/>
      <c r="BPP81" s="1"/>
      <c r="BPQ81" s="1"/>
      <c r="BPR81" s="1"/>
      <c r="BPS81" s="1"/>
      <c r="BPT81" s="1"/>
      <c r="BPU81" s="1"/>
      <c r="BPV81" s="1"/>
      <c r="BPW81" s="1"/>
      <c r="BPX81" s="1"/>
      <c r="BPY81" s="1"/>
      <c r="BPZ81" s="1"/>
      <c r="BQA81" s="1"/>
      <c r="BQB81" s="1"/>
      <c r="BQC81" s="1"/>
      <c r="BQD81" s="1"/>
      <c r="BQE81" s="1"/>
      <c r="BQF81" s="1"/>
      <c r="BQG81" s="1"/>
      <c r="BQH81" s="1"/>
      <c r="BQI81" s="1"/>
      <c r="BQJ81" s="1"/>
      <c r="BQK81" s="1"/>
      <c r="BQL81" s="1"/>
      <c r="BQM81" s="1"/>
      <c r="BQN81" s="1"/>
      <c r="BQO81" s="1"/>
      <c r="BQP81" s="1"/>
      <c r="BQQ81" s="1"/>
      <c r="BQR81" s="1"/>
      <c r="BQS81" s="1"/>
      <c r="BQT81" s="1"/>
      <c r="BQU81" s="1"/>
      <c r="BQV81" s="1"/>
      <c r="BQW81" s="1"/>
      <c r="BQX81" s="1"/>
      <c r="BQY81" s="1"/>
      <c r="BQZ81" s="1"/>
      <c r="BRA81" s="1"/>
      <c r="BRB81" s="1"/>
      <c r="BRC81" s="1"/>
      <c r="BRD81" s="1"/>
      <c r="BRE81" s="1"/>
      <c r="BRF81" s="1"/>
      <c r="BRG81" s="1"/>
      <c r="BRH81" s="1"/>
      <c r="BRI81" s="1"/>
      <c r="BRJ81" s="1"/>
      <c r="BRK81" s="1"/>
      <c r="BRL81" s="1"/>
      <c r="BRM81" s="1"/>
      <c r="BRN81" s="1"/>
      <c r="BRO81" s="1"/>
      <c r="BRP81" s="1"/>
      <c r="BRQ81" s="1"/>
      <c r="BRR81" s="1"/>
      <c r="BRS81" s="1"/>
      <c r="BRT81" s="1"/>
      <c r="BRU81" s="1"/>
      <c r="BRV81" s="1"/>
      <c r="BRW81" s="1"/>
      <c r="BRX81" s="1"/>
      <c r="BRY81" s="1"/>
      <c r="BRZ81" s="1"/>
      <c r="BSA81" s="1"/>
      <c r="BSB81" s="1"/>
      <c r="BSC81" s="1"/>
      <c r="BSD81" s="1"/>
      <c r="BSE81" s="1"/>
      <c r="BSF81" s="1"/>
      <c r="BSG81" s="1"/>
      <c r="BSH81" s="1"/>
      <c r="BSI81" s="1"/>
      <c r="BSJ81" s="1"/>
      <c r="BSK81" s="1"/>
      <c r="BSL81" s="1"/>
      <c r="BSM81" s="1"/>
      <c r="BSN81" s="1"/>
      <c r="BSO81" s="1"/>
      <c r="BSP81" s="1"/>
      <c r="BSQ81" s="1"/>
      <c r="BSR81" s="1"/>
      <c r="BSS81" s="1"/>
      <c r="BST81" s="1"/>
      <c r="BSU81" s="1"/>
      <c r="BSV81" s="1"/>
      <c r="BSW81" s="1"/>
      <c r="BSX81" s="1"/>
      <c r="BSY81" s="1"/>
      <c r="BSZ81" s="1"/>
      <c r="BTA81" s="1"/>
      <c r="BTB81" s="1"/>
      <c r="BTC81" s="1"/>
      <c r="BTD81" s="1"/>
      <c r="BTE81" s="1"/>
      <c r="BTF81" s="1"/>
      <c r="BTG81" s="1"/>
      <c r="BTH81" s="1"/>
      <c r="BTI81" s="1"/>
      <c r="BTJ81" s="1"/>
      <c r="BTK81" s="1"/>
      <c r="BTL81" s="1"/>
      <c r="BTM81" s="1"/>
      <c r="BTN81" s="1"/>
      <c r="BTO81" s="1"/>
      <c r="BTP81" s="1"/>
      <c r="BTQ81" s="1"/>
      <c r="BTR81" s="1"/>
      <c r="BTS81" s="1"/>
      <c r="BTT81" s="1"/>
      <c r="BTU81" s="1"/>
      <c r="BTV81" s="1"/>
      <c r="BTW81" s="1"/>
      <c r="BTX81" s="1"/>
      <c r="BTY81" s="1"/>
      <c r="BTZ81" s="1"/>
      <c r="BUA81" s="1"/>
      <c r="BUB81" s="1"/>
      <c r="BUC81" s="1"/>
      <c r="BUD81" s="1"/>
      <c r="BUE81" s="1"/>
      <c r="BUF81" s="1"/>
      <c r="BUG81" s="1"/>
      <c r="BUH81" s="1"/>
      <c r="BUI81" s="1"/>
      <c r="BUJ81" s="1"/>
      <c r="BUK81" s="1"/>
      <c r="BUL81" s="1"/>
      <c r="BUM81" s="1"/>
      <c r="BUN81" s="1"/>
      <c r="BUO81" s="1"/>
      <c r="BUP81" s="1"/>
      <c r="BUQ81" s="1"/>
      <c r="BUR81" s="1"/>
      <c r="BUS81" s="1"/>
      <c r="BUT81" s="1"/>
      <c r="BUU81" s="1"/>
      <c r="BUV81" s="1"/>
      <c r="BUW81" s="1"/>
      <c r="BUX81" s="1"/>
      <c r="BUY81" s="1"/>
      <c r="BUZ81" s="1"/>
      <c r="BVA81" s="1"/>
      <c r="BVB81" s="1"/>
      <c r="BVC81" s="1"/>
      <c r="BVD81" s="1"/>
      <c r="BVE81" s="1"/>
      <c r="BVF81" s="1"/>
      <c r="BVG81" s="1"/>
      <c r="BVH81" s="1"/>
      <c r="BVI81" s="1"/>
      <c r="BVJ81" s="1"/>
      <c r="BVK81" s="1"/>
      <c r="BVL81" s="1"/>
      <c r="BVM81" s="1"/>
      <c r="BVN81" s="1"/>
      <c r="BVO81" s="1"/>
      <c r="BVP81" s="1"/>
      <c r="BVQ81" s="1"/>
      <c r="BVR81" s="1"/>
      <c r="BVS81" s="1"/>
      <c r="BVT81" s="1"/>
      <c r="BVU81" s="1"/>
      <c r="BVV81" s="1"/>
      <c r="BVW81" s="1"/>
      <c r="BVX81" s="1"/>
      <c r="BVY81" s="1"/>
      <c r="BVZ81" s="1"/>
      <c r="BWA81" s="1"/>
      <c r="BWB81" s="1"/>
      <c r="BWC81" s="1"/>
      <c r="BWD81" s="1"/>
      <c r="BWE81" s="1"/>
      <c r="BWF81" s="1"/>
      <c r="BWG81" s="1"/>
      <c r="BWH81" s="1"/>
      <c r="BWI81" s="1"/>
      <c r="BWJ81" s="1"/>
      <c r="BWK81" s="1"/>
      <c r="BWL81" s="1"/>
      <c r="BWM81" s="1"/>
      <c r="BWN81" s="1"/>
      <c r="BWO81" s="1"/>
      <c r="BWP81" s="1"/>
      <c r="BWQ81" s="1"/>
      <c r="BWR81" s="1"/>
      <c r="BWS81" s="1"/>
      <c r="BWT81" s="1"/>
      <c r="BWU81" s="1"/>
      <c r="BWV81" s="1"/>
      <c r="BWW81" s="1"/>
      <c r="BWX81" s="1"/>
      <c r="BWY81" s="1"/>
      <c r="BWZ81" s="1"/>
      <c r="BXA81" s="1"/>
      <c r="BXB81" s="1"/>
      <c r="BXC81" s="1"/>
      <c r="BXD81" s="1"/>
      <c r="BXE81" s="1"/>
      <c r="BXF81" s="1"/>
      <c r="BXG81" s="1"/>
      <c r="BXH81" s="1"/>
      <c r="BXI81" s="1"/>
      <c r="BXJ81" s="1"/>
      <c r="BXK81" s="1"/>
      <c r="BXL81" s="1"/>
      <c r="BXM81" s="1"/>
      <c r="BXN81" s="1"/>
      <c r="BXO81" s="1"/>
      <c r="BXP81" s="1"/>
      <c r="BXQ81" s="1"/>
      <c r="BXR81" s="1"/>
      <c r="BXS81" s="1"/>
      <c r="BXT81" s="1"/>
      <c r="BXU81" s="1"/>
      <c r="BXV81" s="1"/>
      <c r="BXW81" s="1"/>
      <c r="BXX81" s="1"/>
      <c r="BXY81" s="1"/>
      <c r="BXZ81" s="1"/>
      <c r="BYA81" s="1"/>
      <c r="BYB81" s="1"/>
      <c r="BYC81" s="1"/>
      <c r="BYD81" s="1"/>
      <c r="BYE81" s="1"/>
      <c r="BYF81" s="1"/>
      <c r="BYG81" s="1"/>
      <c r="BYH81" s="1"/>
      <c r="BYI81" s="1"/>
      <c r="BYJ81" s="1"/>
      <c r="BYK81" s="1"/>
      <c r="BYL81" s="1"/>
      <c r="BYM81" s="1"/>
      <c r="BYN81" s="1"/>
      <c r="BYO81" s="1"/>
      <c r="BYP81" s="1"/>
      <c r="BYQ81" s="1"/>
      <c r="BYR81" s="1"/>
      <c r="BYS81" s="1"/>
      <c r="BYT81" s="1"/>
      <c r="BYU81" s="1"/>
      <c r="BYV81" s="1"/>
      <c r="BYW81" s="1"/>
      <c r="BYX81" s="1"/>
      <c r="BYY81" s="1"/>
      <c r="BYZ81" s="1"/>
      <c r="BZA81" s="1"/>
      <c r="BZB81" s="1"/>
      <c r="BZC81" s="1"/>
      <c r="BZD81" s="1"/>
      <c r="BZE81" s="1"/>
      <c r="BZF81" s="1"/>
      <c r="BZG81" s="1"/>
      <c r="BZH81" s="1"/>
      <c r="BZI81" s="1"/>
      <c r="BZJ81" s="1"/>
      <c r="BZK81" s="1"/>
      <c r="BZL81" s="1"/>
      <c r="BZM81" s="1"/>
      <c r="BZN81" s="1"/>
      <c r="BZO81" s="1"/>
      <c r="BZP81" s="1"/>
      <c r="BZQ81" s="1"/>
      <c r="BZR81" s="1"/>
      <c r="BZS81" s="1"/>
      <c r="BZT81" s="1"/>
      <c r="BZU81" s="1"/>
      <c r="BZV81" s="1"/>
      <c r="BZW81" s="1"/>
      <c r="BZX81" s="1"/>
      <c r="BZY81" s="1"/>
      <c r="BZZ81" s="1"/>
      <c r="CAA81" s="1"/>
      <c r="CAB81" s="1"/>
      <c r="CAC81" s="1"/>
      <c r="CAD81" s="1"/>
      <c r="CAE81" s="1"/>
      <c r="CAF81" s="1"/>
      <c r="CAG81" s="1"/>
      <c r="CAH81" s="1"/>
      <c r="CAI81" s="1"/>
      <c r="CAJ81" s="1"/>
      <c r="CAK81" s="1"/>
      <c r="CAL81" s="1"/>
      <c r="CAM81" s="1"/>
      <c r="CAN81" s="1"/>
      <c r="CAO81" s="1"/>
      <c r="CAP81" s="1"/>
      <c r="CAQ81" s="1"/>
      <c r="CAR81" s="1"/>
      <c r="CAS81" s="1"/>
      <c r="CAT81" s="1"/>
      <c r="CAU81" s="1"/>
      <c r="CAV81" s="1"/>
      <c r="CAW81" s="1"/>
      <c r="CAX81" s="1"/>
      <c r="CAY81" s="1"/>
      <c r="CAZ81" s="1"/>
      <c r="CBA81" s="1"/>
      <c r="CBB81" s="1"/>
      <c r="CBC81" s="1"/>
      <c r="CBD81" s="1"/>
      <c r="CBE81" s="1"/>
      <c r="CBF81" s="1"/>
      <c r="CBG81" s="1"/>
      <c r="CBH81" s="1"/>
      <c r="CBI81" s="1"/>
      <c r="CBJ81" s="1"/>
      <c r="CBK81" s="1"/>
      <c r="CBL81" s="1"/>
      <c r="CBM81" s="1"/>
      <c r="CBN81" s="1"/>
      <c r="CBO81" s="1"/>
      <c r="CBP81" s="1"/>
      <c r="CBQ81" s="1"/>
      <c r="CBR81" s="1"/>
      <c r="CBS81" s="1"/>
      <c r="CBT81" s="1"/>
      <c r="CBU81" s="1"/>
      <c r="CBV81" s="1"/>
      <c r="CBW81" s="1"/>
      <c r="CBX81" s="1"/>
      <c r="CBY81" s="1"/>
      <c r="CBZ81" s="1"/>
      <c r="CCA81" s="1"/>
      <c r="CCB81" s="1"/>
      <c r="CCC81" s="1"/>
      <c r="CCD81" s="1"/>
      <c r="CCE81" s="1"/>
      <c r="CCF81" s="1"/>
      <c r="CCG81" s="1"/>
      <c r="CCH81" s="1"/>
      <c r="CCI81" s="1"/>
      <c r="CCJ81" s="1"/>
      <c r="CCK81" s="1"/>
      <c r="CCL81" s="1"/>
      <c r="CCM81" s="1"/>
      <c r="CCN81" s="1"/>
      <c r="CCO81" s="1"/>
      <c r="CCP81" s="1"/>
      <c r="CCQ81" s="1"/>
      <c r="CCR81" s="1"/>
      <c r="CCS81" s="1"/>
      <c r="CCT81" s="1"/>
      <c r="CCU81" s="1"/>
      <c r="CCV81" s="1"/>
      <c r="CCW81" s="1"/>
      <c r="CCX81" s="1"/>
      <c r="CCY81" s="1"/>
      <c r="CCZ81" s="1"/>
      <c r="CDA81" s="1"/>
      <c r="CDB81" s="1"/>
      <c r="CDC81" s="1"/>
      <c r="CDD81" s="1"/>
      <c r="CDE81" s="1"/>
      <c r="CDF81" s="1"/>
      <c r="CDG81" s="1"/>
      <c r="CDH81" s="1"/>
      <c r="CDI81" s="1"/>
      <c r="CDJ81" s="1"/>
      <c r="CDK81" s="1"/>
      <c r="CDL81" s="1"/>
      <c r="CDM81" s="1"/>
      <c r="CDN81" s="1"/>
      <c r="CDO81" s="1"/>
      <c r="CDP81" s="1"/>
      <c r="CDQ81" s="1"/>
      <c r="CDR81" s="1"/>
      <c r="CDS81" s="1"/>
      <c r="CDT81" s="1"/>
      <c r="CDU81" s="1"/>
      <c r="CDV81" s="1"/>
      <c r="CDW81" s="1"/>
      <c r="CDX81" s="1"/>
      <c r="CDY81" s="1"/>
      <c r="CDZ81" s="1"/>
      <c r="CEA81" s="1"/>
      <c r="CEB81" s="1"/>
      <c r="CEC81" s="1"/>
      <c r="CED81" s="1"/>
      <c r="CEE81" s="1"/>
      <c r="CEF81" s="1"/>
      <c r="CEG81" s="1"/>
      <c r="CEH81" s="1"/>
      <c r="CEI81" s="1"/>
      <c r="CEJ81" s="1"/>
      <c r="CEK81" s="1"/>
      <c r="CEL81" s="1"/>
      <c r="CEM81" s="1"/>
      <c r="CEN81" s="1"/>
      <c r="CEO81" s="1"/>
      <c r="CEP81" s="1"/>
      <c r="CEQ81" s="1"/>
      <c r="CER81" s="1"/>
      <c r="CES81" s="1"/>
      <c r="CET81" s="1"/>
      <c r="CEU81" s="1"/>
      <c r="CEV81" s="1"/>
      <c r="CEW81" s="1"/>
      <c r="CEX81" s="1"/>
      <c r="CEY81" s="1"/>
      <c r="CEZ81" s="1"/>
      <c r="CFA81" s="1"/>
      <c r="CFB81" s="1"/>
      <c r="CFC81" s="1"/>
      <c r="CFD81" s="1"/>
      <c r="CFE81" s="1"/>
      <c r="CFF81" s="1"/>
      <c r="CFG81" s="1"/>
      <c r="CFH81" s="1"/>
      <c r="CFI81" s="1"/>
      <c r="CFJ81" s="1"/>
      <c r="CFK81" s="1"/>
      <c r="CFL81" s="1"/>
      <c r="CFM81" s="1"/>
      <c r="CFN81" s="1"/>
      <c r="CFO81" s="1"/>
      <c r="CFP81" s="1"/>
      <c r="CFQ81" s="1"/>
      <c r="CFR81" s="1"/>
      <c r="CFS81" s="1"/>
      <c r="CFT81" s="1"/>
      <c r="CFU81" s="1"/>
      <c r="CFV81" s="1"/>
      <c r="CFW81" s="1"/>
      <c r="CFX81" s="1"/>
      <c r="CFY81" s="1"/>
      <c r="CFZ81" s="1"/>
      <c r="CGA81" s="1"/>
      <c r="CGB81" s="1"/>
      <c r="CGC81" s="1"/>
      <c r="CGD81" s="1"/>
      <c r="CGE81" s="1"/>
      <c r="CGF81" s="1"/>
      <c r="CGG81" s="1"/>
      <c r="CGH81" s="1"/>
      <c r="CGI81" s="1"/>
      <c r="CGJ81" s="1"/>
      <c r="CGK81" s="1"/>
      <c r="CGL81" s="1"/>
      <c r="CGM81" s="1"/>
      <c r="CGN81" s="1"/>
      <c r="CGO81" s="1"/>
      <c r="CGP81" s="1"/>
      <c r="CGQ81" s="1"/>
      <c r="CGR81" s="1"/>
      <c r="CGS81" s="1"/>
      <c r="CGT81" s="1"/>
      <c r="CGU81" s="1"/>
      <c r="CGV81" s="1"/>
      <c r="CGW81" s="1"/>
      <c r="CGX81" s="1"/>
      <c r="CGY81" s="1"/>
      <c r="CGZ81" s="1"/>
      <c r="CHA81" s="1"/>
      <c r="CHB81" s="1"/>
      <c r="CHC81" s="1"/>
      <c r="CHD81" s="1"/>
      <c r="CHE81" s="1"/>
      <c r="CHF81" s="1"/>
      <c r="CHG81" s="1"/>
      <c r="CHH81" s="1"/>
      <c r="CHI81" s="1"/>
      <c r="CHJ81" s="1"/>
      <c r="CHK81" s="1"/>
      <c r="CHL81" s="1"/>
      <c r="CHM81" s="1"/>
      <c r="CHN81" s="1"/>
      <c r="CHO81" s="1"/>
      <c r="CHP81" s="1"/>
      <c r="CHQ81" s="1"/>
      <c r="CHR81" s="1"/>
      <c r="CHS81" s="1"/>
      <c r="CHT81" s="1"/>
      <c r="CHU81" s="1"/>
      <c r="CHV81" s="1"/>
      <c r="CHW81" s="1"/>
      <c r="CHX81" s="1"/>
      <c r="CHY81" s="1"/>
      <c r="CHZ81" s="1"/>
      <c r="CIA81" s="1"/>
      <c r="CIB81" s="1"/>
      <c r="CIC81" s="1"/>
      <c r="CID81" s="1"/>
      <c r="CIE81" s="1"/>
      <c r="CIF81" s="1"/>
      <c r="CIG81" s="1"/>
      <c r="CIH81" s="1"/>
      <c r="CII81" s="1"/>
      <c r="CIJ81" s="1"/>
      <c r="CIK81" s="1"/>
      <c r="CIL81" s="1"/>
      <c r="CIM81" s="1"/>
      <c r="CIN81" s="1"/>
      <c r="CIO81" s="1"/>
      <c r="CIP81" s="1"/>
      <c r="CIQ81" s="1"/>
      <c r="CIR81" s="1"/>
      <c r="CIS81" s="1"/>
      <c r="CIT81" s="1"/>
      <c r="CIU81" s="1"/>
      <c r="CIV81" s="1"/>
      <c r="CIW81" s="1"/>
      <c r="CIX81" s="1"/>
      <c r="CIY81" s="1"/>
      <c r="CIZ81" s="1"/>
      <c r="CJA81" s="1"/>
      <c r="CJB81" s="1"/>
      <c r="CJC81" s="1"/>
      <c r="CJD81" s="1"/>
      <c r="CJE81" s="1"/>
      <c r="CJF81" s="1"/>
      <c r="CJG81" s="1"/>
      <c r="CJH81" s="1"/>
      <c r="CJI81" s="1"/>
      <c r="CJJ81" s="1"/>
      <c r="CJK81" s="1"/>
      <c r="CJL81" s="1"/>
      <c r="CJM81" s="1"/>
      <c r="CJN81" s="1"/>
      <c r="CJO81" s="1"/>
      <c r="CJP81" s="1"/>
      <c r="CJQ81" s="1"/>
      <c r="CJR81" s="1"/>
      <c r="CJS81" s="1"/>
      <c r="CJT81" s="1"/>
      <c r="CJU81" s="1"/>
      <c r="CJV81" s="1"/>
      <c r="CJW81" s="1"/>
      <c r="CJX81" s="1"/>
      <c r="CJY81" s="1"/>
      <c r="CJZ81" s="1"/>
      <c r="CKA81" s="1"/>
      <c r="CKB81" s="1"/>
      <c r="CKC81" s="1"/>
      <c r="CKD81" s="1"/>
      <c r="CKE81" s="1"/>
      <c r="CKF81" s="1"/>
      <c r="CKG81" s="1"/>
      <c r="CKH81" s="1"/>
      <c r="CKI81" s="1"/>
      <c r="CKJ81" s="1"/>
      <c r="CKK81" s="1"/>
      <c r="CKL81" s="1"/>
      <c r="CKM81" s="1"/>
      <c r="CKN81" s="1"/>
      <c r="CKO81" s="1"/>
      <c r="CKP81" s="1"/>
      <c r="CKQ81" s="1"/>
      <c r="CKR81" s="1"/>
      <c r="CKS81" s="1"/>
      <c r="CKT81" s="1"/>
      <c r="CKU81" s="1"/>
      <c r="CKV81" s="1"/>
      <c r="CKW81" s="1"/>
      <c r="CKX81" s="1"/>
      <c r="CKY81" s="1"/>
      <c r="CKZ81" s="1"/>
      <c r="CLA81" s="1"/>
      <c r="CLB81" s="1"/>
      <c r="CLC81" s="1"/>
      <c r="CLD81" s="1"/>
      <c r="CLE81" s="1"/>
      <c r="CLF81" s="1"/>
      <c r="CLG81" s="1"/>
      <c r="CLH81" s="1"/>
      <c r="CLI81" s="1"/>
      <c r="CLJ81" s="1"/>
      <c r="CLK81" s="1"/>
      <c r="CLL81" s="1"/>
      <c r="CLM81" s="1"/>
      <c r="CLN81" s="1"/>
      <c r="CLO81" s="1"/>
      <c r="CLP81" s="1"/>
      <c r="CLQ81" s="1"/>
      <c r="CLR81" s="1"/>
      <c r="CLS81" s="1"/>
      <c r="CLT81" s="1"/>
      <c r="CLU81" s="1"/>
      <c r="CLV81" s="1"/>
      <c r="CLW81" s="1"/>
      <c r="CLX81" s="1"/>
      <c r="CLY81" s="1"/>
      <c r="CLZ81" s="1"/>
      <c r="CMA81" s="1"/>
      <c r="CMB81" s="1"/>
      <c r="CMC81" s="1"/>
      <c r="CMD81" s="1"/>
      <c r="CME81" s="1"/>
      <c r="CMF81" s="1"/>
      <c r="CMG81" s="1"/>
      <c r="CMH81" s="1"/>
      <c r="CMI81" s="1"/>
      <c r="CMJ81" s="1"/>
      <c r="CMK81" s="1"/>
      <c r="CML81" s="1"/>
      <c r="CMM81" s="1"/>
      <c r="CMN81" s="1"/>
      <c r="CMO81" s="1"/>
      <c r="CMP81" s="1"/>
      <c r="CMQ81" s="1"/>
      <c r="CMR81" s="1"/>
      <c r="CMS81" s="1"/>
      <c r="CMT81" s="1"/>
      <c r="CMU81" s="1"/>
      <c r="CMV81" s="1"/>
      <c r="CMW81" s="1"/>
      <c r="CMX81" s="1"/>
      <c r="CMY81" s="1"/>
      <c r="CMZ81" s="1"/>
      <c r="CNA81" s="1"/>
      <c r="CNB81" s="1"/>
      <c r="CNC81" s="1"/>
      <c r="CND81" s="1"/>
      <c r="CNE81" s="1"/>
      <c r="CNF81" s="1"/>
      <c r="CNG81" s="1"/>
      <c r="CNH81" s="1"/>
      <c r="CNI81" s="1"/>
      <c r="CNJ81" s="1"/>
      <c r="CNK81" s="1"/>
      <c r="CNL81" s="1"/>
      <c r="CNM81" s="1"/>
      <c r="CNN81" s="1"/>
      <c r="CNO81" s="1"/>
      <c r="CNP81" s="1"/>
      <c r="CNQ81" s="1"/>
      <c r="CNR81" s="1"/>
      <c r="CNS81" s="1"/>
      <c r="CNT81" s="1"/>
      <c r="CNU81" s="1"/>
      <c r="CNV81" s="1"/>
      <c r="CNW81" s="1"/>
      <c r="CNX81" s="1"/>
      <c r="CNY81" s="1"/>
      <c r="CNZ81" s="1"/>
      <c r="COA81" s="1"/>
      <c r="COB81" s="1"/>
      <c r="COC81" s="1"/>
      <c r="COD81" s="1"/>
      <c r="COE81" s="1"/>
      <c r="COF81" s="1"/>
      <c r="COG81" s="1"/>
      <c r="COH81" s="1"/>
      <c r="COI81" s="1"/>
      <c r="COJ81" s="1"/>
      <c r="COK81" s="1"/>
      <c r="COL81" s="1"/>
      <c r="COM81" s="1"/>
      <c r="CON81" s="1"/>
      <c r="COO81" s="1"/>
      <c r="COP81" s="1"/>
      <c r="COQ81" s="1"/>
      <c r="COR81" s="1"/>
      <c r="COS81" s="1"/>
      <c r="COT81" s="1"/>
      <c r="COU81" s="1"/>
      <c r="COV81" s="1"/>
      <c r="COW81" s="1"/>
      <c r="COX81" s="1"/>
      <c r="COY81" s="1"/>
      <c r="COZ81" s="1"/>
      <c r="CPA81" s="1"/>
      <c r="CPB81" s="1"/>
      <c r="CPC81" s="1"/>
      <c r="CPD81" s="1"/>
      <c r="CPE81" s="1"/>
      <c r="CPF81" s="1"/>
      <c r="CPG81" s="1"/>
      <c r="CPH81" s="1"/>
      <c r="CPI81" s="1"/>
      <c r="CPJ81" s="1"/>
      <c r="CPK81" s="1"/>
      <c r="CPL81" s="1"/>
      <c r="CPM81" s="1"/>
      <c r="CPN81" s="1"/>
      <c r="CPO81" s="1"/>
      <c r="CPP81" s="1"/>
      <c r="CPQ81" s="1"/>
      <c r="CPR81" s="1"/>
      <c r="CPS81" s="1"/>
      <c r="CPT81" s="1"/>
      <c r="CPU81" s="1"/>
      <c r="CPV81" s="1"/>
      <c r="CPW81" s="1"/>
      <c r="CPX81" s="1"/>
      <c r="CPY81" s="1"/>
      <c r="CPZ81" s="1"/>
      <c r="CQA81" s="1"/>
      <c r="CQB81" s="1"/>
      <c r="CQC81" s="1"/>
      <c r="CQD81" s="1"/>
      <c r="CQE81" s="1"/>
      <c r="CQF81" s="1"/>
      <c r="CQG81" s="1"/>
      <c r="CQH81" s="1"/>
      <c r="CQI81" s="1"/>
      <c r="CQJ81" s="1"/>
      <c r="CQK81" s="1"/>
      <c r="CQL81" s="1"/>
      <c r="CQM81" s="1"/>
      <c r="CQN81" s="1"/>
      <c r="CQO81" s="1"/>
      <c r="CQP81" s="1"/>
      <c r="CQQ81" s="1"/>
      <c r="CQR81" s="1"/>
      <c r="CQS81" s="1"/>
      <c r="CQT81" s="1"/>
      <c r="CQU81" s="1"/>
      <c r="CQV81" s="1"/>
      <c r="CQW81" s="1"/>
      <c r="CQX81" s="1"/>
      <c r="CQY81" s="1"/>
      <c r="CQZ81" s="1"/>
      <c r="CRA81" s="1"/>
      <c r="CRB81" s="1"/>
      <c r="CRC81" s="1"/>
      <c r="CRD81" s="1"/>
      <c r="CRE81" s="1"/>
      <c r="CRF81" s="1"/>
      <c r="CRG81" s="1"/>
      <c r="CRH81" s="1"/>
      <c r="CRI81" s="1"/>
      <c r="CRJ81" s="1"/>
      <c r="CRK81" s="1"/>
      <c r="CRL81" s="1"/>
      <c r="CRM81" s="1"/>
      <c r="CRN81" s="1"/>
      <c r="CRO81" s="1"/>
      <c r="CRP81" s="1"/>
      <c r="CRQ81" s="1"/>
      <c r="CRR81" s="1"/>
      <c r="CRS81" s="1"/>
      <c r="CRT81" s="1"/>
      <c r="CRU81" s="1"/>
      <c r="CRV81" s="1"/>
      <c r="CRW81" s="1"/>
      <c r="CRX81" s="1"/>
      <c r="CRY81" s="1"/>
      <c r="CRZ81" s="1"/>
      <c r="CSA81" s="1"/>
      <c r="CSB81" s="1"/>
      <c r="CSC81" s="1"/>
      <c r="CSD81" s="1"/>
      <c r="CSE81" s="1"/>
      <c r="CSF81" s="1"/>
      <c r="CSG81" s="1"/>
      <c r="CSH81" s="1"/>
      <c r="CSI81" s="1"/>
      <c r="CSJ81" s="1"/>
      <c r="CSK81" s="1"/>
      <c r="CSL81" s="1"/>
      <c r="CSM81" s="1"/>
      <c r="CSN81" s="1"/>
      <c r="CSO81" s="1"/>
      <c r="CSP81" s="1"/>
      <c r="CSQ81" s="1"/>
      <c r="CSR81" s="1"/>
      <c r="CSS81" s="1"/>
      <c r="CST81" s="1"/>
      <c r="CSU81" s="1"/>
      <c r="CSV81" s="1"/>
      <c r="CSW81" s="1"/>
      <c r="CSX81" s="1"/>
      <c r="CSY81" s="1"/>
      <c r="CSZ81" s="1"/>
      <c r="CTA81" s="1"/>
      <c r="CTB81" s="1"/>
      <c r="CTC81" s="1"/>
      <c r="CTD81" s="1"/>
      <c r="CTE81" s="1"/>
      <c r="CTF81" s="1"/>
      <c r="CTG81" s="1"/>
      <c r="CTH81" s="1"/>
      <c r="CTI81" s="1"/>
      <c r="CTJ81" s="1"/>
      <c r="CTK81" s="1"/>
      <c r="CTL81" s="1"/>
      <c r="CTM81" s="1"/>
      <c r="CTN81" s="1"/>
      <c r="CTO81" s="1"/>
      <c r="CTP81" s="1"/>
      <c r="CTQ81" s="1"/>
      <c r="CTR81" s="1"/>
      <c r="CTS81" s="1"/>
      <c r="CTT81" s="1"/>
      <c r="CTU81" s="1"/>
      <c r="CTV81" s="1"/>
      <c r="CTW81" s="1"/>
      <c r="CTX81" s="1"/>
      <c r="CTY81" s="1"/>
      <c r="CTZ81" s="1"/>
      <c r="CUA81" s="1"/>
      <c r="CUB81" s="1"/>
      <c r="CUC81" s="1"/>
      <c r="CUD81" s="1"/>
      <c r="CUE81" s="1"/>
      <c r="CUF81" s="1"/>
      <c r="CUG81" s="1"/>
      <c r="CUH81" s="1"/>
      <c r="CUI81" s="1"/>
      <c r="CUJ81" s="1"/>
      <c r="CUK81" s="1"/>
      <c r="CUL81" s="1"/>
      <c r="CUM81" s="1"/>
      <c r="CUN81" s="1"/>
      <c r="CUO81" s="1"/>
      <c r="CUP81" s="1"/>
      <c r="CUQ81" s="1"/>
      <c r="CUR81" s="1"/>
      <c r="CUS81" s="1"/>
      <c r="CUT81" s="1"/>
      <c r="CUU81" s="1"/>
      <c r="CUV81" s="1"/>
      <c r="CUW81" s="1"/>
      <c r="CUX81" s="1"/>
      <c r="CUY81" s="1"/>
      <c r="CUZ81" s="1"/>
      <c r="CVA81" s="1"/>
      <c r="CVB81" s="1"/>
      <c r="CVC81" s="1"/>
      <c r="CVD81" s="1"/>
      <c r="CVE81" s="1"/>
      <c r="CVF81" s="1"/>
      <c r="CVG81" s="1"/>
      <c r="CVH81" s="1"/>
      <c r="CVI81" s="1"/>
      <c r="CVJ81" s="1"/>
      <c r="CVK81" s="1"/>
      <c r="CVL81" s="1"/>
      <c r="CVM81" s="1"/>
      <c r="CVN81" s="1"/>
      <c r="CVO81" s="1"/>
      <c r="CVP81" s="1"/>
      <c r="CVQ81" s="1"/>
      <c r="CVR81" s="1"/>
      <c r="CVS81" s="1"/>
      <c r="CVT81" s="1"/>
      <c r="CVU81" s="1"/>
      <c r="CVV81" s="1"/>
      <c r="CVW81" s="1"/>
      <c r="CVX81" s="1"/>
      <c r="CVY81" s="1"/>
      <c r="CVZ81" s="1"/>
      <c r="CWA81" s="1"/>
      <c r="CWB81" s="1"/>
      <c r="CWC81" s="1"/>
      <c r="CWD81" s="1"/>
      <c r="CWE81" s="1"/>
      <c r="CWF81" s="1"/>
      <c r="CWG81" s="1"/>
      <c r="CWH81" s="1"/>
      <c r="CWI81" s="1"/>
      <c r="CWJ81" s="1"/>
      <c r="CWK81" s="1"/>
      <c r="CWL81" s="1"/>
      <c r="CWM81" s="1"/>
      <c r="CWN81" s="1"/>
      <c r="CWO81" s="1"/>
      <c r="CWP81" s="1"/>
      <c r="CWQ81" s="1"/>
      <c r="CWR81" s="1"/>
      <c r="CWS81" s="1"/>
      <c r="CWT81" s="1"/>
      <c r="CWU81" s="1"/>
      <c r="CWV81" s="1"/>
      <c r="CWW81" s="1"/>
      <c r="CWX81" s="1"/>
      <c r="CWY81" s="1"/>
      <c r="CWZ81" s="1"/>
      <c r="CXA81" s="1"/>
      <c r="CXB81" s="1"/>
      <c r="CXC81" s="1"/>
      <c r="CXD81" s="1"/>
      <c r="CXE81" s="1"/>
      <c r="CXF81" s="1"/>
      <c r="CXG81" s="1"/>
      <c r="CXH81" s="1"/>
      <c r="CXI81" s="1"/>
      <c r="CXJ81" s="1"/>
      <c r="CXK81" s="1"/>
      <c r="CXL81" s="1"/>
      <c r="CXM81" s="1"/>
      <c r="CXN81" s="1"/>
      <c r="CXO81" s="1"/>
      <c r="CXP81" s="1"/>
      <c r="CXQ81" s="1"/>
      <c r="CXR81" s="1"/>
      <c r="CXS81" s="1"/>
      <c r="CXT81" s="1"/>
      <c r="CXU81" s="1"/>
      <c r="CXV81" s="1"/>
      <c r="CXW81" s="1"/>
      <c r="CXX81" s="1"/>
      <c r="CXY81" s="1"/>
      <c r="CXZ81" s="1"/>
      <c r="CYA81" s="1"/>
      <c r="CYB81" s="1"/>
      <c r="CYC81" s="1"/>
      <c r="CYD81" s="1"/>
      <c r="CYE81" s="1"/>
      <c r="CYF81" s="1"/>
      <c r="CYG81" s="1"/>
      <c r="CYH81" s="1"/>
      <c r="CYI81" s="1"/>
      <c r="CYJ81" s="1"/>
      <c r="CYK81" s="1"/>
      <c r="CYL81" s="1"/>
      <c r="CYM81" s="1"/>
      <c r="CYN81" s="1"/>
      <c r="CYO81" s="1"/>
      <c r="CYP81" s="1"/>
      <c r="CYQ81" s="1"/>
      <c r="CYR81" s="1"/>
      <c r="CYS81" s="1"/>
      <c r="CYT81" s="1"/>
      <c r="CYU81" s="1"/>
      <c r="CYV81" s="1"/>
      <c r="CYW81" s="1"/>
      <c r="CYX81" s="1"/>
      <c r="CYY81" s="1"/>
      <c r="CYZ81" s="1"/>
      <c r="CZA81" s="1"/>
      <c r="CZB81" s="1"/>
      <c r="CZC81" s="1"/>
      <c r="CZD81" s="1"/>
      <c r="CZE81" s="1"/>
      <c r="CZF81" s="1"/>
      <c r="CZG81" s="1"/>
      <c r="CZH81" s="1"/>
      <c r="CZI81" s="1"/>
      <c r="CZJ81" s="1"/>
      <c r="CZK81" s="1"/>
      <c r="CZL81" s="1"/>
      <c r="CZM81" s="1"/>
      <c r="CZN81" s="1"/>
      <c r="CZO81" s="1"/>
      <c r="CZP81" s="1"/>
      <c r="CZQ81" s="1"/>
      <c r="CZR81" s="1"/>
      <c r="CZS81" s="1"/>
      <c r="CZT81" s="1"/>
      <c r="CZU81" s="1"/>
      <c r="CZV81" s="1"/>
      <c r="CZW81" s="1"/>
      <c r="CZX81" s="1"/>
      <c r="CZY81" s="1"/>
      <c r="CZZ81" s="1"/>
      <c r="DAA81" s="1"/>
      <c r="DAB81" s="1"/>
      <c r="DAC81" s="1"/>
      <c r="DAD81" s="1"/>
      <c r="DAE81" s="1"/>
      <c r="DAF81" s="1"/>
      <c r="DAG81" s="1"/>
      <c r="DAH81" s="1"/>
      <c r="DAI81" s="1"/>
      <c r="DAJ81" s="1"/>
      <c r="DAK81" s="1"/>
      <c r="DAL81" s="1"/>
      <c r="DAM81" s="1"/>
      <c r="DAN81" s="1"/>
      <c r="DAO81" s="1"/>
      <c r="DAP81" s="1"/>
      <c r="DAQ81" s="1"/>
      <c r="DAR81" s="1"/>
      <c r="DAS81" s="1"/>
      <c r="DAT81" s="1"/>
      <c r="DAU81" s="1"/>
      <c r="DAV81" s="1"/>
      <c r="DAW81" s="1"/>
      <c r="DAX81" s="1"/>
      <c r="DAY81" s="1"/>
      <c r="DAZ81" s="1"/>
      <c r="DBA81" s="1"/>
      <c r="DBB81" s="1"/>
      <c r="DBC81" s="1"/>
      <c r="DBD81" s="1"/>
      <c r="DBE81" s="1"/>
      <c r="DBF81" s="1"/>
      <c r="DBG81" s="1"/>
      <c r="DBH81" s="1"/>
      <c r="DBI81" s="1"/>
      <c r="DBJ81" s="1"/>
      <c r="DBK81" s="1"/>
      <c r="DBL81" s="1"/>
      <c r="DBM81" s="1"/>
      <c r="DBN81" s="1"/>
      <c r="DBO81" s="1"/>
      <c r="DBP81" s="1"/>
      <c r="DBQ81" s="1"/>
      <c r="DBR81" s="1"/>
      <c r="DBS81" s="1"/>
      <c r="DBT81" s="1"/>
      <c r="DBU81" s="1"/>
      <c r="DBV81" s="1"/>
      <c r="DBW81" s="1"/>
      <c r="DBX81" s="1"/>
      <c r="DBY81" s="1"/>
      <c r="DBZ81" s="1"/>
      <c r="DCA81" s="1"/>
      <c r="DCB81" s="1"/>
      <c r="DCC81" s="1"/>
      <c r="DCD81" s="1"/>
      <c r="DCE81" s="1"/>
      <c r="DCF81" s="1"/>
      <c r="DCG81" s="1"/>
      <c r="DCH81" s="1"/>
      <c r="DCI81" s="1"/>
      <c r="DCJ81" s="1"/>
      <c r="DCK81" s="1"/>
      <c r="DCL81" s="1"/>
      <c r="DCM81" s="1"/>
      <c r="DCN81" s="1"/>
      <c r="DCO81" s="1"/>
      <c r="DCP81" s="1"/>
      <c r="DCQ81" s="1"/>
      <c r="DCR81" s="1"/>
      <c r="DCS81" s="1"/>
      <c r="DCT81" s="1"/>
      <c r="DCU81" s="1"/>
      <c r="DCV81" s="1"/>
      <c r="DCW81" s="1"/>
      <c r="DCX81" s="1"/>
      <c r="DCY81" s="1"/>
      <c r="DCZ81" s="1"/>
      <c r="DDA81" s="1"/>
      <c r="DDB81" s="1"/>
      <c r="DDC81" s="1"/>
      <c r="DDD81" s="1"/>
      <c r="DDE81" s="1"/>
      <c r="DDF81" s="1"/>
      <c r="DDG81" s="1"/>
      <c r="DDH81" s="1"/>
      <c r="DDI81" s="1"/>
      <c r="DDJ81" s="1"/>
      <c r="DDK81" s="1"/>
      <c r="DDL81" s="1"/>
      <c r="DDM81" s="1"/>
      <c r="DDN81" s="1"/>
      <c r="DDO81" s="1"/>
      <c r="DDP81" s="1"/>
      <c r="DDQ81" s="1"/>
      <c r="DDR81" s="1"/>
      <c r="DDS81" s="1"/>
      <c r="DDT81" s="1"/>
      <c r="DDU81" s="1"/>
      <c r="DDV81" s="1"/>
      <c r="DDW81" s="1"/>
      <c r="DDX81" s="1"/>
      <c r="DDY81" s="1"/>
      <c r="DDZ81" s="1"/>
      <c r="DEA81" s="1"/>
      <c r="DEB81" s="1"/>
      <c r="DEC81" s="1"/>
      <c r="DED81" s="1"/>
      <c r="DEE81" s="1"/>
      <c r="DEF81" s="1"/>
      <c r="DEG81" s="1"/>
      <c r="DEH81" s="1"/>
      <c r="DEI81" s="1"/>
      <c r="DEJ81" s="1"/>
      <c r="DEK81" s="1"/>
      <c r="DEL81" s="1"/>
      <c r="DEM81" s="1"/>
      <c r="DEN81" s="1"/>
      <c r="DEO81" s="1"/>
      <c r="DEP81" s="1"/>
      <c r="DEQ81" s="1"/>
      <c r="DER81" s="1"/>
      <c r="DES81" s="1"/>
      <c r="DET81" s="1"/>
      <c r="DEU81" s="1"/>
      <c r="DEV81" s="1"/>
      <c r="DEW81" s="1"/>
      <c r="DEX81" s="1"/>
      <c r="DEY81" s="1"/>
      <c r="DEZ81" s="1"/>
      <c r="DFA81" s="1"/>
      <c r="DFB81" s="1"/>
      <c r="DFC81" s="1"/>
      <c r="DFD81" s="1"/>
      <c r="DFE81" s="1"/>
      <c r="DFF81" s="1"/>
      <c r="DFG81" s="1"/>
      <c r="DFH81" s="1"/>
      <c r="DFI81" s="1"/>
      <c r="DFJ81" s="1"/>
      <c r="DFK81" s="1"/>
      <c r="DFL81" s="1"/>
      <c r="DFM81" s="1"/>
      <c r="DFN81" s="1"/>
      <c r="DFO81" s="1"/>
      <c r="DFP81" s="1"/>
      <c r="DFQ81" s="1"/>
      <c r="DFR81" s="1"/>
      <c r="DFS81" s="1"/>
      <c r="DFT81" s="1"/>
      <c r="DFU81" s="1"/>
      <c r="DFV81" s="1"/>
      <c r="DFW81" s="1"/>
      <c r="DFX81" s="1"/>
      <c r="DFY81" s="1"/>
      <c r="DFZ81" s="1"/>
      <c r="DGA81" s="1"/>
      <c r="DGB81" s="1"/>
      <c r="DGC81" s="1"/>
      <c r="DGD81" s="1"/>
      <c r="DGE81" s="1"/>
      <c r="DGF81" s="1"/>
      <c r="DGG81" s="1"/>
      <c r="DGH81" s="1"/>
      <c r="DGI81" s="1"/>
      <c r="DGJ81" s="1"/>
      <c r="DGK81" s="1"/>
      <c r="DGL81" s="1"/>
      <c r="DGM81" s="1"/>
      <c r="DGN81" s="1"/>
      <c r="DGO81" s="1"/>
      <c r="DGP81" s="1"/>
      <c r="DGQ81" s="1"/>
      <c r="DGR81" s="1"/>
      <c r="DGS81" s="1"/>
      <c r="DGT81" s="1"/>
      <c r="DGU81" s="1"/>
      <c r="DGV81" s="1"/>
      <c r="DGW81" s="1"/>
      <c r="DGX81" s="1"/>
      <c r="DGY81" s="1"/>
      <c r="DGZ81" s="1"/>
      <c r="DHA81" s="1"/>
      <c r="DHB81" s="1"/>
      <c r="DHC81" s="1"/>
      <c r="DHD81" s="1"/>
      <c r="DHE81" s="1"/>
      <c r="DHF81" s="1"/>
      <c r="DHG81" s="1"/>
      <c r="DHH81" s="1"/>
      <c r="DHI81" s="1"/>
      <c r="DHJ81" s="1"/>
      <c r="DHK81" s="1"/>
      <c r="DHL81" s="1"/>
      <c r="DHM81" s="1"/>
      <c r="DHN81" s="1"/>
      <c r="DHO81" s="1"/>
      <c r="DHP81" s="1"/>
      <c r="DHQ81" s="1"/>
      <c r="DHR81" s="1"/>
      <c r="DHS81" s="1"/>
      <c r="DHT81" s="1"/>
      <c r="DHU81" s="1"/>
      <c r="DHV81" s="1"/>
      <c r="DHW81" s="1"/>
      <c r="DHX81" s="1"/>
      <c r="DHY81" s="1"/>
      <c r="DHZ81" s="1"/>
      <c r="DIA81" s="1"/>
      <c r="DIB81" s="1"/>
      <c r="DIC81" s="1"/>
      <c r="DID81" s="1"/>
      <c r="DIE81" s="1"/>
      <c r="DIF81" s="1"/>
      <c r="DIG81" s="1"/>
      <c r="DIH81" s="1"/>
      <c r="DII81" s="1"/>
      <c r="DIJ81" s="1"/>
      <c r="DIK81" s="1"/>
      <c r="DIL81" s="1"/>
      <c r="DIM81" s="1"/>
      <c r="DIN81" s="1"/>
      <c r="DIO81" s="1"/>
      <c r="DIP81" s="1"/>
      <c r="DIQ81" s="1"/>
      <c r="DIR81" s="1"/>
      <c r="DIS81" s="1"/>
      <c r="DIT81" s="1"/>
      <c r="DIU81" s="1"/>
      <c r="DIV81" s="1"/>
      <c r="DIW81" s="1"/>
      <c r="DIX81" s="1"/>
      <c r="DIY81" s="1"/>
      <c r="DIZ81" s="1"/>
      <c r="DJA81" s="1"/>
      <c r="DJB81" s="1"/>
      <c r="DJC81" s="1"/>
      <c r="DJD81" s="1"/>
      <c r="DJE81" s="1"/>
      <c r="DJF81" s="1"/>
      <c r="DJG81" s="1"/>
      <c r="DJH81" s="1"/>
      <c r="DJI81" s="1"/>
      <c r="DJJ81" s="1"/>
      <c r="DJK81" s="1"/>
      <c r="DJL81" s="1"/>
      <c r="DJM81" s="1"/>
      <c r="DJN81" s="1"/>
      <c r="DJO81" s="1"/>
      <c r="DJP81" s="1"/>
      <c r="DJQ81" s="1"/>
      <c r="DJR81" s="1"/>
      <c r="DJS81" s="1"/>
      <c r="DJT81" s="1"/>
      <c r="DJU81" s="1"/>
      <c r="DJV81" s="1"/>
      <c r="DJW81" s="1"/>
      <c r="DJX81" s="1"/>
      <c r="DJY81" s="1"/>
      <c r="DJZ81" s="1"/>
      <c r="DKA81" s="1"/>
      <c r="DKB81" s="1"/>
      <c r="DKC81" s="1"/>
      <c r="DKD81" s="1"/>
      <c r="DKE81" s="1"/>
      <c r="DKF81" s="1"/>
      <c r="DKG81" s="1"/>
      <c r="DKH81" s="1"/>
      <c r="DKI81" s="1"/>
      <c r="DKJ81" s="1"/>
      <c r="DKK81" s="1"/>
      <c r="DKL81" s="1"/>
      <c r="DKM81" s="1"/>
      <c r="DKN81" s="1"/>
      <c r="DKO81" s="1"/>
      <c r="DKP81" s="1"/>
      <c r="DKQ81" s="1"/>
      <c r="DKR81" s="1"/>
      <c r="DKS81" s="1"/>
      <c r="DKT81" s="1"/>
      <c r="DKU81" s="1"/>
      <c r="DKV81" s="1"/>
      <c r="DKW81" s="1"/>
      <c r="DKX81" s="1"/>
      <c r="DKY81" s="1"/>
      <c r="DKZ81" s="1"/>
      <c r="DLA81" s="1"/>
      <c r="DLB81" s="1"/>
      <c r="DLC81" s="1"/>
      <c r="DLD81" s="1"/>
      <c r="DLE81" s="1"/>
      <c r="DLF81" s="1"/>
      <c r="DLG81" s="1"/>
      <c r="DLH81" s="1"/>
      <c r="DLI81" s="1"/>
      <c r="DLJ81" s="1"/>
      <c r="DLK81" s="1"/>
      <c r="DLL81" s="1"/>
      <c r="DLM81" s="1"/>
      <c r="DLN81" s="1"/>
      <c r="DLO81" s="1"/>
      <c r="DLP81" s="1"/>
      <c r="DLQ81" s="1"/>
      <c r="DLR81" s="1"/>
      <c r="DLS81" s="1"/>
      <c r="DLT81" s="1"/>
      <c r="DLU81" s="1"/>
      <c r="DLV81" s="1"/>
      <c r="DLW81" s="1"/>
      <c r="DLX81" s="1"/>
      <c r="DLY81" s="1"/>
      <c r="DLZ81" s="1"/>
      <c r="DMA81" s="1"/>
      <c r="DMB81" s="1"/>
      <c r="DMC81" s="1"/>
      <c r="DMD81" s="1"/>
      <c r="DME81" s="1"/>
      <c r="DMF81" s="1"/>
      <c r="DMG81" s="1"/>
      <c r="DMH81" s="1"/>
      <c r="DMI81" s="1"/>
      <c r="DMJ81" s="1"/>
      <c r="DMK81" s="1"/>
      <c r="DML81" s="1"/>
      <c r="DMM81" s="1"/>
      <c r="DMN81" s="1"/>
      <c r="DMO81" s="1"/>
      <c r="DMP81" s="1"/>
      <c r="DMQ81" s="1"/>
      <c r="DMR81" s="1"/>
      <c r="DMS81" s="1"/>
      <c r="DMT81" s="1"/>
      <c r="DMU81" s="1"/>
      <c r="DMV81" s="1"/>
      <c r="DMW81" s="1"/>
      <c r="DMX81" s="1"/>
      <c r="DMY81" s="1"/>
      <c r="DMZ81" s="1"/>
      <c r="DNA81" s="1"/>
      <c r="DNB81" s="1"/>
      <c r="DNC81" s="1"/>
      <c r="DND81" s="1"/>
      <c r="DNE81" s="1"/>
      <c r="DNF81" s="1"/>
      <c r="DNG81" s="1"/>
      <c r="DNH81" s="1"/>
      <c r="DNI81" s="1"/>
      <c r="DNJ81" s="1"/>
      <c r="DNK81" s="1"/>
      <c r="DNL81" s="1"/>
      <c r="DNM81" s="1"/>
      <c r="DNN81" s="1"/>
      <c r="DNO81" s="1"/>
      <c r="DNP81" s="1"/>
      <c r="DNQ81" s="1"/>
      <c r="DNR81" s="1"/>
      <c r="DNS81" s="1"/>
      <c r="DNT81" s="1"/>
      <c r="DNU81" s="1"/>
      <c r="DNV81" s="1"/>
      <c r="DNW81" s="1"/>
      <c r="DNX81" s="1"/>
      <c r="DNY81" s="1"/>
      <c r="DNZ81" s="1"/>
      <c r="DOA81" s="1"/>
      <c r="DOB81" s="1"/>
      <c r="DOC81" s="1"/>
      <c r="DOD81" s="1"/>
      <c r="DOE81" s="1"/>
      <c r="DOF81" s="1"/>
      <c r="DOG81" s="1"/>
      <c r="DOH81" s="1"/>
      <c r="DOI81" s="1"/>
      <c r="DOJ81" s="1"/>
      <c r="DOK81" s="1"/>
      <c r="DOL81" s="1"/>
      <c r="DOM81" s="1"/>
      <c r="DON81" s="1"/>
      <c r="DOO81" s="1"/>
      <c r="DOP81" s="1"/>
      <c r="DOQ81" s="1"/>
      <c r="DOR81" s="1"/>
      <c r="DOS81" s="1"/>
      <c r="DOT81" s="1"/>
      <c r="DOU81" s="1"/>
      <c r="DOV81" s="1"/>
      <c r="DOW81" s="1"/>
      <c r="DOX81" s="1"/>
      <c r="DOY81" s="1"/>
      <c r="DOZ81" s="1"/>
      <c r="DPA81" s="1"/>
      <c r="DPB81" s="1"/>
      <c r="DPC81" s="1"/>
      <c r="DPD81" s="1"/>
      <c r="DPE81" s="1"/>
      <c r="DPF81" s="1"/>
      <c r="DPG81" s="1"/>
      <c r="DPH81" s="1"/>
      <c r="DPI81" s="1"/>
      <c r="DPJ81" s="1"/>
      <c r="DPK81" s="1"/>
      <c r="DPL81" s="1"/>
      <c r="DPM81" s="1"/>
      <c r="DPN81" s="1"/>
      <c r="DPO81" s="1"/>
      <c r="DPP81" s="1"/>
      <c r="DPQ81" s="1"/>
      <c r="DPR81" s="1"/>
      <c r="DPS81" s="1"/>
      <c r="DPT81" s="1"/>
      <c r="DPU81" s="1"/>
      <c r="DPV81" s="1"/>
      <c r="DPW81" s="1"/>
      <c r="DPX81" s="1"/>
      <c r="DPY81" s="1"/>
      <c r="DPZ81" s="1"/>
      <c r="DQA81" s="1"/>
      <c r="DQB81" s="1"/>
      <c r="DQC81" s="1"/>
      <c r="DQD81" s="1"/>
      <c r="DQE81" s="1"/>
      <c r="DQF81" s="1"/>
      <c r="DQG81" s="1"/>
      <c r="DQH81" s="1"/>
      <c r="DQI81" s="1"/>
      <c r="DQJ81" s="1"/>
      <c r="DQK81" s="1"/>
      <c r="DQL81" s="1"/>
      <c r="DQM81" s="1"/>
      <c r="DQN81" s="1"/>
      <c r="DQO81" s="1"/>
      <c r="DQP81" s="1"/>
      <c r="DQQ81" s="1"/>
      <c r="DQR81" s="1"/>
      <c r="DQS81" s="1"/>
      <c r="DQT81" s="1"/>
      <c r="DQU81" s="1"/>
      <c r="DQV81" s="1"/>
      <c r="DQW81" s="1"/>
      <c r="DQX81" s="1"/>
      <c r="DQY81" s="1"/>
      <c r="DQZ81" s="1"/>
      <c r="DRA81" s="1"/>
      <c r="DRB81" s="1"/>
      <c r="DRC81" s="1"/>
      <c r="DRD81" s="1"/>
      <c r="DRE81" s="1"/>
      <c r="DRF81" s="1"/>
      <c r="DRG81" s="1"/>
      <c r="DRH81" s="1"/>
      <c r="DRI81" s="1"/>
      <c r="DRJ81" s="1"/>
      <c r="DRK81" s="1"/>
      <c r="DRL81" s="1"/>
      <c r="DRM81" s="1"/>
      <c r="DRN81" s="1"/>
      <c r="DRO81" s="1"/>
      <c r="DRP81" s="1"/>
      <c r="DRQ81" s="1"/>
      <c r="DRR81" s="1"/>
      <c r="DRS81" s="1"/>
      <c r="DRT81" s="1"/>
      <c r="DRU81" s="1"/>
      <c r="DRV81" s="1"/>
      <c r="DRW81" s="1"/>
      <c r="DRX81" s="1"/>
      <c r="DRY81" s="1"/>
      <c r="DRZ81" s="1"/>
      <c r="DSA81" s="1"/>
      <c r="DSB81" s="1"/>
      <c r="DSC81" s="1"/>
      <c r="DSD81" s="1"/>
      <c r="DSE81" s="1"/>
      <c r="DSF81" s="1"/>
      <c r="DSG81" s="1"/>
      <c r="DSH81" s="1"/>
      <c r="DSI81" s="1"/>
      <c r="DSJ81" s="1"/>
      <c r="DSK81" s="1"/>
      <c r="DSL81" s="1"/>
      <c r="DSM81" s="1"/>
      <c r="DSN81" s="1"/>
      <c r="DSO81" s="1"/>
      <c r="DSP81" s="1"/>
      <c r="DSQ81" s="1"/>
      <c r="DSR81" s="1"/>
      <c r="DSS81" s="1"/>
      <c r="DST81" s="1"/>
      <c r="DSU81" s="1"/>
      <c r="DSV81" s="1"/>
      <c r="DSW81" s="1"/>
      <c r="DSX81" s="1"/>
      <c r="DSY81" s="1"/>
      <c r="DSZ81" s="1"/>
      <c r="DTA81" s="1"/>
      <c r="DTB81" s="1"/>
      <c r="DTC81" s="1"/>
      <c r="DTD81" s="1"/>
      <c r="DTE81" s="1"/>
      <c r="DTF81" s="1"/>
      <c r="DTG81" s="1"/>
      <c r="DTH81" s="1"/>
      <c r="DTI81" s="1"/>
      <c r="DTJ81" s="1"/>
      <c r="DTK81" s="1"/>
      <c r="DTL81" s="1"/>
      <c r="DTM81" s="1"/>
      <c r="DTN81" s="1"/>
      <c r="DTO81" s="1"/>
      <c r="DTP81" s="1"/>
      <c r="DTQ81" s="1"/>
      <c r="DTR81" s="1"/>
      <c r="DTS81" s="1"/>
      <c r="DTT81" s="1"/>
      <c r="DTU81" s="1"/>
      <c r="DTV81" s="1"/>
      <c r="DTW81" s="1"/>
      <c r="DTX81" s="1"/>
      <c r="DTY81" s="1"/>
      <c r="DTZ81" s="1"/>
      <c r="DUA81" s="1"/>
      <c r="DUB81" s="1"/>
      <c r="DUC81" s="1"/>
      <c r="DUD81" s="1"/>
      <c r="DUE81" s="1"/>
      <c r="DUF81" s="1"/>
      <c r="DUG81" s="1"/>
      <c r="DUH81" s="1"/>
      <c r="DUI81" s="1"/>
      <c r="DUJ81" s="1"/>
      <c r="DUK81" s="1"/>
      <c r="DUL81" s="1"/>
      <c r="DUM81" s="1"/>
      <c r="DUN81" s="1"/>
      <c r="DUO81" s="1"/>
      <c r="DUP81" s="1"/>
      <c r="DUQ81" s="1"/>
      <c r="DUR81" s="1"/>
      <c r="DUS81" s="1"/>
      <c r="DUT81" s="1"/>
      <c r="DUU81" s="1"/>
      <c r="DUV81" s="1"/>
      <c r="DUW81" s="1"/>
      <c r="DUX81" s="1"/>
      <c r="DUY81" s="1"/>
      <c r="DUZ81" s="1"/>
      <c r="DVA81" s="1"/>
      <c r="DVB81" s="1"/>
      <c r="DVC81" s="1"/>
      <c r="DVD81" s="1"/>
      <c r="DVE81" s="1"/>
      <c r="DVF81" s="1"/>
      <c r="DVG81" s="1"/>
      <c r="DVH81" s="1"/>
      <c r="DVI81" s="1"/>
      <c r="DVJ81" s="1"/>
      <c r="DVK81" s="1"/>
      <c r="DVL81" s="1"/>
      <c r="DVM81" s="1"/>
      <c r="DVN81" s="1"/>
      <c r="DVO81" s="1"/>
      <c r="DVP81" s="1"/>
      <c r="DVQ81" s="1"/>
      <c r="DVR81" s="1"/>
      <c r="DVS81" s="1"/>
      <c r="DVT81" s="1"/>
      <c r="DVU81" s="1"/>
      <c r="DVV81" s="1"/>
      <c r="DVW81" s="1"/>
      <c r="DVX81" s="1"/>
      <c r="DVY81" s="1"/>
      <c r="DVZ81" s="1"/>
      <c r="DWA81" s="1"/>
      <c r="DWB81" s="1"/>
      <c r="DWC81" s="1"/>
      <c r="DWD81" s="1"/>
      <c r="DWE81" s="1"/>
      <c r="DWF81" s="1"/>
      <c r="DWG81" s="1"/>
      <c r="DWH81" s="1"/>
      <c r="DWI81" s="1"/>
      <c r="DWJ81" s="1"/>
      <c r="DWK81" s="1"/>
      <c r="DWL81" s="1"/>
      <c r="DWM81" s="1"/>
      <c r="DWN81" s="1"/>
      <c r="DWO81" s="1"/>
      <c r="DWP81" s="1"/>
      <c r="DWQ81" s="1"/>
      <c r="DWR81" s="1"/>
      <c r="DWS81" s="1"/>
      <c r="DWT81" s="1"/>
      <c r="DWU81" s="1"/>
      <c r="DWV81" s="1"/>
      <c r="DWW81" s="1"/>
      <c r="DWX81" s="1"/>
      <c r="DWY81" s="1"/>
      <c r="DWZ81" s="1"/>
      <c r="DXA81" s="1"/>
      <c r="DXB81" s="1"/>
      <c r="DXC81" s="1"/>
      <c r="DXD81" s="1"/>
      <c r="DXE81" s="1"/>
      <c r="DXF81" s="1"/>
      <c r="DXG81" s="1"/>
      <c r="DXH81" s="1"/>
      <c r="DXI81" s="1"/>
      <c r="DXJ81" s="1"/>
      <c r="DXK81" s="1"/>
      <c r="DXL81" s="1"/>
      <c r="DXM81" s="1"/>
      <c r="DXN81" s="1"/>
      <c r="DXO81" s="1"/>
      <c r="DXP81" s="1"/>
      <c r="DXQ81" s="1"/>
      <c r="DXR81" s="1"/>
      <c r="DXS81" s="1"/>
      <c r="DXT81" s="1"/>
      <c r="DXU81" s="1"/>
      <c r="DXV81" s="1"/>
      <c r="DXW81" s="1"/>
      <c r="DXX81" s="1"/>
      <c r="DXY81" s="1"/>
      <c r="DXZ81" s="1"/>
      <c r="DYA81" s="1"/>
      <c r="DYB81" s="1"/>
      <c r="DYC81" s="1"/>
      <c r="DYD81" s="1"/>
      <c r="DYE81" s="1"/>
      <c r="DYF81" s="1"/>
      <c r="DYG81" s="1"/>
      <c r="DYH81" s="1"/>
      <c r="DYI81" s="1"/>
      <c r="DYJ81" s="1"/>
      <c r="DYK81" s="1"/>
      <c r="DYL81" s="1"/>
      <c r="DYM81" s="1"/>
      <c r="DYN81" s="1"/>
      <c r="DYO81" s="1"/>
      <c r="DYP81" s="1"/>
      <c r="DYQ81" s="1"/>
      <c r="DYR81" s="1"/>
      <c r="DYS81" s="1"/>
      <c r="DYT81" s="1"/>
      <c r="DYU81" s="1"/>
      <c r="DYV81" s="1"/>
      <c r="DYW81" s="1"/>
      <c r="DYX81" s="1"/>
      <c r="DYY81" s="1"/>
      <c r="DYZ81" s="1"/>
      <c r="DZA81" s="1"/>
      <c r="DZB81" s="1"/>
      <c r="DZC81" s="1"/>
      <c r="DZD81" s="1"/>
      <c r="DZE81" s="1"/>
      <c r="DZF81" s="1"/>
      <c r="DZG81" s="1"/>
      <c r="DZH81" s="1"/>
      <c r="DZI81" s="1"/>
      <c r="DZJ81" s="1"/>
      <c r="DZK81" s="1"/>
      <c r="DZL81" s="1"/>
      <c r="DZM81" s="1"/>
      <c r="DZN81" s="1"/>
      <c r="DZO81" s="1"/>
      <c r="DZP81" s="1"/>
      <c r="DZQ81" s="1"/>
      <c r="DZR81" s="1"/>
      <c r="DZS81" s="1"/>
      <c r="DZT81" s="1"/>
      <c r="DZU81" s="1"/>
      <c r="DZV81" s="1"/>
      <c r="DZW81" s="1"/>
      <c r="DZX81" s="1"/>
      <c r="DZY81" s="1"/>
      <c r="DZZ81" s="1"/>
      <c r="EAA81" s="1"/>
      <c r="EAB81" s="1"/>
      <c r="EAC81" s="1"/>
      <c r="EAD81" s="1"/>
      <c r="EAE81" s="1"/>
      <c r="EAF81" s="1"/>
      <c r="EAG81" s="1"/>
      <c r="EAH81" s="1"/>
      <c r="EAI81" s="1"/>
      <c r="EAJ81" s="1"/>
      <c r="EAK81" s="1"/>
      <c r="EAL81" s="1"/>
      <c r="EAM81" s="1"/>
      <c r="EAN81" s="1"/>
      <c r="EAO81" s="1"/>
      <c r="EAP81" s="1"/>
      <c r="EAQ81" s="1"/>
      <c r="EAR81" s="1"/>
      <c r="EAS81" s="1"/>
      <c r="EAT81" s="1"/>
      <c r="EAU81" s="1"/>
      <c r="EAV81" s="1"/>
      <c r="EAW81" s="1"/>
      <c r="EAX81" s="1"/>
      <c r="EAY81" s="1"/>
      <c r="EAZ81" s="1"/>
      <c r="EBA81" s="1"/>
      <c r="EBB81" s="1"/>
      <c r="EBC81" s="1"/>
      <c r="EBD81" s="1"/>
      <c r="EBE81" s="1"/>
      <c r="EBF81" s="1"/>
      <c r="EBG81" s="1"/>
      <c r="EBH81" s="1"/>
      <c r="EBI81" s="1"/>
      <c r="EBJ81" s="1"/>
      <c r="EBK81" s="1"/>
      <c r="EBL81" s="1"/>
      <c r="EBM81" s="1"/>
      <c r="EBN81" s="1"/>
      <c r="EBO81" s="1"/>
      <c r="EBP81" s="1"/>
      <c r="EBQ81" s="1"/>
      <c r="EBR81" s="1"/>
      <c r="EBS81" s="1"/>
      <c r="EBT81" s="1"/>
      <c r="EBU81" s="1"/>
      <c r="EBV81" s="1"/>
      <c r="EBW81" s="1"/>
      <c r="EBX81" s="1"/>
      <c r="EBY81" s="1"/>
      <c r="EBZ81" s="1"/>
      <c r="ECA81" s="1"/>
      <c r="ECB81" s="1"/>
      <c r="ECC81" s="1"/>
      <c r="ECD81" s="1"/>
      <c r="ECE81" s="1"/>
      <c r="ECF81" s="1"/>
      <c r="ECG81" s="1"/>
      <c r="ECH81" s="1"/>
      <c r="ECI81" s="1"/>
      <c r="ECJ81" s="1"/>
      <c r="ECK81" s="1"/>
      <c r="ECL81" s="1"/>
      <c r="ECM81" s="1"/>
      <c r="ECN81" s="1"/>
      <c r="ECO81" s="1"/>
      <c r="ECP81" s="1"/>
      <c r="ECQ81" s="1"/>
      <c r="ECR81" s="1"/>
      <c r="ECS81" s="1"/>
      <c r="ECT81" s="1"/>
      <c r="ECU81" s="1"/>
      <c r="ECV81" s="1"/>
      <c r="ECW81" s="1"/>
      <c r="ECX81" s="1"/>
      <c r="ECY81" s="1"/>
      <c r="ECZ81" s="1"/>
      <c r="EDA81" s="1"/>
      <c r="EDB81" s="1"/>
      <c r="EDC81" s="1"/>
      <c r="EDD81" s="1"/>
      <c r="EDE81" s="1"/>
      <c r="EDF81" s="1"/>
      <c r="EDG81" s="1"/>
      <c r="EDH81" s="1"/>
      <c r="EDI81" s="1"/>
      <c r="EDJ81" s="1"/>
      <c r="EDK81" s="1"/>
      <c r="EDL81" s="1"/>
      <c r="EDM81" s="1"/>
      <c r="EDN81" s="1"/>
      <c r="EDO81" s="1"/>
      <c r="EDP81" s="1"/>
      <c r="EDQ81" s="1"/>
      <c r="EDR81" s="1"/>
      <c r="EDS81" s="1"/>
      <c r="EDT81" s="1"/>
      <c r="EDU81" s="1"/>
      <c r="EDV81" s="1"/>
      <c r="EDW81" s="1"/>
      <c r="EDX81" s="1"/>
      <c r="EDY81" s="1"/>
      <c r="EDZ81" s="1"/>
      <c r="EEA81" s="1"/>
      <c r="EEB81" s="1"/>
      <c r="EEC81" s="1"/>
      <c r="EED81" s="1"/>
      <c r="EEE81" s="1"/>
      <c r="EEF81" s="1"/>
      <c r="EEG81" s="1"/>
      <c r="EEH81" s="1"/>
      <c r="EEI81" s="1"/>
      <c r="EEJ81" s="1"/>
      <c r="EEK81" s="1"/>
      <c r="EEL81" s="1"/>
      <c r="EEM81" s="1"/>
      <c r="EEN81" s="1"/>
      <c r="EEO81" s="1"/>
      <c r="EEP81" s="1"/>
      <c r="EEQ81" s="1"/>
      <c r="EER81" s="1"/>
      <c r="EES81" s="1"/>
      <c r="EET81" s="1"/>
      <c r="EEU81" s="1"/>
      <c r="EEV81" s="1"/>
      <c r="EEW81" s="1"/>
      <c r="EEX81" s="1"/>
      <c r="EEY81" s="1"/>
      <c r="EEZ81" s="1"/>
      <c r="EFA81" s="1"/>
      <c r="EFB81" s="1"/>
      <c r="EFC81" s="1"/>
      <c r="EFD81" s="1"/>
      <c r="EFE81" s="1"/>
      <c r="EFF81" s="1"/>
      <c r="EFG81" s="1"/>
      <c r="EFH81" s="1"/>
      <c r="EFI81" s="1"/>
      <c r="EFJ81" s="1"/>
      <c r="EFK81" s="1"/>
      <c r="EFL81" s="1"/>
      <c r="EFM81" s="1"/>
      <c r="EFN81" s="1"/>
      <c r="EFO81" s="1"/>
      <c r="EFP81" s="1"/>
      <c r="EFQ81" s="1"/>
      <c r="EFR81" s="1"/>
      <c r="EFS81" s="1"/>
      <c r="EFT81" s="1"/>
      <c r="EFU81" s="1"/>
      <c r="EFV81" s="1"/>
      <c r="EFW81" s="1"/>
      <c r="EFX81" s="1"/>
      <c r="EFY81" s="1"/>
      <c r="EFZ81" s="1"/>
      <c r="EGA81" s="1"/>
      <c r="EGB81" s="1"/>
      <c r="EGC81" s="1"/>
      <c r="EGD81" s="1"/>
      <c r="EGE81" s="1"/>
      <c r="EGF81" s="1"/>
      <c r="EGG81" s="1"/>
      <c r="EGH81" s="1"/>
      <c r="EGI81" s="1"/>
      <c r="EGJ81" s="1"/>
      <c r="EGK81" s="1"/>
      <c r="EGL81" s="1"/>
      <c r="EGM81" s="1"/>
      <c r="EGN81" s="1"/>
      <c r="EGO81" s="1"/>
      <c r="EGP81" s="1"/>
      <c r="EGQ81" s="1"/>
      <c r="EGR81" s="1"/>
      <c r="EGS81" s="1"/>
      <c r="EGT81" s="1"/>
      <c r="EGU81" s="1"/>
      <c r="EGV81" s="1"/>
      <c r="EGW81" s="1"/>
      <c r="EGX81" s="1"/>
      <c r="EGY81" s="1"/>
      <c r="EGZ81" s="1"/>
      <c r="EHA81" s="1"/>
      <c r="EHB81" s="1"/>
      <c r="EHC81" s="1"/>
      <c r="EHD81" s="1"/>
      <c r="EHE81" s="1"/>
      <c r="EHF81" s="1"/>
      <c r="EHG81" s="1"/>
      <c r="EHH81" s="1"/>
      <c r="EHI81" s="1"/>
      <c r="EHJ81" s="1"/>
      <c r="EHK81" s="1"/>
      <c r="EHL81" s="1"/>
      <c r="EHM81" s="1"/>
      <c r="EHN81" s="1"/>
      <c r="EHO81" s="1"/>
      <c r="EHP81" s="1"/>
      <c r="EHQ81" s="1"/>
      <c r="EHR81" s="1"/>
      <c r="EHS81" s="1"/>
      <c r="EHT81" s="1"/>
      <c r="EHU81" s="1"/>
      <c r="EHV81" s="1"/>
      <c r="EHW81" s="1"/>
      <c r="EHX81" s="1"/>
      <c r="EHY81" s="1"/>
      <c r="EHZ81" s="1"/>
      <c r="EIA81" s="1"/>
      <c r="EIB81" s="1"/>
      <c r="EIC81" s="1"/>
      <c r="EID81" s="1"/>
      <c r="EIE81" s="1"/>
      <c r="EIF81" s="1"/>
      <c r="EIG81" s="1"/>
      <c r="EIH81" s="1"/>
      <c r="EII81" s="1"/>
      <c r="EIJ81" s="1"/>
      <c r="EIK81" s="1"/>
      <c r="EIL81" s="1"/>
      <c r="EIM81" s="1"/>
      <c r="EIN81" s="1"/>
      <c r="EIO81" s="1"/>
      <c r="EIP81" s="1"/>
      <c r="EIQ81" s="1"/>
      <c r="EIR81" s="1"/>
      <c r="EIS81" s="1"/>
      <c r="EIT81" s="1"/>
      <c r="EIU81" s="1"/>
      <c r="EIV81" s="1"/>
      <c r="EIW81" s="1"/>
      <c r="EIX81" s="1"/>
      <c r="EIY81" s="1"/>
      <c r="EIZ81" s="1"/>
      <c r="EJA81" s="1"/>
      <c r="EJB81" s="1"/>
      <c r="EJC81" s="1"/>
      <c r="EJD81" s="1"/>
      <c r="EJE81" s="1"/>
      <c r="EJF81" s="1"/>
      <c r="EJG81" s="1"/>
      <c r="EJH81" s="1"/>
      <c r="EJI81" s="1"/>
      <c r="EJJ81" s="1"/>
      <c r="EJK81" s="1"/>
      <c r="EJL81" s="1"/>
      <c r="EJM81" s="1"/>
      <c r="EJN81" s="1"/>
      <c r="EJO81" s="1"/>
      <c r="EJP81" s="1"/>
      <c r="EJQ81" s="1"/>
      <c r="EJR81" s="1"/>
      <c r="EJS81" s="1"/>
      <c r="EJT81" s="1"/>
      <c r="EJU81" s="1"/>
      <c r="EJV81" s="1"/>
      <c r="EJW81" s="1"/>
      <c r="EJX81" s="1"/>
      <c r="EJY81" s="1"/>
      <c r="EJZ81" s="1"/>
      <c r="EKA81" s="1"/>
      <c r="EKB81" s="1"/>
      <c r="EKC81" s="1"/>
      <c r="EKD81" s="1"/>
      <c r="EKE81" s="1"/>
      <c r="EKF81" s="1"/>
      <c r="EKG81" s="1"/>
      <c r="EKH81" s="1"/>
      <c r="EKI81" s="1"/>
      <c r="EKJ81" s="1"/>
      <c r="EKK81" s="1"/>
      <c r="EKL81" s="1"/>
      <c r="EKM81" s="1"/>
      <c r="EKN81" s="1"/>
      <c r="EKO81" s="1"/>
      <c r="EKP81" s="1"/>
      <c r="EKQ81" s="1"/>
      <c r="EKR81" s="1"/>
      <c r="EKS81" s="1"/>
      <c r="EKT81" s="1"/>
      <c r="EKU81" s="1"/>
      <c r="EKV81" s="1"/>
      <c r="EKW81" s="1"/>
      <c r="EKX81" s="1"/>
      <c r="EKY81" s="1"/>
      <c r="EKZ81" s="1"/>
      <c r="ELA81" s="1"/>
      <c r="ELB81" s="1"/>
      <c r="ELC81" s="1"/>
      <c r="ELD81" s="1"/>
      <c r="ELE81" s="1"/>
      <c r="ELF81" s="1"/>
      <c r="ELG81" s="1"/>
      <c r="ELH81" s="1"/>
      <c r="ELI81" s="1"/>
      <c r="ELJ81" s="1"/>
      <c r="ELK81" s="1"/>
      <c r="ELL81" s="1"/>
      <c r="ELM81" s="1"/>
      <c r="ELN81" s="1"/>
      <c r="ELO81" s="1"/>
      <c r="ELP81" s="1"/>
      <c r="ELQ81" s="1"/>
      <c r="ELR81" s="1"/>
      <c r="ELS81" s="1"/>
      <c r="ELT81" s="1"/>
      <c r="ELU81" s="1"/>
      <c r="ELV81" s="1"/>
      <c r="ELW81" s="1"/>
      <c r="ELX81" s="1"/>
      <c r="ELY81" s="1"/>
      <c r="ELZ81" s="1"/>
      <c r="EMA81" s="1"/>
      <c r="EMB81" s="1"/>
      <c r="EMC81" s="1"/>
      <c r="EMD81" s="1"/>
      <c r="EME81" s="1"/>
      <c r="EMF81" s="1"/>
      <c r="EMG81" s="1"/>
      <c r="EMH81" s="1"/>
      <c r="EMI81" s="1"/>
      <c r="EMJ81" s="1"/>
      <c r="EMK81" s="1"/>
      <c r="EML81" s="1"/>
      <c r="EMM81" s="1"/>
      <c r="EMN81" s="1"/>
      <c r="EMO81" s="1"/>
      <c r="EMP81" s="1"/>
      <c r="EMQ81" s="1"/>
      <c r="EMR81" s="1"/>
      <c r="EMS81" s="1"/>
      <c r="EMT81" s="1"/>
      <c r="EMU81" s="1"/>
      <c r="EMV81" s="1"/>
      <c r="EMW81" s="1"/>
      <c r="EMX81" s="1"/>
      <c r="EMY81" s="1"/>
      <c r="EMZ81" s="1"/>
      <c r="ENA81" s="1"/>
      <c r="ENB81" s="1"/>
      <c r="ENC81" s="1"/>
      <c r="END81" s="1"/>
      <c r="ENE81" s="1"/>
      <c r="ENF81" s="1"/>
      <c r="ENG81" s="1"/>
      <c r="ENH81" s="1"/>
      <c r="ENI81" s="1"/>
      <c r="ENJ81" s="1"/>
      <c r="ENK81" s="1"/>
      <c r="ENL81" s="1"/>
      <c r="ENM81" s="1"/>
      <c r="ENN81" s="1"/>
      <c r="ENO81" s="1"/>
      <c r="ENP81" s="1"/>
      <c r="ENQ81" s="1"/>
      <c r="ENR81" s="1"/>
      <c r="ENS81" s="1"/>
      <c r="ENT81" s="1"/>
      <c r="ENU81" s="1"/>
      <c r="ENV81" s="1"/>
      <c r="ENW81" s="1"/>
      <c r="ENX81" s="1"/>
      <c r="ENY81" s="1"/>
      <c r="ENZ81" s="1"/>
      <c r="EOA81" s="1"/>
      <c r="EOB81" s="1"/>
      <c r="EOC81" s="1"/>
      <c r="EOD81" s="1"/>
      <c r="EOE81" s="1"/>
      <c r="EOF81" s="1"/>
      <c r="EOG81" s="1"/>
      <c r="EOH81" s="1"/>
      <c r="EOI81" s="1"/>
      <c r="EOJ81" s="1"/>
      <c r="EOK81" s="1"/>
      <c r="EOL81" s="1"/>
      <c r="EOM81" s="1"/>
      <c r="EON81" s="1"/>
      <c r="EOO81" s="1"/>
      <c r="EOP81" s="1"/>
      <c r="EOQ81" s="1"/>
      <c r="EOR81" s="1"/>
      <c r="EOS81" s="1"/>
      <c r="EOT81" s="1"/>
      <c r="EOU81" s="1"/>
      <c r="EOV81" s="1"/>
      <c r="EOW81" s="1"/>
      <c r="EOX81" s="1"/>
      <c r="EOY81" s="1"/>
      <c r="EOZ81" s="1"/>
      <c r="EPA81" s="1"/>
      <c r="EPB81" s="1"/>
      <c r="EPC81" s="1"/>
      <c r="EPD81" s="1"/>
      <c r="EPE81" s="1"/>
      <c r="EPF81" s="1"/>
      <c r="EPG81" s="1"/>
      <c r="EPH81" s="1"/>
      <c r="EPI81" s="1"/>
      <c r="EPJ81" s="1"/>
      <c r="EPK81" s="1"/>
      <c r="EPL81" s="1"/>
      <c r="EPM81" s="1"/>
      <c r="EPN81" s="1"/>
      <c r="EPO81" s="1"/>
      <c r="EPP81" s="1"/>
      <c r="EPQ81" s="1"/>
      <c r="EPR81" s="1"/>
      <c r="EPS81" s="1"/>
      <c r="EPT81" s="1"/>
      <c r="EPU81" s="1"/>
      <c r="EPV81" s="1"/>
      <c r="EPW81" s="1"/>
      <c r="EPX81" s="1"/>
      <c r="EPY81" s="1"/>
      <c r="EPZ81" s="1"/>
      <c r="EQA81" s="1"/>
      <c r="EQB81" s="1"/>
      <c r="EQC81" s="1"/>
      <c r="EQD81" s="1"/>
      <c r="EQE81" s="1"/>
      <c r="EQF81" s="1"/>
      <c r="EQG81" s="1"/>
      <c r="EQH81" s="1"/>
      <c r="EQI81" s="1"/>
      <c r="EQJ81" s="1"/>
      <c r="EQK81" s="1"/>
      <c r="EQL81" s="1"/>
      <c r="EQM81" s="1"/>
      <c r="EQN81" s="1"/>
      <c r="EQO81" s="1"/>
      <c r="EQP81" s="1"/>
      <c r="EQQ81" s="1"/>
      <c r="EQR81" s="1"/>
      <c r="EQS81" s="1"/>
      <c r="EQT81" s="1"/>
      <c r="EQU81" s="1"/>
      <c r="EQV81" s="1"/>
      <c r="EQW81" s="1"/>
      <c r="EQX81" s="1"/>
      <c r="EQY81" s="1"/>
      <c r="EQZ81" s="1"/>
      <c r="ERA81" s="1"/>
      <c r="ERB81" s="1"/>
      <c r="ERC81" s="1"/>
      <c r="ERD81" s="1"/>
      <c r="ERE81" s="1"/>
      <c r="ERF81" s="1"/>
      <c r="ERG81" s="1"/>
      <c r="ERH81" s="1"/>
      <c r="ERI81" s="1"/>
      <c r="ERJ81" s="1"/>
      <c r="ERK81" s="1"/>
      <c r="ERL81" s="1"/>
      <c r="ERM81" s="1"/>
      <c r="ERN81" s="1"/>
      <c r="ERO81" s="1"/>
      <c r="ERP81" s="1"/>
      <c r="ERQ81" s="1"/>
      <c r="ERR81" s="1"/>
      <c r="ERS81" s="1"/>
      <c r="ERT81" s="1"/>
      <c r="ERU81" s="1"/>
      <c r="ERV81" s="1"/>
      <c r="ERW81" s="1"/>
      <c r="ERX81" s="1"/>
      <c r="ERY81" s="1"/>
      <c r="ERZ81" s="1"/>
      <c r="ESA81" s="1"/>
      <c r="ESB81" s="1"/>
      <c r="ESC81" s="1"/>
      <c r="ESD81" s="1"/>
      <c r="ESE81" s="1"/>
      <c r="ESF81" s="1"/>
      <c r="ESG81" s="1"/>
      <c r="ESH81" s="1"/>
      <c r="ESI81" s="1"/>
      <c r="ESJ81" s="1"/>
      <c r="ESK81" s="1"/>
      <c r="ESL81" s="1"/>
      <c r="ESM81" s="1"/>
      <c r="ESN81" s="1"/>
      <c r="ESO81" s="1"/>
      <c r="ESP81" s="1"/>
      <c r="ESQ81" s="1"/>
      <c r="ESR81" s="1"/>
      <c r="ESS81" s="1"/>
      <c r="EST81" s="1"/>
      <c r="ESU81" s="1"/>
      <c r="ESV81" s="1"/>
      <c r="ESW81" s="1"/>
      <c r="ESX81" s="1"/>
      <c r="ESY81" s="1"/>
      <c r="ESZ81" s="1"/>
      <c r="ETA81" s="1"/>
      <c r="ETB81" s="1"/>
      <c r="ETC81" s="1"/>
      <c r="ETD81" s="1"/>
      <c r="ETE81" s="1"/>
      <c r="ETF81" s="1"/>
      <c r="ETG81" s="1"/>
      <c r="ETH81" s="1"/>
      <c r="ETI81" s="1"/>
      <c r="ETJ81" s="1"/>
      <c r="ETK81" s="1"/>
      <c r="ETL81" s="1"/>
      <c r="ETM81" s="1"/>
      <c r="ETN81" s="1"/>
      <c r="ETO81" s="1"/>
      <c r="ETP81" s="1"/>
      <c r="ETQ81" s="1"/>
      <c r="ETR81" s="1"/>
      <c r="ETS81" s="1"/>
      <c r="ETT81" s="1"/>
      <c r="ETU81" s="1"/>
      <c r="ETV81" s="1"/>
      <c r="ETW81" s="1"/>
      <c r="ETX81" s="1"/>
      <c r="ETY81" s="1"/>
      <c r="ETZ81" s="1"/>
      <c r="EUA81" s="1"/>
      <c r="EUB81" s="1"/>
      <c r="EUC81" s="1"/>
      <c r="EUD81" s="1"/>
      <c r="EUE81" s="1"/>
      <c r="EUF81" s="1"/>
      <c r="EUG81" s="1"/>
      <c r="EUH81" s="1"/>
      <c r="EUI81" s="1"/>
      <c r="EUJ81" s="1"/>
      <c r="EUK81" s="1"/>
      <c r="EUL81" s="1"/>
      <c r="EUM81" s="1"/>
      <c r="EUN81" s="1"/>
      <c r="EUO81" s="1"/>
      <c r="EUP81" s="1"/>
      <c r="EUQ81" s="1"/>
      <c r="EUR81" s="1"/>
      <c r="EUS81" s="1"/>
      <c r="EUT81" s="1"/>
      <c r="EUU81" s="1"/>
      <c r="EUV81" s="1"/>
      <c r="EUW81" s="1"/>
      <c r="EUX81" s="1"/>
      <c r="EUY81" s="1"/>
      <c r="EUZ81" s="1"/>
      <c r="EVA81" s="1"/>
      <c r="EVB81" s="1"/>
      <c r="EVC81" s="1"/>
      <c r="EVD81" s="1"/>
      <c r="EVE81" s="1"/>
      <c r="EVF81" s="1"/>
      <c r="EVG81" s="1"/>
      <c r="EVH81" s="1"/>
      <c r="EVI81" s="1"/>
      <c r="EVJ81" s="1"/>
      <c r="EVK81" s="1"/>
      <c r="EVL81" s="1"/>
      <c r="EVM81" s="1"/>
      <c r="EVN81" s="1"/>
      <c r="EVO81" s="1"/>
      <c r="EVP81" s="1"/>
      <c r="EVQ81" s="1"/>
      <c r="EVR81" s="1"/>
      <c r="EVS81" s="1"/>
      <c r="EVT81" s="1"/>
      <c r="EVU81" s="1"/>
      <c r="EVV81" s="1"/>
      <c r="EVW81" s="1"/>
      <c r="EVX81" s="1"/>
      <c r="EVY81" s="1"/>
      <c r="EVZ81" s="1"/>
      <c r="EWA81" s="1"/>
      <c r="EWB81" s="1"/>
      <c r="EWC81" s="1"/>
      <c r="EWD81" s="1"/>
      <c r="EWE81" s="1"/>
      <c r="EWF81" s="1"/>
      <c r="EWG81" s="1"/>
      <c r="EWH81" s="1"/>
      <c r="EWI81" s="1"/>
      <c r="EWJ81" s="1"/>
      <c r="EWK81" s="1"/>
      <c r="EWL81" s="1"/>
      <c r="EWM81" s="1"/>
      <c r="EWN81" s="1"/>
      <c r="EWO81" s="1"/>
      <c r="EWP81" s="1"/>
      <c r="EWQ81" s="1"/>
      <c r="EWR81" s="1"/>
      <c r="EWS81" s="1"/>
      <c r="EWT81" s="1"/>
      <c r="EWU81" s="1"/>
      <c r="EWV81" s="1"/>
      <c r="EWW81" s="1"/>
      <c r="EWX81" s="1"/>
      <c r="EWY81" s="1"/>
      <c r="EWZ81" s="1"/>
      <c r="EXA81" s="1"/>
      <c r="EXB81" s="1"/>
      <c r="EXC81" s="1"/>
      <c r="EXD81" s="1"/>
      <c r="EXE81" s="1"/>
      <c r="EXF81" s="1"/>
      <c r="EXG81" s="1"/>
      <c r="EXH81" s="1"/>
      <c r="EXI81" s="1"/>
      <c r="EXJ81" s="1"/>
      <c r="EXK81" s="1"/>
      <c r="EXL81" s="1"/>
      <c r="EXM81" s="1"/>
      <c r="EXN81" s="1"/>
      <c r="EXO81" s="1"/>
      <c r="EXP81" s="1"/>
      <c r="EXQ81" s="1"/>
      <c r="EXR81" s="1"/>
      <c r="EXS81" s="1"/>
      <c r="EXT81" s="1"/>
      <c r="EXU81" s="1"/>
      <c r="EXV81" s="1"/>
      <c r="EXW81" s="1"/>
      <c r="EXX81" s="1"/>
      <c r="EXY81" s="1"/>
      <c r="EXZ81" s="1"/>
      <c r="EYA81" s="1"/>
      <c r="EYB81" s="1"/>
      <c r="EYC81" s="1"/>
      <c r="EYD81" s="1"/>
      <c r="EYE81" s="1"/>
      <c r="EYF81" s="1"/>
      <c r="EYG81" s="1"/>
      <c r="EYH81" s="1"/>
      <c r="EYI81" s="1"/>
      <c r="EYJ81" s="1"/>
      <c r="EYK81" s="1"/>
      <c r="EYL81" s="1"/>
      <c r="EYM81" s="1"/>
      <c r="EYN81" s="1"/>
      <c r="EYO81" s="1"/>
      <c r="EYP81" s="1"/>
      <c r="EYQ81" s="1"/>
      <c r="EYR81" s="1"/>
      <c r="EYS81" s="1"/>
      <c r="EYT81" s="1"/>
      <c r="EYU81" s="1"/>
      <c r="EYV81" s="1"/>
      <c r="EYW81" s="1"/>
      <c r="EYX81" s="1"/>
      <c r="EYY81" s="1"/>
      <c r="EYZ81" s="1"/>
      <c r="EZA81" s="1"/>
      <c r="EZB81" s="1"/>
      <c r="EZC81" s="1"/>
      <c r="EZD81" s="1"/>
      <c r="EZE81" s="1"/>
      <c r="EZF81" s="1"/>
      <c r="EZG81" s="1"/>
      <c r="EZH81" s="1"/>
      <c r="EZI81" s="1"/>
      <c r="EZJ81" s="1"/>
      <c r="EZK81" s="1"/>
      <c r="EZL81" s="1"/>
      <c r="EZM81" s="1"/>
      <c r="EZN81" s="1"/>
      <c r="EZO81" s="1"/>
      <c r="EZP81" s="1"/>
      <c r="EZQ81" s="1"/>
      <c r="EZR81" s="1"/>
      <c r="EZS81" s="1"/>
      <c r="EZT81" s="1"/>
      <c r="EZU81" s="1"/>
      <c r="EZV81" s="1"/>
      <c r="EZW81" s="1"/>
      <c r="EZX81" s="1"/>
      <c r="EZY81" s="1"/>
      <c r="EZZ81" s="1"/>
      <c r="FAA81" s="1"/>
      <c r="FAB81" s="1"/>
      <c r="FAC81" s="1"/>
      <c r="FAD81" s="1"/>
      <c r="FAE81" s="1"/>
      <c r="FAF81" s="1"/>
      <c r="FAG81" s="1"/>
      <c r="FAH81" s="1"/>
      <c r="FAI81" s="1"/>
      <c r="FAJ81" s="1"/>
      <c r="FAK81" s="1"/>
      <c r="FAL81" s="1"/>
      <c r="FAM81" s="1"/>
      <c r="FAN81" s="1"/>
      <c r="FAO81" s="1"/>
      <c r="FAP81" s="1"/>
      <c r="FAQ81" s="1"/>
      <c r="FAR81" s="1"/>
      <c r="FAS81" s="1"/>
      <c r="FAT81" s="1"/>
      <c r="FAU81" s="1"/>
      <c r="FAV81" s="1"/>
      <c r="FAW81" s="1"/>
      <c r="FAX81" s="1"/>
      <c r="FAY81" s="1"/>
      <c r="FAZ81" s="1"/>
      <c r="FBA81" s="1"/>
      <c r="FBB81" s="1"/>
      <c r="FBC81" s="1"/>
      <c r="FBD81" s="1"/>
      <c r="FBE81" s="1"/>
      <c r="FBF81" s="1"/>
      <c r="FBG81" s="1"/>
      <c r="FBH81" s="1"/>
      <c r="FBI81" s="1"/>
      <c r="FBJ81" s="1"/>
      <c r="FBK81" s="1"/>
      <c r="FBL81" s="1"/>
      <c r="FBM81" s="1"/>
      <c r="FBN81" s="1"/>
      <c r="FBO81" s="1"/>
      <c r="FBP81" s="1"/>
      <c r="FBQ81" s="1"/>
      <c r="FBR81" s="1"/>
      <c r="FBS81" s="1"/>
      <c r="FBT81" s="1"/>
      <c r="FBU81" s="1"/>
      <c r="FBV81" s="1"/>
      <c r="FBW81" s="1"/>
      <c r="FBX81" s="1"/>
      <c r="FBY81" s="1"/>
      <c r="FBZ81" s="1"/>
      <c r="FCA81" s="1"/>
      <c r="FCB81" s="1"/>
      <c r="FCC81" s="1"/>
      <c r="FCD81" s="1"/>
      <c r="FCE81" s="1"/>
      <c r="FCF81" s="1"/>
      <c r="FCG81" s="1"/>
      <c r="FCH81" s="1"/>
      <c r="FCI81" s="1"/>
      <c r="FCJ81" s="1"/>
      <c r="FCK81" s="1"/>
      <c r="FCL81" s="1"/>
      <c r="FCM81" s="1"/>
      <c r="FCN81" s="1"/>
      <c r="FCO81" s="1"/>
      <c r="FCP81" s="1"/>
      <c r="FCQ81" s="1"/>
      <c r="FCR81" s="1"/>
      <c r="FCS81" s="1"/>
      <c r="FCT81" s="1"/>
      <c r="FCU81" s="1"/>
      <c r="FCV81" s="1"/>
      <c r="FCW81" s="1"/>
      <c r="FCX81" s="1"/>
      <c r="FCY81" s="1"/>
      <c r="FCZ81" s="1"/>
      <c r="FDA81" s="1"/>
      <c r="FDB81" s="1"/>
      <c r="FDC81" s="1"/>
      <c r="FDD81" s="1"/>
      <c r="FDE81" s="1"/>
      <c r="FDF81" s="1"/>
      <c r="FDG81" s="1"/>
      <c r="FDH81" s="1"/>
      <c r="FDI81" s="1"/>
      <c r="FDJ81" s="1"/>
      <c r="FDK81" s="1"/>
      <c r="FDL81" s="1"/>
      <c r="FDM81" s="1"/>
      <c r="FDN81" s="1"/>
      <c r="FDO81" s="1"/>
      <c r="FDP81" s="1"/>
      <c r="FDQ81" s="1"/>
      <c r="FDR81" s="1"/>
      <c r="FDS81" s="1"/>
      <c r="FDT81" s="1"/>
      <c r="FDU81" s="1"/>
      <c r="FDV81" s="1"/>
      <c r="FDW81" s="1"/>
      <c r="FDX81" s="1"/>
      <c r="FDY81" s="1"/>
      <c r="FDZ81" s="1"/>
      <c r="FEA81" s="1"/>
      <c r="FEB81" s="1"/>
      <c r="FEC81" s="1"/>
      <c r="FED81" s="1"/>
      <c r="FEE81" s="1"/>
      <c r="FEF81" s="1"/>
      <c r="FEG81" s="1"/>
      <c r="FEH81" s="1"/>
      <c r="FEI81" s="1"/>
      <c r="FEJ81" s="1"/>
      <c r="FEK81" s="1"/>
      <c r="FEL81" s="1"/>
      <c r="FEM81" s="1"/>
      <c r="FEN81" s="1"/>
      <c r="FEO81" s="1"/>
      <c r="FEP81" s="1"/>
      <c r="FEQ81" s="1"/>
      <c r="FER81" s="1"/>
      <c r="FES81" s="1"/>
      <c r="FET81" s="1"/>
      <c r="FEU81" s="1"/>
      <c r="FEV81" s="1"/>
      <c r="FEW81" s="1"/>
      <c r="FEX81" s="1"/>
      <c r="FEY81" s="1"/>
      <c r="FEZ81" s="1"/>
      <c r="FFA81" s="1"/>
      <c r="FFB81" s="1"/>
      <c r="FFC81" s="1"/>
      <c r="FFD81" s="1"/>
      <c r="FFE81" s="1"/>
      <c r="FFF81" s="1"/>
      <c r="FFG81" s="1"/>
      <c r="FFH81" s="1"/>
      <c r="FFI81" s="1"/>
      <c r="FFJ81" s="1"/>
      <c r="FFK81" s="1"/>
      <c r="FFL81" s="1"/>
      <c r="FFM81" s="1"/>
      <c r="FFN81" s="1"/>
      <c r="FFO81" s="1"/>
      <c r="FFP81" s="1"/>
      <c r="FFQ81" s="1"/>
      <c r="FFR81" s="1"/>
      <c r="FFS81" s="1"/>
      <c r="FFT81" s="1"/>
      <c r="FFU81" s="1"/>
      <c r="FFV81" s="1"/>
      <c r="FFW81" s="1"/>
      <c r="FFX81" s="1"/>
      <c r="FFY81" s="1"/>
      <c r="FFZ81" s="1"/>
      <c r="FGA81" s="1"/>
      <c r="FGB81" s="1"/>
      <c r="FGC81" s="1"/>
      <c r="FGD81" s="1"/>
      <c r="FGE81" s="1"/>
      <c r="FGF81" s="1"/>
      <c r="FGG81" s="1"/>
      <c r="FGH81" s="1"/>
      <c r="FGI81" s="1"/>
      <c r="FGJ81" s="1"/>
      <c r="FGK81" s="1"/>
      <c r="FGL81" s="1"/>
      <c r="FGM81" s="1"/>
      <c r="FGN81" s="1"/>
      <c r="FGO81" s="1"/>
      <c r="FGP81" s="1"/>
      <c r="FGQ81" s="1"/>
      <c r="FGR81" s="1"/>
      <c r="FGS81" s="1"/>
      <c r="FGT81" s="1"/>
      <c r="FGU81" s="1"/>
      <c r="FGV81" s="1"/>
      <c r="FGW81" s="1"/>
      <c r="FGX81" s="1"/>
      <c r="FGY81" s="1"/>
      <c r="FGZ81" s="1"/>
      <c r="FHA81" s="1"/>
      <c r="FHB81" s="1"/>
      <c r="FHC81" s="1"/>
      <c r="FHD81" s="1"/>
      <c r="FHE81" s="1"/>
      <c r="FHF81" s="1"/>
      <c r="FHG81" s="1"/>
      <c r="FHH81" s="1"/>
      <c r="FHI81" s="1"/>
      <c r="FHJ81" s="1"/>
      <c r="FHK81" s="1"/>
      <c r="FHL81" s="1"/>
      <c r="FHM81" s="1"/>
      <c r="FHN81" s="1"/>
      <c r="FHO81" s="1"/>
      <c r="FHP81" s="1"/>
      <c r="FHQ81" s="1"/>
      <c r="FHR81" s="1"/>
      <c r="FHS81" s="1"/>
      <c r="FHT81" s="1"/>
      <c r="FHU81" s="1"/>
      <c r="FHV81" s="1"/>
      <c r="FHW81" s="1"/>
      <c r="FHX81" s="1"/>
      <c r="FHY81" s="1"/>
      <c r="FHZ81" s="1"/>
      <c r="FIA81" s="1"/>
      <c r="FIB81" s="1"/>
      <c r="FIC81" s="1"/>
      <c r="FID81" s="1"/>
      <c r="FIE81" s="1"/>
      <c r="FIF81" s="1"/>
      <c r="FIG81" s="1"/>
      <c r="FIH81" s="1"/>
      <c r="FII81" s="1"/>
      <c r="FIJ81" s="1"/>
      <c r="FIK81" s="1"/>
      <c r="FIL81" s="1"/>
      <c r="FIM81" s="1"/>
      <c r="FIN81" s="1"/>
      <c r="FIO81" s="1"/>
      <c r="FIP81" s="1"/>
      <c r="FIQ81" s="1"/>
      <c r="FIR81" s="1"/>
      <c r="FIS81" s="1"/>
      <c r="FIT81" s="1"/>
      <c r="FIU81" s="1"/>
      <c r="FIV81" s="1"/>
      <c r="FIW81" s="1"/>
      <c r="FIX81" s="1"/>
      <c r="FIY81" s="1"/>
      <c r="FIZ81" s="1"/>
      <c r="FJA81" s="1"/>
      <c r="FJB81" s="1"/>
      <c r="FJC81" s="1"/>
      <c r="FJD81" s="1"/>
      <c r="FJE81" s="1"/>
      <c r="FJF81" s="1"/>
      <c r="FJG81" s="1"/>
      <c r="FJH81" s="1"/>
      <c r="FJI81" s="1"/>
      <c r="FJJ81" s="1"/>
      <c r="FJK81" s="1"/>
      <c r="FJL81" s="1"/>
      <c r="FJM81" s="1"/>
      <c r="FJN81" s="1"/>
      <c r="FJO81" s="1"/>
      <c r="FJP81" s="1"/>
      <c r="FJQ81" s="1"/>
      <c r="FJR81" s="1"/>
      <c r="FJS81" s="1"/>
      <c r="FJT81" s="1"/>
      <c r="FJU81" s="1"/>
      <c r="FJV81" s="1"/>
      <c r="FJW81" s="1"/>
      <c r="FJX81" s="1"/>
      <c r="FJY81" s="1"/>
      <c r="FJZ81" s="1"/>
      <c r="FKA81" s="1"/>
      <c r="FKB81" s="1"/>
      <c r="FKC81" s="1"/>
      <c r="FKD81" s="1"/>
      <c r="FKE81" s="1"/>
      <c r="FKF81" s="1"/>
      <c r="FKG81" s="1"/>
      <c r="FKH81" s="1"/>
      <c r="FKI81" s="1"/>
      <c r="FKJ81" s="1"/>
      <c r="FKK81" s="1"/>
      <c r="FKL81" s="1"/>
      <c r="FKM81" s="1"/>
      <c r="FKN81" s="1"/>
      <c r="FKO81" s="1"/>
      <c r="FKP81" s="1"/>
      <c r="FKQ81" s="1"/>
      <c r="FKR81" s="1"/>
      <c r="FKS81" s="1"/>
      <c r="FKT81" s="1"/>
      <c r="FKU81" s="1"/>
      <c r="FKV81" s="1"/>
      <c r="FKW81" s="1"/>
      <c r="FKX81" s="1"/>
      <c r="FKY81" s="1"/>
      <c r="FKZ81" s="1"/>
      <c r="FLA81" s="1"/>
      <c r="FLB81" s="1"/>
      <c r="FLC81" s="1"/>
      <c r="FLD81" s="1"/>
      <c r="FLE81" s="1"/>
      <c r="FLF81" s="1"/>
      <c r="FLG81" s="1"/>
      <c r="FLH81" s="1"/>
      <c r="FLI81" s="1"/>
      <c r="FLJ81" s="1"/>
      <c r="FLK81" s="1"/>
      <c r="FLL81" s="1"/>
      <c r="FLM81" s="1"/>
      <c r="FLN81" s="1"/>
      <c r="FLO81" s="1"/>
      <c r="FLP81" s="1"/>
      <c r="FLQ81" s="1"/>
      <c r="FLR81" s="1"/>
      <c r="FLS81" s="1"/>
      <c r="FLT81" s="1"/>
      <c r="FLU81" s="1"/>
      <c r="FLV81" s="1"/>
      <c r="FLW81" s="1"/>
      <c r="FLX81" s="1"/>
      <c r="FLY81" s="1"/>
      <c r="FLZ81" s="1"/>
      <c r="FMA81" s="1"/>
      <c r="FMB81" s="1"/>
      <c r="FMC81" s="1"/>
      <c r="FMD81" s="1"/>
      <c r="FME81" s="1"/>
      <c r="FMF81" s="1"/>
      <c r="FMG81" s="1"/>
      <c r="FMH81" s="1"/>
      <c r="FMI81" s="1"/>
      <c r="FMJ81" s="1"/>
      <c r="FMK81" s="1"/>
      <c r="FML81" s="1"/>
      <c r="FMM81" s="1"/>
      <c r="FMN81" s="1"/>
      <c r="FMO81" s="1"/>
      <c r="FMP81" s="1"/>
      <c r="FMQ81" s="1"/>
      <c r="FMR81" s="1"/>
      <c r="FMS81" s="1"/>
      <c r="FMT81" s="1"/>
      <c r="FMU81" s="1"/>
      <c r="FMV81" s="1"/>
      <c r="FMW81" s="1"/>
      <c r="FMX81" s="1"/>
      <c r="FMY81" s="1"/>
      <c r="FMZ81" s="1"/>
      <c r="FNA81" s="1"/>
      <c r="FNB81" s="1"/>
      <c r="FNC81" s="1"/>
      <c r="FND81" s="1"/>
      <c r="FNE81" s="1"/>
      <c r="FNF81" s="1"/>
      <c r="FNG81" s="1"/>
      <c r="FNH81" s="1"/>
      <c r="FNI81" s="1"/>
      <c r="FNJ81" s="1"/>
      <c r="FNK81" s="1"/>
      <c r="FNL81" s="1"/>
      <c r="FNM81" s="1"/>
      <c r="FNN81" s="1"/>
      <c r="FNO81" s="1"/>
      <c r="FNP81" s="1"/>
      <c r="FNQ81" s="1"/>
      <c r="FNR81" s="1"/>
      <c r="FNS81" s="1"/>
      <c r="FNT81" s="1"/>
      <c r="FNU81" s="1"/>
      <c r="FNV81" s="1"/>
      <c r="FNW81" s="1"/>
      <c r="FNX81" s="1"/>
      <c r="FNY81" s="1"/>
      <c r="FNZ81" s="1"/>
      <c r="FOA81" s="1"/>
      <c r="FOB81" s="1"/>
      <c r="FOC81" s="1"/>
      <c r="FOD81" s="1"/>
      <c r="FOE81" s="1"/>
      <c r="FOF81" s="1"/>
      <c r="FOG81" s="1"/>
      <c r="FOH81" s="1"/>
      <c r="FOI81" s="1"/>
      <c r="FOJ81" s="1"/>
      <c r="FOK81" s="1"/>
      <c r="FOL81" s="1"/>
      <c r="FOM81" s="1"/>
      <c r="FON81" s="1"/>
      <c r="FOO81" s="1"/>
      <c r="FOP81" s="1"/>
      <c r="FOQ81" s="1"/>
      <c r="FOR81" s="1"/>
      <c r="FOS81" s="1"/>
      <c r="FOT81" s="1"/>
      <c r="FOU81" s="1"/>
      <c r="FOV81" s="1"/>
      <c r="FOW81" s="1"/>
      <c r="FOX81" s="1"/>
      <c r="FOY81" s="1"/>
      <c r="FOZ81" s="1"/>
      <c r="FPA81" s="1"/>
      <c r="FPB81" s="1"/>
      <c r="FPC81" s="1"/>
      <c r="FPD81" s="1"/>
      <c r="FPE81" s="1"/>
      <c r="FPF81" s="1"/>
      <c r="FPG81" s="1"/>
      <c r="FPH81" s="1"/>
      <c r="FPI81" s="1"/>
      <c r="FPJ81" s="1"/>
      <c r="FPK81" s="1"/>
      <c r="FPL81" s="1"/>
      <c r="FPM81" s="1"/>
      <c r="FPN81" s="1"/>
      <c r="FPO81" s="1"/>
      <c r="FPP81" s="1"/>
      <c r="FPQ81" s="1"/>
      <c r="FPR81" s="1"/>
      <c r="FPS81" s="1"/>
      <c r="FPT81" s="1"/>
      <c r="FPU81" s="1"/>
      <c r="FPV81" s="1"/>
      <c r="FPW81" s="1"/>
      <c r="FPX81" s="1"/>
      <c r="FPY81" s="1"/>
      <c r="FPZ81" s="1"/>
      <c r="FQA81" s="1"/>
      <c r="FQB81" s="1"/>
      <c r="FQC81" s="1"/>
      <c r="FQD81" s="1"/>
      <c r="FQE81" s="1"/>
      <c r="FQF81" s="1"/>
      <c r="FQG81" s="1"/>
      <c r="FQH81" s="1"/>
      <c r="FQI81" s="1"/>
      <c r="FQJ81" s="1"/>
      <c r="FQK81" s="1"/>
      <c r="FQL81" s="1"/>
      <c r="FQM81" s="1"/>
      <c r="FQN81" s="1"/>
      <c r="FQO81" s="1"/>
      <c r="FQP81" s="1"/>
      <c r="FQQ81" s="1"/>
      <c r="FQR81" s="1"/>
      <c r="FQS81" s="1"/>
      <c r="FQT81" s="1"/>
      <c r="FQU81" s="1"/>
      <c r="FQV81" s="1"/>
      <c r="FQW81" s="1"/>
      <c r="FQX81" s="1"/>
      <c r="FQY81" s="1"/>
      <c r="FQZ81" s="1"/>
      <c r="FRA81" s="1"/>
      <c r="FRB81" s="1"/>
      <c r="FRC81" s="1"/>
      <c r="FRD81" s="1"/>
      <c r="FRE81" s="1"/>
      <c r="FRF81" s="1"/>
      <c r="FRG81" s="1"/>
      <c r="FRH81" s="1"/>
      <c r="FRI81" s="1"/>
      <c r="FRJ81" s="1"/>
      <c r="FRK81" s="1"/>
      <c r="FRL81" s="1"/>
      <c r="FRM81" s="1"/>
      <c r="FRN81" s="1"/>
      <c r="FRO81" s="1"/>
      <c r="FRP81" s="1"/>
      <c r="FRQ81" s="1"/>
      <c r="FRR81" s="1"/>
      <c r="FRS81" s="1"/>
      <c r="FRT81" s="1"/>
      <c r="FRU81" s="1"/>
      <c r="FRV81" s="1"/>
      <c r="FRW81" s="1"/>
      <c r="FRX81" s="1"/>
      <c r="FRY81" s="1"/>
      <c r="FRZ81" s="1"/>
      <c r="FSA81" s="1"/>
      <c r="FSB81" s="1"/>
      <c r="FSC81" s="1"/>
      <c r="FSD81" s="1"/>
      <c r="FSE81" s="1"/>
      <c r="FSF81" s="1"/>
      <c r="FSG81" s="1"/>
      <c r="FSH81" s="1"/>
      <c r="FSI81" s="1"/>
      <c r="FSJ81" s="1"/>
      <c r="FSK81" s="1"/>
      <c r="FSL81" s="1"/>
      <c r="FSM81" s="1"/>
      <c r="FSN81" s="1"/>
      <c r="FSO81" s="1"/>
      <c r="FSP81" s="1"/>
      <c r="FSQ81" s="1"/>
      <c r="FSR81" s="1"/>
      <c r="FSS81" s="1"/>
      <c r="FST81" s="1"/>
      <c r="FSU81" s="1"/>
      <c r="FSV81" s="1"/>
      <c r="FSW81" s="1"/>
      <c r="FSX81" s="1"/>
      <c r="FSY81" s="1"/>
      <c r="FSZ81" s="1"/>
      <c r="FTA81" s="1"/>
      <c r="FTB81" s="1"/>
      <c r="FTC81" s="1"/>
      <c r="FTD81" s="1"/>
      <c r="FTE81" s="1"/>
      <c r="FTF81" s="1"/>
      <c r="FTG81" s="1"/>
      <c r="FTH81" s="1"/>
      <c r="FTI81" s="1"/>
      <c r="FTJ81" s="1"/>
      <c r="FTK81" s="1"/>
      <c r="FTL81" s="1"/>
      <c r="FTM81" s="1"/>
      <c r="FTN81" s="1"/>
      <c r="FTO81" s="1"/>
      <c r="FTP81" s="1"/>
      <c r="FTQ81" s="1"/>
      <c r="FTR81" s="1"/>
      <c r="FTS81" s="1"/>
      <c r="FTT81" s="1"/>
      <c r="FTU81" s="1"/>
      <c r="FTV81" s="1"/>
      <c r="FTW81" s="1"/>
      <c r="FTX81" s="1"/>
      <c r="FTY81" s="1"/>
      <c r="FTZ81" s="1"/>
      <c r="FUA81" s="1"/>
      <c r="FUB81" s="1"/>
      <c r="FUC81" s="1"/>
      <c r="FUD81" s="1"/>
      <c r="FUE81" s="1"/>
      <c r="FUF81" s="1"/>
      <c r="FUG81" s="1"/>
      <c r="FUH81" s="1"/>
      <c r="FUI81" s="1"/>
      <c r="FUJ81" s="1"/>
      <c r="FUK81" s="1"/>
      <c r="FUL81" s="1"/>
      <c r="FUM81" s="1"/>
      <c r="FUN81" s="1"/>
      <c r="FUO81" s="1"/>
      <c r="FUP81" s="1"/>
      <c r="FUQ81" s="1"/>
      <c r="FUR81" s="1"/>
      <c r="FUS81" s="1"/>
      <c r="FUT81" s="1"/>
      <c r="FUU81" s="1"/>
      <c r="FUV81" s="1"/>
      <c r="FUW81" s="1"/>
      <c r="FUX81" s="1"/>
      <c r="FUY81" s="1"/>
      <c r="FUZ81" s="1"/>
      <c r="FVA81" s="1"/>
      <c r="FVB81" s="1"/>
      <c r="FVC81" s="1"/>
      <c r="FVD81" s="1"/>
      <c r="FVE81" s="1"/>
      <c r="FVF81" s="1"/>
      <c r="FVG81" s="1"/>
      <c r="FVH81" s="1"/>
      <c r="FVI81" s="1"/>
      <c r="FVJ81" s="1"/>
      <c r="FVK81" s="1"/>
      <c r="FVL81" s="1"/>
      <c r="FVM81" s="1"/>
      <c r="FVN81" s="1"/>
      <c r="FVO81" s="1"/>
      <c r="FVP81" s="1"/>
      <c r="FVQ81" s="1"/>
      <c r="FVR81" s="1"/>
      <c r="FVS81" s="1"/>
      <c r="FVT81" s="1"/>
      <c r="FVU81" s="1"/>
      <c r="FVV81" s="1"/>
      <c r="FVW81" s="1"/>
      <c r="FVX81" s="1"/>
      <c r="FVY81" s="1"/>
      <c r="FVZ81" s="1"/>
      <c r="FWA81" s="1"/>
      <c r="FWB81" s="1"/>
      <c r="FWC81" s="1"/>
      <c r="FWD81" s="1"/>
      <c r="FWE81" s="1"/>
      <c r="FWF81" s="1"/>
      <c r="FWG81" s="1"/>
      <c r="FWH81" s="1"/>
      <c r="FWI81" s="1"/>
      <c r="FWJ81" s="1"/>
      <c r="FWK81" s="1"/>
      <c r="FWL81" s="1"/>
      <c r="FWM81" s="1"/>
      <c r="FWN81" s="1"/>
      <c r="FWO81" s="1"/>
      <c r="FWP81" s="1"/>
      <c r="FWQ81" s="1"/>
      <c r="FWR81" s="1"/>
      <c r="FWS81" s="1"/>
      <c r="FWT81" s="1"/>
      <c r="FWU81" s="1"/>
      <c r="FWV81" s="1"/>
      <c r="FWW81" s="1"/>
      <c r="FWX81" s="1"/>
      <c r="FWY81" s="1"/>
      <c r="FWZ81" s="1"/>
      <c r="FXA81" s="1"/>
      <c r="FXB81" s="1"/>
      <c r="FXC81" s="1"/>
      <c r="FXD81" s="1"/>
      <c r="FXE81" s="1"/>
      <c r="FXF81" s="1"/>
      <c r="FXG81" s="1"/>
      <c r="FXH81" s="1"/>
      <c r="FXI81" s="1"/>
      <c r="FXJ81" s="1"/>
      <c r="FXK81" s="1"/>
      <c r="FXL81" s="1"/>
      <c r="FXM81" s="1"/>
      <c r="FXN81" s="1"/>
      <c r="FXO81" s="1"/>
      <c r="FXP81" s="1"/>
      <c r="FXQ81" s="1"/>
      <c r="FXR81" s="1"/>
      <c r="FXS81" s="1"/>
      <c r="FXT81" s="1"/>
      <c r="FXU81" s="1"/>
      <c r="FXV81" s="1"/>
      <c r="FXW81" s="1"/>
      <c r="FXX81" s="1"/>
      <c r="FXY81" s="1"/>
      <c r="FXZ81" s="1"/>
      <c r="FYA81" s="1"/>
      <c r="FYB81" s="1"/>
      <c r="FYC81" s="1"/>
      <c r="FYD81" s="1"/>
      <c r="FYE81" s="1"/>
      <c r="FYF81" s="1"/>
      <c r="FYG81" s="1"/>
      <c r="FYH81" s="1"/>
      <c r="FYI81" s="1"/>
      <c r="FYJ81" s="1"/>
      <c r="FYK81" s="1"/>
      <c r="FYL81" s="1"/>
      <c r="FYM81" s="1"/>
      <c r="FYN81" s="1"/>
      <c r="FYO81" s="1"/>
      <c r="FYP81" s="1"/>
      <c r="FYQ81" s="1"/>
      <c r="FYR81" s="1"/>
      <c r="FYS81" s="1"/>
      <c r="FYT81" s="1"/>
      <c r="FYU81" s="1"/>
      <c r="FYV81" s="1"/>
      <c r="FYW81" s="1"/>
      <c r="FYX81" s="1"/>
      <c r="FYY81" s="1"/>
      <c r="FYZ81" s="1"/>
      <c r="FZA81" s="1"/>
      <c r="FZB81" s="1"/>
      <c r="FZC81" s="1"/>
      <c r="FZD81" s="1"/>
      <c r="FZE81" s="1"/>
      <c r="FZF81" s="1"/>
      <c r="FZG81" s="1"/>
      <c r="FZH81" s="1"/>
      <c r="FZI81" s="1"/>
      <c r="FZJ81" s="1"/>
      <c r="FZK81" s="1"/>
      <c r="FZL81" s="1"/>
      <c r="FZM81" s="1"/>
      <c r="FZN81" s="1"/>
      <c r="FZO81" s="1"/>
      <c r="FZP81" s="1"/>
      <c r="FZQ81" s="1"/>
      <c r="FZR81" s="1"/>
      <c r="FZS81" s="1"/>
      <c r="FZT81" s="1"/>
      <c r="FZU81" s="1"/>
      <c r="FZV81" s="1"/>
      <c r="FZW81" s="1"/>
      <c r="FZX81" s="1"/>
      <c r="FZY81" s="1"/>
      <c r="FZZ81" s="1"/>
      <c r="GAA81" s="1"/>
      <c r="GAB81" s="1"/>
      <c r="GAC81" s="1"/>
      <c r="GAD81" s="1"/>
      <c r="GAE81" s="1"/>
      <c r="GAF81" s="1"/>
      <c r="GAG81" s="1"/>
      <c r="GAH81" s="1"/>
      <c r="GAI81" s="1"/>
      <c r="GAJ81" s="1"/>
      <c r="GAK81" s="1"/>
      <c r="GAL81" s="1"/>
      <c r="GAM81" s="1"/>
      <c r="GAN81" s="1"/>
      <c r="GAO81" s="1"/>
    </row>
    <row r="82" spans="1:4773" s="34" customFormat="1" ht="50.1" customHeight="1">
      <c r="A82" s="8">
        <v>57</v>
      </c>
      <c r="B82" s="16" t="s">
        <v>31</v>
      </c>
      <c r="C82" s="16" t="s">
        <v>31</v>
      </c>
      <c r="D82" s="90" t="s">
        <v>339</v>
      </c>
      <c r="E82" s="14">
        <v>105</v>
      </c>
      <c r="F82" s="14" t="s">
        <v>18</v>
      </c>
      <c r="G82" s="16" t="s">
        <v>41</v>
      </c>
      <c r="H82" s="16" t="s">
        <v>266</v>
      </c>
      <c r="I82" s="402">
        <v>1000000</v>
      </c>
      <c r="J82" s="259">
        <v>1000000</v>
      </c>
      <c r="K82" s="82"/>
      <c r="L82" s="373" t="s">
        <v>574</v>
      </c>
      <c r="M82" s="456"/>
      <c r="N82" s="759"/>
      <c r="O82" s="444"/>
      <c r="P82" s="256"/>
      <c r="Q82" s="8" t="s">
        <v>181</v>
      </c>
      <c r="R82" s="22" t="s">
        <v>479</v>
      </c>
      <c r="S82" s="153">
        <f t="shared" si="1"/>
        <v>200000</v>
      </c>
      <c r="T82" s="158" t="s">
        <v>404</v>
      </c>
      <c r="U82" s="82"/>
      <c r="V82" s="192"/>
      <c r="W82" s="444"/>
      <c r="X82" s="192"/>
      <c r="Y82" s="82"/>
      <c r="Z82" s="4"/>
      <c r="AA82" s="82"/>
      <c r="AB82" s="5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  <c r="KY82" s="1"/>
      <c r="KZ82" s="1"/>
      <c r="LA82" s="1"/>
      <c r="LB82" s="1"/>
      <c r="LC82" s="1"/>
      <c r="LD82" s="1"/>
      <c r="LE82" s="1"/>
      <c r="LF82" s="1"/>
      <c r="LG82" s="1"/>
      <c r="LH82" s="1"/>
      <c r="LI82" s="1"/>
      <c r="LJ82" s="1"/>
      <c r="LK82" s="1"/>
      <c r="LL82" s="1"/>
      <c r="LM82" s="1"/>
      <c r="LN82" s="1"/>
      <c r="LO82" s="1"/>
      <c r="LP82" s="1"/>
      <c r="LQ82" s="1"/>
      <c r="LR82" s="1"/>
      <c r="LS82" s="1"/>
      <c r="LT82" s="1"/>
      <c r="LU82" s="1"/>
      <c r="LV82" s="1"/>
      <c r="LW82" s="1"/>
      <c r="LX82" s="1"/>
      <c r="LY82" s="1"/>
      <c r="LZ82" s="1"/>
      <c r="MA82" s="1"/>
      <c r="MB82" s="1"/>
      <c r="MC82" s="1"/>
      <c r="MD82" s="1"/>
      <c r="ME82" s="1"/>
      <c r="MF82" s="1"/>
      <c r="MG82" s="1"/>
      <c r="MH82" s="1"/>
      <c r="MI82" s="1"/>
      <c r="MJ82" s="1"/>
      <c r="MK82" s="1"/>
      <c r="ML82" s="1"/>
      <c r="MM82" s="1"/>
      <c r="MN82" s="1"/>
      <c r="MO82" s="1"/>
      <c r="MP82" s="1"/>
      <c r="MQ82" s="1"/>
      <c r="MR82" s="1"/>
      <c r="MS82" s="1"/>
      <c r="MT82" s="1"/>
      <c r="MU82" s="1"/>
      <c r="MV82" s="1"/>
      <c r="MW82" s="1"/>
      <c r="MX82" s="1"/>
      <c r="MY82" s="1"/>
      <c r="MZ82" s="1"/>
      <c r="NA82" s="1"/>
      <c r="NB82" s="1"/>
      <c r="NC82" s="1"/>
      <c r="ND82" s="1"/>
      <c r="NE82" s="1"/>
      <c r="NF82" s="1"/>
      <c r="NG82" s="1"/>
      <c r="NH82" s="1"/>
      <c r="NI82" s="1"/>
      <c r="NJ82" s="1"/>
      <c r="NK82" s="1"/>
      <c r="NL82" s="1"/>
      <c r="NM82" s="1"/>
      <c r="NN82" s="1"/>
      <c r="NO82" s="1"/>
      <c r="NP82" s="1"/>
      <c r="NQ82" s="1"/>
      <c r="NR82" s="1"/>
      <c r="NS82" s="1"/>
      <c r="NT82" s="1"/>
      <c r="NU82" s="1"/>
      <c r="NV82" s="1"/>
      <c r="NW82" s="1"/>
      <c r="NX82" s="1"/>
      <c r="NY82" s="1"/>
      <c r="NZ82" s="1"/>
      <c r="OA82" s="1"/>
      <c r="OB82" s="1"/>
      <c r="OC82" s="1"/>
      <c r="OD82" s="1"/>
      <c r="OE82" s="1"/>
      <c r="OF82" s="1"/>
      <c r="OG82" s="1"/>
      <c r="OH82" s="1"/>
      <c r="OI82" s="1"/>
      <c r="OJ82" s="1"/>
      <c r="OK82" s="1"/>
      <c r="OL82" s="1"/>
      <c r="OM82" s="1"/>
      <c r="ON82" s="1"/>
      <c r="OO82" s="1"/>
      <c r="OP82" s="1"/>
      <c r="OQ82" s="1"/>
      <c r="OR82" s="1"/>
      <c r="OS82" s="1"/>
      <c r="OT82" s="1"/>
      <c r="OU82" s="1"/>
      <c r="OV82" s="1"/>
      <c r="OW82" s="1"/>
      <c r="OX82" s="1"/>
      <c r="OY82" s="1"/>
      <c r="OZ82" s="1"/>
      <c r="PA82" s="1"/>
      <c r="PB82" s="1"/>
      <c r="PC82" s="1"/>
      <c r="PD82" s="1"/>
      <c r="PE82" s="1"/>
      <c r="PF82" s="1"/>
      <c r="PG82" s="1"/>
      <c r="PH82" s="1"/>
      <c r="PI82" s="1"/>
      <c r="PJ82" s="1"/>
      <c r="PK82" s="1"/>
      <c r="PL82" s="1"/>
      <c r="PM82" s="1"/>
      <c r="PN82" s="1"/>
      <c r="PO82" s="1"/>
      <c r="PP82" s="1"/>
      <c r="PQ82" s="1"/>
      <c r="PR82" s="1"/>
      <c r="PS82" s="1"/>
      <c r="PT82" s="1"/>
      <c r="PU82" s="1"/>
      <c r="PV82" s="1"/>
      <c r="PW82" s="1"/>
      <c r="PX82" s="1"/>
      <c r="PY82" s="1"/>
      <c r="PZ82" s="1"/>
      <c r="QA82" s="1"/>
      <c r="QB82" s="1"/>
      <c r="QC82" s="1"/>
      <c r="QD82" s="1"/>
      <c r="QE82" s="1"/>
      <c r="QF82" s="1"/>
      <c r="QG82" s="1"/>
      <c r="QH82" s="1"/>
      <c r="QI82" s="1"/>
      <c r="QJ82" s="1"/>
      <c r="QK82" s="1"/>
      <c r="QL82" s="1"/>
      <c r="QM82" s="1"/>
      <c r="QN82" s="1"/>
      <c r="QO82" s="1"/>
      <c r="QP82" s="1"/>
      <c r="QQ82" s="1"/>
      <c r="QR82" s="1"/>
      <c r="QS82" s="1"/>
      <c r="QT82" s="1"/>
      <c r="QU82" s="1"/>
      <c r="QV82" s="1"/>
      <c r="QW82" s="1"/>
      <c r="QX82" s="1"/>
      <c r="QY82" s="1"/>
      <c r="QZ82" s="1"/>
      <c r="RA82" s="1"/>
      <c r="RB82" s="1"/>
      <c r="RC82" s="1"/>
      <c r="RD82" s="1"/>
      <c r="RE82" s="1"/>
      <c r="RF82" s="1"/>
      <c r="RG82" s="1"/>
      <c r="RH82" s="1"/>
      <c r="RI82" s="1"/>
      <c r="RJ82" s="1"/>
      <c r="RK82" s="1"/>
      <c r="RL82" s="1"/>
      <c r="RM82" s="1"/>
      <c r="RN82" s="1"/>
      <c r="RO82" s="1"/>
      <c r="RP82" s="1"/>
      <c r="RQ82" s="1"/>
      <c r="RR82" s="1"/>
      <c r="RS82" s="1"/>
      <c r="RT82" s="1"/>
      <c r="RU82" s="1"/>
      <c r="RV82" s="1"/>
      <c r="RW82" s="1"/>
      <c r="RX82" s="1"/>
      <c r="RY82" s="1"/>
      <c r="RZ82" s="1"/>
      <c r="SA82" s="1"/>
      <c r="SB82" s="1"/>
      <c r="SC82" s="1"/>
      <c r="SD82" s="1"/>
      <c r="SE82" s="1"/>
      <c r="SF82" s="1"/>
      <c r="SG82" s="1"/>
      <c r="SH82" s="1"/>
      <c r="SI82" s="1"/>
      <c r="SJ82" s="1"/>
      <c r="SK82" s="1"/>
      <c r="SL82" s="1"/>
      <c r="SM82" s="1"/>
      <c r="SN82" s="1"/>
      <c r="SO82" s="1"/>
      <c r="SP82" s="1"/>
      <c r="SQ82" s="1"/>
      <c r="SR82" s="1"/>
      <c r="SS82" s="1"/>
      <c r="ST82" s="1"/>
      <c r="SU82" s="1"/>
      <c r="SV82" s="1"/>
      <c r="SW82" s="1"/>
      <c r="SX82" s="1"/>
      <c r="SY82" s="1"/>
      <c r="SZ82" s="1"/>
      <c r="TA82" s="1"/>
      <c r="TB82" s="1"/>
      <c r="TC82" s="1"/>
      <c r="TD82" s="1"/>
      <c r="TE82" s="1"/>
      <c r="TF82" s="1"/>
      <c r="TG82" s="1"/>
      <c r="TH82" s="1"/>
      <c r="TI82" s="1"/>
      <c r="TJ82" s="1"/>
      <c r="TK82" s="1"/>
      <c r="TL82" s="1"/>
      <c r="TM82" s="1"/>
      <c r="TN82" s="1"/>
      <c r="TO82" s="1"/>
      <c r="TP82" s="1"/>
      <c r="TQ82" s="1"/>
      <c r="TR82" s="1"/>
      <c r="TS82" s="1"/>
      <c r="TT82" s="1"/>
      <c r="TU82" s="1"/>
      <c r="TV82" s="1"/>
      <c r="TW82" s="1"/>
      <c r="TX82" s="1"/>
      <c r="TY82" s="1"/>
      <c r="TZ82" s="1"/>
      <c r="UA82" s="1"/>
      <c r="UB82" s="1"/>
      <c r="UC82" s="1"/>
      <c r="UD82" s="1"/>
      <c r="UE82" s="1"/>
      <c r="UF82" s="1"/>
      <c r="UG82" s="1"/>
      <c r="UH82" s="1"/>
      <c r="UI82" s="1"/>
      <c r="UJ82" s="1"/>
      <c r="UK82" s="1"/>
      <c r="UL82" s="1"/>
      <c r="UM82" s="1"/>
      <c r="UN82" s="1"/>
      <c r="UO82" s="1"/>
      <c r="UP82" s="1"/>
      <c r="UQ82" s="1"/>
      <c r="UR82" s="1"/>
      <c r="US82" s="1"/>
      <c r="UT82" s="1"/>
      <c r="UU82" s="1"/>
      <c r="UV82" s="1"/>
      <c r="UW82" s="1"/>
      <c r="UX82" s="1"/>
      <c r="UY82" s="1"/>
      <c r="UZ82" s="1"/>
      <c r="VA82" s="1"/>
      <c r="VB82" s="1"/>
      <c r="VC82" s="1"/>
      <c r="VD82" s="1"/>
      <c r="VE82" s="1"/>
      <c r="VF82" s="1"/>
      <c r="VG82" s="1"/>
      <c r="VH82" s="1"/>
      <c r="VI82" s="1"/>
      <c r="VJ82" s="1"/>
      <c r="VK82" s="1"/>
      <c r="VL82" s="1"/>
      <c r="VM82" s="1"/>
      <c r="VN82" s="1"/>
      <c r="VO82" s="1"/>
      <c r="VP82" s="1"/>
      <c r="VQ82" s="1"/>
      <c r="VR82" s="1"/>
      <c r="VS82" s="1"/>
      <c r="VT82" s="1"/>
      <c r="VU82" s="1"/>
      <c r="VV82" s="1"/>
      <c r="VW82" s="1"/>
      <c r="VX82" s="1"/>
      <c r="VY82" s="1"/>
      <c r="VZ82" s="1"/>
      <c r="WA82" s="1"/>
      <c r="WB82" s="1"/>
      <c r="WC82" s="1"/>
      <c r="WD82" s="1"/>
      <c r="WE82" s="1"/>
      <c r="WF82" s="1"/>
      <c r="WG82" s="1"/>
      <c r="WH82" s="1"/>
      <c r="WI82" s="1"/>
      <c r="WJ82" s="1"/>
      <c r="WK82" s="1"/>
      <c r="WL82" s="1"/>
      <c r="WM82" s="1"/>
      <c r="WN82" s="1"/>
      <c r="WO82" s="1"/>
      <c r="WP82" s="1"/>
      <c r="WQ82" s="1"/>
      <c r="WR82" s="1"/>
      <c r="WS82" s="1"/>
      <c r="WT82" s="1"/>
      <c r="WU82" s="1"/>
      <c r="WV82" s="1"/>
      <c r="WW82" s="1"/>
      <c r="WX82" s="1"/>
      <c r="WY82" s="1"/>
      <c r="WZ82" s="1"/>
      <c r="XA82" s="1"/>
      <c r="XB82" s="1"/>
      <c r="XC82" s="1"/>
      <c r="XD82" s="1"/>
      <c r="XE82" s="1"/>
      <c r="XF82" s="1"/>
      <c r="XG82" s="1"/>
      <c r="XH82" s="1"/>
      <c r="XI82" s="1"/>
      <c r="XJ82" s="1"/>
      <c r="XK82" s="1"/>
      <c r="XL82" s="1"/>
      <c r="XM82" s="1"/>
      <c r="XN82" s="1"/>
      <c r="XO82" s="1"/>
      <c r="XP82" s="1"/>
      <c r="XQ82" s="1"/>
      <c r="XR82" s="1"/>
      <c r="XS82" s="1"/>
      <c r="XT82" s="1"/>
      <c r="XU82" s="1"/>
      <c r="XV82" s="1"/>
      <c r="XW82" s="1"/>
      <c r="XX82" s="1"/>
      <c r="XY82" s="1"/>
      <c r="XZ82" s="1"/>
      <c r="YA82" s="1"/>
      <c r="YB82" s="1"/>
      <c r="YC82" s="1"/>
      <c r="YD82" s="1"/>
      <c r="YE82" s="1"/>
      <c r="YF82" s="1"/>
      <c r="YG82" s="1"/>
      <c r="YH82" s="1"/>
      <c r="YI82" s="1"/>
      <c r="YJ82" s="1"/>
      <c r="YK82" s="1"/>
      <c r="YL82" s="1"/>
      <c r="YM82" s="1"/>
      <c r="YN82" s="1"/>
      <c r="YO82" s="1"/>
      <c r="YP82" s="1"/>
      <c r="YQ82" s="1"/>
      <c r="YR82" s="1"/>
      <c r="YS82" s="1"/>
      <c r="YT82" s="1"/>
      <c r="YU82" s="1"/>
      <c r="YV82" s="1"/>
      <c r="YW82" s="1"/>
      <c r="YX82" s="1"/>
      <c r="YY82" s="1"/>
      <c r="YZ82" s="1"/>
      <c r="ZA82" s="1"/>
      <c r="ZB82" s="1"/>
      <c r="ZC82" s="1"/>
      <c r="ZD82" s="1"/>
      <c r="ZE82" s="1"/>
      <c r="ZF82" s="1"/>
      <c r="ZG82" s="1"/>
      <c r="ZH82" s="1"/>
      <c r="ZI82" s="1"/>
      <c r="ZJ82" s="1"/>
      <c r="ZK82" s="1"/>
      <c r="ZL82" s="1"/>
      <c r="ZM82" s="1"/>
      <c r="ZN82" s="1"/>
      <c r="ZO82" s="1"/>
      <c r="ZP82" s="1"/>
      <c r="ZQ82" s="1"/>
      <c r="ZR82" s="1"/>
      <c r="ZS82" s="1"/>
      <c r="ZT82" s="1"/>
      <c r="ZU82" s="1"/>
      <c r="ZV82" s="1"/>
      <c r="ZW82" s="1"/>
      <c r="ZX82" s="1"/>
      <c r="ZY82" s="1"/>
      <c r="ZZ82" s="1"/>
      <c r="AAA82" s="1"/>
      <c r="AAB82" s="1"/>
      <c r="AAC82" s="1"/>
      <c r="AAD82" s="1"/>
      <c r="AAE82" s="1"/>
      <c r="AAF82" s="1"/>
      <c r="AAG82" s="1"/>
      <c r="AAH82" s="1"/>
      <c r="AAI82" s="1"/>
      <c r="AAJ82" s="1"/>
      <c r="AAK82" s="1"/>
      <c r="AAL82" s="1"/>
      <c r="AAM82" s="1"/>
      <c r="AAN82" s="1"/>
      <c r="AAO82" s="1"/>
      <c r="AAP82" s="1"/>
      <c r="AAQ82" s="1"/>
      <c r="AAR82" s="1"/>
      <c r="AAS82" s="1"/>
      <c r="AAT82" s="1"/>
      <c r="AAU82" s="1"/>
      <c r="AAV82" s="1"/>
      <c r="AAW82" s="1"/>
      <c r="AAX82" s="1"/>
      <c r="AAY82" s="1"/>
      <c r="AAZ82" s="1"/>
      <c r="ABA82" s="1"/>
      <c r="ABB82" s="1"/>
      <c r="ABC82" s="1"/>
      <c r="ABD82" s="1"/>
      <c r="ABE82" s="1"/>
      <c r="ABF82" s="1"/>
      <c r="ABG82" s="1"/>
      <c r="ABH82" s="1"/>
      <c r="ABI82" s="1"/>
      <c r="ABJ82" s="1"/>
      <c r="ABK82" s="1"/>
      <c r="ABL82" s="1"/>
      <c r="ABM82" s="1"/>
      <c r="ABN82" s="1"/>
      <c r="ABO82" s="1"/>
      <c r="ABP82" s="1"/>
      <c r="ABQ82" s="1"/>
      <c r="ABR82" s="1"/>
      <c r="ABS82" s="1"/>
      <c r="ABT82" s="1"/>
      <c r="ABU82" s="1"/>
      <c r="ABV82" s="1"/>
      <c r="ABW82" s="1"/>
      <c r="ABX82" s="1"/>
      <c r="ABY82" s="1"/>
      <c r="ABZ82" s="1"/>
      <c r="ACA82" s="1"/>
      <c r="ACB82" s="1"/>
      <c r="ACC82" s="1"/>
      <c r="ACD82" s="1"/>
      <c r="ACE82" s="1"/>
      <c r="ACF82" s="1"/>
      <c r="ACG82" s="1"/>
      <c r="ACH82" s="1"/>
      <c r="ACI82" s="1"/>
      <c r="ACJ82" s="1"/>
      <c r="ACK82" s="1"/>
      <c r="ACL82" s="1"/>
      <c r="ACM82" s="1"/>
      <c r="ACN82" s="1"/>
      <c r="ACO82" s="1"/>
      <c r="ACP82" s="1"/>
      <c r="ACQ82" s="1"/>
      <c r="ACR82" s="1"/>
      <c r="ACS82" s="1"/>
      <c r="ACT82" s="1"/>
      <c r="ACU82" s="1"/>
      <c r="ACV82" s="1"/>
      <c r="ACW82" s="1"/>
      <c r="ACX82" s="1"/>
      <c r="ACY82" s="1"/>
      <c r="ACZ82" s="1"/>
      <c r="ADA82" s="1"/>
      <c r="ADB82" s="1"/>
      <c r="ADC82" s="1"/>
      <c r="ADD82" s="1"/>
      <c r="ADE82" s="1"/>
      <c r="ADF82" s="1"/>
      <c r="ADG82" s="1"/>
      <c r="ADH82" s="1"/>
      <c r="ADI82" s="1"/>
      <c r="ADJ82" s="1"/>
      <c r="ADK82" s="1"/>
      <c r="ADL82" s="1"/>
      <c r="ADM82" s="1"/>
      <c r="ADN82" s="1"/>
      <c r="ADO82" s="1"/>
      <c r="ADP82" s="1"/>
      <c r="ADQ82" s="1"/>
      <c r="ADR82" s="1"/>
      <c r="ADS82" s="1"/>
      <c r="ADT82" s="1"/>
      <c r="ADU82" s="1"/>
      <c r="ADV82" s="1"/>
      <c r="ADW82" s="1"/>
      <c r="ADX82" s="1"/>
      <c r="ADY82" s="1"/>
      <c r="ADZ82" s="1"/>
      <c r="AEA82" s="1"/>
      <c r="AEB82" s="1"/>
      <c r="AEC82" s="1"/>
      <c r="AED82" s="1"/>
      <c r="AEE82" s="1"/>
      <c r="AEF82" s="1"/>
      <c r="AEG82" s="1"/>
      <c r="AEH82" s="1"/>
      <c r="AEI82" s="1"/>
      <c r="AEJ82" s="1"/>
      <c r="AEK82" s="1"/>
      <c r="AEL82" s="1"/>
      <c r="AEM82" s="1"/>
      <c r="AEN82" s="1"/>
      <c r="AEO82" s="1"/>
      <c r="AEP82" s="1"/>
      <c r="AEQ82" s="1"/>
      <c r="AER82" s="1"/>
      <c r="AES82" s="1"/>
      <c r="AET82" s="1"/>
      <c r="AEU82" s="1"/>
      <c r="AEV82" s="1"/>
      <c r="AEW82" s="1"/>
      <c r="AEX82" s="1"/>
      <c r="AEY82" s="1"/>
      <c r="AEZ82" s="1"/>
      <c r="AFA82" s="1"/>
      <c r="AFB82" s="1"/>
      <c r="AFC82" s="1"/>
      <c r="AFD82" s="1"/>
      <c r="AFE82" s="1"/>
      <c r="AFF82" s="1"/>
      <c r="AFG82" s="1"/>
      <c r="AFH82" s="1"/>
      <c r="AFI82" s="1"/>
      <c r="AFJ82" s="1"/>
      <c r="AFK82" s="1"/>
      <c r="AFL82" s="1"/>
      <c r="AFM82" s="1"/>
      <c r="AFN82" s="1"/>
      <c r="AFO82" s="1"/>
      <c r="AFP82" s="1"/>
      <c r="AFQ82" s="1"/>
      <c r="AFR82" s="1"/>
      <c r="AFS82" s="1"/>
      <c r="AFT82" s="1"/>
      <c r="AFU82" s="1"/>
      <c r="AFV82" s="1"/>
      <c r="AFW82" s="1"/>
      <c r="AFX82" s="1"/>
      <c r="AFY82" s="1"/>
      <c r="AFZ82" s="1"/>
      <c r="AGA82" s="1"/>
      <c r="AGB82" s="1"/>
      <c r="AGC82" s="1"/>
      <c r="AGD82" s="1"/>
      <c r="AGE82" s="1"/>
      <c r="AGF82" s="1"/>
      <c r="AGG82" s="1"/>
      <c r="AGH82" s="1"/>
      <c r="AGI82" s="1"/>
      <c r="AGJ82" s="1"/>
      <c r="AGK82" s="1"/>
      <c r="AGL82" s="1"/>
      <c r="AGM82" s="1"/>
      <c r="AGN82" s="1"/>
      <c r="AGO82" s="1"/>
      <c r="AGP82" s="1"/>
      <c r="AGQ82" s="1"/>
      <c r="AGR82" s="1"/>
      <c r="AGS82" s="1"/>
      <c r="AGT82" s="1"/>
      <c r="AGU82" s="1"/>
      <c r="AGV82" s="1"/>
      <c r="AGW82" s="1"/>
      <c r="AGX82" s="1"/>
      <c r="AGY82" s="1"/>
      <c r="AGZ82" s="1"/>
      <c r="AHA82" s="1"/>
      <c r="AHB82" s="1"/>
      <c r="AHC82" s="1"/>
      <c r="AHD82" s="1"/>
      <c r="AHE82" s="1"/>
      <c r="AHF82" s="1"/>
      <c r="AHG82" s="1"/>
      <c r="AHH82" s="1"/>
      <c r="AHI82" s="1"/>
      <c r="AHJ82" s="1"/>
      <c r="AHK82" s="1"/>
      <c r="AHL82" s="1"/>
      <c r="AHM82" s="1"/>
      <c r="AHN82" s="1"/>
      <c r="AHO82" s="1"/>
      <c r="AHP82" s="1"/>
      <c r="AHQ82" s="1"/>
      <c r="AHR82" s="1"/>
      <c r="AHS82" s="1"/>
      <c r="AHT82" s="1"/>
      <c r="AHU82" s="1"/>
      <c r="AHV82" s="1"/>
      <c r="AHW82" s="1"/>
      <c r="AHX82" s="1"/>
      <c r="AHY82" s="1"/>
      <c r="AHZ82" s="1"/>
      <c r="AIA82" s="1"/>
      <c r="AIB82" s="1"/>
      <c r="AIC82" s="1"/>
      <c r="AID82" s="1"/>
      <c r="AIE82" s="1"/>
      <c r="AIF82" s="1"/>
      <c r="AIG82" s="1"/>
      <c r="AIH82" s="1"/>
      <c r="AII82" s="1"/>
      <c r="AIJ82" s="1"/>
      <c r="AIK82" s="1"/>
      <c r="AIL82" s="1"/>
      <c r="AIM82" s="1"/>
      <c r="AIN82" s="1"/>
      <c r="AIO82" s="1"/>
      <c r="AIP82" s="1"/>
      <c r="AIQ82" s="1"/>
      <c r="AIR82" s="1"/>
      <c r="AIS82" s="1"/>
      <c r="AIT82" s="1"/>
      <c r="AIU82" s="1"/>
      <c r="AIV82" s="1"/>
      <c r="AIW82" s="1"/>
      <c r="AIX82" s="1"/>
      <c r="AIY82" s="1"/>
      <c r="AIZ82" s="1"/>
      <c r="AJA82" s="1"/>
      <c r="AJB82" s="1"/>
      <c r="AJC82" s="1"/>
      <c r="AJD82" s="1"/>
      <c r="AJE82" s="1"/>
      <c r="AJF82" s="1"/>
      <c r="AJG82" s="1"/>
      <c r="AJH82" s="1"/>
      <c r="AJI82" s="1"/>
      <c r="AJJ82" s="1"/>
      <c r="AJK82" s="1"/>
      <c r="AJL82" s="1"/>
      <c r="AJM82" s="1"/>
      <c r="AJN82" s="1"/>
      <c r="AJO82" s="1"/>
      <c r="AJP82" s="1"/>
      <c r="AJQ82" s="1"/>
      <c r="AJR82" s="1"/>
      <c r="AJS82" s="1"/>
      <c r="AJT82" s="1"/>
      <c r="AJU82" s="1"/>
      <c r="AJV82" s="1"/>
      <c r="AJW82" s="1"/>
      <c r="AJX82" s="1"/>
      <c r="AJY82" s="1"/>
      <c r="AJZ82" s="1"/>
      <c r="AKA82" s="1"/>
      <c r="AKB82" s="1"/>
      <c r="AKC82" s="1"/>
      <c r="AKD82" s="1"/>
      <c r="AKE82" s="1"/>
      <c r="AKF82" s="1"/>
      <c r="AKG82" s="1"/>
      <c r="AKH82" s="1"/>
      <c r="AKI82" s="1"/>
      <c r="AKJ82" s="1"/>
      <c r="AKK82" s="1"/>
      <c r="AKL82" s="1"/>
      <c r="AKM82" s="1"/>
      <c r="AKN82" s="1"/>
      <c r="AKO82" s="1"/>
      <c r="AKP82" s="1"/>
      <c r="AKQ82" s="1"/>
      <c r="AKR82" s="1"/>
      <c r="AKS82" s="1"/>
      <c r="AKT82" s="1"/>
      <c r="AKU82" s="1"/>
      <c r="AKV82" s="1"/>
      <c r="AKW82" s="1"/>
      <c r="AKX82" s="1"/>
      <c r="AKY82" s="1"/>
      <c r="AKZ82" s="1"/>
      <c r="ALA82" s="1"/>
      <c r="ALB82" s="1"/>
      <c r="ALC82" s="1"/>
      <c r="ALD82" s="1"/>
      <c r="ALE82" s="1"/>
      <c r="ALF82" s="1"/>
      <c r="ALG82" s="1"/>
      <c r="ALH82" s="1"/>
      <c r="ALI82" s="1"/>
      <c r="ALJ82" s="1"/>
      <c r="ALK82" s="1"/>
      <c r="ALL82" s="1"/>
      <c r="ALM82" s="1"/>
      <c r="ALN82" s="1"/>
      <c r="ALO82" s="1"/>
      <c r="ALP82" s="1"/>
      <c r="ALQ82" s="1"/>
      <c r="ALR82" s="1"/>
      <c r="ALS82" s="1"/>
      <c r="ALT82" s="1"/>
      <c r="ALU82" s="1"/>
      <c r="ALV82" s="1"/>
      <c r="ALW82" s="1"/>
      <c r="ALX82" s="1"/>
      <c r="ALY82" s="1"/>
      <c r="ALZ82" s="1"/>
      <c r="AMA82" s="1"/>
      <c r="AMB82" s="1"/>
      <c r="AMC82" s="1"/>
      <c r="AMD82" s="1"/>
      <c r="AME82" s="1"/>
      <c r="AMF82" s="1"/>
      <c r="AMG82" s="1"/>
      <c r="AMH82" s="1"/>
      <c r="AMI82" s="1"/>
      <c r="AMJ82" s="1"/>
      <c r="AMK82" s="1"/>
      <c r="AML82" s="1"/>
      <c r="AMM82" s="1"/>
      <c r="AMN82" s="1"/>
      <c r="AMO82" s="1"/>
      <c r="AMP82" s="1"/>
      <c r="AMQ82" s="1"/>
      <c r="AMR82" s="1"/>
      <c r="AMS82" s="1"/>
      <c r="AMT82" s="1"/>
      <c r="AMU82" s="1"/>
      <c r="AMV82" s="1"/>
      <c r="AMW82" s="1"/>
      <c r="AMX82" s="1"/>
      <c r="AMY82" s="1"/>
      <c r="AMZ82" s="1"/>
      <c r="ANA82" s="1"/>
      <c r="ANB82" s="1"/>
      <c r="ANC82" s="1"/>
      <c r="AND82" s="1"/>
      <c r="ANE82" s="1"/>
      <c r="ANF82" s="1"/>
      <c r="ANG82" s="1"/>
      <c r="ANH82" s="1"/>
      <c r="ANI82" s="1"/>
      <c r="ANJ82" s="1"/>
      <c r="ANK82" s="1"/>
      <c r="ANL82" s="1"/>
      <c r="ANM82" s="1"/>
      <c r="ANN82" s="1"/>
      <c r="ANO82" s="1"/>
      <c r="ANP82" s="1"/>
      <c r="ANQ82" s="1"/>
      <c r="ANR82" s="1"/>
      <c r="ANS82" s="1"/>
      <c r="ANT82" s="1"/>
      <c r="ANU82" s="1"/>
      <c r="ANV82" s="1"/>
      <c r="ANW82" s="1"/>
      <c r="ANX82" s="1"/>
      <c r="ANY82" s="1"/>
      <c r="ANZ82" s="1"/>
      <c r="AOA82" s="1"/>
      <c r="AOB82" s="1"/>
      <c r="AOC82" s="1"/>
      <c r="AOD82" s="1"/>
      <c r="AOE82" s="1"/>
      <c r="AOF82" s="1"/>
      <c r="AOG82" s="1"/>
      <c r="AOH82" s="1"/>
      <c r="AOI82" s="1"/>
      <c r="AOJ82" s="1"/>
      <c r="AOK82" s="1"/>
      <c r="AOL82" s="1"/>
      <c r="AOM82" s="1"/>
      <c r="AON82" s="1"/>
      <c r="AOO82" s="1"/>
      <c r="AOP82" s="1"/>
      <c r="AOQ82" s="1"/>
      <c r="AOR82" s="1"/>
      <c r="AOS82" s="1"/>
      <c r="AOT82" s="1"/>
      <c r="AOU82" s="1"/>
      <c r="AOV82" s="1"/>
      <c r="AOW82" s="1"/>
      <c r="AOX82" s="1"/>
      <c r="AOY82" s="1"/>
      <c r="AOZ82" s="1"/>
      <c r="APA82" s="1"/>
      <c r="APB82" s="1"/>
      <c r="APC82" s="1"/>
      <c r="APD82" s="1"/>
      <c r="APE82" s="1"/>
      <c r="APF82" s="1"/>
      <c r="APG82" s="1"/>
      <c r="APH82" s="1"/>
      <c r="API82" s="1"/>
      <c r="APJ82" s="1"/>
      <c r="APK82" s="1"/>
      <c r="APL82" s="1"/>
      <c r="APM82" s="1"/>
      <c r="APN82" s="1"/>
      <c r="APO82" s="1"/>
      <c r="APP82" s="1"/>
      <c r="APQ82" s="1"/>
      <c r="APR82" s="1"/>
      <c r="APS82" s="1"/>
      <c r="APT82" s="1"/>
      <c r="APU82" s="1"/>
      <c r="APV82" s="1"/>
      <c r="APW82" s="1"/>
      <c r="APX82" s="1"/>
      <c r="APY82" s="1"/>
      <c r="APZ82" s="1"/>
      <c r="AQA82" s="1"/>
      <c r="AQB82" s="1"/>
      <c r="AQC82" s="1"/>
      <c r="AQD82" s="1"/>
      <c r="AQE82" s="1"/>
      <c r="AQF82" s="1"/>
      <c r="AQG82" s="1"/>
      <c r="AQH82" s="1"/>
      <c r="AQI82" s="1"/>
      <c r="AQJ82" s="1"/>
      <c r="AQK82" s="1"/>
      <c r="AQL82" s="1"/>
      <c r="AQM82" s="1"/>
      <c r="AQN82" s="1"/>
      <c r="AQO82" s="1"/>
      <c r="AQP82" s="1"/>
      <c r="AQQ82" s="1"/>
      <c r="AQR82" s="1"/>
      <c r="AQS82" s="1"/>
      <c r="AQT82" s="1"/>
      <c r="AQU82" s="1"/>
      <c r="AQV82" s="1"/>
      <c r="AQW82" s="1"/>
      <c r="AQX82" s="1"/>
      <c r="AQY82" s="1"/>
      <c r="AQZ82" s="1"/>
      <c r="ARA82" s="1"/>
      <c r="ARB82" s="1"/>
      <c r="ARC82" s="1"/>
      <c r="ARD82" s="1"/>
      <c r="ARE82" s="1"/>
      <c r="ARF82" s="1"/>
      <c r="ARG82" s="1"/>
      <c r="ARH82" s="1"/>
      <c r="ARI82" s="1"/>
      <c r="ARJ82" s="1"/>
      <c r="ARK82" s="1"/>
      <c r="ARL82" s="1"/>
      <c r="ARM82" s="1"/>
      <c r="ARN82" s="1"/>
      <c r="ARO82" s="1"/>
      <c r="ARP82" s="1"/>
      <c r="ARQ82" s="1"/>
      <c r="ARR82" s="1"/>
      <c r="ARS82" s="1"/>
      <c r="ART82" s="1"/>
      <c r="ARU82" s="1"/>
      <c r="ARV82" s="1"/>
      <c r="ARW82" s="1"/>
      <c r="ARX82" s="1"/>
      <c r="ARY82" s="1"/>
      <c r="ARZ82" s="1"/>
      <c r="ASA82" s="1"/>
      <c r="ASB82" s="1"/>
      <c r="ASC82" s="1"/>
      <c r="ASD82" s="1"/>
      <c r="ASE82" s="1"/>
      <c r="ASF82" s="1"/>
      <c r="ASG82" s="1"/>
      <c r="ASH82" s="1"/>
      <c r="ASI82" s="1"/>
      <c r="ASJ82" s="1"/>
      <c r="ASK82" s="1"/>
      <c r="ASL82" s="1"/>
      <c r="ASM82" s="1"/>
      <c r="ASN82" s="1"/>
      <c r="ASO82" s="1"/>
      <c r="ASP82" s="1"/>
      <c r="ASQ82" s="1"/>
      <c r="ASR82" s="1"/>
      <c r="ASS82" s="1"/>
      <c r="AST82" s="1"/>
      <c r="ASU82" s="1"/>
      <c r="ASV82" s="1"/>
      <c r="ASW82" s="1"/>
      <c r="ASX82" s="1"/>
      <c r="ASY82" s="1"/>
      <c r="ASZ82" s="1"/>
      <c r="ATA82" s="1"/>
      <c r="ATB82" s="1"/>
      <c r="ATC82" s="1"/>
      <c r="ATD82" s="1"/>
      <c r="ATE82" s="1"/>
      <c r="ATF82" s="1"/>
      <c r="ATG82" s="1"/>
      <c r="ATH82" s="1"/>
      <c r="ATI82" s="1"/>
      <c r="ATJ82" s="1"/>
      <c r="ATK82" s="1"/>
      <c r="ATL82" s="1"/>
      <c r="ATM82" s="1"/>
      <c r="ATN82" s="1"/>
      <c r="ATO82" s="1"/>
      <c r="ATP82" s="1"/>
      <c r="ATQ82" s="1"/>
      <c r="ATR82" s="1"/>
      <c r="ATS82" s="1"/>
      <c r="ATT82" s="1"/>
      <c r="ATU82" s="1"/>
      <c r="ATV82" s="1"/>
      <c r="ATW82" s="1"/>
      <c r="ATX82" s="1"/>
      <c r="ATY82" s="1"/>
      <c r="ATZ82" s="1"/>
      <c r="AUA82" s="1"/>
      <c r="AUB82" s="1"/>
      <c r="AUC82" s="1"/>
      <c r="AUD82" s="1"/>
      <c r="AUE82" s="1"/>
      <c r="AUF82" s="1"/>
      <c r="AUG82" s="1"/>
      <c r="AUH82" s="1"/>
      <c r="AUI82" s="1"/>
      <c r="AUJ82" s="1"/>
      <c r="AUK82" s="1"/>
      <c r="AUL82" s="1"/>
      <c r="AUM82" s="1"/>
      <c r="AUN82" s="1"/>
      <c r="AUO82" s="1"/>
      <c r="AUP82" s="1"/>
      <c r="AUQ82" s="1"/>
      <c r="AUR82" s="1"/>
      <c r="AUS82" s="1"/>
      <c r="AUT82" s="1"/>
      <c r="AUU82" s="1"/>
      <c r="AUV82" s="1"/>
      <c r="AUW82" s="1"/>
      <c r="AUX82" s="1"/>
      <c r="AUY82" s="1"/>
      <c r="AUZ82" s="1"/>
      <c r="AVA82" s="1"/>
      <c r="AVB82" s="1"/>
      <c r="AVC82" s="1"/>
      <c r="AVD82" s="1"/>
      <c r="AVE82" s="1"/>
      <c r="AVF82" s="1"/>
      <c r="AVG82" s="1"/>
      <c r="AVH82" s="1"/>
      <c r="AVI82" s="1"/>
      <c r="AVJ82" s="1"/>
      <c r="AVK82" s="1"/>
      <c r="AVL82" s="1"/>
      <c r="AVM82" s="1"/>
      <c r="AVN82" s="1"/>
      <c r="AVO82" s="1"/>
      <c r="AVP82" s="1"/>
      <c r="AVQ82" s="1"/>
      <c r="AVR82" s="1"/>
      <c r="AVS82" s="1"/>
      <c r="AVT82" s="1"/>
      <c r="AVU82" s="1"/>
      <c r="AVV82" s="1"/>
      <c r="AVW82" s="1"/>
      <c r="AVX82" s="1"/>
      <c r="AVY82" s="1"/>
      <c r="AVZ82" s="1"/>
      <c r="AWA82" s="1"/>
      <c r="AWB82" s="1"/>
      <c r="AWC82" s="1"/>
      <c r="AWD82" s="1"/>
      <c r="AWE82" s="1"/>
      <c r="AWF82" s="1"/>
      <c r="AWG82" s="1"/>
      <c r="AWH82" s="1"/>
      <c r="AWI82" s="1"/>
      <c r="AWJ82" s="1"/>
      <c r="AWK82" s="1"/>
      <c r="AWL82" s="1"/>
      <c r="AWM82" s="1"/>
      <c r="AWN82" s="1"/>
      <c r="AWO82" s="1"/>
      <c r="AWP82" s="1"/>
      <c r="AWQ82" s="1"/>
      <c r="AWR82" s="1"/>
      <c r="AWS82" s="1"/>
      <c r="AWT82" s="1"/>
      <c r="AWU82" s="1"/>
      <c r="AWV82" s="1"/>
      <c r="AWW82" s="1"/>
      <c r="AWX82" s="1"/>
      <c r="AWY82" s="1"/>
      <c r="AWZ82" s="1"/>
      <c r="AXA82" s="1"/>
      <c r="AXB82" s="1"/>
      <c r="AXC82" s="1"/>
      <c r="AXD82" s="1"/>
      <c r="AXE82" s="1"/>
      <c r="AXF82" s="1"/>
      <c r="AXG82" s="1"/>
      <c r="AXH82" s="1"/>
      <c r="AXI82" s="1"/>
      <c r="AXJ82" s="1"/>
      <c r="AXK82" s="1"/>
      <c r="AXL82" s="1"/>
      <c r="AXM82" s="1"/>
      <c r="AXN82" s="1"/>
      <c r="AXO82" s="1"/>
      <c r="AXP82" s="1"/>
      <c r="AXQ82" s="1"/>
      <c r="AXR82" s="1"/>
      <c r="AXS82" s="1"/>
      <c r="AXT82" s="1"/>
      <c r="AXU82" s="1"/>
      <c r="AXV82" s="1"/>
      <c r="AXW82" s="1"/>
      <c r="AXX82" s="1"/>
      <c r="AXY82" s="1"/>
      <c r="AXZ82" s="1"/>
      <c r="AYA82" s="1"/>
      <c r="AYB82" s="1"/>
      <c r="AYC82" s="1"/>
      <c r="AYD82" s="1"/>
      <c r="AYE82" s="1"/>
      <c r="AYF82" s="1"/>
      <c r="AYG82" s="1"/>
      <c r="AYH82" s="1"/>
      <c r="AYI82" s="1"/>
      <c r="AYJ82" s="1"/>
      <c r="AYK82" s="1"/>
      <c r="AYL82" s="1"/>
      <c r="AYM82" s="1"/>
      <c r="AYN82" s="1"/>
      <c r="AYO82" s="1"/>
      <c r="AYP82" s="1"/>
      <c r="AYQ82" s="1"/>
      <c r="AYR82" s="1"/>
      <c r="AYS82" s="1"/>
      <c r="AYT82" s="1"/>
      <c r="AYU82" s="1"/>
      <c r="AYV82" s="1"/>
      <c r="AYW82" s="1"/>
      <c r="AYX82" s="1"/>
      <c r="AYY82" s="1"/>
      <c r="AYZ82" s="1"/>
      <c r="AZA82" s="1"/>
      <c r="AZB82" s="1"/>
      <c r="AZC82" s="1"/>
      <c r="AZD82" s="1"/>
      <c r="AZE82" s="1"/>
      <c r="AZF82" s="1"/>
      <c r="AZG82" s="1"/>
      <c r="AZH82" s="1"/>
      <c r="AZI82" s="1"/>
      <c r="AZJ82" s="1"/>
      <c r="AZK82" s="1"/>
      <c r="AZL82" s="1"/>
      <c r="AZM82" s="1"/>
      <c r="AZN82" s="1"/>
      <c r="AZO82" s="1"/>
      <c r="AZP82" s="1"/>
      <c r="AZQ82" s="1"/>
      <c r="AZR82" s="1"/>
      <c r="AZS82" s="1"/>
      <c r="AZT82" s="1"/>
      <c r="AZU82" s="1"/>
      <c r="AZV82" s="1"/>
      <c r="AZW82" s="1"/>
      <c r="AZX82" s="1"/>
      <c r="AZY82" s="1"/>
      <c r="AZZ82" s="1"/>
      <c r="BAA82" s="1"/>
      <c r="BAB82" s="1"/>
      <c r="BAC82" s="1"/>
      <c r="BAD82" s="1"/>
      <c r="BAE82" s="1"/>
      <c r="BAF82" s="1"/>
      <c r="BAG82" s="1"/>
      <c r="BAH82" s="1"/>
      <c r="BAI82" s="1"/>
      <c r="BAJ82" s="1"/>
      <c r="BAK82" s="1"/>
      <c r="BAL82" s="1"/>
      <c r="BAM82" s="1"/>
      <c r="BAN82" s="1"/>
      <c r="BAO82" s="1"/>
      <c r="BAP82" s="1"/>
      <c r="BAQ82" s="1"/>
      <c r="BAR82" s="1"/>
      <c r="BAS82" s="1"/>
      <c r="BAT82" s="1"/>
      <c r="BAU82" s="1"/>
      <c r="BAV82" s="1"/>
      <c r="BAW82" s="1"/>
      <c r="BAX82" s="1"/>
      <c r="BAY82" s="1"/>
      <c r="BAZ82" s="1"/>
      <c r="BBA82" s="1"/>
      <c r="BBB82" s="1"/>
      <c r="BBC82" s="1"/>
      <c r="BBD82" s="1"/>
      <c r="BBE82" s="1"/>
      <c r="BBF82" s="1"/>
      <c r="BBG82" s="1"/>
      <c r="BBH82" s="1"/>
      <c r="BBI82" s="1"/>
      <c r="BBJ82" s="1"/>
      <c r="BBK82" s="1"/>
      <c r="BBL82" s="1"/>
      <c r="BBM82" s="1"/>
      <c r="BBN82" s="1"/>
      <c r="BBO82" s="1"/>
      <c r="BBP82" s="1"/>
      <c r="BBQ82" s="1"/>
      <c r="BBR82" s="1"/>
      <c r="BBS82" s="1"/>
      <c r="BBT82" s="1"/>
      <c r="BBU82" s="1"/>
      <c r="BBV82" s="1"/>
      <c r="BBW82" s="1"/>
      <c r="BBX82" s="1"/>
      <c r="BBY82" s="1"/>
      <c r="BBZ82" s="1"/>
      <c r="BCA82" s="1"/>
      <c r="BCB82" s="1"/>
      <c r="BCC82" s="1"/>
      <c r="BCD82" s="1"/>
      <c r="BCE82" s="1"/>
      <c r="BCF82" s="1"/>
      <c r="BCG82" s="1"/>
      <c r="BCH82" s="1"/>
      <c r="BCI82" s="1"/>
      <c r="BCJ82" s="1"/>
      <c r="BCK82" s="1"/>
      <c r="BCL82" s="1"/>
      <c r="BCM82" s="1"/>
      <c r="BCN82" s="1"/>
      <c r="BCO82" s="1"/>
      <c r="BCP82" s="1"/>
      <c r="BCQ82" s="1"/>
      <c r="BCR82" s="1"/>
      <c r="BCS82" s="1"/>
      <c r="BCT82" s="1"/>
      <c r="BCU82" s="1"/>
      <c r="BCV82" s="1"/>
      <c r="BCW82" s="1"/>
      <c r="BCX82" s="1"/>
      <c r="BCY82" s="1"/>
      <c r="BCZ82" s="1"/>
      <c r="BDA82" s="1"/>
      <c r="BDB82" s="1"/>
      <c r="BDC82" s="1"/>
      <c r="BDD82" s="1"/>
      <c r="BDE82" s="1"/>
      <c r="BDF82" s="1"/>
      <c r="BDG82" s="1"/>
      <c r="BDH82" s="1"/>
      <c r="BDI82" s="1"/>
      <c r="BDJ82" s="1"/>
      <c r="BDK82" s="1"/>
      <c r="BDL82" s="1"/>
      <c r="BDM82" s="1"/>
      <c r="BDN82" s="1"/>
      <c r="BDO82" s="1"/>
      <c r="BDP82" s="1"/>
      <c r="BDQ82" s="1"/>
      <c r="BDR82" s="1"/>
      <c r="BDS82" s="1"/>
      <c r="BDT82" s="1"/>
      <c r="BDU82" s="1"/>
      <c r="BDV82" s="1"/>
      <c r="BDW82" s="1"/>
      <c r="BDX82" s="1"/>
      <c r="BDY82" s="1"/>
      <c r="BDZ82" s="1"/>
      <c r="BEA82" s="1"/>
      <c r="BEB82" s="1"/>
      <c r="BEC82" s="1"/>
      <c r="BED82" s="1"/>
      <c r="BEE82" s="1"/>
      <c r="BEF82" s="1"/>
      <c r="BEG82" s="1"/>
      <c r="BEH82" s="1"/>
      <c r="BEI82" s="1"/>
      <c r="BEJ82" s="1"/>
      <c r="BEK82" s="1"/>
      <c r="BEL82" s="1"/>
      <c r="BEM82" s="1"/>
      <c r="BEN82" s="1"/>
      <c r="BEO82" s="1"/>
      <c r="BEP82" s="1"/>
      <c r="BEQ82" s="1"/>
      <c r="BER82" s="1"/>
      <c r="BES82" s="1"/>
      <c r="BET82" s="1"/>
      <c r="BEU82" s="1"/>
      <c r="BEV82" s="1"/>
      <c r="BEW82" s="1"/>
      <c r="BEX82" s="1"/>
      <c r="BEY82" s="1"/>
      <c r="BEZ82" s="1"/>
      <c r="BFA82" s="1"/>
      <c r="BFB82" s="1"/>
      <c r="BFC82" s="1"/>
      <c r="BFD82" s="1"/>
      <c r="BFE82" s="1"/>
      <c r="BFF82" s="1"/>
      <c r="BFG82" s="1"/>
      <c r="BFH82" s="1"/>
      <c r="BFI82" s="1"/>
      <c r="BFJ82" s="1"/>
      <c r="BFK82" s="1"/>
      <c r="BFL82" s="1"/>
      <c r="BFM82" s="1"/>
      <c r="BFN82" s="1"/>
      <c r="BFO82" s="1"/>
      <c r="BFP82" s="1"/>
      <c r="BFQ82" s="1"/>
      <c r="BFR82" s="1"/>
      <c r="BFS82" s="1"/>
      <c r="BFT82" s="1"/>
      <c r="BFU82" s="1"/>
      <c r="BFV82" s="1"/>
      <c r="BFW82" s="1"/>
      <c r="BFX82" s="1"/>
      <c r="BFY82" s="1"/>
      <c r="BFZ82" s="1"/>
      <c r="BGA82" s="1"/>
      <c r="BGB82" s="1"/>
      <c r="BGC82" s="1"/>
      <c r="BGD82" s="1"/>
      <c r="BGE82" s="1"/>
      <c r="BGF82" s="1"/>
      <c r="BGG82" s="1"/>
      <c r="BGH82" s="1"/>
      <c r="BGI82" s="1"/>
      <c r="BGJ82" s="1"/>
      <c r="BGK82" s="1"/>
      <c r="BGL82" s="1"/>
      <c r="BGM82" s="1"/>
      <c r="BGN82" s="1"/>
      <c r="BGO82" s="1"/>
      <c r="BGP82" s="1"/>
      <c r="BGQ82" s="1"/>
      <c r="BGR82" s="1"/>
      <c r="BGS82" s="1"/>
      <c r="BGT82" s="1"/>
      <c r="BGU82" s="1"/>
      <c r="BGV82" s="1"/>
      <c r="BGW82" s="1"/>
      <c r="BGX82" s="1"/>
      <c r="BGY82" s="1"/>
      <c r="BGZ82" s="1"/>
      <c r="BHA82" s="1"/>
      <c r="BHB82" s="1"/>
      <c r="BHC82" s="1"/>
      <c r="BHD82" s="1"/>
      <c r="BHE82" s="1"/>
      <c r="BHF82" s="1"/>
      <c r="BHG82" s="1"/>
      <c r="BHH82" s="1"/>
      <c r="BHI82" s="1"/>
      <c r="BHJ82" s="1"/>
      <c r="BHK82" s="1"/>
      <c r="BHL82" s="1"/>
      <c r="BHM82" s="1"/>
      <c r="BHN82" s="1"/>
      <c r="BHO82" s="1"/>
      <c r="BHP82" s="1"/>
      <c r="BHQ82" s="1"/>
      <c r="BHR82" s="1"/>
      <c r="BHS82" s="1"/>
      <c r="BHT82" s="1"/>
      <c r="BHU82" s="1"/>
      <c r="BHV82" s="1"/>
      <c r="BHW82" s="1"/>
      <c r="BHX82" s="1"/>
      <c r="BHY82" s="1"/>
      <c r="BHZ82" s="1"/>
      <c r="BIA82" s="1"/>
      <c r="BIB82" s="1"/>
      <c r="BIC82" s="1"/>
      <c r="BID82" s="1"/>
      <c r="BIE82" s="1"/>
      <c r="BIF82" s="1"/>
      <c r="BIG82" s="1"/>
      <c r="BIH82" s="1"/>
      <c r="BII82" s="1"/>
      <c r="BIJ82" s="1"/>
      <c r="BIK82" s="1"/>
      <c r="BIL82" s="1"/>
      <c r="BIM82" s="1"/>
      <c r="BIN82" s="1"/>
      <c r="BIO82" s="1"/>
      <c r="BIP82" s="1"/>
      <c r="BIQ82" s="1"/>
      <c r="BIR82" s="1"/>
      <c r="BIS82" s="1"/>
      <c r="BIT82" s="1"/>
      <c r="BIU82" s="1"/>
      <c r="BIV82" s="1"/>
      <c r="BIW82" s="1"/>
      <c r="BIX82" s="1"/>
      <c r="BIY82" s="1"/>
      <c r="BIZ82" s="1"/>
      <c r="BJA82" s="1"/>
      <c r="BJB82" s="1"/>
      <c r="BJC82" s="1"/>
      <c r="BJD82" s="1"/>
      <c r="BJE82" s="1"/>
      <c r="BJF82" s="1"/>
      <c r="BJG82" s="1"/>
      <c r="BJH82" s="1"/>
      <c r="BJI82" s="1"/>
      <c r="BJJ82" s="1"/>
      <c r="BJK82" s="1"/>
      <c r="BJL82" s="1"/>
      <c r="BJM82" s="1"/>
      <c r="BJN82" s="1"/>
      <c r="BJO82" s="1"/>
      <c r="BJP82" s="1"/>
      <c r="BJQ82" s="1"/>
      <c r="BJR82" s="1"/>
      <c r="BJS82" s="1"/>
      <c r="BJT82" s="1"/>
      <c r="BJU82" s="1"/>
      <c r="BJV82" s="1"/>
      <c r="BJW82" s="1"/>
      <c r="BJX82" s="1"/>
      <c r="BJY82" s="1"/>
      <c r="BJZ82" s="1"/>
      <c r="BKA82" s="1"/>
      <c r="BKB82" s="1"/>
      <c r="BKC82" s="1"/>
      <c r="BKD82" s="1"/>
      <c r="BKE82" s="1"/>
      <c r="BKF82" s="1"/>
      <c r="BKG82" s="1"/>
      <c r="BKH82" s="1"/>
      <c r="BKI82" s="1"/>
      <c r="BKJ82" s="1"/>
      <c r="BKK82" s="1"/>
      <c r="BKL82" s="1"/>
      <c r="BKM82" s="1"/>
      <c r="BKN82" s="1"/>
      <c r="BKO82" s="1"/>
      <c r="BKP82" s="1"/>
      <c r="BKQ82" s="1"/>
      <c r="BKR82" s="1"/>
      <c r="BKS82" s="1"/>
      <c r="BKT82" s="1"/>
      <c r="BKU82" s="1"/>
      <c r="BKV82" s="1"/>
      <c r="BKW82" s="1"/>
      <c r="BKX82" s="1"/>
      <c r="BKY82" s="1"/>
      <c r="BKZ82" s="1"/>
      <c r="BLA82" s="1"/>
      <c r="BLB82" s="1"/>
      <c r="BLC82" s="1"/>
      <c r="BLD82" s="1"/>
      <c r="BLE82" s="1"/>
      <c r="BLF82" s="1"/>
      <c r="BLG82" s="1"/>
      <c r="BLH82" s="1"/>
      <c r="BLI82" s="1"/>
      <c r="BLJ82" s="1"/>
      <c r="BLK82" s="1"/>
      <c r="BLL82" s="1"/>
      <c r="BLM82" s="1"/>
      <c r="BLN82" s="1"/>
      <c r="BLO82" s="1"/>
      <c r="BLP82" s="1"/>
      <c r="BLQ82" s="1"/>
      <c r="BLR82" s="1"/>
      <c r="BLS82" s="1"/>
      <c r="BLT82" s="1"/>
      <c r="BLU82" s="1"/>
      <c r="BLV82" s="1"/>
      <c r="BLW82" s="1"/>
      <c r="BLX82" s="1"/>
      <c r="BLY82" s="1"/>
      <c r="BLZ82" s="1"/>
      <c r="BMA82" s="1"/>
      <c r="BMB82" s="1"/>
      <c r="BMC82" s="1"/>
      <c r="BMD82" s="1"/>
      <c r="BME82" s="1"/>
      <c r="BMF82" s="1"/>
      <c r="BMG82" s="1"/>
      <c r="BMH82" s="1"/>
      <c r="BMI82" s="1"/>
      <c r="BMJ82" s="1"/>
      <c r="BMK82" s="1"/>
      <c r="BML82" s="1"/>
      <c r="BMM82" s="1"/>
      <c r="BMN82" s="1"/>
      <c r="BMO82" s="1"/>
      <c r="BMP82" s="1"/>
      <c r="BMQ82" s="1"/>
      <c r="BMR82" s="1"/>
      <c r="BMS82" s="1"/>
      <c r="BMT82" s="1"/>
      <c r="BMU82" s="1"/>
      <c r="BMV82" s="1"/>
      <c r="BMW82" s="1"/>
      <c r="BMX82" s="1"/>
      <c r="BMY82" s="1"/>
      <c r="BMZ82" s="1"/>
      <c r="BNA82" s="1"/>
      <c r="BNB82" s="1"/>
      <c r="BNC82" s="1"/>
      <c r="BND82" s="1"/>
      <c r="BNE82" s="1"/>
      <c r="BNF82" s="1"/>
      <c r="BNG82" s="1"/>
      <c r="BNH82" s="1"/>
      <c r="BNI82" s="1"/>
      <c r="BNJ82" s="1"/>
      <c r="BNK82" s="1"/>
      <c r="BNL82" s="1"/>
      <c r="BNM82" s="1"/>
      <c r="BNN82" s="1"/>
      <c r="BNO82" s="1"/>
      <c r="BNP82" s="1"/>
      <c r="BNQ82" s="1"/>
      <c r="BNR82" s="1"/>
      <c r="BNS82" s="1"/>
      <c r="BNT82" s="1"/>
      <c r="BNU82" s="1"/>
      <c r="BNV82" s="1"/>
      <c r="BNW82" s="1"/>
      <c r="BNX82" s="1"/>
      <c r="BNY82" s="1"/>
      <c r="BNZ82" s="1"/>
      <c r="BOA82" s="1"/>
      <c r="BOB82" s="1"/>
      <c r="BOC82" s="1"/>
      <c r="BOD82" s="1"/>
      <c r="BOE82" s="1"/>
      <c r="BOF82" s="1"/>
      <c r="BOG82" s="1"/>
      <c r="BOH82" s="1"/>
      <c r="BOI82" s="1"/>
      <c r="BOJ82" s="1"/>
      <c r="BOK82" s="1"/>
      <c r="BOL82" s="1"/>
      <c r="BOM82" s="1"/>
      <c r="BON82" s="1"/>
      <c r="BOO82" s="1"/>
      <c r="BOP82" s="1"/>
      <c r="BOQ82" s="1"/>
      <c r="BOR82" s="1"/>
      <c r="BOS82" s="1"/>
      <c r="BOT82" s="1"/>
      <c r="BOU82" s="1"/>
      <c r="BOV82" s="1"/>
      <c r="BOW82" s="1"/>
      <c r="BOX82" s="1"/>
      <c r="BOY82" s="1"/>
      <c r="BOZ82" s="1"/>
      <c r="BPA82" s="1"/>
      <c r="BPB82" s="1"/>
      <c r="BPC82" s="1"/>
      <c r="BPD82" s="1"/>
      <c r="BPE82" s="1"/>
      <c r="BPF82" s="1"/>
      <c r="BPG82" s="1"/>
      <c r="BPH82" s="1"/>
      <c r="BPI82" s="1"/>
      <c r="BPJ82" s="1"/>
      <c r="BPK82" s="1"/>
      <c r="BPL82" s="1"/>
      <c r="BPM82" s="1"/>
      <c r="BPN82" s="1"/>
      <c r="BPO82" s="1"/>
      <c r="BPP82" s="1"/>
      <c r="BPQ82" s="1"/>
      <c r="BPR82" s="1"/>
      <c r="BPS82" s="1"/>
      <c r="BPT82" s="1"/>
      <c r="BPU82" s="1"/>
      <c r="BPV82" s="1"/>
      <c r="BPW82" s="1"/>
      <c r="BPX82" s="1"/>
      <c r="BPY82" s="1"/>
      <c r="BPZ82" s="1"/>
      <c r="BQA82" s="1"/>
      <c r="BQB82" s="1"/>
      <c r="BQC82" s="1"/>
      <c r="BQD82" s="1"/>
      <c r="BQE82" s="1"/>
      <c r="BQF82" s="1"/>
      <c r="BQG82" s="1"/>
      <c r="BQH82" s="1"/>
      <c r="BQI82" s="1"/>
      <c r="BQJ82" s="1"/>
      <c r="BQK82" s="1"/>
      <c r="BQL82" s="1"/>
      <c r="BQM82" s="1"/>
      <c r="BQN82" s="1"/>
      <c r="BQO82" s="1"/>
      <c r="BQP82" s="1"/>
      <c r="BQQ82" s="1"/>
      <c r="BQR82" s="1"/>
      <c r="BQS82" s="1"/>
      <c r="BQT82" s="1"/>
      <c r="BQU82" s="1"/>
      <c r="BQV82" s="1"/>
      <c r="BQW82" s="1"/>
      <c r="BQX82" s="1"/>
      <c r="BQY82" s="1"/>
      <c r="BQZ82" s="1"/>
      <c r="BRA82" s="1"/>
      <c r="BRB82" s="1"/>
      <c r="BRC82" s="1"/>
      <c r="BRD82" s="1"/>
      <c r="BRE82" s="1"/>
      <c r="BRF82" s="1"/>
      <c r="BRG82" s="1"/>
      <c r="BRH82" s="1"/>
      <c r="BRI82" s="1"/>
      <c r="BRJ82" s="1"/>
      <c r="BRK82" s="1"/>
      <c r="BRL82" s="1"/>
      <c r="BRM82" s="1"/>
      <c r="BRN82" s="1"/>
      <c r="BRO82" s="1"/>
      <c r="BRP82" s="1"/>
      <c r="BRQ82" s="1"/>
      <c r="BRR82" s="1"/>
      <c r="BRS82" s="1"/>
      <c r="BRT82" s="1"/>
      <c r="BRU82" s="1"/>
      <c r="BRV82" s="1"/>
      <c r="BRW82" s="1"/>
      <c r="BRX82" s="1"/>
      <c r="BRY82" s="1"/>
      <c r="BRZ82" s="1"/>
      <c r="BSA82" s="1"/>
      <c r="BSB82" s="1"/>
      <c r="BSC82" s="1"/>
      <c r="BSD82" s="1"/>
      <c r="BSE82" s="1"/>
      <c r="BSF82" s="1"/>
      <c r="BSG82" s="1"/>
      <c r="BSH82" s="1"/>
      <c r="BSI82" s="1"/>
      <c r="BSJ82" s="1"/>
      <c r="BSK82" s="1"/>
      <c r="BSL82" s="1"/>
      <c r="BSM82" s="1"/>
      <c r="BSN82" s="1"/>
      <c r="BSO82" s="1"/>
      <c r="BSP82" s="1"/>
      <c r="BSQ82" s="1"/>
      <c r="BSR82" s="1"/>
      <c r="BSS82" s="1"/>
      <c r="BST82" s="1"/>
      <c r="BSU82" s="1"/>
      <c r="BSV82" s="1"/>
      <c r="BSW82" s="1"/>
      <c r="BSX82" s="1"/>
      <c r="BSY82" s="1"/>
      <c r="BSZ82" s="1"/>
      <c r="BTA82" s="1"/>
      <c r="BTB82" s="1"/>
      <c r="BTC82" s="1"/>
      <c r="BTD82" s="1"/>
      <c r="BTE82" s="1"/>
      <c r="BTF82" s="1"/>
      <c r="BTG82" s="1"/>
      <c r="BTH82" s="1"/>
      <c r="BTI82" s="1"/>
      <c r="BTJ82" s="1"/>
      <c r="BTK82" s="1"/>
      <c r="BTL82" s="1"/>
      <c r="BTM82" s="1"/>
      <c r="BTN82" s="1"/>
      <c r="BTO82" s="1"/>
      <c r="BTP82" s="1"/>
      <c r="BTQ82" s="1"/>
      <c r="BTR82" s="1"/>
      <c r="BTS82" s="1"/>
      <c r="BTT82" s="1"/>
      <c r="BTU82" s="1"/>
      <c r="BTV82" s="1"/>
      <c r="BTW82" s="1"/>
      <c r="BTX82" s="1"/>
      <c r="BTY82" s="1"/>
      <c r="BTZ82" s="1"/>
      <c r="BUA82" s="1"/>
      <c r="BUB82" s="1"/>
      <c r="BUC82" s="1"/>
      <c r="BUD82" s="1"/>
      <c r="BUE82" s="1"/>
      <c r="BUF82" s="1"/>
      <c r="BUG82" s="1"/>
      <c r="BUH82" s="1"/>
      <c r="BUI82" s="1"/>
      <c r="BUJ82" s="1"/>
      <c r="BUK82" s="1"/>
      <c r="BUL82" s="1"/>
      <c r="BUM82" s="1"/>
      <c r="BUN82" s="1"/>
      <c r="BUO82" s="1"/>
      <c r="BUP82" s="1"/>
      <c r="BUQ82" s="1"/>
      <c r="BUR82" s="1"/>
      <c r="BUS82" s="1"/>
      <c r="BUT82" s="1"/>
      <c r="BUU82" s="1"/>
      <c r="BUV82" s="1"/>
      <c r="BUW82" s="1"/>
      <c r="BUX82" s="1"/>
      <c r="BUY82" s="1"/>
      <c r="BUZ82" s="1"/>
      <c r="BVA82" s="1"/>
      <c r="BVB82" s="1"/>
      <c r="BVC82" s="1"/>
      <c r="BVD82" s="1"/>
      <c r="BVE82" s="1"/>
      <c r="BVF82" s="1"/>
      <c r="BVG82" s="1"/>
      <c r="BVH82" s="1"/>
      <c r="BVI82" s="1"/>
      <c r="BVJ82" s="1"/>
      <c r="BVK82" s="1"/>
      <c r="BVL82" s="1"/>
      <c r="BVM82" s="1"/>
      <c r="BVN82" s="1"/>
      <c r="BVO82" s="1"/>
      <c r="BVP82" s="1"/>
      <c r="BVQ82" s="1"/>
      <c r="BVR82" s="1"/>
      <c r="BVS82" s="1"/>
      <c r="BVT82" s="1"/>
      <c r="BVU82" s="1"/>
      <c r="BVV82" s="1"/>
      <c r="BVW82" s="1"/>
      <c r="BVX82" s="1"/>
      <c r="BVY82" s="1"/>
      <c r="BVZ82" s="1"/>
      <c r="BWA82" s="1"/>
      <c r="BWB82" s="1"/>
      <c r="BWC82" s="1"/>
      <c r="BWD82" s="1"/>
      <c r="BWE82" s="1"/>
      <c r="BWF82" s="1"/>
      <c r="BWG82" s="1"/>
      <c r="BWH82" s="1"/>
      <c r="BWI82" s="1"/>
      <c r="BWJ82" s="1"/>
      <c r="BWK82" s="1"/>
      <c r="BWL82" s="1"/>
      <c r="BWM82" s="1"/>
      <c r="BWN82" s="1"/>
      <c r="BWO82" s="1"/>
      <c r="BWP82" s="1"/>
      <c r="BWQ82" s="1"/>
      <c r="BWR82" s="1"/>
      <c r="BWS82" s="1"/>
      <c r="BWT82" s="1"/>
      <c r="BWU82" s="1"/>
      <c r="BWV82" s="1"/>
      <c r="BWW82" s="1"/>
      <c r="BWX82" s="1"/>
      <c r="BWY82" s="1"/>
      <c r="BWZ82" s="1"/>
      <c r="BXA82" s="1"/>
      <c r="BXB82" s="1"/>
      <c r="BXC82" s="1"/>
      <c r="BXD82" s="1"/>
      <c r="BXE82" s="1"/>
      <c r="BXF82" s="1"/>
      <c r="BXG82" s="1"/>
      <c r="BXH82" s="1"/>
      <c r="BXI82" s="1"/>
      <c r="BXJ82" s="1"/>
      <c r="BXK82" s="1"/>
      <c r="BXL82" s="1"/>
      <c r="BXM82" s="1"/>
      <c r="BXN82" s="1"/>
      <c r="BXO82" s="1"/>
      <c r="BXP82" s="1"/>
      <c r="BXQ82" s="1"/>
      <c r="BXR82" s="1"/>
      <c r="BXS82" s="1"/>
      <c r="BXT82" s="1"/>
      <c r="BXU82" s="1"/>
      <c r="BXV82" s="1"/>
      <c r="BXW82" s="1"/>
      <c r="BXX82" s="1"/>
      <c r="BXY82" s="1"/>
      <c r="BXZ82" s="1"/>
      <c r="BYA82" s="1"/>
      <c r="BYB82" s="1"/>
      <c r="BYC82" s="1"/>
      <c r="BYD82" s="1"/>
      <c r="BYE82" s="1"/>
      <c r="BYF82" s="1"/>
      <c r="BYG82" s="1"/>
      <c r="BYH82" s="1"/>
      <c r="BYI82" s="1"/>
      <c r="BYJ82" s="1"/>
      <c r="BYK82" s="1"/>
      <c r="BYL82" s="1"/>
      <c r="BYM82" s="1"/>
      <c r="BYN82" s="1"/>
      <c r="BYO82" s="1"/>
      <c r="BYP82" s="1"/>
      <c r="BYQ82" s="1"/>
      <c r="BYR82" s="1"/>
      <c r="BYS82" s="1"/>
      <c r="BYT82" s="1"/>
      <c r="BYU82" s="1"/>
      <c r="BYV82" s="1"/>
      <c r="BYW82" s="1"/>
      <c r="BYX82" s="1"/>
      <c r="BYY82" s="1"/>
      <c r="BYZ82" s="1"/>
      <c r="BZA82" s="1"/>
      <c r="BZB82" s="1"/>
      <c r="BZC82" s="1"/>
      <c r="BZD82" s="1"/>
      <c r="BZE82" s="1"/>
      <c r="BZF82" s="1"/>
      <c r="BZG82" s="1"/>
      <c r="BZH82" s="1"/>
      <c r="BZI82" s="1"/>
      <c r="BZJ82" s="1"/>
      <c r="BZK82" s="1"/>
      <c r="BZL82" s="1"/>
      <c r="BZM82" s="1"/>
      <c r="BZN82" s="1"/>
      <c r="BZO82" s="1"/>
      <c r="BZP82" s="1"/>
      <c r="BZQ82" s="1"/>
      <c r="BZR82" s="1"/>
      <c r="BZS82" s="1"/>
      <c r="BZT82" s="1"/>
      <c r="BZU82" s="1"/>
      <c r="BZV82" s="1"/>
      <c r="BZW82" s="1"/>
      <c r="BZX82" s="1"/>
      <c r="BZY82" s="1"/>
      <c r="BZZ82" s="1"/>
      <c r="CAA82" s="1"/>
      <c r="CAB82" s="1"/>
      <c r="CAC82" s="1"/>
      <c r="CAD82" s="1"/>
      <c r="CAE82" s="1"/>
      <c r="CAF82" s="1"/>
      <c r="CAG82" s="1"/>
      <c r="CAH82" s="1"/>
      <c r="CAI82" s="1"/>
      <c r="CAJ82" s="1"/>
      <c r="CAK82" s="1"/>
      <c r="CAL82" s="1"/>
      <c r="CAM82" s="1"/>
      <c r="CAN82" s="1"/>
      <c r="CAO82" s="1"/>
      <c r="CAP82" s="1"/>
      <c r="CAQ82" s="1"/>
      <c r="CAR82" s="1"/>
      <c r="CAS82" s="1"/>
      <c r="CAT82" s="1"/>
      <c r="CAU82" s="1"/>
      <c r="CAV82" s="1"/>
      <c r="CAW82" s="1"/>
      <c r="CAX82" s="1"/>
      <c r="CAY82" s="1"/>
      <c r="CAZ82" s="1"/>
      <c r="CBA82" s="1"/>
      <c r="CBB82" s="1"/>
      <c r="CBC82" s="1"/>
      <c r="CBD82" s="1"/>
      <c r="CBE82" s="1"/>
      <c r="CBF82" s="1"/>
      <c r="CBG82" s="1"/>
      <c r="CBH82" s="1"/>
      <c r="CBI82" s="1"/>
      <c r="CBJ82" s="1"/>
      <c r="CBK82" s="1"/>
      <c r="CBL82" s="1"/>
      <c r="CBM82" s="1"/>
      <c r="CBN82" s="1"/>
      <c r="CBO82" s="1"/>
      <c r="CBP82" s="1"/>
      <c r="CBQ82" s="1"/>
      <c r="CBR82" s="1"/>
      <c r="CBS82" s="1"/>
      <c r="CBT82" s="1"/>
      <c r="CBU82" s="1"/>
      <c r="CBV82" s="1"/>
      <c r="CBW82" s="1"/>
      <c r="CBX82" s="1"/>
      <c r="CBY82" s="1"/>
      <c r="CBZ82" s="1"/>
      <c r="CCA82" s="1"/>
      <c r="CCB82" s="1"/>
      <c r="CCC82" s="1"/>
      <c r="CCD82" s="1"/>
      <c r="CCE82" s="1"/>
      <c r="CCF82" s="1"/>
      <c r="CCG82" s="1"/>
      <c r="CCH82" s="1"/>
      <c r="CCI82" s="1"/>
      <c r="CCJ82" s="1"/>
      <c r="CCK82" s="1"/>
      <c r="CCL82" s="1"/>
      <c r="CCM82" s="1"/>
      <c r="CCN82" s="1"/>
      <c r="CCO82" s="1"/>
      <c r="CCP82" s="1"/>
      <c r="CCQ82" s="1"/>
      <c r="CCR82" s="1"/>
      <c r="CCS82" s="1"/>
      <c r="CCT82" s="1"/>
      <c r="CCU82" s="1"/>
      <c r="CCV82" s="1"/>
      <c r="CCW82" s="1"/>
      <c r="CCX82" s="1"/>
      <c r="CCY82" s="1"/>
      <c r="CCZ82" s="1"/>
      <c r="CDA82" s="1"/>
      <c r="CDB82" s="1"/>
      <c r="CDC82" s="1"/>
      <c r="CDD82" s="1"/>
      <c r="CDE82" s="1"/>
      <c r="CDF82" s="1"/>
      <c r="CDG82" s="1"/>
      <c r="CDH82" s="1"/>
      <c r="CDI82" s="1"/>
      <c r="CDJ82" s="1"/>
      <c r="CDK82" s="1"/>
      <c r="CDL82" s="1"/>
      <c r="CDM82" s="1"/>
      <c r="CDN82" s="1"/>
      <c r="CDO82" s="1"/>
      <c r="CDP82" s="1"/>
      <c r="CDQ82" s="1"/>
      <c r="CDR82" s="1"/>
      <c r="CDS82" s="1"/>
      <c r="CDT82" s="1"/>
      <c r="CDU82" s="1"/>
      <c r="CDV82" s="1"/>
      <c r="CDW82" s="1"/>
      <c r="CDX82" s="1"/>
      <c r="CDY82" s="1"/>
      <c r="CDZ82" s="1"/>
      <c r="CEA82" s="1"/>
      <c r="CEB82" s="1"/>
      <c r="CEC82" s="1"/>
      <c r="CED82" s="1"/>
      <c r="CEE82" s="1"/>
      <c r="CEF82" s="1"/>
      <c r="CEG82" s="1"/>
      <c r="CEH82" s="1"/>
      <c r="CEI82" s="1"/>
      <c r="CEJ82" s="1"/>
      <c r="CEK82" s="1"/>
      <c r="CEL82" s="1"/>
      <c r="CEM82" s="1"/>
      <c r="CEN82" s="1"/>
      <c r="CEO82" s="1"/>
      <c r="CEP82" s="1"/>
      <c r="CEQ82" s="1"/>
      <c r="CER82" s="1"/>
      <c r="CES82" s="1"/>
      <c r="CET82" s="1"/>
      <c r="CEU82" s="1"/>
      <c r="CEV82" s="1"/>
      <c r="CEW82" s="1"/>
      <c r="CEX82" s="1"/>
      <c r="CEY82" s="1"/>
      <c r="CEZ82" s="1"/>
      <c r="CFA82" s="1"/>
      <c r="CFB82" s="1"/>
      <c r="CFC82" s="1"/>
      <c r="CFD82" s="1"/>
      <c r="CFE82" s="1"/>
      <c r="CFF82" s="1"/>
      <c r="CFG82" s="1"/>
      <c r="CFH82" s="1"/>
      <c r="CFI82" s="1"/>
      <c r="CFJ82" s="1"/>
      <c r="CFK82" s="1"/>
      <c r="CFL82" s="1"/>
      <c r="CFM82" s="1"/>
      <c r="CFN82" s="1"/>
      <c r="CFO82" s="1"/>
      <c r="CFP82" s="1"/>
      <c r="CFQ82" s="1"/>
      <c r="CFR82" s="1"/>
      <c r="CFS82" s="1"/>
      <c r="CFT82" s="1"/>
      <c r="CFU82" s="1"/>
      <c r="CFV82" s="1"/>
      <c r="CFW82" s="1"/>
      <c r="CFX82" s="1"/>
      <c r="CFY82" s="1"/>
      <c r="CFZ82" s="1"/>
      <c r="CGA82" s="1"/>
      <c r="CGB82" s="1"/>
      <c r="CGC82" s="1"/>
      <c r="CGD82" s="1"/>
      <c r="CGE82" s="1"/>
      <c r="CGF82" s="1"/>
      <c r="CGG82" s="1"/>
      <c r="CGH82" s="1"/>
      <c r="CGI82" s="1"/>
      <c r="CGJ82" s="1"/>
      <c r="CGK82" s="1"/>
      <c r="CGL82" s="1"/>
      <c r="CGM82" s="1"/>
      <c r="CGN82" s="1"/>
      <c r="CGO82" s="1"/>
      <c r="CGP82" s="1"/>
      <c r="CGQ82" s="1"/>
      <c r="CGR82" s="1"/>
      <c r="CGS82" s="1"/>
      <c r="CGT82" s="1"/>
      <c r="CGU82" s="1"/>
      <c r="CGV82" s="1"/>
      <c r="CGW82" s="1"/>
      <c r="CGX82" s="1"/>
      <c r="CGY82" s="1"/>
      <c r="CGZ82" s="1"/>
      <c r="CHA82" s="1"/>
      <c r="CHB82" s="1"/>
      <c r="CHC82" s="1"/>
      <c r="CHD82" s="1"/>
      <c r="CHE82" s="1"/>
      <c r="CHF82" s="1"/>
      <c r="CHG82" s="1"/>
      <c r="CHH82" s="1"/>
      <c r="CHI82" s="1"/>
      <c r="CHJ82" s="1"/>
      <c r="CHK82" s="1"/>
      <c r="CHL82" s="1"/>
      <c r="CHM82" s="1"/>
      <c r="CHN82" s="1"/>
      <c r="CHO82" s="1"/>
      <c r="CHP82" s="1"/>
      <c r="CHQ82" s="1"/>
      <c r="CHR82" s="1"/>
      <c r="CHS82" s="1"/>
      <c r="CHT82" s="1"/>
      <c r="CHU82" s="1"/>
      <c r="CHV82" s="1"/>
      <c r="CHW82" s="1"/>
      <c r="CHX82" s="1"/>
      <c r="CHY82" s="1"/>
      <c r="CHZ82" s="1"/>
      <c r="CIA82" s="1"/>
      <c r="CIB82" s="1"/>
      <c r="CIC82" s="1"/>
      <c r="CID82" s="1"/>
      <c r="CIE82" s="1"/>
      <c r="CIF82" s="1"/>
      <c r="CIG82" s="1"/>
      <c r="CIH82" s="1"/>
      <c r="CII82" s="1"/>
      <c r="CIJ82" s="1"/>
      <c r="CIK82" s="1"/>
      <c r="CIL82" s="1"/>
      <c r="CIM82" s="1"/>
      <c r="CIN82" s="1"/>
      <c r="CIO82" s="1"/>
      <c r="CIP82" s="1"/>
      <c r="CIQ82" s="1"/>
      <c r="CIR82" s="1"/>
      <c r="CIS82" s="1"/>
      <c r="CIT82" s="1"/>
      <c r="CIU82" s="1"/>
      <c r="CIV82" s="1"/>
      <c r="CIW82" s="1"/>
      <c r="CIX82" s="1"/>
      <c r="CIY82" s="1"/>
      <c r="CIZ82" s="1"/>
      <c r="CJA82" s="1"/>
      <c r="CJB82" s="1"/>
      <c r="CJC82" s="1"/>
      <c r="CJD82" s="1"/>
      <c r="CJE82" s="1"/>
      <c r="CJF82" s="1"/>
      <c r="CJG82" s="1"/>
      <c r="CJH82" s="1"/>
      <c r="CJI82" s="1"/>
      <c r="CJJ82" s="1"/>
      <c r="CJK82" s="1"/>
      <c r="CJL82" s="1"/>
      <c r="CJM82" s="1"/>
      <c r="CJN82" s="1"/>
      <c r="CJO82" s="1"/>
      <c r="CJP82" s="1"/>
      <c r="CJQ82" s="1"/>
      <c r="CJR82" s="1"/>
      <c r="CJS82" s="1"/>
      <c r="CJT82" s="1"/>
      <c r="CJU82" s="1"/>
      <c r="CJV82" s="1"/>
      <c r="CJW82" s="1"/>
      <c r="CJX82" s="1"/>
      <c r="CJY82" s="1"/>
      <c r="CJZ82" s="1"/>
      <c r="CKA82" s="1"/>
      <c r="CKB82" s="1"/>
      <c r="CKC82" s="1"/>
      <c r="CKD82" s="1"/>
      <c r="CKE82" s="1"/>
      <c r="CKF82" s="1"/>
      <c r="CKG82" s="1"/>
      <c r="CKH82" s="1"/>
      <c r="CKI82" s="1"/>
      <c r="CKJ82" s="1"/>
      <c r="CKK82" s="1"/>
      <c r="CKL82" s="1"/>
      <c r="CKM82" s="1"/>
      <c r="CKN82" s="1"/>
      <c r="CKO82" s="1"/>
      <c r="CKP82" s="1"/>
      <c r="CKQ82" s="1"/>
      <c r="CKR82" s="1"/>
      <c r="CKS82" s="1"/>
      <c r="CKT82" s="1"/>
      <c r="CKU82" s="1"/>
      <c r="CKV82" s="1"/>
      <c r="CKW82" s="1"/>
      <c r="CKX82" s="1"/>
      <c r="CKY82" s="1"/>
      <c r="CKZ82" s="1"/>
      <c r="CLA82" s="1"/>
      <c r="CLB82" s="1"/>
      <c r="CLC82" s="1"/>
      <c r="CLD82" s="1"/>
      <c r="CLE82" s="1"/>
      <c r="CLF82" s="1"/>
      <c r="CLG82" s="1"/>
      <c r="CLH82" s="1"/>
      <c r="CLI82" s="1"/>
      <c r="CLJ82" s="1"/>
      <c r="CLK82" s="1"/>
      <c r="CLL82" s="1"/>
      <c r="CLM82" s="1"/>
      <c r="CLN82" s="1"/>
      <c r="CLO82" s="1"/>
      <c r="CLP82" s="1"/>
      <c r="CLQ82" s="1"/>
      <c r="CLR82" s="1"/>
      <c r="CLS82" s="1"/>
      <c r="CLT82" s="1"/>
      <c r="CLU82" s="1"/>
      <c r="CLV82" s="1"/>
      <c r="CLW82" s="1"/>
      <c r="CLX82" s="1"/>
      <c r="CLY82" s="1"/>
      <c r="CLZ82" s="1"/>
      <c r="CMA82" s="1"/>
      <c r="CMB82" s="1"/>
      <c r="CMC82" s="1"/>
      <c r="CMD82" s="1"/>
      <c r="CME82" s="1"/>
      <c r="CMF82" s="1"/>
      <c r="CMG82" s="1"/>
      <c r="CMH82" s="1"/>
      <c r="CMI82" s="1"/>
      <c r="CMJ82" s="1"/>
      <c r="CMK82" s="1"/>
      <c r="CML82" s="1"/>
      <c r="CMM82" s="1"/>
      <c r="CMN82" s="1"/>
      <c r="CMO82" s="1"/>
      <c r="CMP82" s="1"/>
      <c r="CMQ82" s="1"/>
      <c r="CMR82" s="1"/>
      <c r="CMS82" s="1"/>
      <c r="CMT82" s="1"/>
      <c r="CMU82" s="1"/>
      <c r="CMV82" s="1"/>
      <c r="CMW82" s="1"/>
      <c r="CMX82" s="1"/>
      <c r="CMY82" s="1"/>
      <c r="CMZ82" s="1"/>
      <c r="CNA82" s="1"/>
      <c r="CNB82" s="1"/>
      <c r="CNC82" s="1"/>
      <c r="CND82" s="1"/>
      <c r="CNE82" s="1"/>
      <c r="CNF82" s="1"/>
      <c r="CNG82" s="1"/>
      <c r="CNH82" s="1"/>
      <c r="CNI82" s="1"/>
      <c r="CNJ82" s="1"/>
      <c r="CNK82" s="1"/>
      <c r="CNL82" s="1"/>
      <c r="CNM82" s="1"/>
      <c r="CNN82" s="1"/>
      <c r="CNO82" s="1"/>
      <c r="CNP82" s="1"/>
      <c r="CNQ82" s="1"/>
      <c r="CNR82" s="1"/>
      <c r="CNS82" s="1"/>
      <c r="CNT82" s="1"/>
      <c r="CNU82" s="1"/>
      <c r="CNV82" s="1"/>
      <c r="CNW82" s="1"/>
      <c r="CNX82" s="1"/>
      <c r="CNY82" s="1"/>
      <c r="CNZ82" s="1"/>
      <c r="COA82" s="1"/>
      <c r="COB82" s="1"/>
      <c r="COC82" s="1"/>
      <c r="COD82" s="1"/>
      <c r="COE82" s="1"/>
      <c r="COF82" s="1"/>
      <c r="COG82" s="1"/>
      <c r="COH82" s="1"/>
      <c r="COI82" s="1"/>
      <c r="COJ82" s="1"/>
      <c r="COK82" s="1"/>
      <c r="COL82" s="1"/>
      <c r="COM82" s="1"/>
      <c r="CON82" s="1"/>
      <c r="COO82" s="1"/>
      <c r="COP82" s="1"/>
      <c r="COQ82" s="1"/>
      <c r="COR82" s="1"/>
      <c r="COS82" s="1"/>
      <c r="COT82" s="1"/>
      <c r="COU82" s="1"/>
      <c r="COV82" s="1"/>
      <c r="COW82" s="1"/>
      <c r="COX82" s="1"/>
      <c r="COY82" s="1"/>
      <c r="COZ82" s="1"/>
      <c r="CPA82" s="1"/>
      <c r="CPB82" s="1"/>
      <c r="CPC82" s="1"/>
      <c r="CPD82" s="1"/>
      <c r="CPE82" s="1"/>
      <c r="CPF82" s="1"/>
      <c r="CPG82" s="1"/>
      <c r="CPH82" s="1"/>
      <c r="CPI82" s="1"/>
      <c r="CPJ82" s="1"/>
      <c r="CPK82" s="1"/>
      <c r="CPL82" s="1"/>
      <c r="CPM82" s="1"/>
      <c r="CPN82" s="1"/>
      <c r="CPO82" s="1"/>
      <c r="CPP82" s="1"/>
      <c r="CPQ82" s="1"/>
      <c r="CPR82" s="1"/>
      <c r="CPS82" s="1"/>
      <c r="CPT82" s="1"/>
      <c r="CPU82" s="1"/>
      <c r="CPV82" s="1"/>
      <c r="CPW82" s="1"/>
      <c r="CPX82" s="1"/>
      <c r="CPY82" s="1"/>
      <c r="CPZ82" s="1"/>
      <c r="CQA82" s="1"/>
      <c r="CQB82" s="1"/>
      <c r="CQC82" s="1"/>
      <c r="CQD82" s="1"/>
      <c r="CQE82" s="1"/>
      <c r="CQF82" s="1"/>
      <c r="CQG82" s="1"/>
      <c r="CQH82" s="1"/>
      <c r="CQI82" s="1"/>
      <c r="CQJ82" s="1"/>
      <c r="CQK82" s="1"/>
      <c r="CQL82" s="1"/>
      <c r="CQM82" s="1"/>
      <c r="CQN82" s="1"/>
      <c r="CQO82" s="1"/>
      <c r="CQP82" s="1"/>
      <c r="CQQ82" s="1"/>
      <c r="CQR82" s="1"/>
      <c r="CQS82" s="1"/>
      <c r="CQT82" s="1"/>
      <c r="CQU82" s="1"/>
      <c r="CQV82" s="1"/>
      <c r="CQW82" s="1"/>
      <c r="CQX82" s="1"/>
      <c r="CQY82" s="1"/>
      <c r="CQZ82" s="1"/>
      <c r="CRA82" s="1"/>
      <c r="CRB82" s="1"/>
      <c r="CRC82" s="1"/>
      <c r="CRD82" s="1"/>
      <c r="CRE82" s="1"/>
      <c r="CRF82" s="1"/>
      <c r="CRG82" s="1"/>
      <c r="CRH82" s="1"/>
      <c r="CRI82" s="1"/>
      <c r="CRJ82" s="1"/>
      <c r="CRK82" s="1"/>
      <c r="CRL82" s="1"/>
      <c r="CRM82" s="1"/>
      <c r="CRN82" s="1"/>
      <c r="CRO82" s="1"/>
      <c r="CRP82" s="1"/>
      <c r="CRQ82" s="1"/>
      <c r="CRR82" s="1"/>
      <c r="CRS82" s="1"/>
      <c r="CRT82" s="1"/>
      <c r="CRU82" s="1"/>
      <c r="CRV82" s="1"/>
      <c r="CRW82" s="1"/>
      <c r="CRX82" s="1"/>
      <c r="CRY82" s="1"/>
      <c r="CRZ82" s="1"/>
      <c r="CSA82" s="1"/>
      <c r="CSB82" s="1"/>
      <c r="CSC82" s="1"/>
      <c r="CSD82" s="1"/>
      <c r="CSE82" s="1"/>
      <c r="CSF82" s="1"/>
      <c r="CSG82" s="1"/>
      <c r="CSH82" s="1"/>
      <c r="CSI82" s="1"/>
      <c r="CSJ82" s="1"/>
      <c r="CSK82" s="1"/>
      <c r="CSL82" s="1"/>
      <c r="CSM82" s="1"/>
      <c r="CSN82" s="1"/>
      <c r="CSO82" s="1"/>
      <c r="CSP82" s="1"/>
      <c r="CSQ82" s="1"/>
      <c r="CSR82" s="1"/>
      <c r="CSS82" s="1"/>
      <c r="CST82" s="1"/>
      <c r="CSU82" s="1"/>
      <c r="CSV82" s="1"/>
      <c r="CSW82" s="1"/>
      <c r="CSX82" s="1"/>
      <c r="CSY82" s="1"/>
      <c r="CSZ82" s="1"/>
      <c r="CTA82" s="1"/>
      <c r="CTB82" s="1"/>
      <c r="CTC82" s="1"/>
      <c r="CTD82" s="1"/>
      <c r="CTE82" s="1"/>
      <c r="CTF82" s="1"/>
      <c r="CTG82" s="1"/>
      <c r="CTH82" s="1"/>
      <c r="CTI82" s="1"/>
      <c r="CTJ82" s="1"/>
      <c r="CTK82" s="1"/>
      <c r="CTL82" s="1"/>
      <c r="CTM82" s="1"/>
      <c r="CTN82" s="1"/>
      <c r="CTO82" s="1"/>
      <c r="CTP82" s="1"/>
      <c r="CTQ82" s="1"/>
      <c r="CTR82" s="1"/>
      <c r="CTS82" s="1"/>
      <c r="CTT82" s="1"/>
      <c r="CTU82" s="1"/>
      <c r="CTV82" s="1"/>
      <c r="CTW82" s="1"/>
      <c r="CTX82" s="1"/>
      <c r="CTY82" s="1"/>
      <c r="CTZ82" s="1"/>
      <c r="CUA82" s="1"/>
      <c r="CUB82" s="1"/>
      <c r="CUC82" s="1"/>
      <c r="CUD82" s="1"/>
      <c r="CUE82" s="1"/>
      <c r="CUF82" s="1"/>
      <c r="CUG82" s="1"/>
      <c r="CUH82" s="1"/>
      <c r="CUI82" s="1"/>
      <c r="CUJ82" s="1"/>
      <c r="CUK82" s="1"/>
      <c r="CUL82" s="1"/>
      <c r="CUM82" s="1"/>
      <c r="CUN82" s="1"/>
      <c r="CUO82" s="1"/>
      <c r="CUP82" s="1"/>
      <c r="CUQ82" s="1"/>
      <c r="CUR82" s="1"/>
      <c r="CUS82" s="1"/>
      <c r="CUT82" s="1"/>
      <c r="CUU82" s="1"/>
      <c r="CUV82" s="1"/>
      <c r="CUW82" s="1"/>
      <c r="CUX82" s="1"/>
      <c r="CUY82" s="1"/>
      <c r="CUZ82" s="1"/>
      <c r="CVA82" s="1"/>
      <c r="CVB82" s="1"/>
      <c r="CVC82" s="1"/>
      <c r="CVD82" s="1"/>
      <c r="CVE82" s="1"/>
      <c r="CVF82" s="1"/>
      <c r="CVG82" s="1"/>
      <c r="CVH82" s="1"/>
      <c r="CVI82" s="1"/>
      <c r="CVJ82" s="1"/>
      <c r="CVK82" s="1"/>
      <c r="CVL82" s="1"/>
      <c r="CVM82" s="1"/>
      <c r="CVN82" s="1"/>
      <c r="CVO82" s="1"/>
      <c r="CVP82" s="1"/>
      <c r="CVQ82" s="1"/>
      <c r="CVR82" s="1"/>
      <c r="CVS82" s="1"/>
      <c r="CVT82" s="1"/>
      <c r="CVU82" s="1"/>
      <c r="CVV82" s="1"/>
      <c r="CVW82" s="1"/>
      <c r="CVX82" s="1"/>
      <c r="CVY82" s="1"/>
      <c r="CVZ82" s="1"/>
      <c r="CWA82" s="1"/>
      <c r="CWB82" s="1"/>
      <c r="CWC82" s="1"/>
      <c r="CWD82" s="1"/>
      <c r="CWE82" s="1"/>
      <c r="CWF82" s="1"/>
      <c r="CWG82" s="1"/>
      <c r="CWH82" s="1"/>
      <c r="CWI82" s="1"/>
      <c r="CWJ82" s="1"/>
      <c r="CWK82" s="1"/>
      <c r="CWL82" s="1"/>
      <c r="CWM82" s="1"/>
      <c r="CWN82" s="1"/>
      <c r="CWO82" s="1"/>
      <c r="CWP82" s="1"/>
      <c r="CWQ82" s="1"/>
      <c r="CWR82" s="1"/>
      <c r="CWS82" s="1"/>
      <c r="CWT82" s="1"/>
      <c r="CWU82" s="1"/>
      <c r="CWV82" s="1"/>
      <c r="CWW82" s="1"/>
      <c r="CWX82" s="1"/>
      <c r="CWY82" s="1"/>
      <c r="CWZ82" s="1"/>
      <c r="CXA82" s="1"/>
      <c r="CXB82" s="1"/>
      <c r="CXC82" s="1"/>
      <c r="CXD82" s="1"/>
      <c r="CXE82" s="1"/>
      <c r="CXF82" s="1"/>
      <c r="CXG82" s="1"/>
      <c r="CXH82" s="1"/>
      <c r="CXI82" s="1"/>
      <c r="CXJ82" s="1"/>
      <c r="CXK82" s="1"/>
      <c r="CXL82" s="1"/>
      <c r="CXM82" s="1"/>
      <c r="CXN82" s="1"/>
      <c r="CXO82" s="1"/>
      <c r="CXP82" s="1"/>
      <c r="CXQ82" s="1"/>
      <c r="CXR82" s="1"/>
      <c r="CXS82" s="1"/>
      <c r="CXT82" s="1"/>
      <c r="CXU82" s="1"/>
      <c r="CXV82" s="1"/>
      <c r="CXW82" s="1"/>
      <c r="CXX82" s="1"/>
      <c r="CXY82" s="1"/>
      <c r="CXZ82" s="1"/>
      <c r="CYA82" s="1"/>
      <c r="CYB82" s="1"/>
      <c r="CYC82" s="1"/>
      <c r="CYD82" s="1"/>
      <c r="CYE82" s="1"/>
      <c r="CYF82" s="1"/>
      <c r="CYG82" s="1"/>
      <c r="CYH82" s="1"/>
      <c r="CYI82" s="1"/>
      <c r="CYJ82" s="1"/>
      <c r="CYK82" s="1"/>
      <c r="CYL82" s="1"/>
      <c r="CYM82" s="1"/>
      <c r="CYN82" s="1"/>
      <c r="CYO82" s="1"/>
      <c r="CYP82" s="1"/>
      <c r="CYQ82" s="1"/>
      <c r="CYR82" s="1"/>
      <c r="CYS82" s="1"/>
      <c r="CYT82" s="1"/>
      <c r="CYU82" s="1"/>
      <c r="CYV82" s="1"/>
      <c r="CYW82" s="1"/>
      <c r="CYX82" s="1"/>
      <c r="CYY82" s="1"/>
      <c r="CYZ82" s="1"/>
      <c r="CZA82" s="1"/>
      <c r="CZB82" s="1"/>
      <c r="CZC82" s="1"/>
      <c r="CZD82" s="1"/>
      <c r="CZE82" s="1"/>
      <c r="CZF82" s="1"/>
      <c r="CZG82" s="1"/>
      <c r="CZH82" s="1"/>
      <c r="CZI82" s="1"/>
      <c r="CZJ82" s="1"/>
      <c r="CZK82" s="1"/>
      <c r="CZL82" s="1"/>
      <c r="CZM82" s="1"/>
      <c r="CZN82" s="1"/>
      <c r="CZO82" s="1"/>
      <c r="CZP82" s="1"/>
      <c r="CZQ82" s="1"/>
      <c r="CZR82" s="1"/>
      <c r="CZS82" s="1"/>
      <c r="CZT82" s="1"/>
      <c r="CZU82" s="1"/>
      <c r="CZV82" s="1"/>
      <c r="CZW82" s="1"/>
      <c r="CZX82" s="1"/>
      <c r="CZY82" s="1"/>
      <c r="CZZ82" s="1"/>
      <c r="DAA82" s="1"/>
      <c r="DAB82" s="1"/>
      <c r="DAC82" s="1"/>
      <c r="DAD82" s="1"/>
      <c r="DAE82" s="1"/>
      <c r="DAF82" s="1"/>
      <c r="DAG82" s="1"/>
      <c r="DAH82" s="1"/>
      <c r="DAI82" s="1"/>
      <c r="DAJ82" s="1"/>
      <c r="DAK82" s="1"/>
      <c r="DAL82" s="1"/>
      <c r="DAM82" s="1"/>
      <c r="DAN82" s="1"/>
      <c r="DAO82" s="1"/>
      <c r="DAP82" s="1"/>
      <c r="DAQ82" s="1"/>
      <c r="DAR82" s="1"/>
      <c r="DAS82" s="1"/>
      <c r="DAT82" s="1"/>
      <c r="DAU82" s="1"/>
      <c r="DAV82" s="1"/>
      <c r="DAW82" s="1"/>
      <c r="DAX82" s="1"/>
      <c r="DAY82" s="1"/>
      <c r="DAZ82" s="1"/>
      <c r="DBA82" s="1"/>
      <c r="DBB82" s="1"/>
      <c r="DBC82" s="1"/>
      <c r="DBD82" s="1"/>
      <c r="DBE82" s="1"/>
      <c r="DBF82" s="1"/>
      <c r="DBG82" s="1"/>
      <c r="DBH82" s="1"/>
      <c r="DBI82" s="1"/>
      <c r="DBJ82" s="1"/>
      <c r="DBK82" s="1"/>
      <c r="DBL82" s="1"/>
      <c r="DBM82" s="1"/>
      <c r="DBN82" s="1"/>
      <c r="DBO82" s="1"/>
      <c r="DBP82" s="1"/>
      <c r="DBQ82" s="1"/>
      <c r="DBR82" s="1"/>
      <c r="DBS82" s="1"/>
      <c r="DBT82" s="1"/>
      <c r="DBU82" s="1"/>
      <c r="DBV82" s="1"/>
      <c r="DBW82" s="1"/>
      <c r="DBX82" s="1"/>
      <c r="DBY82" s="1"/>
      <c r="DBZ82" s="1"/>
      <c r="DCA82" s="1"/>
      <c r="DCB82" s="1"/>
      <c r="DCC82" s="1"/>
      <c r="DCD82" s="1"/>
      <c r="DCE82" s="1"/>
      <c r="DCF82" s="1"/>
      <c r="DCG82" s="1"/>
      <c r="DCH82" s="1"/>
      <c r="DCI82" s="1"/>
      <c r="DCJ82" s="1"/>
      <c r="DCK82" s="1"/>
      <c r="DCL82" s="1"/>
      <c r="DCM82" s="1"/>
      <c r="DCN82" s="1"/>
      <c r="DCO82" s="1"/>
      <c r="DCP82" s="1"/>
      <c r="DCQ82" s="1"/>
      <c r="DCR82" s="1"/>
      <c r="DCS82" s="1"/>
      <c r="DCT82" s="1"/>
      <c r="DCU82" s="1"/>
      <c r="DCV82" s="1"/>
      <c r="DCW82" s="1"/>
      <c r="DCX82" s="1"/>
      <c r="DCY82" s="1"/>
      <c r="DCZ82" s="1"/>
      <c r="DDA82" s="1"/>
      <c r="DDB82" s="1"/>
      <c r="DDC82" s="1"/>
      <c r="DDD82" s="1"/>
      <c r="DDE82" s="1"/>
      <c r="DDF82" s="1"/>
      <c r="DDG82" s="1"/>
      <c r="DDH82" s="1"/>
      <c r="DDI82" s="1"/>
      <c r="DDJ82" s="1"/>
      <c r="DDK82" s="1"/>
      <c r="DDL82" s="1"/>
      <c r="DDM82" s="1"/>
      <c r="DDN82" s="1"/>
      <c r="DDO82" s="1"/>
      <c r="DDP82" s="1"/>
      <c r="DDQ82" s="1"/>
      <c r="DDR82" s="1"/>
      <c r="DDS82" s="1"/>
      <c r="DDT82" s="1"/>
      <c r="DDU82" s="1"/>
      <c r="DDV82" s="1"/>
      <c r="DDW82" s="1"/>
      <c r="DDX82" s="1"/>
      <c r="DDY82" s="1"/>
      <c r="DDZ82" s="1"/>
      <c r="DEA82" s="1"/>
      <c r="DEB82" s="1"/>
      <c r="DEC82" s="1"/>
      <c r="DED82" s="1"/>
      <c r="DEE82" s="1"/>
      <c r="DEF82" s="1"/>
      <c r="DEG82" s="1"/>
      <c r="DEH82" s="1"/>
      <c r="DEI82" s="1"/>
      <c r="DEJ82" s="1"/>
      <c r="DEK82" s="1"/>
      <c r="DEL82" s="1"/>
      <c r="DEM82" s="1"/>
      <c r="DEN82" s="1"/>
      <c r="DEO82" s="1"/>
      <c r="DEP82" s="1"/>
      <c r="DEQ82" s="1"/>
      <c r="DER82" s="1"/>
      <c r="DES82" s="1"/>
      <c r="DET82" s="1"/>
      <c r="DEU82" s="1"/>
      <c r="DEV82" s="1"/>
      <c r="DEW82" s="1"/>
      <c r="DEX82" s="1"/>
      <c r="DEY82" s="1"/>
      <c r="DEZ82" s="1"/>
      <c r="DFA82" s="1"/>
      <c r="DFB82" s="1"/>
      <c r="DFC82" s="1"/>
      <c r="DFD82" s="1"/>
      <c r="DFE82" s="1"/>
      <c r="DFF82" s="1"/>
      <c r="DFG82" s="1"/>
      <c r="DFH82" s="1"/>
      <c r="DFI82" s="1"/>
      <c r="DFJ82" s="1"/>
      <c r="DFK82" s="1"/>
      <c r="DFL82" s="1"/>
      <c r="DFM82" s="1"/>
      <c r="DFN82" s="1"/>
      <c r="DFO82" s="1"/>
      <c r="DFP82" s="1"/>
      <c r="DFQ82" s="1"/>
      <c r="DFR82" s="1"/>
      <c r="DFS82" s="1"/>
      <c r="DFT82" s="1"/>
      <c r="DFU82" s="1"/>
      <c r="DFV82" s="1"/>
      <c r="DFW82" s="1"/>
      <c r="DFX82" s="1"/>
      <c r="DFY82" s="1"/>
      <c r="DFZ82" s="1"/>
      <c r="DGA82" s="1"/>
      <c r="DGB82" s="1"/>
      <c r="DGC82" s="1"/>
      <c r="DGD82" s="1"/>
      <c r="DGE82" s="1"/>
      <c r="DGF82" s="1"/>
      <c r="DGG82" s="1"/>
      <c r="DGH82" s="1"/>
      <c r="DGI82" s="1"/>
      <c r="DGJ82" s="1"/>
      <c r="DGK82" s="1"/>
      <c r="DGL82" s="1"/>
      <c r="DGM82" s="1"/>
      <c r="DGN82" s="1"/>
      <c r="DGO82" s="1"/>
      <c r="DGP82" s="1"/>
      <c r="DGQ82" s="1"/>
      <c r="DGR82" s="1"/>
      <c r="DGS82" s="1"/>
      <c r="DGT82" s="1"/>
      <c r="DGU82" s="1"/>
      <c r="DGV82" s="1"/>
      <c r="DGW82" s="1"/>
      <c r="DGX82" s="1"/>
      <c r="DGY82" s="1"/>
      <c r="DGZ82" s="1"/>
      <c r="DHA82" s="1"/>
      <c r="DHB82" s="1"/>
      <c r="DHC82" s="1"/>
      <c r="DHD82" s="1"/>
      <c r="DHE82" s="1"/>
      <c r="DHF82" s="1"/>
      <c r="DHG82" s="1"/>
      <c r="DHH82" s="1"/>
      <c r="DHI82" s="1"/>
      <c r="DHJ82" s="1"/>
      <c r="DHK82" s="1"/>
      <c r="DHL82" s="1"/>
      <c r="DHM82" s="1"/>
      <c r="DHN82" s="1"/>
      <c r="DHO82" s="1"/>
      <c r="DHP82" s="1"/>
      <c r="DHQ82" s="1"/>
      <c r="DHR82" s="1"/>
      <c r="DHS82" s="1"/>
      <c r="DHT82" s="1"/>
      <c r="DHU82" s="1"/>
      <c r="DHV82" s="1"/>
      <c r="DHW82" s="1"/>
      <c r="DHX82" s="1"/>
      <c r="DHY82" s="1"/>
      <c r="DHZ82" s="1"/>
      <c r="DIA82" s="1"/>
      <c r="DIB82" s="1"/>
      <c r="DIC82" s="1"/>
      <c r="DID82" s="1"/>
      <c r="DIE82" s="1"/>
      <c r="DIF82" s="1"/>
      <c r="DIG82" s="1"/>
      <c r="DIH82" s="1"/>
      <c r="DII82" s="1"/>
      <c r="DIJ82" s="1"/>
      <c r="DIK82" s="1"/>
      <c r="DIL82" s="1"/>
      <c r="DIM82" s="1"/>
      <c r="DIN82" s="1"/>
      <c r="DIO82" s="1"/>
      <c r="DIP82" s="1"/>
      <c r="DIQ82" s="1"/>
      <c r="DIR82" s="1"/>
      <c r="DIS82" s="1"/>
      <c r="DIT82" s="1"/>
      <c r="DIU82" s="1"/>
      <c r="DIV82" s="1"/>
      <c r="DIW82" s="1"/>
      <c r="DIX82" s="1"/>
      <c r="DIY82" s="1"/>
      <c r="DIZ82" s="1"/>
      <c r="DJA82" s="1"/>
      <c r="DJB82" s="1"/>
      <c r="DJC82" s="1"/>
      <c r="DJD82" s="1"/>
      <c r="DJE82" s="1"/>
      <c r="DJF82" s="1"/>
      <c r="DJG82" s="1"/>
      <c r="DJH82" s="1"/>
      <c r="DJI82" s="1"/>
      <c r="DJJ82" s="1"/>
      <c r="DJK82" s="1"/>
      <c r="DJL82" s="1"/>
      <c r="DJM82" s="1"/>
      <c r="DJN82" s="1"/>
      <c r="DJO82" s="1"/>
      <c r="DJP82" s="1"/>
      <c r="DJQ82" s="1"/>
      <c r="DJR82" s="1"/>
      <c r="DJS82" s="1"/>
      <c r="DJT82" s="1"/>
      <c r="DJU82" s="1"/>
      <c r="DJV82" s="1"/>
      <c r="DJW82" s="1"/>
      <c r="DJX82" s="1"/>
      <c r="DJY82" s="1"/>
      <c r="DJZ82" s="1"/>
      <c r="DKA82" s="1"/>
      <c r="DKB82" s="1"/>
      <c r="DKC82" s="1"/>
      <c r="DKD82" s="1"/>
      <c r="DKE82" s="1"/>
      <c r="DKF82" s="1"/>
      <c r="DKG82" s="1"/>
      <c r="DKH82" s="1"/>
      <c r="DKI82" s="1"/>
      <c r="DKJ82" s="1"/>
      <c r="DKK82" s="1"/>
      <c r="DKL82" s="1"/>
      <c r="DKM82" s="1"/>
      <c r="DKN82" s="1"/>
      <c r="DKO82" s="1"/>
      <c r="DKP82" s="1"/>
      <c r="DKQ82" s="1"/>
      <c r="DKR82" s="1"/>
      <c r="DKS82" s="1"/>
      <c r="DKT82" s="1"/>
      <c r="DKU82" s="1"/>
      <c r="DKV82" s="1"/>
      <c r="DKW82" s="1"/>
      <c r="DKX82" s="1"/>
      <c r="DKY82" s="1"/>
      <c r="DKZ82" s="1"/>
      <c r="DLA82" s="1"/>
      <c r="DLB82" s="1"/>
      <c r="DLC82" s="1"/>
      <c r="DLD82" s="1"/>
      <c r="DLE82" s="1"/>
      <c r="DLF82" s="1"/>
      <c r="DLG82" s="1"/>
      <c r="DLH82" s="1"/>
      <c r="DLI82" s="1"/>
      <c r="DLJ82" s="1"/>
      <c r="DLK82" s="1"/>
      <c r="DLL82" s="1"/>
      <c r="DLM82" s="1"/>
      <c r="DLN82" s="1"/>
      <c r="DLO82" s="1"/>
      <c r="DLP82" s="1"/>
      <c r="DLQ82" s="1"/>
      <c r="DLR82" s="1"/>
      <c r="DLS82" s="1"/>
      <c r="DLT82" s="1"/>
      <c r="DLU82" s="1"/>
      <c r="DLV82" s="1"/>
      <c r="DLW82" s="1"/>
      <c r="DLX82" s="1"/>
      <c r="DLY82" s="1"/>
      <c r="DLZ82" s="1"/>
      <c r="DMA82" s="1"/>
      <c r="DMB82" s="1"/>
      <c r="DMC82" s="1"/>
      <c r="DMD82" s="1"/>
      <c r="DME82" s="1"/>
      <c r="DMF82" s="1"/>
      <c r="DMG82" s="1"/>
      <c r="DMH82" s="1"/>
      <c r="DMI82" s="1"/>
      <c r="DMJ82" s="1"/>
      <c r="DMK82" s="1"/>
      <c r="DML82" s="1"/>
      <c r="DMM82" s="1"/>
      <c r="DMN82" s="1"/>
      <c r="DMO82" s="1"/>
      <c r="DMP82" s="1"/>
      <c r="DMQ82" s="1"/>
      <c r="DMR82" s="1"/>
      <c r="DMS82" s="1"/>
      <c r="DMT82" s="1"/>
      <c r="DMU82" s="1"/>
      <c r="DMV82" s="1"/>
      <c r="DMW82" s="1"/>
      <c r="DMX82" s="1"/>
      <c r="DMY82" s="1"/>
      <c r="DMZ82" s="1"/>
      <c r="DNA82" s="1"/>
      <c r="DNB82" s="1"/>
      <c r="DNC82" s="1"/>
      <c r="DND82" s="1"/>
      <c r="DNE82" s="1"/>
      <c r="DNF82" s="1"/>
      <c r="DNG82" s="1"/>
      <c r="DNH82" s="1"/>
      <c r="DNI82" s="1"/>
      <c r="DNJ82" s="1"/>
      <c r="DNK82" s="1"/>
      <c r="DNL82" s="1"/>
      <c r="DNM82" s="1"/>
      <c r="DNN82" s="1"/>
      <c r="DNO82" s="1"/>
      <c r="DNP82" s="1"/>
      <c r="DNQ82" s="1"/>
      <c r="DNR82" s="1"/>
      <c r="DNS82" s="1"/>
      <c r="DNT82" s="1"/>
      <c r="DNU82" s="1"/>
      <c r="DNV82" s="1"/>
      <c r="DNW82" s="1"/>
      <c r="DNX82" s="1"/>
      <c r="DNY82" s="1"/>
      <c r="DNZ82" s="1"/>
      <c r="DOA82" s="1"/>
      <c r="DOB82" s="1"/>
      <c r="DOC82" s="1"/>
      <c r="DOD82" s="1"/>
      <c r="DOE82" s="1"/>
      <c r="DOF82" s="1"/>
      <c r="DOG82" s="1"/>
      <c r="DOH82" s="1"/>
      <c r="DOI82" s="1"/>
      <c r="DOJ82" s="1"/>
      <c r="DOK82" s="1"/>
      <c r="DOL82" s="1"/>
      <c r="DOM82" s="1"/>
      <c r="DON82" s="1"/>
      <c r="DOO82" s="1"/>
      <c r="DOP82" s="1"/>
      <c r="DOQ82" s="1"/>
      <c r="DOR82" s="1"/>
      <c r="DOS82" s="1"/>
      <c r="DOT82" s="1"/>
      <c r="DOU82" s="1"/>
      <c r="DOV82" s="1"/>
      <c r="DOW82" s="1"/>
      <c r="DOX82" s="1"/>
      <c r="DOY82" s="1"/>
      <c r="DOZ82" s="1"/>
      <c r="DPA82" s="1"/>
      <c r="DPB82" s="1"/>
      <c r="DPC82" s="1"/>
      <c r="DPD82" s="1"/>
      <c r="DPE82" s="1"/>
      <c r="DPF82" s="1"/>
      <c r="DPG82" s="1"/>
      <c r="DPH82" s="1"/>
      <c r="DPI82" s="1"/>
      <c r="DPJ82" s="1"/>
      <c r="DPK82" s="1"/>
      <c r="DPL82" s="1"/>
      <c r="DPM82" s="1"/>
      <c r="DPN82" s="1"/>
      <c r="DPO82" s="1"/>
      <c r="DPP82" s="1"/>
      <c r="DPQ82" s="1"/>
      <c r="DPR82" s="1"/>
      <c r="DPS82" s="1"/>
      <c r="DPT82" s="1"/>
      <c r="DPU82" s="1"/>
      <c r="DPV82" s="1"/>
      <c r="DPW82" s="1"/>
      <c r="DPX82" s="1"/>
      <c r="DPY82" s="1"/>
      <c r="DPZ82" s="1"/>
      <c r="DQA82" s="1"/>
      <c r="DQB82" s="1"/>
      <c r="DQC82" s="1"/>
      <c r="DQD82" s="1"/>
      <c r="DQE82" s="1"/>
      <c r="DQF82" s="1"/>
      <c r="DQG82" s="1"/>
      <c r="DQH82" s="1"/>
      <c r="DQI82" s="1"/>
      <c r="DQJ82" s="1"/>
      <c r="DQK82" s="1"/>
      <c r="DQL82" s="1"/>
      <c r="DQM82" s="1"/>
      <c r="DQN82" s="1"/>
      <c r="DQO82" s="1"/>
      <c r="DQP82" s="1"/>
      <c r="DQQ82" s="1"/>
      <c r="DQR82" s="1"/>
      <c r="DQS82" s="1"/>
      <c r="DQT82" s="1"/>
      <c r="DQU82" s="1"/>
      <c r="DQV82" s="1"/>
      <c r="DQW82" s="1"/>
      <c r="DQX82" s="1"/>
      <c r="DQY82" s="1"/>
      <c r="DQZ82" s="1"/>
      <c r="DRA82" s="1"/>
      <c r="DRB82" s="1"/>
      <c r="DRC82" s="1"/>
      <c r="DRD82" s="1"/>
      <c r="DRE82" s="1"/>
      <c r="DRF82" s="1"/>
      <c r="DRG82" s="1"/>
      <c r="DRH82" s="1"/>
      <c r="DRI82" s="1"/>
      <c r="DRJ82" s="1"/>
      <c r="DRK82" s="1"/>
      <c r="DRL82" s="1"/>
      <c r="DRM82" s="1"/>
      <c r="DRN82" s="1"/>
      <c r="DRO82" s="1"/>
      <c r="DRP82" s="1"/>
      <c r="DRQ82" s="1"/>
      <c r="DRR82" s="1"/>
      <c r="DRS82" s="1"/>
      <c r="DRT82" s="1"/>
      <c r="DRU82" s="1"/>
      <c r="DRV82" s="1"/>
      <c r="DRW82" s="1"/>
      <c r="DRX82" s="1"/>
      <c r="DRY82" s="1"/>
      <c r="DRZ82" s="1"/>
      <c r="DSA82" s="1"/>
      <c r="DSB82" s="1"/>
      <c r="DSC82" s="1"/>
      <c r="DSD82" s="1"/>
      <c r="DSE82" s="1"/>
      <c r="DSF82" s="1"/>
      <c r="DSG82" s="1"/>
      <c r="DSH82" s="1"/>
      <c r="DSI82" s="1"/>
      <c r="DSJ82" s="1"/>
      <c r="DSK82" s="1"/>
      <c r="DSL82" s="1"/>
      <c r="DSM82" s="1"/>
      <c r="DSN82" s="1"/>
      <c r="DSO82" s="1"/>
      <c r="DSP82" s="1"/>
      <c r="DSQ82" s="1"/>
      <c r="DSR82" s="1"/>
      <c r="DSS82" s="1"/>
      <c r="DST82" s="1"/>
      <c r="DSU82" s="1"/>
      <c r="DSV82" s="1"/>
      <c r="DSW82" s="1"/>
      <c r="DSX82" s="1"/>
      <c r="DSY82" s="1"/>
      <c r="DSZ82" s="1"/>
      <c r="DTA82" s="1"/>
      <c r="DTB82" s="1"/>
      <c r="DTC82" s="1"/>
      <c r="DTD82" s="1"/>
      <c r="DTE82" s="1"/>
      <c r="DTF82" s="1"/>
      <c r="DTG82" s="1"/>
      <c r="DTH82" s="1"/>
      <c r="DTI82" s="1"/>
      <c r="DTJ82" s="1"/>
      <c r="DTK82" s="1"/>
      <c r="DTL82" s="1"/>
      <c r="DTM82" s="1"/>
      <c r="DTN82" s="1"/>
      <c r="DTO82" s="1"/>
      <c r="DTP82" s="1"/>
      <c r="DTQ82" s="1"/>
      <c r="DTR82" s="1"/>
      <c r="DTS82" s="1"/>
      <c r="DTT82" s="1"/>
      <c r="DTU82" s="1"/>
      <c r="DTV82" s="1"/>
      <c r="DTW82" s="1"/>
      <c r="DTX82" s="1"/>
      <c r="DTY82" s="1"/>
      <c r="DTZ82" s="1"/>
      <c r="DUA82" s="1"/>
      <c r="DUB82" s="1"/>
      <c r="DUC82" s="1"/>
      <c r="DUD82" s="1"/>
      <c r="DUE82" s="1"/>
      <c r="DUF82" s="1"/>
      <c r="DUG82" s="1"/>
      <c r="DUH82" s="1"/>
      <c r="DUI82" s="1"/>
      <c r="DUJ82" s="1"/>
      <c r="DUK82" s="1"/>
      <c r="DUL82" s="1"/>
      <c r="DUM82" s="1"/>
      <c r="DUN82" s="1"/>
      <c r="DUO82" s="1"/>
      <c r="DUP82" s="1"/>
      <c r="DUQ82" s="1"/>
      <c r="DUR82" s="1"/>
      <c r="DUS82" s="1"/>
      <c r="DUT82" s="1"/>
      <c r="DUU82" s="1"/>
      <c r="DUV82" s="1"/>
      <c r="DUW82" s="1"/>
      <c r="DUX82" s="1"/>
      <c r="DUY82" s="1"/>
      <c r="DUZ82" s="1"/>
      <c r="DVA82" s="1"/>
      <c r="DVB82" s="1"/>
      <c r="DVC82" s="1"/>
      <c r="DVD82" s="1"/>
      <c r="DVE82" s="1"/>
      <c r="DVF82" s="1"/>
      <c r="DVG82" s="1"/>
      <c r="DVH82" s="1"/>
      <c r="DVI82" s="1"/>
      <c r="DVJ82" s="1"/>
      <c r="DVK82" s="1"/>
      <c r="DVL82" s="1"/>
      <c r="DVM82" s="1"/>
      <c r="DVN82" s="1"/>
      <c r="DVO82" s="1"/>
      <c r="DVP82" s="1"/>
      <c r="DVQ82" s="1"/>
      <c r="DVR82" s="1"/>
      <c r="DVS82" s="1"/>
      <c r="DVT82" s="1"/>
      <c r="DVU82" s="1"/>
      <c r="DVV82" s="1"/>
      <c r="DVW82" s="1"/>
      <c r="DVX82" s="1"/>
      <c r="DVY82" s="1"/>
      <c r="DVZ82" s="1"/>
      <c r="DWA82" s="1"/>
      <c r="DWB82" s="1"/>
      <c r="DWC82" s="1"/>
      <c r="DWD82" s="1"/>
      <c r="DWE82" s="1"/>
      <c r="DWF82" s="1"/>
      <c r="DWG82" s="1"/>
      <c r="DWH82" s="1"/>
      <c r="DWI82" s="1"/>
      <c r="DWJ82" s="1"/>
      <c r="DWK82" s="1"/>
      <c r="DWL82" s="1"/>
      <c r="DWM82" s="1"/>
      <c r="DWN82" s="1"/>
      <c r="DWO82" s="1"/>
      <c r="DWP82" s="1"/>
      <c r="DWQ82" s="1"/>
      <c r="DWR82" s="1"/>
      <c r="DWS82" s="1"/>
      <c r="DWT82" s="1"/>
      <c r="DWU82" s="1"/>
      <c r="DWV82" s="1"/>
      <c r="DWW82" s="1"/>
      <c r="DWX82" s="1"/>
      <c r="DWY82" s="1"/>
      <c r="DWZ82" s="1"/>
      <c r="DXA82" s="1"/>
      <c r="DXB82" s="1"/>
      <c r="DXC82" s="1"/>
      <c r="DXD82" s="1"/>
      <c r="DXE82" s="1"/>
      <c r="DXF82" s="1"/>
      <c r="DXG82" s="1"/>
      <c r="DXH82" s="1"/>
      <c r="DXI82" s="1"/>
      <c r="DXJ82" s="1"/>
      <c r="DXK82" s="1"/>
      <c r="DXL82" s="1"/>
      <c r="DXM82" s="1"/>
      <c r="DXN82" s="1"/>
      <c r="DXO82" s="1"/>
      <c r="DXP82" s="1"/>
      <c r="DXQ82" s="1"/>
      <c r="DXR82" s="1"/>
      <c r="DXS82" s="1"/>
      <c r="DXT82" s="1"/>
      <c r="DXU82" s="1"/>
      <c r="DXV82" s="1"/>
      <c r="DXW82" s="1"/>
      <c r="DXX82" s="1"/>
      <c r="DXY82" s="1"/>
      <c r="DXZ82" s="1"/>
      <c r="DYA82" s="1"/>
      <c r="DYB82" s="1"/>
      <c r="DYC82" s="1"/>
      <c r="DYD82" s="1"/>
      <c r="DYE82" s="1"/>
      <c r="DYF82" s="1"/>
      <c r="DYG82" s="1"/>
      <c r="DYH82" s="1"/>
      <c r="DYI82" s="1"/>
      <c r="DYJ82" s="1"/>
      <c r="DYK82" s="1"/>
      <c r="DYL82" s="1"/>
      <c r="DYM82" s="1"/>
      <c r="DYN82" s="1"/>
      <c r="DYO82" s="1"/>
      <c r="DYP82" s="1"/>
      <c r="DYQ82" s="1"/>
      <c r="DYR82" s="1"/>
      <c r="DYS82" s="1"/>
      <c r="DYT82" s="1"/>
      <c r="DYU82" s="1"/>
      <c r="DYV82" s="1"/>
      <c r="DYW82" s="1"/>
      <c r="DYX82" s="1"/>
      <c r="DYY82" s="1"/>
      <c r="DYZ82" s="1"/>
      <c r="DZA82" s="1"/>
      <c r="DZB82" s="1"/>
      <c r="DZC82" s="1"/>
      <c r="DZD82" s="1"/>
      <c r="DZE82" s="1"/>
      <c r="DZF82" s="1"/>
      <c r="DZG82" s="1"/>
      <c r="DZH82" s="1"/>
      <c r="DZI82" s="1"/>
      <c r="DZJ82" s="1"/>
      <c r="DZK82" s="1"/>
      <c r="DZL82" s="1"/>
      <c r="DZM82" s="1"/>
      <c r="DZN82" s="1"/>
      <c r="DZO82" s="1"/>
      <c r="DZP82" s="1"/>
      <c r="DZQ82" s="1"/>
      <c r="DZR82" s="1"/>
      <c r="DZS82" s="1"/>
      <c r="DZT82" s="1"/>
      <c r="DZU82" s="1"/>
      <c r="DZV82" s="1"/>
      <c r="DZW82" s="1"/>
      <c r="DZX82" s="1"/>
      <c r="DZY82" s="1"/>
      <c r="DZZ82" s="1"/>
      <c r="EAA82" s="1"/>
      <c r="EAB82" s="1"/>
      <c r="EAC82" s="1"/>
      <c r="EAD82" s="1"/>
      <c r="EAE82" s="1"/>
      <c r="EAF82" s="1"/>
      <c r="EAG82" s="1"/>
      <c r="EAH82" s="1"/>
      <c r="EAI82" s="1"/>
      <c r="EAJ82" s="1"/>
      <c r="EAK82" s="1"/>
      <c r="EAL82" s="1"/>
      <c r="EAM82" s="1"/>
      <c r="EAN82" s="1"/>
      <c r="EAO82" s="1"/>
      <c r="EAP82" s="1"/>
      <c r="EAQ82" s="1"/>
      <c r="EAR82" s="1"/>
      <c r="EAS82" s="1"/>
      <c r="EAT82" s="1"/>
      <c r="EAU82" s="1"/>
      <c r="EAV82" s="1"/>
      <c r="EAW82" s="1"/>
      <c r="EAX82" s="1"/>
      <c r="EAY82" s="1"/>
      <c r="EAZ82" s="1"/>
      <c r="EBA82" s="1"/>
      <c r="EBB82" s="1"/>
      <c r="EBC82" s="1"/>
      <c r="EBD82" s="1"/>
      <c r="EBE82" s="1"/>
      <c r="EBF82" s="1"/>
      <c r="EBG82" s="1"/>
      <c r="EBH82" s="1"/>
      <c r="EBI82" s="1"/>
      <c r="EBJ82" s="1"/>
      <c r="EBK82" s="1"/>
      <c r="EBL82" s="1"/>
      <c r="EBM82" s="1"/>
      <c r="EBN82" s="1"/>
      <c r="EBO82" s="1"/>
      <c r="EBP82" s="1"/>
      <c r="EBQ82" s="1"/>
      <c r="EBR82" s="1"/>
      <c r="EBS82" s="1"/>
      <c r="EBT82" s="1"/>
      <c r="EBU82" s="1"/>
      <c r="EBV82" s="1"/>
      <c r="EBW82" s="1"/>
      <c r="EBX82" s="1"/>
      <c r="EBY82" s="1"/>
      <c r="EBZ82" s="1"/>
      <c r="ECA82" s="1"/>
      <c r="ECB82" s="1"/>
      <c r="ECC82" s="1"/>
      <c r="ECD82" s="1"/>
      <c r="ECE82" s="1"/>
      <c r="ECF82" s="1"/>
      <c r="ECG82" s="1"/>
      <c r="ECH82" s="1"/>
      <c r="ECI82" s="1"/>
      <c r="ECJ82" s="1"/>
      <c r="ECK82" s="1"/>
      <c r="ECL82" s="1"/>
      <c r="ECM82" s="1"/>
      <c r="ECN82" s="1"/>
      <c r="ECO82" s="1"/>
      <c r="ECP82" s="1"/>
      <c r="ECQ82" s="1"/>
      <c r="ECR82" s="1"/>
      <c r="ECS82" s="1"/>
      <c r="ECT82" s="1"/>
      <c r="ECU82" s="1"/>
      <c r="ECV82" s="1"/>
      <c r="ECW82" s="1"/>
      <c r="ECX82" s="1"/>
      <c r="ECY82" s="1"/>
      <c r="ECZ82" s="1"/>
      <c r="EDA82" s="1"/>
      <c r="EDB82" s="1"/>
      <c r="EDC82" s="1"/>
      <c r="EDD82" s="1"/>
      <c r="EDE82" s="1"/>
      <c r="EDF82" s="1"/>
      <c r="EDG82" s="1"/>
      <c r="EDH82" s="1"/>
      <c r="EDI82" s="1"/>
      <c r="EDJ82" s="1"/>
      <c r="EDK82" s="1"/>
      <c r="EDL82" s="1"/>
      <c r="EDM82" s="1"/>
      <c r="EDN82" s="1"/>
      <c r="EDO82" s="1"/>
      <c r="EDP82" s="1"/>
      <c r="EDQ82" s="1"/>
      <c r="EDR82" s="1"/>
      <c r="EDS82" s="1"/>
      <c r="EDT82" s="1"/>
      <c r="EDU82" s="1"/>
      <c r="EDV82" s="1"/>
      <c r="EDW82" s="1"/>
      <c r="EDX82" s="1"/>
      <c r="EDY82" s="1"/>
      <c r="EDZ82" s="1"/>
      <c r="EEA82" s="1"/>
      <c r="EEB82" s="1"/>
      <c r="EEC82" s="1"/>
      <c r="EED82" s="1"/>
      <c r="EEE82" s="1"/>
      <c r="EEF82" s="1"/>
      <c r="EEG82" s="1"/>
      <c r="EEH82" s="1"/>
      <c r="EEI82" s="1"/>
      <c r="EEJ82" s="1"/>
      <c r="EEK82" s="1"/>
      <c r="EEL82" s="1"/>
      <c r="EEM82" s="1"/>
      <c r="EEN82" s="1"/>
      <c r="EEO82" s="1"/>
      <c r="EEP82" s="1"/>
      <c r="EEQ82" s="1"/>
      <c r="EER82" s="1"/>
      <c r="EES82" s="1"/>
      <c r="EET82" s="1"/>
      <c r="EEU82" s="1"/>
      <c r="EEV82" s="1"/>
      <c r="EEW82" s="1"/>
      <c r="EEX82" s="1"/>
      <c r="EEY82" s="1"/>
      <c r="EEZ82" s="1"/>
      <c r="EFA82" s="1"/>
      <c r="EFB82" s="1"/>
      <c r="EFC82" s="1"/>
      <c r="EFD82" s="1"/>
      <c r="EFE82" s="1"/>
      <c r="EFF82" s="1"/>
      <c r="EFG82" s="1"/>
      <c r="EFH82" s="1"/>
      <c r="EFI82" s="1"/>
      <c r="EFJ82" s="1"/>
      <c r="EFK82" s="1"/>
      <c r="EFL82" s="1"/>
      <c r="EFM82" s="1"/>
      <c r="EFN82" s="1"/>
      <c r="EFO82" s="1"/>
      <c r="EFP82" s="1"/>
      <c r="EFQ82" s="1"/>
      <c r="EFR82" s="1"/>
      <c r="EFS82" s="1"/>
      <c r="EFT82" s="1"/>
      <c r="EFU82" s="1"/>
      <c r="EFV82" s="1"/>
      <c r="EFW82" s="1"/>
      <c r="EFX82" s="1"/>
      <c r="EFY82" s="1"/>
      <c r="EFZ82" s="1"/>
      <c r="EGA82" s="1"/>
      <c r="EGB82" s="1"/>
      <c r="EGC82" s="1"/>
      <c r="EGD82" s="1"/>
      <c r="EGE82" s="1"/>
      <c r="EGF82" s="1"/>
      <c r="EGG82" s="1"/>
      <c r="EGH82" s="1"/>
      <c r="EGI82" s="1"/>
      <c r="EGJ82" s="1"/>
      <c r="EGK82" s="1"/>
      <c r="EGL82" s="1"/>
      <c r="EGM82" s="1"/>
      <c r="EGN82" s="1"/>
      <c r="EGO82" s="1"/>
      <c r="EGP82" s="1"/>
      <c r="EGQ82" s="1"/>
      <c r="EGR82" s="1"/>
      <c r="EGS82" s="1"/>
      <c r="EGT82" s="1"/>
      <c r="EGU82" s="1"/>
      <c r="EGV82" s="1"/>
      <c r="EGW82" s="1"/>
      <c r="EGX82" s="1"/>
      <c r="EGY82" s="1"/>
      <c r="EGZ82" s="1"/>
      <c r="EHA82" s="1"/>
      <c r="EHB82" s="1"/>
      <c r="EHC82" s="1"/>
      <c r="EHD82" s="1"/>
      <c r="EHE82" s="1"/>
      <c r="EHF82" s="1"/>
      <c r="EHG82" s="1"/>
      <c r="EHH82" s="1"/>
      <c r="EHI82" s="1"/>
      <c r="EHJ82" s="1"/>
      <c r="EHK82" s="1"/>
      <c r="EHL82" s="1"/>
      <c r="EHM82" s="1"/>
      <c r="EHN82" s="1"/>
      <c r="EHO82" s="1"/>
      <c r="EHP82" s="1"/>
      <c r="EHQ82" s="1"/>
      <c r="EHR82" s="1"/>
      <c r="EHS82" s="1"/>
      <c r="EHT82" s="1"/>
      <c r="EHU82" s="1"/>
      <c r="EHV82" s="1"/>
      <c r="EHW82" s="1"/>
      <c r="EHX82" s="1"/>
      <c r="EHY82" s="1"/>
      <c r="EHZ82" s="1"/>
      <c r="EIA82" s="1"/>
      <c r="EIB82" s="1"/>
      <c r="EIC82" s="1"/>
      <c r="EID82" s="1"/>
      <c r="EIE82" s="1"/>
      <c r="EIF82" s="1"/>
      <c r="EIG82" s="1"/>
      <c r="EIH82" s="1"/>
      <c r="EII82" s="1"/>
      <c r="EIJ82" s="1"/>
      <c r="EIK82" s="1"/>
      <c r="EIL82" s="1"/>
      <c r="EIM82" s="1"/>
      <c r="EIN82" s="1"/>
      <c r="EIO82" s="1"/>
      <c r="EIP82" s="1"/>
      <c r="EIQ82" s="1"/>
      <c r="EIR82" s="1"/>
      <c r="EIS82" s="1"/>
      <c r="EIT82" s="1"/>
      <c r="EIU82" s="1"/>
      <c r="EIV82" s="1"/>
      <c r="EIW82" s="1"/>
      <c r="EIX82" s="1"/>
      <c r="EIY82" s="1"/>
      <c r="EIZ82" s="1"/>
      <c r="EJA82" s="1"/>
      <c r="EJB82" s="1"/>
      <c r="EJC82" s="1"/>
      <c r="EJD82" s="1"/>
      <c r="EJE82" s="1"/>
      <c r="EJF82" s="1"/>
      <c r="EJG82" s="1"/>
      <c r="EJH82" s="1"/>
      <c r="EJI82" s="1"/>
      <c r="EJJ82" s="1"/>
      <c r="EJK82" s="1"/>
      <c r="EJL82" s="1"/>
      <c r="EJM82" s="1"/>
      <c r="EJN82" s="1"/>
      <c r="EJO82" s="1"/>
      <c r="EJP82" s="1"/>
      <c r="EJQ82" s="1"/>
      <c r="EJR82" s="1"/>
      <c r="EJS82" s="1"/>
      <c r="EJT82" s="1"/>
      <c r="EJU82" s="1"/>
      <c r="EJV82" s="1"/>
      <c r="EJW82" s="1"/>
      <c r="EJX82" s="1"/>
      <c r="EJY82" s="1"/>
      <c r="EJZ82" s="1"/>
      <c r="EKA82" s="1"/>
      <c r="EKB82" s="1"/>
      <c r="EKC82" s="1"/>
      <c r="EKD82" s="1"/>
      <c r="EKE82" s="1"/>
      <c r="EKF82" s="1"/>
      <c r="EKG82" s="1"/>
      <c r="EKH82" s="1"/>
      <c r="EKI82" s="1"/>
      <c r="EKJ82" s="1"/>
      <c r="EKK82" s="1"/>
      <c r="EKL82" s="1"/>
      <c r="EKM82" s="1"/>
      <c r="EKN82" s="1"/>
      <c r="EKO82" s="1"/>
      <c r="EKP82" s="1"/>
      <c r="EKQ82" s="1"/>
      <c r="EKR82" s="1"/>
      <c r="EKS82" s="1"/>
      <c r="EKT82" s="1"/>
      <c r="EKU82" s="1"/>
      <c r="EKV82" s="1"/>
      <c r="EKW82" s="1"/>
      <c r="EKX82" s="1"/>
      <c r="EKY82" s="1"/>
      <c r="EKZ82" s="1"/>
      <c r="ELA82" s="1"/>
      <c r="ELB82" s="1"/>
      <c r="ELC82" s="1"/>
      <c r="ELD82" s="1"/>
      <c r="ELE82" s="1"/>
      <c r="ELF82" s="1"/>
      <c r="ELG82" s="1"/>
      <c r="ELH82" s="1"/>
      <c r="ELI82" s="1"/>
      <c r="ELJ82" s="1"/>
      <c r="ELK82" s="1"/>
      <c r="ELL82" s="1"/>
      <c r="ELM82" s="1"/>
      <c r="ELN82" s="1"/>
      <c r="ELO82" s="1"/>
      <c r="ELP82" s="1"/>
      <c r="ELQ82" s="1"/>
      <c r="ELR82" s="1"/>
      <c r="ELS82" s="1"/>
      <c r="ELT82" s="1"/>
      <c r="ELU82" s="1"/>
      <c r="ELV82" s="1"/>
      <c r="ELW82" s="1"/>
      <c r="ELX82" s="1"/>
      <c r="ELY82" s="1"/>
      <c r="ELZ82" s="1"/>
      <c r="EMA82" s="1"/>
      <c r="EMB82" s="1"/>
      <c r="EMC82" s="1"/>
      <c r="EMD82" s="1"/>
      <c r="EME82" s="1"/>
      <c r="EMF82" s="1"/>
      <c r="EMG82" s="1"/>
      <c r="EMH82" s="1"/>
      <c r="EMI82" s="1"/>
      <c r="EMJ82" s="1"/>
      <c r="EMK82" s="1"/>
      <c r="EML82" s="1"/>
      <c r="EMM82" s="1"/>
      <c r="EMN82" s="1"/>
      <c r="EMO82" s="1"/>
      <c r="EMP82" s="1"/>
      <c r="EMQ82" s="1"/>
      <c r="EMR82" s="1"/>
      <c r="EMS82" s="1"/>
      <c r="EMT82" s="1"/>
      <c r="EMU82" s="1"/>
      <c r="EMV82" s="1"/>
      <c r="EMW82" s="1"/>
      <c r="EMX82" s="1"/>
      <c r="EMY82" s="1"/>
      <c r="EMZ82" s="1"/>
      <c r="ENA82" s="1"/>
      <c r="ENB82" s="1"/>
      <c r="ENC82" s="1"/>
      <c r="END82" s="1"/>
      <c r="ENE82" s="1"/>
      <c r="ENF82" s="1"/>
      <c r="ENG82" s="1"/>
      <c r="ENH82" s="1"/>
      <c r="ENI82" s="1"/>
      <c r="ENJ82" s="1"/>
      <c r="ENK82" s="1"/>
      <c r="ENL82" s="1"/>
      <c r="ENM82" s="1"/>
      <c r="ENN82" s="1"/>
      <c r="ENO82" s="1"/>
      <c r="ENP82" s="1"/>
      <c r="ENQ82" s="1"/>
      <c r="ENR82" s="1"/>
      <c r="ENS82" s="1"/>
      <c r="ENT82" s="1"/>
      <c r="ENU82" s="1"/>
      <c r="ENV82" s="1"/>
      <c r="ENW82" s="1"/>
      <c r="ENX82" s="1"/>
      <c r="ENY82" s="1"/>
      <c r="ENZ82" s="1"/>
      <c r="EOA82" s="1"/>
      <c r="EOB82" s="1"/>
      <c r="EOC82" s="1"/>
      <c r="EOD82" s="1"/>
      <c r="EOE82" s="1"/>
      <c r="EOF82" s="1"/>
      <c r="EOG82" s="1"/>
      <c r="EOH82" s="1"/>
      <c r="EOI82" s="1"/>
      <c r="EOJ82" s="1"/>
      <c r="EOK82" s="1"/>
      <c r="EOL82" s="1"/>
      <c r="EOM82" s="1"/>
      <c r="EON82" s="1"/>
      <c r="EOO82" s="1"/>
      <c r="EOP82" s="1"/>
      <c r="EOQ82" s="1"/>
      <c r="EOR82" s="1"/>
      <c r="EOS82" s="1"/>
      <c r="EOT82" s="1"/>
      <c r="EOU82" s="1"/>
      <c r="EOV82" s="1"/>
      <c r="EOW82" s="1"/>
      <c r="EOX82" s="1"/>
      <c r="EOY82" s="1"/>
      <c r="EOZ82" s="1"/>
      <c r="EPA82" s="1"/>
      <c r="EPB82" s="1"/>
      <c r="EPC82" s="1"/>
      <c r="EPD82" s="1"/>
      <c r="EPE82" s="1"/>
      <c r="EPF82" s="1"/>
      <c r="EPG82" s="1"/>
      <c r="EPH82" s="1"/>
      <c r="EPI82" s="1"/>
      <c r="EPJ82" s="1"/>
      <c r="EPK82" s="1"/>
      <c r="EPL82" s="1"/>
      <c r="EPM82" s="1"/>
      <c r="EPN82" s="1"/>
      <c r="EPO82" s="1"/>
      <c r="EPP82" s="1"/>
      <c r="EPQ82" s="1"/>
      <c r="EPR82" s="1"/>
      <c r="EPS82" s="1"/>
      <c r="EPT82" s="1"/>
      <c r="EPU82" s="1"/>
      <c r="EPV82" s="1"/>
      <c r="EPW82" s="1"/>
      <c r="EPX82" s="1"/>
      <c r="EPY82" s="1"/>
      <c r="EPZ82" s="1"/>
      <c r="EQA82" s="1"/>
      <c r="EQB82" s="1"/>
      <c r="EQC82" s="1"/>
      <c r="EQD82" s="1"/>
      <c r="EQE82" s="1"/>
      <c r="EQF82" s="1"/>
      <c r="EQG82" s="1"/>
      <c r="EQH82" s="1"/>
      <c r="EQI82" s="1"/>
      <c r="EQJ82" s="1"/>
      <c r="EQK82" s="1"/>
      <c r="EQL82" s="1"/>
      <c r="EQM82" s="1"/>
      <c r="EQN82" s="1"/>
      <c r="EQO82" s="1"/>
      <c r="EQP82" s="1"/>
      <c r="EQQ82" s="1"/>
      <c r="EQR82" s="1"/>
      <c r="EQS82" s="1"/>
      <c r="EQT82" s="1"/>
      <c r="EQU82" s="1"/>
      <c r="EQV82" s="1"/>
      <c r="EQW82" s="1"/>
      <c r="EQX82" s="1"/>
      <c r="EQY82" s="1"/>
      <c r="EQZ82" s="1"/>
      <c r="ERA82" s="1"/>
      <c r="ERB82" s="1"/>
      <c r="ERC82" s="1"/>
      <c r="ERD82" s="1"/>
      <c r="ERE82" s="1"/>
      <c r="ERF82" s="1"/>
      <c r="ERG82" s="1"/>
      <c r="ERH82" s="1"/>
      <c r="ERI82" s="1"/>
      <c r="ERJ82" s="1"/>
      <c r="ERK82" s="1"/>
      <c r="ERL82" s="1"/>
      <c r="ERM82" s="1"/>
      <c r="ERN82" s="1"/>
      <c r="ERO82" s="1"/>
      <c r="ERP82" s="1"/>
      <c r="ERQ82" s="1"/>
      <c r="ERR82" s="1"/>
      <c r="ERS82" s="1"/>
      <c r="ERT82" s="1"/>
      <c r="ERU82" s="1"/>
      <c r="ERV82" s="1"/>
      <c r="ERW82" s="1"/>
      <c r="ERX82" s="1"/>
      <c r="ERY82" s="1"/>
      <c r="ERZ82" s="1"/>
      <c r="ESA82" s="1"/>
      <c r="ESB82" s="1"/>
      <c r="ESC82" s="1"/>
      <c r="ESD82" s="1"/>
      <c r="ESE82" s="1"/>
      <c r="ESF82" s="1"/>
      <c r="ESG82" s="1"/>
      <c r="ESH82" s="1"/>
      <c r="ESI82" s="1"/>
      <c r="ESJ82" s="1"/>
      <c r="ESK82" s="1"/>
      <c r="ESL82" s="1"/>
      <c r="ESM82" s="1"/>
      <c r="ESN82" s="1"/>
      <c r="ESO82" s="1"/>
      <c r="ESP82" s="1"/>
      <c r="ESQ82" s="1"/>
      <c r="ESR82" s="1"/>
      <c r="ESS82" s="1"/>
      <c r="EST82" s="1"/>
      <c r="ESU82" s="1"/>
      <c r="ESV82" s="1"/>
      <c r="ESW82" s="1"/>
      <c r="ESX82" s="1"/>
      <c r="ESY82" s="1"/>
      <c r="ESZ82" s="1"/>
      <c r="ETA82" s="1"/>
      <c r="ETB82" s="1"/>
      <c r="ETC82" s="1"/>
      <c r="ETD82" s="1"/>
      <c r="ETE82" s="1"/>
      <c r="ETF82" s="1"/>
      <c r="ETG82" s="1"/>
      <c r="ETH82" s="1"/>
      <c r="ETI82" s="1"/>
      <c r="ETJ82" s="1"/>
      <c r="ETK82" s="1"/>
      <c r="ETL82" s="1"/>
      <c r="ETM82" s="1"/>
      <c r="ETN82" s="1"/>
      <c r="ETO82" s="1"/>
      <c r="ETP82" s="1"/>
      <c r="ETQ82" s="1"/>
      <c r="ETR82" s="1"/>
      <c r="ETS82" s="1"/>
      <c r="ETT82" s="1"/>
      <c r="ETU82" s="1"/>
      <c r="ETV82" s="1"/>
      <c r="ETW82" s="1"/>
      <c r="ETX82" s="1"/>
      <c r="ETY82" s="1"/>
      <c r="ETZ82" s="1"/>
      <c r="EUA82" s="1"/>
      <c r="EUB82" s="1"/>
      <c r="EUC82" s="1"/>
      <c r="EUD82" s="1"/>
      <c r="EUE82" s="1"/>
      <c r="EUF82" s="1"/>
      <c r="EUG82" s="1"/>
      <c r="EUH82" s="1"/>
      <c r="EUI82" s="1"/>
      <c r="EUJ82" s="1"/>
      <c r="EUK82" s="1"/>
      <c r="EUL82" s="1"/>
      <c r="EUM82" s="1"/>
      <c r="EUN82" s="1"/>
      <c r="EUO82" s="1"/>
      <c r="EUP82" s="1"/>
      <c r="EUQ82" s="1"/>
      <c r="EUR82" s="1"/>
      <c r="EUS82" s="1"/>
      <c r="EUT82" s="1"/>
      <c r="EUU82" s="1"/>
      <c r="EUV82" s="1"/>
      <c r="EUW82" s="1"/>
      <c r="EUX82" s="1"/>
      <c r="EUY82" s="1"/>
      <c r="EUZ82" s="1"/>
      <c r="EVA82" s="1"/>
      <c r="EVB82" s="1"/>
      <c r="EVC82" s="1"/>
      <c r="EVD82" s="1"/>
      <c r="EVE82" s="1"/>
      <c r="EVF82" s="1"/>
      <c r="EVG82" s="1"/>
      <c r="EVH82" s="1"/>
      <c r="EVI82" s="1"/>
      <c r="EVJ82" s="1"/>
      <c r="EVK82" s="1"/>
      <c r="EVL82" s="1"/>
      <c r="EVM82" s="1"/>
      <c r="EVN82" s="1"/>
      <c r="EVO82" s="1"/>
      <c r="EVP82" s="1"/>
      <c r="EVQ82" s="1"/>
      <c r="EVR82" s="1"/>
      <c r="EVS82" s="1"/>
      <c r="EVT82" s="1"/>
      <c r="EVU82" s="1"/>
      <c r="EVV82" s="1"/>
      <c r="EVW82" s="1"/>
      <c r="EVX82" s="1"/>
      <c r="EVY82" s="1"/>
      <c r="EVZ82" s="1"/>
      <c r="EWA82" s="1"/>
      <c r="EWB82" s="1"/>
      <c r="EWC82" s="1"/>
      <c r="EWD82" s="1"/>
      <c r="EWE82" s="1"/>
      <c r="EWF82" s="1"/>
      <c r="EWG82" s="1"/>
      <c r="EWH82" s="1"/>
      <c r="EWI82" s="1"/>
      <c r="EWJ82" s="1"/>
      <c r="EWK82" s="1"/>
      <c r="EWL82" s="1"/>
      <c r="EWM82" s="1"/>
      <c r="EWN82" s="1"/>
      <c r="EWO82" s="1"/>
      <c r="EWP82" s="1"/>
      <c r="EWQ82" s="1"/>
      <c r="EWR82" s="1"/>
      <c r="EWS82" s="1"/>
      <c r="EWT82" s="1"/>
      <c r="EWU82" s="1"/>
      <c r="EWV82" s="1"/>
      <c r="EWW82" s="1"/>
      <c r="EWX82" s="1"/>
      <c r="EWY82" s="1"/>
      <c r="EWZ82" s="1"/>
      <c r="EXA82" s="1"/>
      <c r="EXB82" s="1"/>
      <c r="EXC82" s="1"/>
      <c r="EXD82" s="1"/>
      <c r="EXE82" s="1"/>
      <c r="EXF82" s="1"/>
      <c r="EXG82" s="1"/>
      <c r="EXH82" s="1"/>
      <c r="EXI82" s="1"/>
      <c r="EXJ82" s="1"/>
      <c r="EXK82" s="1"/>
      <c r="EXL82" s="1"/>
      <c r="EXM82" s="1"/>
      <c r="EXN82" s="1"/>
      <c r="EXO82" s="1"/>
      <c r="EXP82" s="1"/>
      <c r="EXQ82" s="1"/>
      <c r="EXR82" s="1"/>
      <c r="EXS82" s="1"/>
      <c r="EXT82" s="1"/>
      <c r="EXU82" s="1"/>
      <c r="EXV82" s="1"/>
      <c r="EXW82" s="1"/>
      <c r="EXX82" s="1"/>
      <c r="EXY82" s="1"/>
      <c r="EXZ82" s="1"/>
      <c r="EYA82" s="1"/>
      <c r="EYB82" s="1"/>
      <c r="EYC82" s="1"/>
      <c r="EYD82" s="1"/>
      <c r="EYE82" s="1"/>
      <c r="EYF82" s="1"/>
      <c r="EYG82" s="1"/>
      <c r="EYH82" s="1"/>
      <c r="EYI82" s="1"/>
      <c r="EYJ82" s="1"/>
      <c r="EYK82" s="1"/>
      <c r="EYL82" s="1"/>
      <c r="EYM82" s="1"/>
      <c r="EYN82" s="1"/>
      <c r="EYO82" s="1"/>
      <c r="EYP82" s="1"/>
      <c r="EYQ82" s="1"/>
      <c r="EYR82" s="1"/>
      <c r="EYS82" s="1"/>
      <c r="EYT82" s="1"/>
      <c r="EYU82" s="1"/>
      <c r="EYV82" s="1"/>
      <c r="EYW82" s="1"/>
      <c r="EYX82" s="1"/>
      <c r="EYY82" s="1"/>
      <c r="EYZ82" s="1"/>
      <c r="EZA82" s="1"/>
      <c r="EZB82" s="1"/>
      <c r="EZC82" s="1"/>
      <c r="EZD82" s="1"/>
      <c r="EZE82" s="1"/>
      <c r="EZF82" s="1"/>
      <c r="EZG82" s="1"/>
      <c r="EZH82" s="1"/>
      <c r="EZI82" s="1"/>
      <c r="EZJ82" s="1"/>
      <c r="EZK82" s="1"/>
      <c r="EZL82" s="1"/>
      <c r="EZM82" s="1"/>
      <c r="EZN82" s="1"/>
      <c r="EZO82" s="1"/>
      <c r="EZP82" s="1"/>
      <c r="EZQ82" s="1"/>
      <c r="EZR82" s="1"/>
      <c r="EZS82" s="1"/>
      <c r="EZT82" s="1"/>
      <c r="EZU82" s="1"/>
      <c r="EZV82" s="1"/>
      <c r="EZW82" s="1"/>
      <c r="EZX82" s="1"/>
      <c r="EZY82" s="1"/>
      <c r="EZZ82" s="1"/>
      <c r="FAA82" s="1"/>
      <c r="FAB82" s="1"/>
      <c r="FAC82" s="1"/>
      <c r="FAD82" s="1"/>
      <c r="FAE82" s="1"/>
      <c r="FAF82" s="1"/>
      <c r="FAG82" s="1"/>
      <c r="FAH82" s="1"/>
      <c r="FAI82" s="1"/>
      <c r="FAJ82" s="1"/>
      <c r="FAK82" s="1"/>
      <c r="FAL82" s="1"/>
      <c r="FAM82" s="1"/>
      <c r="FAN82" s="1"/>
      <c r="FAO82" s="1"/>
      <c r="FAP82" s="1"/>
      <c r="FAQ82" s="1"/>
      <c r="FAR82" s="1"/>
      <c r="FAS82" s="1"/>
      <c r="FAT82" s="1"/>
      <c r="FAU82" s="1"/>
      <c r="FAV82" s="1"/>
      <c r="FAW82" s="1"/>
      <c r="FAX82" s="1"/>
      <c r="FAY82" s="1"/>
      <c r="FAZ82" s="1"/>
      <c r="FBA82" s="1"/>
      <c r="FBB82" s="1"/>
      <c r="FBC82" s="1"/>
      <c r="FBD82" s="1"/>
      <c r="FBE82" s="1"/>
      <c r="FBF82" s="1"/>
      <c r="FBG82" s="1"/>
      <c r="FBH82" s="1"/>
      <c r="FBI82" s="1"/>
      <c r="FBJ82" s="1"/>
      <c r="FBK82" s="1"/>
      <c r="FBL82" s="1"/>
      <c r="FBM82" s="1"/>
      <c r="FBN82" s="1"/>
      <c r="FBO82" s="1"/>
      <c r="FBP82" s="1"/>
      <c r="FBQ82" s="1"/>
      <c r="FBR82" s="1"/>
      <c r="FBS82" s="1"/>
      <c r="FBT82" s="1"/>
      <c r="FBU82" s="1"/>
      <c r="FBV82" s="1"/>
      <c r="FBW82" s="1"/>
      <c r="FBX82" s="1"/>
      <c r="FBY82" s="1"/>
      <c r="FBZ82" s="1"/>
      <c r="FCA82" s="1"/>
      <c r="FCB82" s="1"/>
      <c r="FCC82" s="1"/>
      <c r="FCD82" s="1"/>
      <c r="FCE82" s="1"/>
      <c r="FCF82" s="1"/>
      <c r="FCG82" s="1"/>
      <c r="FCH82" s="1"/>
      <c r="FCI82" s="1"/>
      <c r="FCJ82" s="1"/>
      <c r="FCK82" s="1"/>
      <c r="FCL82" s="1"/>
      <c r="FCM82" s="1"/>
      <c r="FCN82" s="1"/>
      <c r="FCO82" s="1"/>
      <c r="FCP82" s="1"/>
      <c r="FCQ82" s="1"/>
      <c r="FCR82" s="1"/>
      <c r="FCS82" s="1"/>
      <c r="FCT82" s="1"/>
      <c r="FCU82" s="1"/>
      <c r="FCV82" s="1"/>
      <c r="FCW82" s="1"/>
      <c r="FCX82" s="1"/>
      <c r="FCY82" s="1"/>
      <c r="FCZ82" s="1"/>
      <c r="FDA82" s="1"/>
      <c r="FDB82" s="1"/>
      <c r="FDC82" s="1"/>
      <c r="FDD82" s="1"/>
      <c r="FDE82" s="1"/>
      <c r="FDF82" s="1"/>
      <c r="FDG82" s="1"/>
      <c r="FDH82" s="1"/>
      <c r="FDI82" s="1"/>
      <c r="FDJ82" s="1"/>
      <c r="FDK82" s="1"/>
      <c r="FDL82" s="1"/>
      <c r="FDM82" s="1"/>
      <c r="FDN82" s="1"/>
      <c r="FDO82" s="1"/>
      <c r="FDP82" s="1"/>
      <c r="FDQ82" s="1"/>
      <c r="FDR82" s="1"/>
      <c r="FDS82" s="1"/>
      <c r="FDT82" s="1"/>
      <c r="FDU82" s="1"/>
      <c r="FDV82" s="1"/>
      <c r="FDW82" s="1"/>
      <c r="FDX82" s="1"/>
      <c r="FDY82" s="1"/>
      <c r="FDZ82" s="1"/>
      <c r="FEA82" s="1"/>
      <c r="FEB82" s="1"/>
      <c r="FEC82" s="1"/>
      <c r="FED82" s="1"/>
      <c r="FEE82" s="1"/>
      <c r="FEF82" s="1"/>
      <c r="FEG82" s="1"/>
      <c r="FEH82" s="1"/>
      <c r="FEI82" s="1"/>
      <c r="FEJ82" s="1"/>
      <c r="FEK82" s="1"/>
      <c r="FEL82" s="1"/>
      <c r="FEM82" s="1"/>
      <c r="FEN82" s="1"/>
      <c r="FEO82" s="1"/>
      <c r="FEP82" s="1"/>
      <c r="FEQ82" s="1"/>
      <c r="FER82" s="1"/>
      <c r="FES82" s="1"/>
      <c r="FET82" s="1"/>
      <c r="FEU82" s="1"/>
      <c r="FEV82" s="1"/>
      <c r="FEW82" s="1"/>
      <c r="FEX82" s="1"/>
      <c r="FEY82" s="1"/>
      <c r="FEZ82" s="1"/>
      <c r="FFA82" s="1"/>
      <c r="FFB82" s="1"/>
      <c r="FFC82" s="1"/>
      <c r="FFD82" s="1"/>
      <c r="FFE82" s="1"/>
      <c r="FFF82" s="1"/>
      <c r="FFG82" s="1"/>
      <c r="FFH82" s="1"/>
      <c r="FFI82" s="1"/>
      <c r="FFJ82" s="1"/>
      <c r="FFK82" s="1"/>
      <c r="FFL82" s="1"/>
      <c r="FFM82" s="1"/>
      <c r="FFN82" s="1"/>
      <c r="FFO82" s="1"/>
      <c r="FFP82" s="1"/>
      <c r="FFQ82" s="1"/>
      <c r="FFR82" s="1"/>
      <c r="FFS82" s="1"/>
      <c r="FFT82" s="1"/>
      <c r="FFU82" s="1"/>
      <c r="FFV82" s="1"/>
      <c r="FFW82" s="1"/>
      <c r="FFX82" s="1"/>
      <c r="FFY82" s="1"/>
      <c r="FFZ82" s="1"/>
      <c r="FGA82" s="1"/>
      <c r="FGB82" s="1"/>
      <c r="FGC82" s="1"/>
      <c r="FGD82" s="1"/>
      <c r="FGE82" s="1"/>
      <c r="FGF82" s="1"/>
      <c r="FGG82" s="1"/>
      <c r="FGH82" s="1"/>
      <c r="FGI82" s="1"/>
      <c r="FGJ82" s="1"/>
      <c r="FGK82" s="1"/>
      <c r="FGL82" s="1"/>
      <c r="FGM82" s="1"/>
      <c r="FGN82" s="1"/>
      <c r="FGO82" s="1"/>
      <c r="FGP82" s="1"/>
      <c r="FGQ82" s="1"/>
      <c r="FGR82" s="1"/>
      <c r="FGS82" s="1"/>
      <c r="FGT82" s="1"/>
      <c r="FGU82" s="1"/>
      <c r="FGV82" s="1"/>
      <c r="FGW82" s="1"/>
      <c r="FGX82" s="1"/>
      <c r="FGY82" s="1"/>
      <c r="FGZ82" s="1"/>
      <c r="FHA82" s="1"/>
      <c r="FHB82" s="1"/>
      <c r="FHC82" s="1"/>
      <c r="FHD82" s="1"/>
      <c r="FHE82" s="1"/>
      <c r="FHF82" s="1"/>
      <c r="FHG82" s="1"/>
      <c r="FHH82" s="1"/>
      <c r="FHI82" s="1"/>
      <c r="FHJ82" s="1"/>
      <c r="FHK82" s="1"/>
      <c r="FHL82" s="1"/>
      <c r="FHM82" s="1"/>
      <c r="FHN82" s="1"/>
      <c r="FHO82" s="1"/>
      <c r="FHP82" s="1"/>
      <c r="FHQ82" s="1"/>
      <c r="FHR82" s="1"/>
      <c r="FHS82" s="1"/>
      <c r="FHT82" s="1"/>
      <c r="FHU82" s="1"/>
      <c r="FHV82" s="1"/>
      <c r="FHW82" s="1"/>
      <c r="FHX82" s="1"/>
      <c r="FHY82" s="1"/>
      <c r="FHZ82" s="1"/>
      <c r="FIA82" s="1"/>
      <c r="FIB82" s="1"/>
      <c r="FIC82" s="1"/>
      <c r="FID82" s="1"/>
      <c r="FIE82" s="1"/>
      <c r="FIF82" s="1"/>
      <c r="FIG82" s="1"/>
      <c r="FIH82" s="1"/>
      <c r="FII82" s="1"/>
      <c r="FIJ82" s="1"/>
      <c r="FIK82" s="1"/>
      <c r="FIL82" s="1"/>
      <c r="FIM82" s="1"/>
      <c r="FIN82" s="1"/>
      <c r="FIO82" s="1"/>
      <c r="FIP82" s="1"/>
      <c r="FIQ82" s="1"/>
      <c r="FIR82" s="1"/>
      <c r="FIS82" s="1"/>
      <c r="FIT82" s="1"/>
      <c r="FIU82" s="1"/>
      <c r="FIV82" s="1"/>
      <c r="FIW82" s="1"/>
      <c r="FIX82" s="1"/>
      <c r="FIY82" s="1"/>
      <c r="FIZ82" s="1"/>
      <c r="FJA82" s="1"/>
      <c r="FJB82" s="1"/>
      <c r="FJC82" s="1"/>
      <c r="FJD82" s="1"/>
      <c r="FJE82" s="1"/>
      <c r="FJF82" s="1"/>
      <c r="FJG82" s="1"/>
      <c r="FJH82" s="1"/>
      <c r="FJI82" s="1"/>
      <c r="FJJ82" s="1"/>
      <c r="FJK82" s="1"/>
      <c r="FJL82" s="1"/>
      <c r="FJM82" s="1"/>
      <c r="FJN82" s="1"/>
      <c r="FJO82" s="1"/>
      <c r="FJP82" s="1"/>
      <c r="FJQ82" s="1"/>
      <c r="FJR82" s="1"/>
      <c r="FJS82" s="1"/>
      <c r="FJT82" s="1"/>
      <c r="FJU82" s="1"/>
      <c r="FJV82" s="1"/>
      <c r="FJW82" s="1"/>
      <c r="FJX82" s="1"/>
      <c r="FJY82" s="1"/>
      <c r="FJZ82" s="1"/>
      <c r="FKA82" s="1"/>
      <c r="FKB82" s="1"/>
      <c r="FKC82" s="1"/>
      <c r="FKD82" s="1"/>
      <c r="FKE82" s="1"/>
      <c r="FKF82" s="1"/>
      <c r="FKG82" s="1"/>
      <c r="FKH82" s="1"/>
      <c r="FKI82" s="1"/>
      <c r="FKJ82" s="1"/>
      <c r="FKK82" s="1"/>
      <c r="FKL82" s="1"/>
      <c r="FKM82" s="1"/>
      <c r="FKN82" s="1"/>
      <c r="FKO82" s="1"/>
      <c r="FKP82" s="1"/>
      <c r="FKQ82" s="1"/>
      <c r="FKR82" s="1"/>
      <c r="FKS82" s="1"/>
      <c r="FKT82" s="1"/>
      <c r="FKU82" s="1"/>
      <c r="FKV82" s="1"/>
      <c r="FKW82" s="1"/>
      <c r="FKX82" s="1"/>
      <c r="FKY82" s="1"/>
      <c r="FKZ82" s="1"/>
      <c r="FLA82" s="1"/>
      <c r="FLB82" s="1"/>
      <c r="FLC82" s="1"/>
      <c r="FLD82" s="1"/>
      <c r="FLE82" s="1"/>
      <c r="FLF82" s="1"/>
      <c r="FLG82" s="1"/>
      <c r="FLH82" s="1"/>
      <c r="FLI82" s="1"/>
      <c r="FLJ82" s="1"/>
      <c r="FLK82" s="1"/>
      <c r="FLL82" s="1"/>
      <c r="FLM82" s="1"/>
      <c r="FLN82" s="1"/>
      <c r="FLO82" s="1"/>
      <c r="FLP82" s="1"/>
      <c r="FLQ82" s="1"/>
      <c r="FLR82" s="1"/>
      <c r="FLS82" s="1"/>
      <c r="FLT82" s="1"/>
      <c r="FLU82" s="1"/>
      <c r="FLV82" s="1"/>
      <c r="FLW82" s="1"/>
      <c r="FLX82" s="1"/>
      <c r="FLY82" s="1"/>
      <c r="FLZ82" s="1"/>
      <c r="FMA82" s="1"/>
      <c r="FMB82" s="1"/>
      <c r="FMC82" s="1"/>
      <c r="FMD82" s="1"/>
      <c r="FME82" s="1"/>
      <c r="FMF82" s="1"/>
      <c r="FMG82" s="1"/>
      <c r="FMH82" s="1"/>
      <c r="FMI82" s="1"/>
      <c r="FMJ82" s="1"/>
      <c r="FMK82" s="1"/>
      <c r="FML82" s="1"/>
      <c r="FMM82" s="1"/>
      <c r="FMN82" s="1"/>
      <c r="FMO82" s="1"/>
      <c r="FMP82" s="1"/>
      <c r="FMQ82" s="1"/>
      <c r="FMR82" s="1"/>
      <c r="FMS82" s="1"/>
      <c r="FMT82" s="1"/>
      <c r="FMU82" s="1"/>
      <c r="FMV82" s="1"/>
      <c r="FMW82" s="1"/>
      <c r="FMX82" s="1"/>
      <c r="FMY82" s="1"/>
      <c r="FMZ82" s="1"/>
      <c r="FNA82" s="1"/>
      <c r="FNB82" s="1"/>
      <c r="FNC82" s="1"/>
      <c r="FND82" s="1"/>
      <c r="FNE82" s="1"/>
      <c r="FNF82" s="1"/>
      <c r="FNG82" s="1"/>
      <c r="FNH82" s="1"/>
      <c r="FNI82" s="1"/>
      <c r="FNJ82" s="1"/>
      <c r="FNK82" s="1"/>
      <c r="FNL82" s="1"/>
      <c r="FNM82" s="1"/>
      <c r="FNN82" s="1"/>
      <c r="FNO82" s="1"/>
      <c r="FNP82" s="1"/>
      <c r="FNQ82" s="1"/>
      <c r="FNR82" s="1"/>
      <c r="FNS82" s="1"/>
      <c r="FNT82" s="1"/>
      <c r="FNU82" s="1"/>
      <c r="FNV82" s="1"/>
      <c r="FNW82" s="1"/>
      <c r="FNX82" s="1"/>
      <c r="FNY82" s="1"/>
      <c r="FNZ82" s="1"/>
      <c r="FOA82" s="1"/>
      <c r="FOB82" s="1"/>
      <c r="FOC82" s="1"/>
      <c r="FOD82" s="1"/>
      <c r="FOE82" s="1"/>
      <c r="FOF82" s="1"/>
      <c r="FOG82" s="1"/>
      <c r="FOH82" s="1"/>
      <c r="FOI82" s="1"/>
      <c r="FOJ82" s="1"/>
      <c r="FOK82" s="1"/>
      <c r="FOL82" s="1"/>
      <c r="FOM82" s="1"/>
      <c r="FON82" s="1"/>
      <c r="FOO82" s="1"/>
      <c r="FOP82" s="1"/>
      <c r="FOQ82" s="1"/>
      <c r="FOR82" s="1"/>
      <c r="FOS82" s="1"/>
      <c r="FOT82" s="1"/>
      <c r="FOU82" s="1"/>
      <c r="FOV82" s="1"/>
      <c r="FOW82" s="1"/>
      <c r="FOX82" s="1"/>
      <c r="FOY82" s="1"/>
      <c r="FOZ82" s="1"/>
      <c r="FPA82" s="1"/>
      <c r="FPB82" s="1"/>
      <c r="FPC82" s="1"/>
      <c r="FPD82" s="1"/>
      <c r="FPE82" s="1"/>
      <c r="FPF82" s="1"/>
      <c r="FPG82" s="1"/>
      <c r="FPH82" s="1"/>
      <c r="FPI82" s="1"/>
      <c r="FPJ82" s="1"/>
      <c r="FPK82" s="1"/>
      <c r="FPL82" s="1"/>
      <c r="FPM82" s="1"/>
      <c r="FPN82" s="1"/>
      <c r="FPO82" s="1"/>
      <c r="FPP82" s="1"/>
      <c r="FPQ82" s="1"/>
      <c r="FPR82" s="1"/>
      <c r="FPS82" s="1"/>
      <c r="FPT82" s="1"/>
      <c r="FPU82" s="1"/>
      <c r="FPV82" s="1"/>
      <c r="FPW82" s="1"/>
      <c r="FPX82" s="1"/>
      <c r="FPY82" s="1"/>
      <c r="FPZ82" s="1"/>
      <c r="FQA82" s="1"/>
      <c r="FQB82" s="1"/>
      <c r="FQC82" s="1"/>
      <c r="FQD82" s="1"/>
      <c r="FQE82" s="1"/>
      <c r="FQF82" s="1"/>
      <c r="FQG82" s="1"/>
      <c r="FQH82" s="1"/>
      <c r="FQI82" s="1"/>
      <c r="FQJ82" s="1"/>
      <c r="FQK82" s="1"/>
      <c r="FQL82" s="1"/>
      <c r="FQM82" s="1"/>
      <c r="FQN82" s="1"/>
      <c r="FQO82" s="1"/>
      <c r="FQP82" s="1"/>
      <c r="FQQ82" s="1"/>
      <c r="FQR82" s="1"/>
      <c r="FQS82" s="1"/>
      <c r="FQT82" s="1"/>
      <c r="FQU82" s="1"/>
      <c r="FQV82" s="1"/>
      <c r="FQW82" s="1"/>
      <c r="FQX82" s="1"/>
      <c r="FQY82" s="1"/>
      <c r="FQZ82" s="1"/>
      <c r="FRA82" s="1"/>
      <c r="FRB82" s="1"/>
      <c r="FRC82" s="1"/>
      <c r="FRD82" s="1"/>
      <c r="FRE82" s="1"/>
      <c r="FRF82" s="1"/>
      <c r="FRG82" s="1"/>
      <c r="FRH82" s="1"/>
      <c r="FRI82" s="1"/>
      <c r="FRJ82" s="1"/>
      <c r="FRK82" s="1"/>
      <c r="FRL82" s="1"/>
      <c r="FRM82" s="1"/>
      <c r="FRN82" s="1"/>
      <c r="FRO82" s="1"/>
      <c r="FRP82" s="1"/>
      <c r="FRQ82" s="1"/>
      <c r="FRR82" s="1"/>
      <c r="FRS82" s="1"/>
      <c r="FRT82" s="1"/>
      <c r="FRU82" s="1"/>
      <c r="FRV82" s="1"/>
      <c r="FRW82" s="1"/>
      <c r="FRX82" s="1"/>
      <c r="FRY82" s="1"/>
      <c r="FRZ82" s="1"/>
      <c r="FSA82" s="1"/>
      <c r="FSB82" s="1"/>
      <c r="FSC82" s="1"/>
      <c r="FSD82" s="1"/>
      <c r="FSE82" s="1"/>
      <c r="FSF82" s="1"/>
      <c r="FSG82" s="1"/>
      <c r="FSH82" s="1"/>
      <c r="FSI82" s="1"/>
      <c r="FSJ82" s="1"/>
      <c r="FSK82" s="1"/>
      <c r="FSL82" s="1"/>
      <c r="FSM82" s="1"/>
      <c r="FSN82" s="1"/>
      <c r="FSO82" s="1"/>
      <c r="FSP82" s="1"/>
      <c r="FSQ82" s="1"/>
      <c r="FSR82" s="1"/>
      <c r="FSS82" s="1"/>
      <c r="FST82" s="1"/>
      <c r="FSU82" s="1"/>
      <c r="FSV82" s="1"/>
      <c r="FSW82" s="1"/>
      <c r="FSX82" s="1"/>
      <c r="FSY82" s="1"/>
      <c r="FSZ82" s="1"/>
      <c r="FTA82" s="1"/>
      <c r="FTB82" s="1"/>
      <c r="FTC82" s="1"/>
      <c r="FTD82" s="1"/>
      <c r="FTE82" s="1"/>
      <c r="FTF82" s="1"/>
      <c r="FTG82" s="1"/>
      <c r="FTH82" s="1"/>
      <c r="FTI82" s="1"/>
      <c r="FTJ82" s="1"/>
      <c r="FTK82" s="1"/>
      <c r="FTL82" s="1"/>
      <c r="FTM82" s="1"/>
      <c r="FTN82" s="1"/>
      <c r="FTO82" s="1"/>
      <c r="FTP82" s="1"/>
      <c r="FTQ82" s="1"/>
      <c r="FTR82" s="1"/>
      <c r="FTS82" s="1"/>
      <c r="FTT82" s="1"/>
      <c r="FTU82" s="1"/>
      <c r="FTV82" s="1"/>
      <c r="FTW82" s="1"/>
      <c r="FTX82" s="1"/>
      <c r="FTY82" s="1"/>
      <c r="FTZ82" s="1"/>
      <c r="FUA82" s="1"/>
      <c r="FUB82" s="1"/>
      <c r="FUC82" s="1"/>
      <c r="FUD82" s="1"/>
      <c r="FUE82" s="1"/>
      <c r="FUF82" s="1"/>
      <c r="FUG82" s="1"/>
      <c r="FUH82" s="1"/>
      <c r="FUI82" s="1"/>
      <c r="FUJ82" s="1"/>
      <c r="FUK82" s="1"/>
      <c r="FUL82" s="1"/>
      <c r="FUM82" s="1"/>
      <c r="FUN82" s="1"/>
      <c r="FUO82" s="1"/>
      <c r="FUP82" s="1"/>
      <c r="FUQ82" s="1"/>
      <c r="FUR82" s="1"/>
      <c r="FUS82" s="1"/>
      <c r="FUT82" s="1"/>
      <c r="FUU82" s="1"/>
      <c r="FUV82" s="1"/>
      <c r="FUW82" s="1"/>
      <c r="FUX82" s="1"/>
      <c r="FUY82" s="1"/>
      <c r="FUZ82" s="1"/>
      <c r="FVA82" s="1"/>
      <c r="FVB82" s="1"/>
      <c r="FVC82" s="1"/>
      <c r="FVD82" s="1"/>
      <c r="FVE82" s="1"/>
      <c r="FVF82" s="1"/>
      <c r="FVG82" s="1"/>
      <c r="FVH82" s="1"/>
      <c r="FVI82" s="1"/>
      <c r="FVJ82" s="1"/>
      <c r="FVK82" s="1"/>
      <c r="FVL82" s="1"/>
      <c r="FVM82" s="1"/>
      <c r="FVN82" s="1"/>
      <c r="FVO82" s="1"/>
      <c r="FVP82" s="1"/>
      <c r="FVQ82" s="1"/>
      <c r="FVR82" s="1"/>
      <c r="FVS82" s="1"/>
      <c r="FVT82" s="1"/>
      <c r="FVU82" s="1"/>
      <c r="FVV82" s="1"/>
      <c r="FVW82" s="1"/>
      <c r="FVX82" s="1"/>
      <c r="FVY82" s="1"/>
      <c r="FVZ82" s="1"/>
      <c r="FWA82" s="1"/>
      <c r="FWB82" s="1"/>
      <c r="FWC82" s="1"/>
      <c r="FWD82" s="1"/>
      <c r="FWE82" s="1"/>
      <c r="FWF82" s="1"/>
      <c r="FWG82" s="1"/>
      <c r="FWH82" s="1"/>
      <c r="FWI82" s="1"/>
      <c r="FWJ82" s="1"/>
      <c r="FWK82" s="1"/>
      <c r="FWL82" s="1"/>
      <c r="FWM82" s="1"/>
      <c r="FWN82" s="1"/>
      <c r="FWO82" s="1"/>
      <c r="FWP82" s="1"/>
      <c r="FWQ82" s="1"/>
      <c r="FWR82" s="1"/>
      <c r="FWS82" s="1"/>
      <c r="FWT82" s="1"/>
      <c r="FWU82" s="1"/>
      <c r="FWV82" s="1"/>
      <c r="FWW82" s="1"/>
      <c r="FWX82" s="1"/>
      <c r="FWY82" s="1"/>
      <c r="FWZ82" s="1"/>
      <c r="FXA82" s="1"/>
      <c r="FXB82" s="1"/>
      <c r="FXC82" s="1"/>
      <c r="FXD82" s="1"/>
      <c r="FXE82" s="1"/>
      <c r="FXF82" s="1"/>
      <c r="FXG82" s="1"/>
      <c r="FXH82" s="1"/>
      <c r="FXI82" s="1"/>
      <c r="FXJ82" s="1"/>
      <c r="FXK82" s="1"/>
      <c r="FXL82" s="1"/>
      <c r="FXM82" s="1"/>
      <c r="FXN82" s="1"/>
      <c r="FXO82" s="1"/>
      <c r="FXP82" s="1"/>
      <c r="FXQ82" s="1"/>
      <c r="FXR82" s="1"/>
      <c r="FXS82" s="1"/>
      <c r="FXT82" s="1"/>
      <c r="FXU82" s="1"/>
      <c r="FXV82" s="1"/>
      <c r="FXW82" s="1"/>
      <c r="FXX82" s="1"/>
      <c r="FXY82" s="1"/>
      <c r="FXZ82" s="1"/>
      <c r="FYA82" s="1"/>
      <c r="FYB82" s="1"/>
      <c r="FYC82" s="1"/>
      <c r="FYD82" s="1"/>
      <c r="FYE82" s="1"/>
      <c r="FYF82" s="1"/>
      <c r="FYG82" s="1"/>
      <c r="FYH82" s="1"/>
      <c r="FYI82" s="1"/>
      <c r="FYJ82" s="1"/>
      <c r="FYK82" s="1"/>
      <c r="FYL82" s="1"/>
      <c r="FYM82" s="1"/>
      <c r="FYN82" s="1"/>
      <c r="FYO82" s="1"/>
      <c r="FYP82" s="1"/>
      <c r="FYQ82" s="1"/>
      <c r="FYR82" s="1"/>
      <c r="FYS82" s="1"/>
      <c r="FYT82" s="1"/>
      <c r="FYU82" s="1"/>
      <c r="FYV82" s="1"/>
      <c r="FYW82" s="1"/>
      <c r="FYX82" s="1"/>
      <c r="FYY82" s="1"/>
      <c r="FYZ82" s="1"/>
      <c r="FZA82" s="1"/>
      <c r="FZB82" s="1"/>
      <c r="FZC82" s="1"/>
      <c r="FZD82" s="1"/>
      <c r="FZE82" s="1"/>
      <c r="FZF82" s="1"/>
      <c r="FZG82" s="1"/>
      <c r="FZH82" s="1"/>
      <c r="FZI82" s="1"/>
      <c r="FZJ82" s="1"/>
      <c r="FZK82" s="1"/>
      <c r="FZL82" s="1"/>
      <c r="FZM82" s="1"/>
      <c r="FZN82" s="1"/>
      <c r="FZO82" s="1"/>
      <c r="FZP82" s="1"/>
      <c r="FZQ82" s="1"/>
      <c r="FZR82" s="1"/>
      <c r="FZS82" s="1"/>
      <c r="FZT82" s="1"/>
      <c r="FZU82" s="1"/>
      <c r="FZV82" s="1"/>
      <c r="FZW82" s="1"/>
      <c r="FZX82" s="1"/>
      <c r="FZY82" s="1"/>
      <c r="FZZ82" s="1"/>
      <c r="GAA82" s="1"/>
      <c r="GAB82" s="1"/>
      <c r="GAC82" s="1"/>
      <c r="GAD82" s="1"/>
      <c r="GAE82" s="1"/>
      <c r="GAF82" s="1"/>
      <c r="GAG82" s="1"/>
      <c r="GAH82" s="1"/>
      <c r="GAI82" s="1"/>
      <c r="GAJ82" s="1"/>
      <c r="GAK82" s="1"/>
      <c r="GAL82" s="1"/>
      <c r="GAM82" s="1"/>
      <c r="GAN82" s="1"/>
      <c r="GAO82" s="1"/>
    </row>
    <row r="83" spans="1:4773" s="35" customFormat="1" ht="50.1" customHeight="1">
      <c r="A83" s="8">
        <v>58</v>
      </c>
      <c r="B83" s="16" t="s">
        <v>31</v>
      </c>
      <c r="C83" s="16" t="s">
        <v>31</v>
      </c>
      <c r="D83" s="90" t="s">
        <v>338</v>
      </c>
      <c r="E83" s="14">
        <v>105</v>
      </c>
      <c r="F83" s="14" t="s">
        <v>18</v>
      </c>
      <c r="G83" s="16" t="s">
        <v>42</v>
      </c>
      <c r="H83" s="16" t="s">
        <v>297</v>
      </c>
      <c r="I83" s="402">
        <v>180000</v>
      </c>
      <c r="J83" s="259">
        <v>180000</v>
      </c>
      <c r="K83" s="433" t="s">
        <v>1209</v>
      </c>
      <c r="L83" s="373" t="s">
        <v>576</v>
      </c>
      <c r="M83" s="37" t="s">
        <v>1150</v>
      </c>
      <c r="N83" s="759">
        <v>207255.33</v>
      </c>
      <c r="O83" s="444">
        <v>152150.26999999999</v>
      </c>
      <c r="P83" s="256">
        <v>55105.06</v>
      </c>
      <c r="Q83" s="8" t="s">
        <v>185</v>
      </c>
      <c r="R83" s="22" t="s">
        <v>480</v>
      </c>
      <c r="S83" s="153">
        <f t="shared" si="1"/>
        <v>36000</v>
      </c>
      <c r="T83" s="158" t="s">
        <v>405</v>
      </c>
      <c r="U83" s="153">
        <v>62176.6</v>
      </c>
      <c r="V83" s="158" t="s">
        <v>1303</v>
      </c>
      <c r="W83" s="444"/>
      <c r="X83" s="192"/>
      <c r="Y83" s="82"/>
      <c r="Z83" s="4"/>
      <c r="AA83" s="82"/>
      <c r="AB83" s="5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  <c r="KY83" s="1"/>
      <c r="KZ83" s="1"/>
      <c r="LA83" s="1"/>
      <c r="LB83" s="1"/>
      <c r="LC83" s="1"/>
      <c r="LD83" s="1"/>
      <c r="LE83" s="1"/>
      <c r="LF83" s="1"/>
      <c r="LG83" s="1"/>
      <c r="LH83" s="1"/>
      <c r="LI83" s="1"/>
      <c r="LJ83" s="1"/>
      <c r="LK83" s="1"/>
      <c r="LL83" s="1"/>
      <c r="LM83" s="1"/>
      <c r="LN83" s="1"/>
      <c r="LO83" s="1"/>
      <c r="LP83" s="1"/>
      <c r="LQ83" s="1"/>
      <c r="LR83" s="1"/>
      <c r="LS83" s="1"/>
      <c r="LT83" s="1"/>
      <c r="LU83" s="1"/>
      <c r="LV83" s="1"/>
      <c r="LW83" s="1"/>
      <c r="LX83" s="1"/>
      <c r="LY83" s="1"/>
      <c r="LZ83" s="1"/>
      <c r="MA83" s="1"/>
      <c r="MB83" s="1"/>
      <c r="MC83" s="1"/>
      <c r="MD83" s="1"/>
      <c r="ME83" s="1"/>
      <c r="MF83" s="1"/>
      <c r="MG83" s="1"/>
      <c r="MH83" s="1"/>
      <c r="MI83" s="1"/>
      <c r="MJ83" s="1"/>
      <c r="MK83" s="1"/>
      <c r="ML83" s="1"/>
      <c r="MM83" s="1"/>
      <c r="MN83" s="1"/>
      <c r="MO83" s="1"/>
      <c r="MP83" s="1"/>
      <c r="MQ83" s="1"/>
      <c r="MR83" s="1"/>
      <c r="MS83" s="1"/>
      <c r="MT83" s="1"/>
      <c r="MU83" s="1"/>
      <c r="MV83" s="1"/>
      <c r="MW83" s="1"/>
      <c r="MX83" s="1"/>
      <c r="MY83" s="1"/>
      <c r="MZ83" s="1"/>
      <c r="NA83" s="1"/>
      <c r="NB83" s="1"/>
      <c r="NC83" s="1"/>
      <c r="ND83" s="1"/>
      <c r="NE83" s="1"/>
      <c r="NF83" s="1"/>
      <c r="NG83" s="1"/>
      <c r="NH83" s="1"/>
      <c r="NI83" s="1"/>
      <c r="NJ83" s="1"/>
      <c r="NK83" s="1"/>
      <c r="NL83" s="1"/>
      <c r="NM83" s="1"/>
      <c r="NN83" s="1"/>
      <c r="NO83" s="1"/>
      <c r="NP83" s="1"/>
      <c r="NQ83" s="1"/>
      <c r="NR83" s="1"/>
      <c r="NS83" s="1"/>
      <c r="NT83" s="1"/>
      <c r="NU83" s="1"/>
      <c r="NV83" s="1"/>
      <c r="NW83" s="1"/>
      <c r="NX83" s="1"/>
      <c r="NY83" s="1"/>
      <c r="NZ83" s="1"/>
      <c r="OA83" s="1"/>
      <c r="OB83" s="1"/>
      <c r="OC83" s="1"/>
      <c r="OD83" s="1"/>
      <c r="OE83" s="1"/>
      <c r="OF83" s="1"/>
      <c r="OG83" s="1"/>
      <c r="OH83" s="1"/>
      <c r="OI83" s="1"/>
      <c r="OJ83" s="1"/>
      <c r="OK83" s="1"/>
      <c r="OL83" s="1"/>
      <c r="OM83" s="1"/>
      <c r="ON83" s="1"/>
      <c r="OO83" s="1"/>
      <c r="OP83" s="1"/>
      <c r="OQ83" s="1"/>
      <c r="OR83" s="1"/>
      <c r="OS83" s="1"/>
      <c r="OT83" s="1"/>
      <c r="OU83" s="1"/>
      <c r="OV83" s="1"/>
      <c r="OW83" s="1"/>
      <c r="OX83" s="1"/>
      <c r="OY83" s="1"/>
      <c r="OZ83" s="1"/>
      <c r="PA83" s="1"/>
      <c r="PB83" s="1"/>
      <c r="PC83" s="1"/>
      <c r="PD83" s="1"/>
      <c r="PE83" s="1"/>
      <c r="PF83" s="1"/>
      <c r="PG83" s="1"/>
      <c r="PH83" s="1"/>
      <c r="PI83" s="1"/>
      <c r="PJ83" s="1"/>
      <c r="PK83" s="1"/>
      <c r="PL83" s="1"/>
      <c r="PM83" s="1"/>
      <c r="PN83" s="1"/>
      <c r="PO83" s="1"/>
      <c r="PP83" s="1"/>
      <c r="PQ83" s="1"/>
      <c r="PR83" s="1"/>
      <c r="PS83" s="1"/>
      <c r="PT83" s="1"/>
      <c r="PU83" s="1"/>
      <c r="PV83" s="1"/>
      <c r="PW83" s="1"/>
      <c r="PX83" s="1"/>
      <c r="PY83" s="1"/>
      <c r="PZ83" s="1"/>
      <c r="QA83" s="1"/>
      <c r="QB83" s="1"/>
      <c r="QC83" s="1"/>
      <c r="QD83" s="1"/>
      <c r="QE83" s="1"/>
      <c r="QF83" s="1"/>
      <c r="QG83" s="1"/>
      <c r="QH83" s="1"/>
      <c r="QI83" s="1"/>
      <c r="QJ83" s="1"/>
      <c r="QK83" s="1"/>
      <c r="QL83" s="1"/>
      <c r="QM83" s="1"/>
      <c r="QN83" s="1"/>
      <c r="QO83" s="1"/>
      <c r="QP83" s="1"/>
      <c r="QQ83" s="1"/>
      <c r="QR83" s="1"/>
      <c r="QS83" s="1"/>
      <c r="QT83" s="1"/>
      <c r="QU83" s="1"/>
      <c r="QV83" s="1"/>
      <c r="QW83" s="1"/>
      <c r="QX83" s="1"/>
      <c r="QY83" s="1"/>
      <c r="QZ83" s="1"/>
      <c r="RA83" s="1"/>
      <c r="RB83" s="1"/>
      <c r="RC83" s="1"/>
      <c r="RD83" s="1"/>
      <c r="RE83" s="1"/>
      <c r="RF83" s="1"/>
      <c r="RG83" s="1"/>
      <c r="RH83" s="1"/>
      <c r="RI83" s="1"/>
      <c r="RJ83" s="1"/>
      <c r="RK83" s="1"/>
      <c r="RL83" s="1"/>
      <c r="RM83" s="1"/>
      <c r="RN83" s="1"/>
      <c r="RO83" s="1"/>
      <c r="RP83" s="1"/>
      <c r="RQ83" s="1"/>
      <c r="RR83" s="1"/>
      <c r="RS83" s="1"/>
      <c r="RT83" s="1"/>
      <c r="RU83" s="1"/>
      <c r="RV83" s="1"/>
      <c r="RW83" s="1"/>
      <c r="RX83" s="1"/>
      <c r="RY83" s="1"/>
      <c r="RZ83" s="1"/>
      <c r="SA83" s="1"/>
      <c r="SB83" s="1"/>
      <c r="SC83" s="1"/>
      <c r="SD83" s="1"/>
      <c r="SE83" s="1"/>
      <c r="SF83" s="1"/>
      <c r="SG83" s="1"/>
      <c r="SH83" s="1"/>
      <c r="SI83" s="1"/>
      <c r="SJ83" s="1"/>
      <c r="SK83" s="1"/>
      <c r="SL83" s="1"/>
      <c r="SM83" s="1"/>
      <c r="SN83" s="1"/>
      <c r="SO83" s="1"/>
      <c r="SP83" s="1"/>
      <c r="SQ83" s="1"/>
      <c r="SR83" s="1"/>
      <c r="SS83" s="1"/>
      <c r="ST83" s="1"/>
      <c r="SU83" s="1"/>
      <c r="SV83" s="1"/>
      <c r="SW83" s="1"/>
      <c r="SX83" s="1"/>
      <c r="SY83" s="1"/>
      <c r="SZ83" s="1"/>
      <c r="TA83" s="1"/>
      <c r="TB83" s="1"/>
      <c r="TC83" s="1"/>
      <c r="TD83" s="1"/>
      <c r="TE83" s="1"/>
      <c r="TF83" s="1"/>
      <c r="TG83" s="1"/>
      <c r="TH83" s="1"/>
      <c r="TI83" s="1"/>
      <c r="TJ83" s="1"/>
      <c r="TK83" s="1"/>
      <c r="TL83" s="1"/>
      <c r="TM83" s="1"/>
      <c r="TN83" s="1"/>
      <c r="TO83" s="1"/>
      <c r="TP83" s="1"/>
      <c r="TQ83" s="1"/>
      <c r="TR83" s="1"/>
      <c r="TS83" s="1"/>
      <c r="TT83" s="1"/>
      <c r="TU83" s="1"/>
      <c r="TV83" s="1"/>
      <c r="TW83" s="1"/>
      <c r="TX83" s="1"/>
      <c r="TY83" s="1"/>
      <c r="TZ83" s="1"/>
      <c r="UA83" s="1"/>
      <c r="UB83" s="1"/>
      <c r="UC83" s="1"/>
      <c r="UD83" s="1"/>
      <c r="UE83" s="1"/>
      <c r="UF83" s="1"/>
      <c r="UG83" s="1"/>
      <c r="UH83" s="1"/>
      <c r="UI83" s="1"/>
      <c r="UJ83" s="1"/>
      <c r="UK83" s="1"/>
      <c r="UL83" s="1"/>
      <c r="UM83" s="1"/>
      <c r="UN83" s="1"/>
      <c r="UO83" s="1"/>
      <c r="UP83" s="1"/>
      <c r="UQ83" s="1"/>
      <c r="UR83" s="1"/>
      <c r="US83" s="1"/>
      <c r="UT83" s="1"/>
      <c r="UU83" s="1"/>
      <c r="UV83" s="1"/>
      <c r="UW83" s="1"/>
      <c r="UX83" s="1"/>
      <c r="UY83" s="1"/>
      <c r="UZ83" s="1"/>
      <c r="VA83" s="1"/>
      <c r="VB83" s="1"/>
      <c r="VC83" s="1"/>
      <c r="VD83" s="1"/>
      <c r="VE83" s="1"/>
      <c r="VF83" s="1"/>
      <c r="VG83" s="1"/>
      <c r="VH83" s="1"/>
      <c r="VI83" s="1"/>
      <c r="VJ83" s="1"/>
      <c r="VK83" s="1"/>
      <c r="VL83" s="1"/>
      <c r="VM83" s="1"/>
      <c r="VN83" s="1"/>
      <c r="VO83" s="1"/>
      <c r="VP83" s="1"/>
      <c r="VQ83" s="1"/>
      <c r="VR83" s="1"/>
      <c r="VS83" s="1"/>
      <c r="VT83" s="1"/>
      <c r="VU83" s="1"/>
      <c r="VV83" s="1"/>
      <c r="VW83" s="1"/>
      <c r="VX83" s="1"/>
      <c r="VY83" s="1"/>
      <c r="VZ83" s="1"/>
      <c r="WA83" s="1"/>
      <c r="WB83" s="1"/>
      <c r="WC83" s="1"/>
      <c r="WD83" s="1"/>
      <c r="WE83" s="1"/>
      <c r="WF83" s="1"/>
      <c r="WG83" s="1"/>
      <c r="WH83" s="1"/>
      <c r="WI83" s="1"/>
      <c r="WJ83" s="1"/>
      <c r="WK83" s="1"/>
      <c r="WL83" s="1"/>
      <c r="WM83" s="1"/>
      <c r="WN83" s="1"/>
      <c r="WO83" s="1"/>
      <c r="WP83" s="1"/>
      <c r="WQ83" s="1"/>
      <c r="WR83" s="1"/>
      <c r="WS83" s="1"/>
      <c r="WT83" s="1"/>
      <c r="WU83" s="1"/>
      <c r="WV83" s="1"/>
      <c r="WW83" s="1"/>
      <c r="WX83" s="1"/>
      <c r="WY83" s="1"/>
      <c r="WZ83" s="1"/>
      <c r="XA83" s="1"/>
      <c r="XB83" s="1"/>
      <c r="XC83" s="1"/>
      <c r="XD83" s="1"/>
      <c r="XE83" s="1"/>
      <c r="XF83" s="1"/>
      <c r="XG83" s="1"/>
      <c r="XH83" s="1"/>
      <c r="XI83" s="1"/>
      <c r="XJ83" s="1"/>
      <c r="XK83" s="1"/>
      <c r="XL83" s="1"/>
      <c r="XM83" s="1"/>
      <c r="XN83" s="1"/>
      <c r="XO83" s="1"/>
      <c r="XP83" s="1"/>
      <c r="XQ83" s="1"/>
      <c r="XR83" s="1"/>
      <c r="XS83" s="1"/>
      <c r="XT83" s="1"/>
      <c r="XU83" s="1"/>
      <c r="XV83" s="1"/>
      <c r="XW83" s="1"/>
      <c r="XX83" s="1"/>
      <c r="XY83" s="1"/>
      <c r="XZ83" s="1"/>
      <c r="YA83" s="1"/>
      <c r="YB83" s="1"/>
      <c r="YC83" s="1"/>
      <c r="YD83" s="1"/>
      <c r="YE83" s="1"/>
      <c r="YF83" s="1"/>
      <c r="YG83" s="1"/>
      <c r="YH83" s="1"/>
      <c r="YI83" s="1"/>
      <c r="YJ83" s="1"/>
      <c r="YK83" s="1"/>
      <c r="YL83" s="1"/>
      <c r="YM83" s="1"/>
      <c r="YN83" s="1"/>
      <c r="YO83" s="1"/>
      <c r="YP83" s="1"/>
      <c r="YQ83" s="1"/>
      <c r="YR83" s="1"/>
      <c r="YS83" s="1"/>
      <c r="YT83" s="1"/>
      <c r="YU83" s="1"/>
      <c r="YV83" s="1"/>
      <c r="YW83" s="1"/>
      <c r="YX83" s="1"/>
      <c r="YY83" s="1"/>
      <c r="YZ83" s="1"/>
      <c r="ZA83" s="1"/>
      <c r="ZB83" s="1"/>
      <c r="ZC83" s="1"/>
      <c r="ZD83" s="1"/>
      <c r="ZE83" s="1"/>
      <c r="ZF83" s="1"/>
      <c r="ZG83" s="1"/>
      <c r="ZH83" s="1"/>
      <c r="ZI83" s="1"/>
      <c r="ZJ83" s="1"/>
      <c r="ZK83" s="1"/>
      <c r="ZL83" s="1"/>
      <c r="ZM83" s="1"/>
      <c r="ZN83" s="1"/>
      <c r="ZO83" s="1"/>
      <c r="ZP83" s="1"/>
      <c r="ZQ83" s="1"/>
      <c r="ZR83" s="1"/>
      <c r="ZS83" s="1"/>
      <c r="ZT83" s="1"/>
      <c r="ZU83" s="1"/>
      <c r="ZV83" s="1"/>
      <c r="ZW83" s="1"/>
      <c r="ZX83" s="1"/>
      <c r="ZY83" s="1"/>
      <c r="ZZ83" s="1"/>
      <c r="AAA83" s="1"/>
      <c r="AAB83" s="1"/>
      <c r="AAC83" s="1"/>
      <c r="AAD83" s="1"/>
      <c r="AAE83" s="1"/>
      <c r="AAF83" s="1"/>
      <c r="AAG83" s="1"/>
      <c r="AAH83" s="1"/>
      <c r="AAI83" s="1"/>
      <c r="AAJ83" s="1"/>
      <c r="AAK83" s="1"/>
      <c r="AAL83" s="1"/>
      <c r="AAM83" s="1"/>
      <c r="AAN83" s="1"/>
      <c r="AAO83" s="1"/>
      <c r="AAP83" s="1"/>
      <c r="AAQ83" s="1"/>
      <c r="AAR83" s="1"/>
      <c r="AAS83" s="1"/>
      <c r="AAT83" s="1"/>
      <c r="AAU83" s="1"/>
      <c r="AAV83" s="1"/>
      <c r="AAW83" s="1"/>
      <c r="AAX83" s="1"/>
      <c r="AAY83" s="1"/>
      <c r="AAZ83" s="1"/>
      <c r="ABA83" s="1"/>
      <c r="ABB83" s="1"/>
      <c r="ABC83" s="1"/>
      <c r="ABD83" s="1"/>
      <c r="ABE83" s="1"/>
      <c r="ABF83" s="1"/>
      <c r="ABG83" s="1"/>
      <c r="ABH83" s="1"/>
      <c r="ABI83" s="1"/>
      <c r="ABJ83" s="1"/>
      <c r="ABK83" s="1"/>
      <c r="ABL83" s="1"/>
      <c r="ABM83" s="1"/>
      <c r="ABN83" s="1"/>
      <c r="ABO83" s="1"/>
      <c r="ABP83" s="1"/>
      <c r="ABQ83" s="1"/>
      <c r="ABR83" s="1"/>
      <c r="ABS83" s="1"/>
      <c r="ABT83" s="1"/>
      <c r="ABU83" s="1"/>
      <c r="ABV83" s="1"/>
      <c r="ABW83" s="1"/>
      <c r="ABX83" s="1"/>
      <c r="ABY83" s="1"/>
      <c r="ABZ83" s="1"/>
      <c r="ACA83" s="1"/>
      <c r="ACB83" s="1"/>
      <c r="ACC83" s="1"/>
      <c r="ACD83" s="1"/>
      <c r="ACE83" s="1"/>
      <c r="ACF83" s="1"/>
      <c r="ACG83" s="1"/>
      <c r="ACH83" s="1"/>
      <c r="ACI83" s="1"/>
      <c r="ACJ83" s="1"/>
      <c r="ACK83" s="1"/>
      <c r="ACL83" s="1"/>
      <c r="ACM83" s="1"/>
      <c r="ACN83" s="1"/>
      <c r="ACO83" s="1"/>
      <c r="ACP83" s="1"/>
      <c r="ACQ83" s="1"/>
      <c r="ACR83" s="1"/>
      <c r="ACS83" s="1"/>
      <c r="ACT83" s="1"/>
      <c r="ACU83" s="1"/>
      <c r="ACV83" s="1"/>
      <c r="ACW83" s="1"/>
      <c r="ACX83" s="1"/>
      <c r="ACY83" s="1"/>
      <c r="ACZ83" s="1"/>
      <c r="ADA83" s="1"/>
      <c r="ADB83" s="1"/>
      <c r="ADC83" s="1"/>
      <c r="ADD83" s="1"/>
      <c r="ADE83" s="1"/>
      <c r="ADF83" s="1"/>
      <c r="ADG83" s="1"/>
      <c r="ADH83" s="1"/>
      <c r="ADI83" s="1"/>
      <c r="ADJ83" s="1"/>
      <c r="ADK83" s="1"/>
      <c r="ADL83" s="1"/>
      <c r="ADM83" s="1"/>
      <c r="ADN83" s="1"/>
      <c r="ADO83" s="1"/>
      <c r="ADP83" s="1"/>
      <c r="ADQ83" s="1"/>
      <c r="ADR83" s="1"/>
      <c r="ADS83" s="1"/>
      <c r="ADT83" s="1"/>
      <c r="ADU83" s="1"/>
      <c r="ADV83" s="1"/>
      <c r="ADW83" s="1"/>
      <c r="ADX83" s="1"/>
      <c r="ADY83" s="1"/>
      <c r="ADZ83" s="1"/>
      <c r="AEA83" s="1"/>
      <c r="AEB83" s="1"/>
      <c r="AEC83" s="1"/>
      <c r="AED83" s="1"/>
      <c r="AEE83" s="1"/>
      <c r="AEF83" s="1"/>
      <c r="AEG83" s="1"/>
      <c r="AEH83" s="1"/>
      <c r="AEI83" s="1"/>
      <c r="AEJ83" s="1"/>
      <c r="AEK83" s="1"/>
      <c r="AEL83" s="1"/>
      <c r="AEM83" s="1"/>
      <c r="AEN83" s="1"/>
      <c r="AEO83" s="1"/>
      <c r="AEP83" s="1"/>
      <c r="AEQ83" s="1"/>
      <c r="AER83" s="1"/>
      <c r="AES83" s="1"/>
      <c r="AET83" s="1"/>
      <c r="AEU83" s="1"/>
      <c r="AEV83" s="1"/>
      <c r="AEW83" s="1"/>
      <c r="AEX83" s="1"/>
      <c r="AEY83" s="1"/>
      <c r="AEZ83" s="1"/>
      <c r="AFA83" s="1"/>
      <c r="AFB83" s="1"/>
      <c r="AFC83" s="1"/>
      <c r="AFD83" s="1"/>
      <c r="AFE83" s="1"/>
      <c r="AFF83" s="1"/>
      <c r="AFG83" s="1"/>
      <c r="AFH83" s="1"/>
      <c r="AFI83" s="1"/>
      <c r="AFJ83" s="1"/>
      <c r="AFK83" s="1"/>
      <c r="AFL83" s="1"/>
      <c r="AFM83" s="1"/>
      <c r="AFN83" s="1"/>
      <c r="AFO83" s="1"/>
      <c r="AFP83" s="1"/>
      <c r="AFQ83" s="1"/>
      <c r="AFR83" s="1"/>
      <c r="AFS83" s="1"/>
      <c r="AFT83" s="1"/>
      <c r="AFU83" s="1"/>
      <c r="AFV83" s="1"/>
      <c r="AFW83" s="1"/>
      <c r="AFX83" s="1"/>
      <c r="AFY83" s="1"/>
      <c r="AFZ83" s="1"/>
      <c r="AGA83" s="1"/>
      <c r="AGB83" s="1"/>
      <c r="AGC83" s="1"/>
      <c r="AGD83" s="1"/>
      <c r="AGE83" s="1"/>
      <c r="AGF83" s="1"/>
      <c r="AGG83" s="1"/>
      <c r="AGH83" s="1"/>
      <c r="AGI83" s="1"/>
      <c r="AGJ83" s="1"/>
      <c r="AGK83" s="1"/>
      <c r="AGL83" s="1"/>
      <c r="AGM83" s="1"/>
      <c r="AGN83" s="1"/>
      <c r="AGO83" s="1"/>
      <c r="AGP83" s="1"/>
      <c r="AGQ83" s="1"/>
      <c r="AGR83" s="1"/>
      <c r="AGS83" s="1"/>
      <c r="AGT83" s="1"/>
      <c r="AGU83" s="1"/>
      <c r="AGV83" s="1"/>
      <c r="AGW83" s="1"/>
      <c r="AGX83" s="1"/>
      <c r="AGY83" s="1"/>
      <c r="AGZ83" s="1"/>
      <c r="AHA83" s="1"/>
      <c r="AHB83" s="1"/>
      <c r="AHC83" s="1"/>
      <c r="AHD83" s="1"/>
      <c r="AHE83" s="1"/>
      <c r="AHF83" s="1"/>
      <c r="AHG83" s="1"/>
      <c r="AHH83" s="1"/>
      <c r="AHI83" s="1"/>
      <c r="AHJ83" s="1"/>
      <c r="AHK83" s="1"/>
      <c r="AHL83" s="1"/>
      <c r="AHM83" s="1"/>
      <c r="AHN83" s="1"/>
      <c r="AHO83" s="1"/>
      <c r="AHP83" s="1"/>
      <c r="AHQ83" s="1"/>
      <c r="AHR83" s="1"/>
      <c r="AHS83" s="1"/>
      <c r="AHT83" s="1"/>
      <c r="AHU83" s="1"/>
      <c r="AHV83" s="1"/>
      <c r="AHW83" s="1"/>
      <c r="AHX83" s="1"/>
      <c r="AHY83" s="1"/>
      <c r="AHZ83" s="1"/>
      <c r="AIA83" s="1"/>
      <c r="AIB83" s="1"/>
      <c r="AIC83" s="1"/>
      <c r="AID83" s="1"/>
      <c r="AIE83" s="1"/>
      <c r="AIF83" s="1"/>
      <c r="AIG83" s="1"/>
      <c r="AIH83" s="1"/>
      <c r="AII83" s="1"/>
      <c r="AIJ83" s="1"/>
      <c r="AIK83" s="1"/>
      <c r="AIL83" s="1"/>
      <c r="AIM83" s="1"/>
      <c r="AIN83" s="1"/>
      <c r="AIO83" s="1"/>
      <c r="AIP83" s="1"/>
      <c r="AIQ83" s="1"/>
      <c r="AIR83" s="1"/>
      <c r="AIS83" s="1"/>
      <c r="AIT83" s="1"/>
      <c r="AIU83" s="1"/>
      <c r="AIV83" s="1"/>
      <c r="AIW83" s="1"/>
      <c r="AIX83" s="1"/>
      <c r="AIY83" s="1"/>
      <c r="AIZ83" s="1"/>
      <c r="AJA83" s="1"/>
      <c r="AJB83" s="1"/>
      <c r="AJC83" s="1"/>
      <c r="AJD83" s="1"/>
      <c r="AJE83" s="1"/>
      <c r="AJF83" s="1"/>
      <c r="AJG83" s="1"/>
      <c r="AJH83" s="1"/>
      <c r="AJI83" s="1"/>
      <c r="AJJ83" s="1"/>
      <c r="AJK83" s="1"/>
      <c r="AJL83" s="1"/>
      <c r="AJM83" s="1"/>
      <c r="AJN83" s="1"/>
      <c r="AJO83" s="1"/>
      <c r="AJP83" s="1"/>
      <c r="AJQ83" s="1"/>
      <c r="AJR83" s="1"/>
      <c r="AJS83" s="1"/>
      <c r="AJT83" s="1"/>
      <c r="AJU83" s="1"/>
      <c r="AJV83" s="1"/>
      <c r="AJW83" s="1"/>
      <c r="AJX83" s="1"/>
      <c r="AJY83" s="1"/>
      <c r="AJZ83" s="1"/>
      <c r="AKA83" s="1"/>
      <c r="AKB83" s="1"/>
      <c r="AKC83" s="1"/>
      <c r="AKD83" s="1"/>
      <c r="AKE83" s="1"/>
      <c r="AKF83" s="1"/>
      <c r="AKG83" s="1"/>
      <c r="AKH83" s="1"/>
      <c r="AKI83" s="1"/>
      <c r="AKJ83" s="1"/>
      <c r="AKK83" s="1"/>
      <c r="AKL83" s="1"/>
      <c r="AKM83" s="1"/>
      <c r="AKN83" s="1"/>
      <c r="AKO83" s="1"/>
      <c r="AKP83" s="1"/>
      <c r="AKQ83" s="1"/>
      <c r="AKR83" s="1"/>
      <c r="AKS83" s="1"/>
      <c r="AKT83" s="1"/>
      <c r="AKU83" s="1"/>
      <c r="AKV83" s="1"/>
      <c r="AKW83" s="1"/>
      <c r="AKX83" s="1"/>
      <c r="AKY83" s="1"/>
      <c r="AKZ83" s="1"/>
      <c r="ALA83" s="1"/>
      <c r="ALB83" s="1"/>
      <c r="ALC83" s="1"/>
      <c r="ALD83" s="1"/>
      <c r="ALE83" s="1"/>
      <c r="ALF83" s="1"/>
      <c r="ALG83" s="1"/>
      <c r="ALH83" s="1"/>
      <c r="ALI83" s="1"/>
      <c r="ALJ83" s="1"/>
      <c r="ALK83" s="1"/>
      <c r="ALL83" s="1"/>
      <c r="ALM83" s="1"/>
      <c r="ALN83" s="1"/>
      <c r="ALO83" s="1"/>
      <c r="ALP83" s="1"/>
      <c r="ALQ83" s="1"/>
      <c r="ALR83" s="1"/>
      <c r="ALS83" s="1"/>
      <c r="ALT83" s="1"/>
      <c r="ALU83" s="1"/>
      <c r="ALV83" s="1"/>
      <c r="ALW83" s="1"/>
      <c r="ALX83" s="1"/>
      <c r="ALY83" s="1"/>
      <c r="ALZ83" s="1"/>
      <c r="AMA83" s="1"/>
      <c r="AMB83" s="1"/>
      <c r="AMC83" s="1"/>
      <c r="AMD83" s="1"/>
      <c r="AME83" s="1"/>
      <c r="AMF83" s="1"/>
      <c r="AMG83" s="1"/>
      <c r="AMH83" s="1"/>
      <c r="AMI83" s="1"/>
      <c r="AMJ83" s="1"/>
      <c r="AMK83" s="1"/>
      <c r="AML83" s="1"/>
      <c r="AMM83" s="1"/>
      <c r="AMN83" s="1"/>
      <c r="AMO83" s="1"/>
      <c r="AMP83" s="1"/>
      <c r="AMQ83" s="1"/>
      <c r="AMR83" s="1"/>
      <c r="AMS83" s="1"/>
      <c r="AMT83" s="1"/>
      <c r="AMU83" s="1"/>
      <c r="AMV83" s="1"/>
      <c r="AMW83" s="1"/>
      <c r="AMX83" s="1"/>
      <c r="AMY83" s="1"/>
      <c r="AMZ83" s="1"/>
      <c r="ANA83" s="1"/>
      <c r="ANB83" s="1"/>
      <c r="ANC83" s="1"/>
      <c r="AND83" s="1"/>
      <c r="ANE83" s="1"/>
      <c r="ANF83" s="1"/>
      <c r="ANG83" s="1"/>
      <c r="ANH83" s="1"/>
      <c r="ANI83" s="1"/>
      <c r="ANJ83" s="1"/>
      <c r="ANK83" s="1"/>
      <c r="ANL83" s="1"/>
      <c r="ANM83" s="1"/>
      <c r="ANN83" s="1"/>
      <c r="ANO83" s="1"/>
      <c r="ANP83" s="1"/>
      <c r="ANQ83" s="1"/>
      <c r="ANR83" s="1"/>
      <c r="ANS83" s="1"/>
      <c r="ANT83" s="1"/>
      <c r="ANU83" s="1"/>
      <c r="ANV83" s="1"/>
      <c r="ANW83" s="1"/>
      <c r="ANX83" s="1"/>
      <c r="ANY83" s="1"/>
      <c r="ANZ83" s="1"/>
      <c r="AOA83" s="1"/>
      <c r="AOB83" s="1"/>
      <c r="AOC83" s="1"/>
      <c r="AOD83" s="1"/>
      <c r="AOE83" s="1"/>
      <c r="AOF83" s="1"/>
      <c r="AOG83" s="1"/>
      <c r="AOH83" s="1"/>
      <c r="AOI83" s="1"/>
      <c r="AOJ83" s="1"/>
      <c r="AOK83" s="1"/>
      <c r="AOL83" s="1"/>
      <c r="AOM83" s="1"/>
      <c r="AON83" s="1"/>
      <c r="AOO83" s="1"/>
      <c r="AOP83" s="1"/>
      <c r="AOQ83" s="1"/>
      <c r="AOR83" s="1"/>
      <c r="AOS83" s="1"/>
      <c r="AOT83" s="1"/>
      <c r="AOU83" s="1"/>
      <c r="AOV83" s="1"/>
      <c r="AOW83" s="1"/>
      <c r="AOX83" s="1"/>
      <c r="AOY83" s="1"/>
      <c r="AOZ83" s="1"/>
      <c r="APA83" s="1"/>
      <c r="APB83" s="1"/>
      <c r="APC83" s="1"/>
      <c r="APD83" s="1"/>
      <c r="APE83" s="1"/>
      <c r="APF83" s="1"/>
      <c r="APG83" s="1"/>
      <c r="APH83" s="1"/>
      <c r="API83" s="1"/>
      <c r="APJ83" s="1"/>
      <c r="APK83" s="1"/>
      <c r="APL83" s="1"/>
      <c r="APM83" s="1"/>
      <c r="APN83" s="1"/>
      <c r="APO83" s="1"/>
      <c r="APP83" s="1"/>
      <c r="APQ83" s="1"/>
      <c r="APR83" s="1"/>
      <c r="APS83" s="1"/>
      <c r="APT83" s="1"/>
      <c r="APU83" s="1"/>
      <c r="APV83" s="1"/>
      <c r="APW83" s="1"/>
      <c r="APX83" s="1"/>
      <c r="APY83" s="1"/>
      <c r="APZ83" s="1"/>
      <c r="AQA83" s="1"/>
      <c r="AQB83" s="1"/>
      <c r="AQC83" s="1"/>
      <c r="AQD83" s="1"/>
      <c r="AQE83" s="1"/>
      <c r="AQF83" s="1"/>
      <c r="AQG83" s="1"/>
      <c r="AQH83" s="1"/>
      <c r="AQI83" s="1"/>
      <c r="AQJ83" s="1"/>
      <c r="AQK83" s="1"/>
      <c r="AQL83" s="1"/>
      <c r="AQM83" s="1"/>
      <c r="AQN83" s="1"/>
      <c r="AQO83" s="1"/>
      <c r="AQP83" s="1"/>
      <c r="AQQ83" s="1"/>
      <c r="AQR83" s="1"/>
      <c r="AQS83" s="1"/>
      <c r="AQT83" s="1"/>
      <c r="AQU83" s="1"/>
      <c r="AQV83" s="1"/>
      <c r="AQW83" s="1"/>
      <c r="AQX83" s="1"/>
      <c r="AQY83" s="1"/>
      <c r="AQZ83" s="1"/>
      <c r="ARA83" s="1"/>
      <c r="ARB83" s="1"/>
      <c r="ARC83" s="1"/>
      <c r="ARD83" s="1"/>
      <c r="ARE83" s="1"/>
      <c r="ARF83" s="1"/>
      <c r="ARG83" s="1"/>
      <c r="ARH83" s="1"/>
      <c r="ARI83" s="1"/>
      <c r="ARJ83" s="1"/>
      <c r="ARK83" s="1"/>
      <c r="ARL83" s="1"/>
      <c r="ARM83" s="1"/>
      <c r="ARN83" s="1"/>
      <c r="ARO83" s="1"/>
      <c r="ARP83" s="1"/>
      <c r="ARQ83" s="1"/>
      <c r="ARR83" s="1"/>
      <c r="ARS83" s="1"/>
      <c r="ART83" s="1"/>
      <c r="ARU83" s="1"/>
      <c r="ARV83" s="1"/>
      <c r="ARW83" s="1"/>
      <c r="ARX83" s="1"/>
      <c r="ARY83" s="1"/>
      <c r="ARZ83" s="1"/>
      <c r="ASA83" s="1"/>
      <c r="ASB83" s="1"/>
      <c r="ASC83" s="1"/>
      <c r="ASD83" s="1"/>
      <c r="ASE83" s="1"/>
      <c r="ASF83" s="1"/>
      <c r="ASG83" s="1"/>
      <c r="ASH83" s="1"/>
      <c r="ASI83" s="1"/>
      <c r="ASJ83" s="1"/>
      <c r="ASK83" s="1"/>
      <c r="ASL83" s="1"/>
      <c r="ASM83" s="1"/>
      <c r="ASN83" s="1"/>
      <c r="ASO83" s="1"/>
      <c r="ASP83" s="1"/>
      <c r="ASQ83" s="1"/>
      <c r="ASR83" s="1"/>
      <c r="ASS83" s="1"/>
      <c r="AST83" s="1"/>
      <c r="ASU83" s="1"/>
      <c r="ASV83" s="1"/>
      <c r="ASW83" s="1"/>
      <c r="ASX83" s="1"/>
      <c r="ASY83" s="1"/>
      <c r="ASZ83" s="1"/>
      <c r="ATA83" s="1"/>
      <c r="ATB83" s="1"/>
      <c r="ATC83" s="1"/>
      <c r="ATD83" s="1"/>
      <c r="ATE83" s="1"/>
      <c r="ATF83" s="1"/>
      <c r="ATG83" s="1"/>
      <c r="ATH83" s="1"/>
      <c r="ATI83" s="1"/>
      <c r="ATJ83" s="1"/>
      <c r="ATK83" s="1"/>
      <c r="ATL83" s="1"/>
      <c r="ATM83" s="1"/>
      <c r="ATN83" s="1"/>
      <c r="ATO83" s="1"/>
      <c r="ATP83" s="1"/>
      <c r="ATQ83" s="1"/>
      <c r="ATR83" s="1"/>
      <c r="ATS83" s="1"/>
      <c r="ATT83" s="1"/>
      <c r="ATU83" s="1"/>
      <c r="ATV83" s="1"/>
      <c r="ATW83" s="1"/>
      <c r="ATX83" s="1"/>
      <c r="ATY83" s="1"/>
      <c r="ATZ83" s="1"/>
      <c r="AUA83" s="1"/>
      <c r="AUB83" s="1"/>
      <c r="AUC83" s="1"/>
      <c r="AUD83" s="1"/>
      <c r="AUE83" s="1"/>
      <c r="AUF83" s="1"/>
      <c r="AUG83" s="1"/>
      <c r="AUH83" s="1"/>
      <c r="AUI83" s="1"/>
      <c r="AUJ83" s="1"/>
      <c r="AUK83" s="1"/>
      <c r="AUL83" s="1"/>
      <c r="AUM83" s="1"/>
      <c r="AUN83" s="1"/>
      <c r="AUO83" s="1"/>
      <c r="AUP83" s="1"/>
      <c r="AUQ83" s="1"/>
      <c r="AUR83" s="1"/>
      <c r="AUS83" s="1"/>
      <c r="AUT83" s="1"/>
      <c r="AUU83" s="1"/>
      <c r="AUV83" s="1"/>
      <c r="AUW83" s="1"/>
      <c r="AUX83" s="1"/>
      <c r="AUY83" s="1"/>
      <c r="AUZ83" s="1"/>
      <c r="AVA83" s="1"/>
      <c r="AVB83" s="1"/>
      <c r="AVC83" s="1"/>
      <c r="AVD83" s="1"/>
      <c r="AVE83" s="1"/>
      <c r="AVF83" s="1"/>
      <c r="AVG83" s="1"/>
      <c r="AVH83" s="1"/>
      <c r="AVI83" s="1"/>
      <c r="AVJ83" s="1"/>
      <c r="AVK83" s="1"/>
      <c r="AVL83" s="1"/>
      <c r="AVM83" s="1"/>
      <c r="AVN83" s="1"/>
      <c r="AVO83" s="1"/>
      <c r="AVP83" s="1"/>
      <c r="AVQ83" s="1"/>
      <c r="AVR83" s="1"/>
      <c r="AVS83" s="1"/>
      <c r="AVT83" s="1"/>
      <c r="AVU83" s="1"/>
      <c r="AVV83" s="1"/>
      <c r="AVW83" s="1"/>
      <c r="AVX83" s="1"/>
      <c r="AVY83" s="1"/>
      <c r="AVZ83" s="1"/>
      <c r="AWA83" s="1"/>
      <c r="AWB83" s="1"/>
      <c r="AWC83" s="1"/>
      <c r="AWD83" s="1"/>
      <c r="AWE83" s="1"/>
      <c r="AWF83" s="1"/>
      <c r="AWG83" s="1"/>
      <c r="AWH83" s="1"/>
      <c r="AWI83" s="1"/>
      <c r="AWJ83" s="1"/>
      <c r="AWK83" s="1"/>
      <c r="AWL83" s="1"/>
      <c r="AWM83" s="1"/>
      <c r="AWN83" s="1"/>
      <c r="AWO83" s="1"/>
      <c r="AWP83" s="1"/>
      <c r="AWQ83" s="1"/>
      <c r="AWR83" s="1"/>
      <c r="AWS83" s="1"/>
      <c r="AWT83" s="1"/>
      <c r="AWU83" s="1"/>
      <c r="AWV83" s="1"/>
      <c r="AWW83" s="1"/>
      <c r="AWX83" s="1"/>
      <c r="AWY83" s="1"/>
      <c r="AWZ83" s="1"/>
      <c r="AXA83" s="1"/>
      <c r="AXB83" s="1"/>
      <c r="AXC83" s="1"/>
      <c r="AXD83" s="1"/>
      <c r="AXE83" s="1"/>
      <c r="AXF83" s="1"/>
      <c r="AXG83" s="1"/>
      <c r="AXH83" s="1"/>
      <c r="AXI83" s="1"/>
      <c r="AXJ83" s="1"/>
      <c r="AXK83" s="1"/>
      <c r="AXL83" s="1"/>
      <c r="AXM83" s="1"/>
      <c r="AXN83" s="1"/>
      <c r="AXO83" s="1"/>
      <c r="AXP83" s="1"/>
      <c r="AXQ83" s="1"/>
      <c r="AXR83" s="1"/>
      <c r="AXS83" s="1"/>
      <c r="AXT83" s="1"/>
      <c r="AXU83" s="1"/>
      <c r="AXV83" s="1"/>
      <c r="AXW83" s="1"/>
      <c r="AXX83" s="1"/>
      <c r="AXY83" s="1"/>
      <c r="AXZ83" s="1"/>
      <c r="AYA83" s="1"/>
      <c r="AYB83" s="1"/>
      <c r="AYC83" s="1"/>
      <c r="AYD83" s="1"/>
      <c r="AYE83" s="1"/>
      <c r="AYF83" s="1"/>
      <c r="AYG83" s="1"/>
      <c r="AYH83" s="1"/>
      <c r="AYI83" s="1"/>
      <c r="AYJ83" s="1"/>
      <c r="AYK83" s="1"/>
      <c r="AYL83" s="1"/>
      <c r="AYM83" s="1"/>
      <c r="AYN83" s="1"/>
      <c r="AYO83" s="1"/>
      <c r="AYP83" s="1"/>
      <c r="AYQ83" s="1"/>
      <c r="AYR83" s="1"/>
      <c r="AYS83" s="1"/>
      <c r="AYT83" s="1"/>
      <c r="AYU83" s="1"/>
      <c r="AYV83" s="1"/>
      <c r="AYW83" s="1"/>
      <c r="AYX83" s="1"/>
      <c r="AYY83" s="1"/>
      <c r="AYZ83" s="1"/>
      <c r="AZA83" s="1"/>
      <c r="AZB83" s="1"/>
      <c r="AZC83" s="1"/>
      <c r="AZD83" s="1"/>
      <c r="AZE83" s="1"/>
      <c r="AZF83" s="1"/>
      <c r="AZG83" s="1"/>
      <c r="AZH83" s="1"/>
      <c r="AZI83" s="1"/>
      <c r="AZJ83" s="1"/>
      <c r="AZK83" s="1"/>
      <c r="AZL83" s="1"/>
      <c r="AZM83" s="1"/>
      <c r="AZN83" s="1"/>
      <c r="AZO83" s="1"/>
      <c r="AZP83" s="1"/>
      <c r="AZQ83" s="1"/>
      <c r="AZR83" s="1"/>
      <c r="AZS83" s="1"/>
      <c r="AZT83" s="1"/>
      <c r="AZU83" s="1"/>
      <c r="AZV83" s="1"/>
      <c r="AZW83" s="1"/>
      <c r="AZX83" s="1"/>
      <c r="AZY83" s="1"/>
      <c r="AZZ83" s="1"/>
      <c r="BAA83" s="1"/>
      <c r="BAB83" s="1"/>
      <c r="BAC83" s="1"/>
      <c r="BAD83" s="1"/>
      <c r="BAE83" s="1"/>
      <c r="BAF83" s="1"/>
      <c r="BAG83" s="1"/>
      <c r="BAH83" s="1"/>
      <c r="BAI83" s="1"/>
      <c r="BAJ83" s="1"/>
      <c r="BAK83" s="1"/>
      <c r="BAL83" s="1"/>
      <c r="BAM83" s="1"/>
      <c r="BAN83" s="1"/>
      <c r="BAO83" s="1"/>
      <c r="BAP83" s="1"/>
      <c r="BAQ83" s="1"/>
      <c r="BAR83" s="1"/>
      <c r="BAS83" s="1"/>
      <c r="BAT83" s="1"/>
      <c r="BAU83" s="1"/>
      <c r="BAV83" s="1"/>
      <c r="BAW83" s="1"/>
      <c r="BAX83" s="1"/>
      <c r="BAY83" s="1"/>
      <c r="BAZ83" s="1"/>
      <c r="BBA83" s="1"/>
      <c r="BBB83" s="1"/>
      <c r="BBC83" s="1"/>
      <c r="BBD83" s="1"/>
      <c r="BBE83" s="1"/>
      <c r="BBF83" s="1"/>
      <c r="BBG83" s="1"/>
      <c r="BBH83" s="1"/>
      <c r="BBI83" s="1"/>
      <c r="BBJ83" s="1"/>
      <c r="BBK83" s="1"/>
      <c r="BBL83" s="1"/>
      <c r="BBM83" s="1"/>
      <c r="BBN83" s="1"/>
      <c r="BBO83" s="1"/>
      <c r="BBP83" s="1"/>
      <c r="BBQ83" s="1"/>
      <c r="BBR83" s="1"/>
      <c r="BBS83" s="1"/>
      <c r="BBT83" s="1"/>
      <c r="BBU83" s="1"/>
      <c r="BBV83" s="1"/>
      <c r="BBW83" s="1"/>
      <c r="BBX83" s="1"/>
      <c r="BBY83" s="1"/>
      <c r="BBZ83" s="1"/>
      <c r="BCA83" s="1"/>
      <c r="BCB83" s="1"/>
      <c r="BCC83" s="1"/>
      <c r="BCD83" s="1"/>
      <c r="BCE83" s="1"/>
      <c r="BCF83" s="1"/>
      <c r="BCG83" s="1"/>
      <c r="BCH83" s="1"/>
      <c r="BCI83" s="1"/>
      <c r="BCJ83" s="1"/>
      <c r="BCK83" s="1"/>
      <c r="BCL83" s="1"/>
      <c r="BCM83" s="1"/>
      <c r="BCN83" s="1"/>
      <c r="BCO83" s="1"/>
      <c r="BCP83" s="1"/>
      <c r="BCQ83" s="1"/>
      <c r="BCR83" s="1"/>
      <c r="BCS83" s="1"/>
      <c r="BCT83" s="1"/>
      <c r="BCU83" s="1"/>
      <c r="BCV83" s="1"/>
      <c r="BCW83" s="1"/>
      <c r="BCX83" s="1"/>
      <c r="BCY83" s="1"/>
      <c r="BCZ83" s="1"/>
      <c r="BDA83" s="1"/>
      <c r="BDB83" s="1"/>
      <c r="BDC83" s="1"/>
      <c r="BDD83" s="1"/>
      <c r="BDE83" s="1"/>
      <c r="BDF83" s="1"/>
      <c r="BDG83" s="1"/>
      <c r="BDH83" s="1"/>
      <c r="BDI83" s="1"/>
      <c r="BDJ83" s="1"/>
      <c r="BDK83" s="1"/>
      <c r="BDL83" s="1"/>
      <c r="BDM83" s="1"/>
      <c r="BDN83" s="1"/>
      <c r="BDO83" s="1"/>
      <c r="BDP83" s="1"/>
      <c r="BDQ83" s="1"/>
      <c r="BDR83" s="1"/>
      <c r="BDS83" s="1"/>
      <c r="BDT83" s="1"/>
      <c r="BDU83" s="1"/>
      <c r="BDV83" s="1"/>
      <c r="BDW83" s="1"/>
      <c r="BDX83" s="1"/>
      <c r="BDY83" s="1"/>
      <c r="BDZ83" s="1"/>
      <c r="BEA83" s="1"/>
      <c r="BEB83" s="1"/>
      <c r="BEC83" s="1"/>
      <c r="BED83" s="1"/>
      <c r="BEE83" s="1"/>
      <c r="BEF83" s="1"/>
      <c r="BEG83" s="1"/>
      <c r="BEH83" s="1"/>
      <c r="BEI83" s="1"/>
      <c r="BEJ83" s="1"/>
      <c r="BEK83" s="1"/>
      <c r="BEL83" s="1"/>
      <c r="BEM83" s="1"/>
      <c r="BEN83" s="1"/>
      <c r="BEO83" s="1"/>
      <c r="BEP83" s="1"/>
      <c r="BEQ83" s="1"/>
      <c r="BER83" s="1"/>
      <c r="BES83" s="1"/>
      <c r="BET83" s="1"/>
      <c r="BEU83" s="1"/>
      <c r="BEV83" s="1"/>
      <c r="BEW83" s="1"/>
      <c r="BEX83" s="1"/>
      <c r="BEY83" s="1"/>
      <c r="BEZ83" s="1"/>
      <c r="BFA83" s="1"/>
      <c r="BFB83" s="1"/>
      <c r="BFC83" s="1"/>
      <c r="BFD83" s="1"/>
      <c r="BFE83" s="1"/>
      <c r="BFF83" s="1"/>
      <c r="BFG83" s="1"/>
      <c r="BFH83" s="1"/>
      <c r="BFI83" s="1"/>
      <c r="BFJ83" s="1"/>
      <c r="BFK83" s="1"/>
      <c r="BFL83" s="1"/>
      <c r="BFM83" s="1"/>
      <c r="BFN83" s="1"/>
      <c r="BFO83" s="1"/>
      <c r="BFP83" s="1"/>
      <c r="BFQ83" s="1"/>
      <c r="BFR83" s="1"/>
      <c r="BFS83" s="1"/>
      <c r="BFT83" s="1"/>
      <c r="BFU83" s="1"/>
      <c r="BFV83" s="1"/>
      <c r="BFW83" s="1"/>
      <c r="BFX83" s="1"/>
      <c r="BFY83" s="1"/>
      <c r="BFZ83" s="1"/>
      <c r="BGA83" s="1"/>
      <c r="BGB83" s="1"/>
      <c r="BGC83" s="1"/>
      <c r="BGD83" s="1"/>
      <c r="BGE83" s="1"/>
      <c r="BGF83" s="1"/>
      <c r="BGG83" s="1"/>
      <c r="BGH83" s="1"/>
      <c r="BGI83" s="1"/>
      <c r="BGJ83" s="1"/>
      <c r="BGK83" s="1"/>
      <c r="BGL83" s="1"/>
      <c r="BGM83" s="1"/>
      <c r="BGN83" s="1"/>
      <c r="BGO83" s="1"/>
      <c r="BGP83" s="1"/>
      <c r="BGQ83" s="1"/>
      <c r="BGR83" s="1"/>
      <c r="BGS83" s="1"/>
      <c r="BGT83" s="1"/>
      <c r="BGU83" s="1"/>
      <c r="BGV83" s="1"/>
      <c r="BGW83" s="1"/>
      <c r="BGX83" s="1"/>
      <c r="BGY83" s="1"/>
      <c r="BGZ83" s="1"/>
      <c r="BHA83" s="1"/>
      <c r="BHB83" s="1"/>
      <c r="BHC83" s="1"/>
      <c r="BHD83" s="1"/>
      <c r="BHE83" s="1"/>
      <c r="BHF83" s="1"/>
      <c r="BHG83" s="1"/>
      <c r="BHH83" s="1"/>
      <c r="BHI83" s="1"/>
      <c r="BHJ83" s="1"/>
      <c r="BHK83" s="1"/>
      <c r="BHL83" s="1"/>
      <c r="BHM83" s="1"/>
      <c r="BHN83" s="1"/>
      <c r="BHO83" s="1"/>
      <c r="BHP83" s="1"/>
      <c r="BHQ83" s="1"/>
      <c r="BHR83" s="1"/>
      <c r="BHS83" s="1"/>
      <c r="BHT83" s="1"/>
      <c r="BHU83" s="1"/>
      <c r="BHV83" s="1"/>
      <c r="BHW83" s="1"/>
      <c r="BHX83" s="1"/>
      <c r="BHY83" s="1"/>
      <c r="BHZ83" s="1"/>
      <c r="BIA83" s="1"/>
      <c r="BIB83" s="1"/>
      <c r="BIC83" s="1"/>
      <c r="BID83" s="1"/>
      <c r="BIE83" s="1"/>
      <c r="BIF83" s="1"/>
      <c r="BIG83" s="1"/>
      <c r="BIH83" s="1"/>
      <c r="BII83" s="1"/>
      <c r="BIJ83" s="1"/>
      <c r="BIK83" s="1"/>
      <c r="BIL83" s="1"/>
      <c r="BIM83" s="1"/>
      <c r="BIN83" s="1"/>
      <c r="BIO83" s="1"/>
      <c r="BIP83" s="1"/>
      <c r="BIQ83" s="1"/>
      <c r="BIR83" s="1"/>
      <c r="BIS83" s="1"/>
      <c r="BIT83" s="1"/>
      <c r="BIU83" s="1"/>
      <c r="BIV83" s="1"/>
      <c r="BIW83" s="1"/>
      <c r="BIX83" s="1"/>
      <c r="BIY83" s="1"/>
      <c r="BIZ83" s="1"/>
      <c r="BJA83" s="1"/>
      <c r="BJB83" s="1"/>
      <c r="BJC83" s="1"/>
      <c r="BJD83" s="1"/>
      <c r="BJE83" s="1"/>
      <c r="BJF83" s="1"/>
      <c r="BJG83" s="1"/>
      <c r="BJH83" s="1"/>
      <c r="BJI83" s="1"/>
      <c r="BJJ83" s="1"/>
      <c r="BJK83" s="1"/>
      <c r="BJL83" s="1"/>
      <c r="BJM83" s="1"/>
      <c r="BJN83" s="1"/>
      <c r="BJO83" s="1"/>
      <c r="BJP83" s="1"/>
      <c r="BJQ83" s="1"/>
      <c r="BJR83" s="1"/>
      <c r="BJS83" s="1"/>
      <c r="BJT83" s="1"/>
      <c r="BJU83" s="1"/>
      <c r="BJV83" s="1"/>
      <c r="BJW83" s="1"/>
      <c r="BJX83" s="1"/>
      <c r="BJY83" s="1"/>
      <c r="BJZ83" s="1"/>
      <c r="BKA83" s="1"/>
      <c r="BKB83" s="1"/>
      <c r="BKC83" s="1"/>
      <c r="BKD83" s="1"/>
      <c r="BKE83" s="1"/>
      <c r="BKF83" s="1"/>
      <c r="BKG83" s="1"/>
      <c r="BKH83" s="1"/>
      <c r="BKI83" s="1"/>
      <c r="BKJ83" s="1"/>
      <c r="BKK83" s="1"/>
      <c r="BKL83" s="1"/>
      <c r="BKM83" s="1"/>
      <c r="BKN83" s="1"/>
      <c r="BKO83" s="1"/>
      <c r="BKP83" s="1"/>
      <c r="BKQ83" s="1"/>
      <c r="BKR83" s="1"/>
      <c r="BKS83" s="1"/>
      <c r="BKT83" s="1"/>
      <c r="BKU83" s="1"/>
      <c r="BKV83" s="1"/>
      <c r="BKW83" s="1"/>
      <c r="BKX83" s="1"/>
      <c r="BKY83" s="1"/>
      <c r="BKZ83" s="1"/>
      <c r="BLA83" s="1"/>
      <c r="BLB83" s="1"/>
      <c r="BLC83" s="1"/>
      <c r="BLD83" s="1"/>
      <c r="BLE83" s="1"/>
      <c r="BLF83" s="1"/>
      <c r="BLG83" s="1"/>
      <c r="BLH83" s="1"/>
      <c r="BLI83" s="1"/>
      <c r="BLJ83" s="1"/>
      <c r="BLK83" s="1"/>
      <c r="BLL83" s="1"/>
      <c r="BLM83" s="1"/>
      <c r="BLN83" s="1"/>
      <c r="BLO83" s="1"/>
      <c r="BLP83" s="1"/>
      <c r="BLQ83" s="1"/>
      <c r="BLR83" s="1"/>
      <c r="BLS83" s="1"/>
      <c r="BLT83" s="1"/>
      <c r="BLU83" s="1"/>
      <c r="BLV83" s="1"/>
      <c r="BLW83" s="1"/>
      <c r="BLX83" s="1"/>
      <c r="BLY83" s="1"/>
      <c r="BLZ83" s="1"/>
      <c r="BMA83" s="1"/>
      <c r="BMB83" s="1"/>
      <c r="BMC83" s="1"/>
      <c r="BMD83" s="1"/>
      <c r="BME83" s="1"/>
      <c r="BMF83" s="1"/>
      <c r="BMG83" s="1"/>
      <c r="BMH83" s="1"/>
      <c r="BMI83" s="1"/>
      <c r="BMJ83" s="1"/>
      <c r="BMK83" s="1"/>
      <c r="BML83" s="1"/>
      <c r="BMM83" s="1"/>
      <c r="BMN83" s="1"/>
      <c r="BMO83" s="1"/>
      <c r="BMP83" s="1"/>
      <c r="BMQ83" s="1"/>
      <c r="BMR83" s="1"/>
      <c r="BMS83" s="1"/>
      <c r="BMT83" s="1"/>
      <c r="BMU83" s="1"/>
      <c r="BMV83" s="1"/>
      <c r="BMW83" s="1"/>
      <c r="BMX83" s="1"/>
      <c r="BMY83" s="1"/>
      <c r="BMZ83" s="1"/>
      <c r="BNA83" s="1"/>
      <c r="BNB83" s="1"/>
      <c r="BNC83" s="1"/>
      <c r="BND83" s="1"/>
      <c r="BNE83" s="1"/>
      <c r="BNF83" s="1"/>
      <c r="BNG83" s="1"/>
      <c r="BNH83" s="1"/>
      <c r="BNI83" s="1"/>
      <c r="BNJ83" s="1"/>
      <c r="BNK83" s="1"/>
      <c r="BNL83" s="1"/>
      <c r="BNM83" s="1"/>
      <c r="BNN83" s="1"/>
      <c r="BNO83" s="1"/>
      <c r="BNP83" s="1"/>
      <c r="BNQ83" s="1"/>
      <c r="BNR83" s="1"/>
      <c r="BNS83" s="1"/>
      <c r="BNT83" s="1"/>
      <c r="BNU83" s="1"/>
      <c r="BNV83" s="1"/>
      <c r="BNW83" s="1"/>
      <c r="BNX83" s="1"/>
      <c r="BNY83" s="1"/>
      <c r="BNZ83" s="1"/>
      <c r="BOA83" s="1"/>
      <c r="BOB83" s="1"/>
      <c r="BOC83" s="1"/>
      <c r="BOD83" s="1"/>
      <c r="BOE83" s="1"/>
      <c r="BOF83" s="1"/>
      <c r="BOG83" s="1"/>
      <c r="BOH83" s="1"/>
      <c r="BOI83" s="1"/>
      <c r="BOJ83" s="1"/>
      <c r="BOK83" s="1"/>
      <c r="BOL83" s="1"/>
      <c r="BOM83" s="1"/>
      <c r="BON83" s="1"/>
      <c r="BOO83" s="1"/>
      <c r="BOP83" s="1"/>
      <c r="BOQ83" s="1"/>
      <c r="BOR83" s="1"/>
      <c r="BOS83" s="1"/>
      <c r="BOT83" s="1"/>
      <c r="BOU83" s="1"/>
      <c r="BOV83" s="1"/>
      <c r="BOW83" s="1"/>
      <c r="BOX83" s="1"/>
      <c r="BOY83" s="1"/>
      <c r="BOZ83" s="1"/>
      <c r="BPA83" s="1"/>
      <c r="BPB83" s="1"/>
      <c r="BPC83" s="1"/>
      <c r="BPD83" s="1"/>
      <c r="BPE83" s="1"/>
      <c r="BPF83" s="1"/>
      <c r="BPG83" s="1"/>
      <c r="BPH83" s="1"/>
      <c r="BPI83" s="1"/>
      <c r="BPJ83" s="1"/>
      <c r="BPK83" s="1"/>
      <c r="BPL83" s="1"/>
      <c r="BPM83" s="1"/>
      <c r="BPN83" s="1"/>
      <c r="BPO83" s="1"/>
      <c r="BPP83" s="1"/>
      <c r="BPQ83" s="1"/>
      <c r="BPR83" s="1"/>
      <c r="BPS83" s="1"/>
      <c r="BPT83" s="1"/>
      <c r="BPU83" s="1"/>
      <c r="BPV83" s="1"/>
      <c r="BPW83" s="1"/>
      <c r="BPX83" s="1"/>
      <c r="BPY83" s="1"/>
      <c r="BPZ83" s="1"/>
      <c r="BQA83" s="1"/>
      <c r="BQB83" s="1"/>
      <c r="BQC83" s="1"/>
      <c r="BQD83" s="1"/>
      <c r="BQE83" s="1"/>
      <c r="BQF83" s="1"/>
      <c r="BQG83" s="1"/>
      <c r="BQH83" s="1"/>
      <c r="BQI83" s="1"/>
      <c r="BQJ83" s="1"/>
      <c r="BQK83" s="1"/>
      <c r="BQL83" s="1"/>
      <c r="BQM83" s="1"/>
      <c r="BQN83" s="1"/>
      <c r="BQO83" s="1"/>
      <c r="BQP83" s="1"/>
      <c r="BQQ83" s="1"/>
      <c r="BQR83" s="1"/>
      <c r="BQS83" s="1"/>
      <c r="BQT83" s="1"/>
      <c r="BQU83" s="1"/>
      <c r="BQV83" s="1"/>
      <c r="BQW83" s="1"/>
      <c r="BQX83" s="1"/>
      <c r="BQY83" s="1"/>
      <c r="BQZ83" s="1"/>
      <c r="BRA83" s="1"/>
      <c r="BRB83" s="1"/>
      <c r="BRC83" s="1"/>
      <c r="BRD83" s="1"/>
      <c r="BRE83" s="1"/>
      <c r="BRF83" s="1"/>
      <c r="BRG83" s="1"/>
      <c r="BRH83" s="1"/>
      <c r="BRI83" s="1"/>
      <c r="BRJ83" s="1"/>
      <c r="BRK83" s="1"/>
      <c r="BRL83" s="1"/>
      <c r="BRM83" s="1"/>
      <c r="BRN83" s="1"/>
      <c r="BRO83" s="1"/>
      <c r="BRP83" s="1"/>
      <c r="BRQ83" s="1"/>
      <c r="BRR83" s="1"/>
      <c r="BRS83" s="1"/>
      <c r="BRT83" s="1"/>
      <c r="BRU83" s="1"/>
      <c r="BRV83" s="1"/>
      <c r="BRW83" s="1"/>
      <c r="BRX83" s="1"/>
      <c r="BRY83" s="1"/>
      <c r="BRZ83" s="1"/>
      <c r="BSA83" s="1"/>
      <c r="BSB83" s="1"/>
      <c r="BSC83" s="1"/>
      <c r="BSD83" s="1"/>
      <c r="BSE83" s="1"/>
      <c r="BSF83" s="1"/>
      <c r="BSG83" s="1"/>
      <c r="BSH83" s="1"/>
      <c r="BSI83" s="1"/>
      <c r="BSJ83" s="1"/>
      <c r="BSK83" s="1"/>
      <c r="BSL83" s="1"/>
      <c r="BSM83" s="1"/>
      <c r="BSN83" s="1"/>
      <c r="BSO83" s="1"/>
      <c r="BSP83" s="1"/>
      <c r="BSQ83" s="1"/>
      <c r="BSR83" s="1"/>
      <c r="BSS83" s="1"/>
      <c r="BST83" s="1"/>
      <c r="BSU83" s="1"/>
      <c r="BSV83" s="1"/>
      <c r="BSW83" s="1"/>
      <c r="BSX83" s="1"/>
      <c r="BSY83" s="1"/>
      <c r="BSZ83" s="1"/>
      <c r="BTA83" s="1"/>
      <c r="BTB83" s="1"/>
      <c r="BTC83" s="1"/>
      <c r="BTD83" s="1"/>
      <c r="BTE83" s="1"/>
      <c r="BTF83" s="1"/>
      <c r="BTG83" s="1"/>
      <c r="BTH83" s="1"/>
      <c r="BTI83" s="1"/>
      <c r="BTJ83" s="1"/>
      <c r="BTK83" s="1"/>
      <c r="BTL83" s="1"/>
      <c r="BTM83" s="1"/>
      <c r="BTN83" s="1"/>
      <c r="BTO83" s="1"/>
      <c r="BTP83" s="1"/>
      <c r="BTQ83" s="1"/>
      <c r="BTR83" s="1"/>
      <c r="BTS83" s="1"/>
      <c r="BTT83" s="1"/>
      <c r="BTU83" s="1"/>
      <c r="BTV83" s="1"/>
      <c r="BTW83" s="1"/>
      <c r="BTX83" s="1"/>
      <c r="BTY83" s="1"/>
      <c r="BTZ83" s="1"/>
      <c r="BUA83" s="1"/>
      <c r="BUB83" s="1"/>
      <c r="BUC83" s="1"/>
      <c r="BUD83" s="1"/>
      <c r="BUE83" s="1"/>
      <c r="BUF83" s="1"/>
      <c r="BUG83" s="1"/>
      <c r="BUH83" s="1"/>
      <c r="BUI83" s="1"/>
      <c r="BUJ83" s="1"/>
      <c r="BUK83" s="1"/>
      <c r="BUL83" s="1"/>
      <c r="BUM83" s="1"/>
      <c r="BUN83" s="1"/>
      <c r="BUO83" s="1"/>
      <c r="BUP83" s="1"/>
      <c r="BUQ83" s="1"/>
      <c r="BUR83" s="1"/>
      <c r="BUS83" s="1"/>
      <c r="BUT83" s="1"/>
      <c r="BUU83" s="1"/>
      <c r="BUV83" s="1"/>
      <c r="BUW83" s="1"/>
      <c r="BUX83" s="1"/>
      <c r="BUY83" s="1"/>
      <c r="BUZ83" s="1"/>
      <c r="BVA83" s="1"/>
      <c r="BVB83" s="1"/>
      <c r="BVC83" s="1"/>
      <c r="BVD83" s="1"/>
      <c r="BVE83" s="1"/>
      <c r="BVF83" s="1"/>
      <c r="BVG83" s="1"/>
      <c r="BVH83" s="1"/>
      <c r="BVI83" s="1"/>
      <c r="BVJ83" s="1"/>
      <c r="BVK83" s="1"/>
      <c r="BVL83" s="1"/>
      <c r="BVM83" s="1"/>
      <c r="BVN83" s="1"/>
      <c r="BVO83" s="1"/>
      <c r="BVP83" s="1"/>
      <c r="BVQ83" s="1"/>
      <c r="BVR83" s="1"/>
      <c r="BVS83" s="1"/>
      <c r="BVT83" s="1"/>
      <c r="BVU83" s="1"/>
      <c r="BVV83" s="1"/>
      <c r="BVW83" s="1"/>
      <c r="BVX83" s="1"/>
      <c r="BVY83" s="1"/>
      <c r="BVZ83" s="1"/>
      <c r="BWA83" s="1"/>
      <c r="BWB83" s="1"/>
      <c r="BWC83" s="1"/>
      <c r="BWD83" s="1"/>
      <c r="BWE83" s="1"/>
      <c r="BWF83" s="1"/>
      <c r="BWG83" s="1"/>
      <c r="BWH83" s="1"/>
      <c r="BWI83" s="1"/>
      <c r="BWJ83" s="1"/>
      <c r="BWK83" s="1"/>
      <c r="BWL83" s="1"/>
      <c r="BWM83" s="1"/>
      <c r="BWN83" s="1"/>
      <c r="BWO83" s="1"/>
      <c r="BWP83" s="1"/>
      <c r="BWQ83" s="1"/>
      <c r="BWR83" s="1"/>
      <c r="BWS83" s="1"/>
      <c r="BWT83" s="1"/>
      <c r="BWU83" s="1"/>
      <c r="BWV83" s="1"/>
      <c r="BWW83" s="1"/>
      <c r="BWX83" s="1"/>
      <c r="BWY83" s="1"/>
      <c r="BWZ83" s="1"/>
      <c r="BXA83" s="1"/>
      <c r="BXB83" s="1"/>
      <c r="BXC83" s="1"/>
      <c r="BXD83" s="1"/>
      <c r="BXE83" s="1"/>
      <c r="BXF83" s="1"/>
      <c r="BXG83" s="1"/>
      <c r="BXH83" s="1"/>
      <c r="BXI83" s="1"/>
      <c r="BXJ83" s="1"/>
      <c r="BXK83" s="1"/>
      <c r="BXL83" s="1"/>
      <c r="BXM83" s="1"/>
      <c r="BXN83" s="1"/>
      <c r="BXO83" s="1"/>
      <c r="BXP83" s="1"/>
      <c r="BXQ83" s="1"/>
      <c r="BXR83" s="1"/>
      <c r="BXS83" s="1"/>
      <c r="BXT83" s="1"/>
      <c r="BXU83" s="1"/>
      <c r="BXV83" s="1"/>
      <c r="BXW83" s="1"/>
      <c r="BXX83" s="1"/>
      <c r="BXY83" s="1"/>
      <c r="BXZ83" s="1"/>
      <c r="BYA83" s="1"/>
      <c r="BYB83" s="1"/>
      <c r="BYC83" s="1"/>
      <c r="BYD83" s="1"/>
      <c r="BYE83" s="1"/>
      <c r="BYF83" s="1"/>
      <c r="BYG83" s="1"/>
      <c r="BYH83" s="1"/>
      <c r="BYI83" s="1"/>
      <c r="BYJ83" s="1"/>
      <c r="BYK83" s="1"/>
      <c r="BYL83" s="1"/>
      <c r="BYM83" s="1"/>
      <c r="BYN83" s="1"/>
      <c r="BYO83" s="1"/>
      <c r="BYP83" s="1"/>
      <c r="BYQ83" s="1"/>
      <c r="BYR83" s="1"/>
      <c r="BYS83" s="1"/>
      <c r="BYT83" s="1"/>
      <c r="BYU83" s="1"/>
      <c r="BYV83" s="1"/>
      <c r="BYW83" s="1"/>
      <c r="BYX83" s="1"/>
      <c r="BYY83" s="1"/>
      <c r="BYZ83" s="1"/>
      <c r="BZA83" s="1"/>
      <c r="BZB83" s="1"/>
      <c r="BZC83" s="1"/>
      <c r="BZD83" s="1"/>
      <c r="BZE83" s="1"/>
      <c r="BZF83" s="1"/>
      <c r="BZG83" s="1"/>
      <c r="BZH83" s="1"/>
      <c r="BZI83" s="1"/>
      <c r="BZJ83" s="1"/>
      <c r="BZK83" s="1"/>
      <c r="BZL83" s="1"/>
      <c r="BZM83" s="1"/>
      <c r="BZN83" s="1"/>
      <c r="BZO83" s="1"/>
      <c r="BZP83" s="1"/>
      <c r="BZQ83" s="1"/>
      <c r="BZR83" s="1"/>
      <c r="BZS83" s="1"/>
      <c r="BZT83" s="1"/>
      <c r="BZU83" s="1"/>
      <c r="BZV83" s="1"/>
      <c r="BZW83" s="1"/>
      <c r="BZX83" s="1"/>
      <c r="BZY83" s="1"/>
      <c r="BZZ83" s="1"/>
      <c r="CAA83" s="1"/>
      <c r="CAB83" s="1"/>
      <c r="CAC83" s="1"/>
      <c r="CAD83" s="1"/>
      <c r="CAE83" s="1"/>
      <c r="CAF83" s="1"/>
      <c r="CAG83" s="1"/>
      <c r="CAH83" s="1"/>
      <c r="CAI83" s="1"/>
      <c r="CAJ83" s="1"/>
      <c r="CAK83" s="1"/>
      <c r="CAL83" s="1"/>
      <c r="CAM83" s="1"/>
      <c r="CAN83" s="1"/>
      <c r="CAO83" s="1"/>
      <c r="CAP83" s="1"/>
      <c r="CAQ83" s="1"/>
      <c r="CAR83" s="1"/>
      <c r="CAS83" s="1"/>
      <c r="CAT83" s="1"/>
      <c r="CAU83" s="1"/>
      <c r="CAV83" s="1"/>
      <c r="CAW83" s="1"/>
      <c r="CAX83" s="1"/>
      <c r="CAY83" s="1"/>
      <c r="CAZ83" s="1"/>
      <c r="CBA83" s="1"/>
      <c r="CBB83" s="1"/>
      <c r="CBC83" s="1"/>
      <c r="CBD83" s="1"/>
      <c r="CBE83" s="1"/>
      <c r="CBF83" s="1"/>
      <c r="CBG83" s="1"/>
      <c r="CBH83" s="1"/>
      <c r="CBI83" s="1"/>
      <c r="CBJ83" s="1"/>
      <c r="CBK83" s="1"/>
      <c r="CBL83" s="1"/>
      <c r="CBM83" s="1"/>
      <c r="CBN83" s="1"/>
      <c r="CBO83" s="1"/>
      <c r="CBP83" s="1"/>
      <c r="CBQ83" s="1"/>
      <c r="CBR83" s="1"/>
      <c r="CBS83" s="1"/>
      <c r="CBT83" s="1"/>
      <c r="CBU83" s="1"/>
      <c r="CBV83" s="1"/>
      <c r="CBW83" s="1"/>
      <c r="CBX83" s="1"/>
      <c r="CBY83" s="1"/>
      <c r="CBZ83" s="1"/>
      <c r="CCA83" s="1"/>
      <c r="CCB83" s="1"/>
      <c r="CCC83" s="1"/>
      <c r="CCD83" s="1"/>
      <c r="CCE83" s="1"/>
      <c r="CCF83" s="1"/>
      <c r="CCG83" s="1"/>
      <c r="CCH83" s="1"/>
      <c r="CCI83" s="1"/>
      <c r="CCJ83" s="1"/>
      <c r="CCK83" s="1"/>
      <c r="CCL83" s="1"/>
      <c r="CCM83" s="1"/>
      <c r="CCN83" s="1"/>
      <c r="CCO83" s="1"/>
      <c r="CCP83" s="1"/>
      <c r="CCQ83" s="1"/>
      <c r="CCR83" s="1"/>
      <c r="CCS83" s="1"/>
      <c r="CCT83" s="1"/>
      <c r="CCU83" s="1"/>
      <c r="CCV83" s="1"/>
      <c r="CCW83" s="1"/>
      <c r="CCX83" s="1"/>
      <c r="CCY83" s="1"/>
      <c r="CCZ83" s="1"/>
      <c r="CDA83" s="1"/>
      <c r="CDB83" s="1"/>
      <c r="CDC83" s="1"/>
      <c r="CDD83" s="1"/>
      <c r="CDE83" s="1"/>
      <c r="CDF83" s="1"/>
      <c r="CDG83" s="1"/>
      <c r="CDH83" s="1"/>
      <c r="CDI83" s="1"/>
      <c r="CDJ83" s="1"/>
      <c r="CDK83" s="1"/>
      <c r="CDL83" s="1"/>
      <c r="CDM83" s="1"/>
      <c r="CDN83" s="1"/>
      <c r="CDO83" s="1"/>
      <c r="CDP83" s="1"/>
      <c r="CDQ83" s="1"/>
      <c r="CDR83" s="1"/>
      <c r="CDS83" s="1"/>
      <c r="CDT83" s="1"/>
      <c r="CDU83" s="1"/>
      <c r="CDV83" s="1"/>
      <c r="CDW83" s="1"/>
      <c r="CDX83" s="1"/>
      <c r="CDY83" s="1"/>
      <c r="CDZ83" s="1"/>
      <c r="CEA83" s="1"/>
      <c r="CEB83" s="1"/>
      <c r="CEC83" s="1"/>
      <c r="CED83" s="1"/>
      <c r="CEE83" s="1"/>
      <c r="CEF83" s="1"/>
      <c r="CEG83" s="1"/>
      <c r="CEH83" s="1"/>
      <c r="CEI83" s="1"/>
      <c r="CEJ83" s="1"/>
      <c r="CEK83" s="1"/>
      <c r="CEL83" s="1"/>
      <c r="CEM83" s="1"/>
      <c r="CEN83" s="1"/>
      <c r="CEO83" s="1"/>
      <c r="CEP83" s="1"/>
      <c r="CEQ83" s="1"/>
      <c r="CER83" s="1"/>
      <c r="CES83" s="1"/>
      <c r="CET83" s="1"/>
      <c r="CEU83" s="1"/>
      <c r="CEV83" s="1"/>
      <c r="CEW83" s="1"/>
      <c r="CEX83" s="1"/>
      <c r="CEY83" s="1"/>
      <c r="CEZ83" s="1"/>
      <c r="CFA83" s="1"/>
      <c r="CFB83" s="1"/>
      <c r="CFC83" s="1"/>
      <c r="CFD83" s="1"/>
      <c r="CFE83" s="1"/>
      <c r="CFF83" s="1"/>
      <c r="CFG83" s="1"/>
      <c r="CFH83" s="1"/>
      <c r="CFI83" s="1"/>
      <c r="CFJ83" s="1"/>
      <c r="CFK83" s="1"/>
      <c r="CFL83" s="1"/>
      <c r="CFM83" s="1"/>
      <c r="CFN83" s="1"/>
      <c r="CFO83" s="1"/>
      <c r="CFP83" s="1"/>
      <c r="CFQ83" s="1"/>
      <c r="CFR83" s="1"/>
      <c r="CFS83" s="1"/>
      <c r="CFT83" s="1"/>
      <c r="CFU83" s="1"/>
      <c r="CFV83" s="1"/>
      <c r="CFW83" s="1"/>
      <c r="CFX83" s="1"/>
      <c r="CFY83" s="1"/>
      <c r="CFZ83" s="1"/>
      <c r="CGA83" s="1"/>
      <c r="CGB83" s="1"/>
      <c r="CGC83" s="1"/>
      <c r="CGD83" s="1"/>
      <c r="CGE83" s="1"/>
      <c r="CGF83" s="1"/>
      <c r="CGG83" s="1"/>
      <c r="CGH83" s="1"/>
      <c r="CGI83" s="1"/>
      <c r="CGJ83" s="1"/>
      <c r="CGK83" s="1"/>
      <c r="CGL83" s="1"/>
      <c r="CGM83" s="1"/>
      <c r="CGN83" s="1"/>
      <c r="CGO83" s="1"/>
      <c r="CGP83" s="1"/>
      <c r="CGQ83" s="1"/>
      <c r="CGR83" s="1"/>
      <c r="CGS83" s="1"/>
      <c r="CGT83" s="1"/>
      <c r="CGU83" s="1"/>
      <c r="CGV83" s="1"/>
      <c r="CGW83" s="1"/>
      <c r="CGX83" s="1"/>
      <c r="CGY83" s="1"/>
      <c r="CGZ83" s="1"/>
      <c r="CHA83" s="1"/>
      <c r="CHB83" s="1"/>
      <c r="CHC83" s="1"/>
      <c r="CHD83" s="1"/>
      <c r="CHE83" s="1"/>
      <c r="CHF83" s="1"/>
      <c r="CHG83" s="1"/>
      <c r="CHH83" s="1"/>
      <c r="CHI83" s="1"/>
      <c r="CHJ83" s="1"/>
      <c r="CHK83" s="1"/>
      <c r="CHL83" s="1"/>
      <c r="CHM83" s="1"/>
      <c r="CHN83" s="1"/>
      <c r="CHO83" s="1"/>
      <c r="CHP83" s="1"/>
      <c r="CHQ83" s="1"/>
      <c r="CHR83" s="1"/>
      <c r="CHS83" s="1"/>
      <c r="CHT83" s="1"/>
      <c r="CHU83" s="1"/>
      <c r="CHV83" s="1"/>
      <c r="CHW83" s="1"/>
      <c r="CHX83" s="1"/>
      <c r="CHY83" s="1"/>
      <c r="CHZ83" s="1"/>
      <c r="CIA83" s="1"/>
      <c r="CIB83" s="1"/>
      <c r="CIC83" s="1"/>
      <c r="CID83" s="1"/>
      <c r="CIE83" s="1"/>
      <c r="CIF83" s="1"/>
      <c r="CIG83" s="1"/>
      <c r="CIH83" s="1"/>
      <c r="CII83" s="1"/>
      <c r="CIJ83" s="1"/>
      <c r="CIK83" s="1"/>
      <c r="CIL83" s="1"/>
      <c r="CIM83" s="1"/>
      <c r="CIN83" s="1"/>
      <c r="CIO83" s="1"/>
      <c r="CIP83" s="1"/>
      <c r="CIQ83" s="1"/>
      <c r="CIR83" s="1"/>
      <c r="CIS83" s="1"/>
      <c r="CIT83" s="1"/>
      <c r="CIU83" s="1"/>
      <c r="CIV83" s="1"/>
      <c r="CIW83" s="1"/>
      <c r="CIX83" s="1"/>
      <c r="CIY83" s="1"/>
      <c r="CIZ83" s="1"/>
      <c r="CJA83" s="1"/>
      <c r="CJB83" s="1"/>
      <c r="CJC83" s="1"/>
      <c r="CJD83" s="1"/>
      <c r="CJE83" s="1"/>
      <c r="CJF83" s="1"/>
      <c r="CJG83" s="1"/>
      <c r="CJH83" s="1"/>
      <c r="CJI83" s="1"/>
      <c r="CJJ83" s="1"/>
      <c r="CJK83" s="1"/>
      <c r="CJL83" s="1"/>
      <c r="CJM83" s="1"/>
      <c r="CJN83" s="1"/>
      <c r="CJO83" s="1"/>
      <c r="CJP83" s="1"/>
      <c r="CJQ83" s="1"/>
      <c r="CJR83" s="1"/>
      <c r="CJS83" s="1"/>
      <c r="CJT83" s="1"/>
      <c r="CJU83" s="1"/>
      <c r="CJV83" s="1"/>
      <c r="CJW83" s="1"/>
      <c r="CJX83" s="1"/>
      <c r="CJY83" s="1"/>
      <c r="CJZ83" s="1"/>
      <c r="CKA83" s="1"/>
      <c r="CKB83" s="1"/>
      <c r="CKC83" s="1"/>
      <c r="CKD83" s="1"/>
      <c r="CKE83" s="1"/>
      <c r="CKF83" s="1"/>
      <c r="CKG83" s="1"/>
      <c r="CKH83" s="1"/>
      <c r="CKI83" s="1"/>
      <c r="CKJ83" s="1"/>
      <c r="CKK83" s="1"/>
      <c r="CKL83" s="1"/>
      <c r="CKM83" s="1"/>
      <c r="CKN83" s="1"/>
      <c r="CKO83" s="1"/>
      <c r="CKP83" s="1"/>
      <c r="CKQ83" s="1"/>
      <c r="CKR83" s="1"/>
      <c r="CKS83" s="1"/>
      <c r="CKT83" s="1"/>
      <c r="CKU83" s="1"/>
      <c r="CKV83" s="1"/>
      <c r="CKW83" s="1"/>
      <c r="CKX83" s="1"/>
      <c r="CKY83" s="1"/>
      <c r="CKZ83" s="1"/>
      <c r="CLA83" s="1"/>
      <c r="CLB83" s="1"/>
      <c r="CLC83" s="1"/>
      <c r="CLD83" s="1"/>
      <c r="CLE83" s="1"/>
      <c r="CLF83" s="1"/>
      <c r="CLG83" s="1"/>
      <c r="CLH83" s="1"/>
      <c r="CLI83" s="1"/>
      <c r="CLJ83" s="1"/>
      <c r="CLK83" s="1"/>
      <c r="CLL83" s="1"/>
      <c r="CLM83" s="1"/>
      <c r="CLN83" s="1"/>
      <c r="CLO83" s="1"/>
      <c r="CLP83" s="1"/>
      <c r="CLQ83" s="1"/>
      <c r="CLR83" s="1"/>
      <c r="CLS83" s="1"/>
      <c r="CLT83" s="1"/>
      <c r="CLU83" s="1"/>
      <c r="CLV83" s="1"/>
      <c r="CLW83" s="1"/>
      <c r="CLX83" s="1"/>
      <c r="CLY83" s="1"/>
      <c r="CLZ83" s="1"/>
      <c r="CMA83" s="1"/>
      <c r="CMB83" s="1"/>
      <c r="CMC83" s="1"/>
      <c r="CMD83" s="1"/>
      <c r="CME83" s="1"/>
      <c r="CMF83" s="1"/>
      <c r="CMG83" s="1"/>
      <c r="CMH83" s="1"/>
      <c r="CMI83" s="1"/>
      <c r="CMJ83" s="1"/>
      <c r="CMK83" s="1"/>
      <c r="CML83" s="1"/>
      <c r="CMM83" s="1"/>
      <c r="CMN83" s="1"/>
      <c r="CMO83" s="1"/>
      <c r="CMP83" s="1"/>
      <c r="CMQ83" s="1"/>
      <c r="CMR83" s="1"/>
      <c r="CMS83" s="1"/>
      <c r="CMT83" s="1"/>
      <c r="CMU83" s="1"/>
      <c r="CMV83" s="1"/>
      <c r="CMW83" s="1"/>
      <c r="CMX83" s="1"/>
      <c r="CMY83" s="1"/>
      <c r="CMZ83" s="1"/>
      <c r="CNA83" s="1"/>
      <c r="CNB83" s="1"/>
      <c r="CNC83" s="1"/>
      <c r="CND83" s="1"/>
      <c r="CNE83" s="1"/>
      <c r="CNF83" s="1"/>
      <c r="CNG83" s="1"/>
      <c r="CNH83" s="1"/>
      <c r="CNI83" s="1"/>
      <c r="CNJ83" s="1"/>
      <c r="CNK83" s="1"/>
      <c r="CNL83" s="1"/>
      <c r="CNM83" s="1"/>
      <c r="CNN83" s="1"/>
      <c r="CNO83" s="1"/>
      <c r="CNP83" s="1"/>
      <c r="CNQ83" s="1"/>
      <c r="CNR83" s="1"/>
      <c r="CNS83" s="1"/>
      <c r="CNT83" s="1"/>
      <c r="CNU83" s="1"/>
      <c r="CNV83" s="1"/>
      <c r="CNW83" s="1"/>
      <c r="CNX83" s="1"/>
      <c r="CNY83" s="1"/>
      <c r="CNZ83" s="1"/>
      <c r="COA83" s="1"/>
      <c r="COB83" s="1"/>
      <c r="COC83" s="1"/>
      <c r="COD83" s="1"/>
      <c r="COE83" s="1"/>
      <c r="COF83" s="1"/>
      <c r="COG83" s="1"/>
      <c r="COH83" s="1"/>
      <c r="COI83" s="1"/>
      <c r="COJ83" s="1"/>
      <c r="COK83" s="1"/>
      <c r="COL83" s="1"/>
      <c r="COM83" s="1"/>
      <c r="CON83" s="1"/>
      <c r="COO83" s="1"/>
      <c r="COP83" s="1"/>
      <c r="COQ83" s="1"/>
      <c r="COR83" s="1"/>
      <c r="COS83" s="1"/>
      <c r="COT83" s="1"/>
      <c r="COU83" s="1"/>
      <c r="COV83" s="1"/>
      <c r="COW83" s="1"/>
      <c r="COX83" s="1"/>
      <c r="COY83" s="1"/>
      <c r="COZ83" s="1"/>
      <c r="CPA83" s="1"/>
      <c r="CPB83" s="1"/>
      <c r="CPC83" s="1"/>
      <c r="CPD83" s="1"/>
      <c r="CPE83" s="1"/>
      <c r="CPF83" s="1"/>
      <c r="CPG83" s="1"/>
      <c r="CPH83" s="1"/>
      <c r="CPI83" s="1"/>
      <c r="CPJ83" s="1"/>
      <c r="CPK83" s="1"/>
      <c r="CPL83" s="1"/>
      <c r="CPM83" s="1"/>
      <c r="CPN83" s="1"/>
      <c r="CPO83" s="1"/>
      <c r="CPP83" s="1"/>
      <c r="CPQ83" s="1"/>
      <c r="CPR83" s="1"/>
      <c r="CPS83" s="1"/>
      <c r="CPT83" s="1"/>
      <c r="CPU83" s="1"/>
      <c r="CPV83" s="1"/>
      <c r="CPW83" s="1"/>
      <c r="CPX83" s="1"/>
      <c r="CPY83" s="1"/>
      <c r="CPZ83" s="1"/>
      <c r="CQA83" s="1"/>
      <c r="CQB83" s="1"/>
      <c r="CQC83" s="1"/>
      <c r="CQD83" s="1"/>
      <c r="CQE83" s="1"/>
      <c r="CQF83" s="1"/>
      <c r="CQG83" s="1"/>
      <c r="CQH83" s="1"/>
      <c r="CQI83" s="1"/>
      <c r="CQJ83" s="1"/>
      <c r="CQK83" s="1"/>
      <c r="CQL83" s="1"/>
      <c r="CQM83" s="1"/>
      <c r="CQN83" s="1"/>
      <c r="CQO83" s="1"/>
      <c r="CQP83" s="1"/>
      <c r="CQQ83" s="1"/>
      <c r="CQR83" s="1"/>
      <c r="CQS83" s="1"/>
      <c r="CQT83" s="1"/>
      <c r="CQU83" s="1"/>
      <c r="CQV83" s="1"/>
      <c r="CQW83" s="1"/>
      <c r="CQX83" s="1"/>
      <c r="CQY83" s="1"/>
      <c r="CQZ83" s="1"/>
      <c r="CRA83" s="1"/>
      <c r="CRB83" s="1"/>
      <c r="CRC83" s="1"/>
      <c r="CRD83" s="1"/>
      <c r="CRE83" s="1"/>
      <c r="CRF83" s="1"/>
      <c r="CRG83" s="1"/>
      <c r="CRH83" s="1"/>
      <c r="CRI83" s="1"/>
      <c r="CRJ83" s="1"/>
      <c r="CRK83" s="1"/>
      <c r="CRL83" s="1"/>
      <c r="CRM83" s="1"/>
      <c r="CRN83" s="1"/>
      <c r="CRO83" s="1"/>
      <c r="CRP83" s="1"/>
      <c r="CRQ83" s="1"/>
      <c r="CRR83" s="1"/>
      <c r="CRS83" s="1"/>
      <c r="CRT83" s="1"/>
      <c r="CRU83" s="1"/>
      <c r="CRV83" s="1"/>
      <c r="CRW83" s="1"/>
      <c r="CRX83" s="1"/>
      <c r="CRY83" s="1"/>
      <c r="CRZ83" s="1"/>
      <c r="CSA83" s="1"/>
      <c r="CSB83" s="1"/>
      <c r="CSC83" s="1"/>
      <c r="CSD83" s="1"/>
      <c r="CSE83" s="1"/>
      <c r="CSF83" s="1"/>
      <c r="CSG83" s="1"/>
      <c r="CSH83" s="1"/>
      <c r="CSI83" s="1"/>
      <c r="CSJ83" s="1"/>
      <c r="CSK83" s="1"/>
      <c r="CSL83" s="1"/>
      <c r="CSM83" s="1"/>
      <c r="CSN83" s="1"/>
      <c r="CSO83" s="1"/>
      <c r="CSP83" s="1"/>
      <c r="CSQ83" s="1"/>
      <c r="CSR83" s="1"/>
      <c r="CSS83" s="1"/>
      <c r="CST83" s="1"/>
      <c r="CSU83" s="1"/>
      <c r="CSV83" s="1"/>
      <c r="CSW83" s="1"/>
      <c r="CSX83" s="1"/>
      <c r="CSY83" s="1"/>
      <c r="CSZ83" s="1"/>
      <c r="CTA83" s="1"/>
      <c r="CTB83" s="1"/>
      <c r="CTC83" s="1"/>
      <c r="CTD83" s="1"/>
      <c r="CTE83" s="1"/>
      <c r="CTF83" s="1"/>
      <c r="CTG83" s="1"/>
      <c r="CTH83" s="1"/>
      <c r="CTI83" s="1"/>
      <c r="CTJ83" s="1"/>
      <c r="CTK83" s="1"/>
      <c r="CTL83" s="1"/>
      <c r="CTM83" s="1"/>
      <c r="CTN83" s="1"/>
      <c r="CTO83" s="1"/>
      <c r="CTP83" s="1"/>
      <c r="CTQ83" s="1"/>
      <c r="CTR83" s="1"/>
      <c r="CTS83" s="1"/>
      <c r="CTT83" s="1"/>
      <c r="CTU83" s="1"/>
      <c r="CTV83" s="1"/>
      <c r="CTW83" s="1"/>
      <c r="CTX83" s="1"/>
      <c r="CTY83" s="1"/>
      <c r="CTZ83" s="1"/>
      <c r="CUA83" s="1"/>
      <c r="CUB83" s="1"/>
      <c r="CUC83" s="1"/>
      <c r="CUD83" s="1"/>
      <c r="CUE83" s="1"/>
      <c r="CUF83" s="1"/>
      <c r="CUG83" s="1"/>
      <c r="CUH83" s="1"/>
      <c r="CUI83" s="1"/>
      <c r="CUJ83" s="1"/>
      <c r="CUK83" s="1"/>
      <c r="CUL83" s="1"/>
      <c r="CUM83" s="1"/>
      <c r="CUN83" s="1"/>
      <c r="CUO83" s="1"/>
      <c r="CUP83" s="1"/>
      <c r="CUQ83" s="1"/>
      <c r="CUR83" s="1"/>
      <c r="CUS83" s="1"/>
      <c r="CUT83" s="1"/>
      <c r="CUU83" s="1"/>
      <c r="CUV83" s="1"/>
      <c r="CUW83" s="1"/>
      <c r="CUX83" s="1"/>
      <c r="CUY83" s="1"/>
      <c r="CUZ83" s="1"/>
      <c r="CVA83" s="1"/>
      <c r="CVB83" s="1"/>
      <c r="CVC83" s="1"/>
      <c r="CVD83" s="1"/>
      <c r="CVE83" s="1"/>
      <c r="CVF83" s="1"/>
      <c r="CVG83" s="1"/>
      <c r="CVH83" s="1"/>
      <c r="CVI83" s="1"/>
      <c r="CVJ83" s="1"/>
      <c r="CVK83" s="1"/>
      <c r="CVL83" s="1"/>
      <c r="CVM83" s="1"/>
      <c r="CVN83" s="1"/>
      <c r="CVO83" s="1"/>
      <c r="CVP83" s="1"/>
      <c r="CVQ83" s="1"/>
      <c r="CVR83" s="1"/>
      <c r="CVS83" s="1"/>
      <c r="CVT83" s="1"/>
      <c r="CVU83" s="1"/>
      <c r="CVV83" s="1"/>
      <c r="CVW83" s="1"/>
      <c r="CVX83" s="1"/>
      <c r="CVY83" s="1"/>
      <c r="CVZ83" s="1"/>
      <c r="CWA83" s="1"/>
      <c r="CWB83" s="1"/>
      <c r="CWC83" s="1"/>
      <c r="CWD83" s="1"/>
      <c r="CWE83" s="1"/>
      <c r="CWF83" s="1"/>
      <c r="CWG83" s="1"/>
      <c r="CWH83" s="1"/>
      <c r="CWI83" s="1"/>
      <c r="CWJ83" s="1"/>
      <c r="CWK83" s="1"/>
      <c r="CWL83" s="1"/>
      <c r="CWM83" s="1"/>
      <c r="CWN83" s="1"/>
      <c r="CWO83" s="1"/>
      <c r="CWP83" s="1"/>
      <c r="CWQ83" s="1"/>
      <c r="CWR83" s="1"/>
      <c r="CWS83" s="1"/>
      <c r="CWT83" s="1"/>
      <c r="CWU83" s="1"/>
      <c r="CWV83" s="1"/>
      <c r="CWW83" s="1"/>
      <c r="CWX83" s="1"/>
      <c r="CWY83" s="1"/>
      <c r="CWZ83" s="1"/>
      <c r="CXA83" s="1"/>
      <c r="CXB83" s="1"/>
      <c r="CXC83" s="1"/>
      <c r="CXD83" s="1"/>
      <c r="CXE83" s="1"/>
      <c r="CXF83" s="1"/>
      <c r="CXG83" s="1"/>
      <c r="CXH83" s="1"/>
      <c r="CXI83" s="1"/>
      <c r="CXJ83" s="1"/>
      <c r="CXK83" s="1"/>
      <c r="CXL83" s="1"/>
      <c r="CXM83" s="1"/>
      <c r="CXN83" s="1"/>
      <c r="CXO83" s="1"/>
      <c r="CXP83" s="1"/>
      <c r="CXQ83" s="1"/>
      <c r="CXR83" s="1"/>
      <c r="CXS83" s="1"/>
      <c r="CXT83" s="1"/>
      <c r="CXU83" s="1"/>
      <c r="CXV83" s="1"/>
      <c r="CXW83" s="1"/>
      <c r="CXX83" s="1"/>
      <c r="CXY83" s="1"/>
      <c r="CXZ83" s="1"/>
      <c r="CYA83" s="1"/>
      <c r="CYB83" s="1"/>
      <c r="CYC83" s="1"/>
      <c r="CYD83" s="1"/>
      <c r="CYE83" s="1"/>
      <c r="CYF83" s="1"/>
      <c r="CYG83" s="1"/>
      <c r="CYH83" s="1"/>
      <c r="CYI83" s="1"/>
      <c r="CYJ83" s="1"/>
      <c r="CYK83" s="1"/>
      <c r="CYL83" s="1"/>
      <c r="CYM83" s="1"/>
      <c r="CYN83" s="1"/>
      <c r="CYO83" s="1"/>
      <c r="CYP83" s="1"/>
      <c r="CYQ83" s="1"/>
      <c r="CYR83" s="1"/>
      <c r="CYS83" s="1"/>
      <c r="CYT83" s="1"/>
      <c r="CYU83" s="1"/>
      <c r="CYV83" s="1"/>
      <c r="CYW83" s="1"/>
      <c r="CYX83" s="1"/>
      <c r="CYY83" s="1"/>
      <c r="CYZ83" s="1"/>
      <c r="CZA83" s="1"/>
      <c r="CZB83" s="1"/>
      <c r="CZC83" s="1"/>
      <c r="CZD83" s="1"/>
      <c r="CZE83" s="1"/>
      <c r="CZF83" s="1"/>
      <c r="CZG83" s="1"/>
      <c r="CZH83" s="1"/>
      <c r="CZI83" s="1"/>
      <c r="CZJ83" s="1"/>
      <c r="CZK83" s="1"/>
      <c r="CZL83" s="1"/>
      <c r="CZM83" s="1"/>
      <c r="CZN83" s="1"/>
      <c r="CZO83" s="1"/>
      <c r="CZP83" s="1"/>
      <c r="CZQ83" s="1"/>
      <c r="CZR83" s="1"/>
      <c r="CZS83" s="1"/>
      <c r="CZT83" s="1"/>
      <c r="CZU83" s="1"/>
      <c r="CZV83" s="1"/>
      <c r="CZW83" s="1"/>
      <c r="CZX83" s="1"/>
      <c r="CZY83" s="1"/>
      <c r="CZZ83" s="1"/>
      <c r="DAA83" s="1"/>
      <c r="DAB83" s="1"/>
      <c r="DAC83" s="1"/>
      <c r="DAD83" s="1"/>
      <c r="DAE83" s="1"/>
      <c r="DAF83" s="1"/>
      <c r="DAG83" s="1"/>
      <c r="DAH83" s="1"/>
      <c r="DAI83" s="1"/>
      <c r="DAJ83" s="1"/>
      <c r="DAK83" s="1"/>
      <c r="DAL83" s="1"/>
      <c r="DAM83" s="1"/>
      <c r="DAN83" s="1"/>
      <c r="DAO83" s="1"/>
      <c r="DAP83" s="1"/>
      <c r="DAQ83" s="1"/>
      <c r="DAR83" s="1"/>
      <c r="DAS83" s="1"/>
      <c r="DAT83" s="1"/>
      <c r="DAU83" s="1"/>
      <c r="DAV83" s="1"/>
      <c r="DAW83" s="1"/>
      <c r="DAX83" s="1"/>
      <c r="DAY83" s="1"/>
      <c r="DAZ83" s="1"/>
      <c r="DBA83" s="1"/>
      <c r="DBB83" s="1"/>
      <c r="DBC83" s="1"/>
      <c r="DBD83" s="1"/>
      <c r="DBE83" s="1"/>
      <c r="DBF83" s="1"/>
      <c r="DBG83" s="1"/>
      <c r="DBH83" s="1"/>
      <c r="DBI83" s="1"/>
      <c r="DBJ83" s="1"/>
      <c r="DBK83" s="1"/>
      <c r="DBL83" s="1"/>
      <c r="DBM83" s="1"/>
      <c r="DBN83" s="1"/>
      <c r="DBO83" s="1"/>
      <c r="DBP83" s="1"/>
      <c r="DBQ83" s="1"/>
      <c r="DBR83" s="1"/>
      <c r="DBS83" s="1"/>
      <c r="DBT83" s="1"/>
      <c r="DBU83" s="1"/>
      <c r="DBV83" s="1"/>
      <c r="DBW83" s="1"/>
      <c r="DBX83" s="1"/>
      <c r="DBY83" s="1"/>
      <c r="DBZ83" s="1"/>
      <c r="DCA83" s="1"/>
      <c r="DCB83" s="1"/>
      <c r="DCC83" s="1"/>
      <c r="DCD83" s="1"/>
      <c r="DCE83" s="1"/>
      <c r="DCF83" s="1"/>
      <c r="DCG83" s="1"/>
      <c r="DCH83" s="1"/>
      <c r="DCI83" s="1"/>
      <c r="DCJ83" s="1"/>
      <c r="DCK83" s="1"/>
      <c r="DCL83" s="1"/>
      <c r="DCM83" s="1"/>
      <c r="DCN83" s="1"/>
      <c r="DCO83" s="1"/>
      <c r="DCP83" s="1"/>
      <c r="DCQ83" s="1"/>
      <c r="DCR83" s="1"/>
      <c r="DCS83" s="1"/>
      <c r="DCT83" s="1"/>
      <c r="DCU83" s="1"/>
      <c r="DCV83" s="1"/>
      <c r="DCW83" s="1"/>
      <c r="DCX83" s="1"/>
      <c r="DCY83" s="1"/>
      <c r="DCZ83" s="1"/>
      <c r="DDA83" s="1"/>
      <c r="DDB83" s="1"/>
      <c r="DDC83" s="1"/>
      <c r="DDD83" s="1"/>
      <c r="DDE83" s="1"/>
      <c r="DDF83" s="1"/>
      <c r="DDG83" s="1"/>
      <c r="DDH83" s="1"/>
      <c r="DDI83" s="1"/>
      <c r="DDJ83" s="1"/>
      <c r="DDK83" s="1"/>
      <c r="DDL83" s="1"/>
      <c r="DDM83" s="1"/>
      <c r="DDN83" s="1"/>
      <c r="DDO83" s="1"/>
      <c r="DDP83" s="1"/>
      <c r="DDQ83" s="1"/>
      <c r="DDR83" s="1"/>
      <c r="DDS83" s="1"/>
      <c r="DDT83" s="1"/>
      <c r="DDU83" s="1"/>
      <c r="DDV83" s="1"/>
      <c r="DDW83" s="1"/>
      <c r="DDX83" s="1"/>
      <c r="DDY83" s="1"/>
      <c r="DDZ83" s="1"/>
      <c r="DEA83" s="1"/>
      <c r="DEB83" s="1"/>
      <c r="DEC83" s="1"/>
      <c r="DED83" s="1"/>
      <c r="DEE83" s="1"/>
      <c r="DEF83" s="1"/>
      <c r="DEG83" s="1"/>
      <c r="DEH83" s="1"/>
      <c r="DEI83" s="1"/>
      <c r="DEJ83" s="1"/>
      <c r="DEK83" s="1"/>
      <c r="DEL83" s="1"/>
      <c r="DEM83" s="1"/>
      <c r="DEN83" s="1"/>
      <c r="DEO83" s="1"/>
      <c r="DEP83" s="1"/>
      <c r="DEQ83" s="1"/>
      <c r="DER83" s="1"/>
      <c r="DES83" s="1"/>
      <c r="DET83" s="1"/>
      <c r="DEU83" s="1"/>
      <c r="DEV83" s="1"/>
      <c r="DEW83" s="1"/>
      <c r="DEX83" s="1"/>
      <c r="DEY83" s="1"/>
      <c r="DEZ83" s="1"/>
      <c r="DFA83" s="1"/>
      <c r="DFB83" s="1"/>
      <c r="DFC83" s="1"/>
      <c r="DFD83" s="1"/>
      <c r="DFE83" s="1"/>
      <c r="DFF83" s="1"/>
      <c r="DFG83" s="1"/>
      <c r="DFH83" s="1"/>
      <c r="DFI83" s="1"/>
      <c r="DFJ83" s="1"/>
      <c r="DFK83" s="1"/>
      <c r="DFL83" s="1"/>
      <c r="DFM83" s="1"/>
      <c r="DFN83" s="1"/>
      <c r="DFO83" s="1"/>
      <c r="DFP83" s="1"/>
      <c r="DFQ83" s="1"/>
      <c r="DFR83" s="1"/>
      <c r="DFS83" s="1"/>
      <c r="DFT83" s="1"/>
      <c r="DFU83" s="1"/>
      <c r="DFV83" s="1"/>
      <c r="DFW83" s="1"/>
      <c r="DFX83" s="1"/>
      <c r="DFY83" s="1"/>
      <c r="DFZ83" s="1"/>
      <c r="DGA83" s="1"/>
      <c r="DGB83" s="1"/>
      <c r="DGC83" s="1"/>
      <c r="DGD83" s="1"/>
      <c r="DGE83" s="1"/>
      <c r="DGF83" s="1"/>
      <c r="DGG83" s="1"/>
      <c r="DGH83" s="1"/>
      <c r="DGI83" s="1"/>
      <c r="DGJ83" s="1"/>
      <c r="DGK83" s="1"/>
      <c r="DGL83" s="1"/>
      <c r="DGM83" s="1"/>
      <c r="DGN83" s="1"/>
      <c r="DGO83" s="1"/>
      <c r="DGP83" s="1"/>
      <c r="DGQ83" s="1"/>
      <c r="DGR83" s="1"/>
      <c r="DGS83" s="1"/>
      <c r="DGT83" s="1"/>
      <c r="DGU83" s="1"/>
      <c r="DGV83" s="1"/>
      <c r="DGW83" s="1"/>
      <c r="DGX83" s="1"/>
      <c r="DGY83" s="1"/>
      <c r="DGZ83" s="1"/>
      <c r="DHA83" s="1"/>
      <c r="DHB83" s="1"/>
      <c r="DHC83" s="1"/>
      <c r="DHD83" s="1"/>
      <c r="DHE83" s="1"/>
      <c r="DHF83" s="1"/>
      <c r="DHG83" s="1"/>
      <c r="DHH83" s="1"/>
      <c r="DHI83" s="1"/>
      <c r="DHJ83" s="1"/>
      <c r="DHK83" s="1"/>
      <c r="DHL83" s="1"/>
      <c r="DHM83" s="1"/>
      <c r="DHN83" s="1"/>
      <c r="DHO83" s="1"/>
      <c r="DHP83" s="1"/>
      <c r="DHQ83" s="1"/>
      <c r="DHR83" s="1"/>
      <c r="DHS83" s="1"/>
      <c r="DHT83" s="1"/>
      <c r="DHU83" s="1"/>
      <c r="DHV83" s="1"/>
      <c r="DHW83" s="1"/>
      <c r="DHX83" s="1"/>
      <c r="DHY83" s="1"/>
      <c r="DHZ83" s="1"/>
      <c r="DIA83" s="1"/>
      <c r="DIB83" s="1"/>
      <c r="DIC83" s="1"/>
      <c r="DID83" s="1"/>
      <c r="DIE83" s="1"/>
      <c r="DIF83" s="1"/>
      <c r="DIG83" s="1"/>
      <c r="DIH83" s="1"/>
      <c r="DII83" s="1"/>
      <c r="DIJ83" s="1"/>
      <c r="DIK83" s="1"/>
      <c r="DIL83" s="1"/>
      <c r="DIM83" s="1"/>
      <c r="DIN83" s="1"/>
      <c r="DIO83" s="1"/>
      <c r="DIP83" s="1"/>
      <c r="DIQ83" s="1"/>
      <c r="DIR83" s="1"/>
      <c r="DIS83" s="1"/>
      <c r="DIT83" s="1"/>
      <c r="DIU83" s="1"/>
      <c r="DIV83" s="1"/>
      <c r="DIW83" s="1"/>
      <c r="DIX83" s="1"/>
      <c r="DIY83" s="1"/>
      <c r="DIZ83" s="1"/>
      <c r="DJA83" s="1"/>
      <c r="DJB83" s="1"/>
      <c r="DJC83" s="1"/>
      <c r="DJD83" s="1"/>
      <c r="DJE83" s="1"/>
      <c r="DJF83" s="1"/>
      <c r="DJG83" s="1"/>
      <c r="DJH83" s="1"/>
      <c r="DJI83" s="1"/>
      <c r="DJJ83" s="1"/>
      <c r="DJK83" s="1"/>
      <c r="DJL83" s="1"/>
      <c r="DJM83" s="1"/>
      <c r="DJN83" s="1"/>
      <c r="DJO83" s="1"/>
      <c r="DJP83" s="1"/>
      <c r="DJQ83" s="1"/>
      <c r="DJR83" s="1"/>
      <c r="DJS83" s="1"/>
      <c r="DJT83" s="1"/>
      <c r="DJU83" s="1"/>
      <c r="DJV83" s="1"/>
      <c r="DJW83" s="1"/>
      <c r="DJX83" s="1"/>
      <c r="DJY83" s="1"/>
      <c r="DJZ83" s="1"/>
      <c r="DKA83" s="1"/>
      <c r="DKB83" s="1"/>
      <c r="DKC83" s="1"/>
      <c r="DKD83" s="1"/>
      <c r="DKE83" s="1"/>
      <c r="DKF83" s="1"/>
      <c r="DKG83" s="1"/>
      <c r="DKH83" s="1"/>
      <c r="DKI83" s="1"/>
      <c r="DKJ83" s="1"/>
      <c r="DKK83" s="1"/>
      <c r="DKL83" s="1"/>
      <c r="DKM83" s="1"/>
      <c r="DKN83" s="1"/>
      <c r="DKO83" s="1"/>
      <c r="DKP83" s="1"/>
      <c r="DKQ83" s="1"/>
      <c r="DKR83" s="1"/>
      <c r="DKS83" s="1"/>
      <c r="DKT83" s="1"/>
      <c r="DKU83" s="1"/>
      <c r="DKV83" s="1"/>
      <c r="DKW83" s="1"/>
      <c r="DKX83" s="1"/>
      <c r="DKY83" s="1"/>
      <c r="DKZ83" s="1"/>
      <c r="DLA83" s="1"/>
      <c r="DLB83" s="1"/>
      <c r="DLC83" s="1"/>
      <c r="DLD83" s="1"/>
      <c r="DLE83" s="1"/>
      <c r="DLF83" s="1"/>
      <c r="DLG83" s="1"/>
      <c r="DLH83" s="1"/>
      <c r="DLI83" s="1"/>
      <c r="DLJ83" s="1"/>
      <c r="DLK83" s="1"/>
      <c r="DLL83" s="1"/>
      <c r="DLM83" s="1"/>
      <c r="DLN83" s="1"/>
      <c r="DLO83" s="1"/>
      <c r="DLP83" s="1"/>
      <c r="DLQ83" s="1"/>
      <c r="DLR83" s="1"/>
      <c r="DLS83" s="1"/>
      <c r="DLT83" s="1"/>
      <c r="DLU83" s="1"/>
      <c r="DLV83" s="1"/>
      <c r="DLW83" s="1"/>
      <c r="DLX83" s="1"/>
      <c r="DLY83" s="1"/>
      <c r="DLZ83" s="1"/>
      <c r="DMA83" s="1"/>
      <c r="DMB83" s="1"/>
      <c r="DMC83" s="1"/>
      <c r="DMD83" s="1"/>
      <c r="DME83" s="1"/>
      <c r="DMF83" s="1"/>
      <c r="DMG83" s="1"/>
      <c r="DMH83" s="1"/>
      <c r="DMI83" s="1"/>
      <c r="DMJ83" s="1"/>
      <c r="DMK83" s="1"/>
      <c r="DML83" s="1"/>
      <c r="DMM83" s="1"/>
      <c r="DMN83" s="1"/>
      <c r="DMO83" s="1"/>
      <c r="DMP83" s="1"/>
      <c r="DMQ83" s="1"/>
      <c r="DMR83" s="1"/>
      <c r="DMS83" s="1"/>
      <c r="DMT83" s="1"/>
      <c r="DMU83" s="1"/>
      <c r="DMV83" s="1"/>
      <c r="DMW83" s="1"/>
      <c r="DMX83" s="1"/>
      <c r="DMY83" s="1"/>
      <c r="DMZ83" s="1"/>
      <c r="DNA83" s="1"/>
      <c r="DNB83" s="1"/>
      <c r="DNC83" s="1"/>
      <c r="DND83" s="1"/>
      <c r="DNE83" s="1"/>
      <c r="DNF83" s="1"/>
      <c r="DNG83" s="1"/>
      <c r="DNH83" s="1"/>
      <c r="DNI83" s="1"/>
      <c r="DNJ83" s="1"/>
      <c r="DNK83" s="1"/>
      <c r="DNL83" s="1"/>
      <c r="DNM83" s="1"/>
      <c r="DNN83" s="1"/>
      <c r="DNO83" s="1"/>
      <c r="DNP83" s="1"/>
      <c r="DNQ83" s="1"/>
      <c r="DNR83" s="1"/>
      <c r="DNS83" s="1"/>
      <c r="DNT83" s="1"/>
      <c r="DNU83" s="1"/>
      <c r="DNV83" s="1"/>
      <c r="DNW83" s="1"/>
      <c r="DNX83" s="1"/>
      <c r="DNY83" s="1"/>
      <c r="DNZ83" s="1"/>
      <c r="DOA83" s="1"/>
      <c r="DOB83" s="1"/>
      <c r="DOC83" s="1"/>
      <c r="DOD83" s="1"/>
      <c r="DOE83" s="1"/>
      <c r="DOF83" s="1"/>
      <c r="DOG83" s="1"/>
      <c r="DOH83" s="1"/>
      <c r="DOI83" s="1"/>
      <c r="DOJ83" s="1"/>
      <c r="DOK83" s="1"/>
      <c r="DOL83" s="1"/>
      <c r="DOM83" s="1"/>
      <c r="DON83" s="1"/>
      <c r="DOO83" s="1"/>
      <c r="DOP83" s="1"/>
      <c r="DOQ83" s="1"/>
      <c r="DOR83" s="1"/>
      <c r="DOS83" s="1"/>
      <c r="DOT83" s="1"/>
      <c r="DOU83" s="1"/>
      <c r="DOV83" s="1"/>
      <c r="DOW83" s="1"/>
      <c r="DOX83" s="1"/>
      <c r="DOY83" s="1"/>
      <c r="DOZ83" s="1"/>
      <c r="DPA83" s="1"/>
      <c r="DPB83" s="1"/>
      <c r="DPC83" s="1"/>
      <c r="DPD83" s="1"/>
      <c r="DPE83" s="1"/>
      <c r="DPF83" s="1"/>
      <c r="DPG83" s="1"/>
      <c r="DPH83" s="1"/>
      <c r="DPI83" s="1"/>
      <c r="DPJ83" s="1"/>
      <c r="DPK83" s="1"/>
      <c r="DPL83" s="1"/>
      <c r="DPM83" s="1"/>
      <c r="DPN83" s="1"/>
      <c r="DPO83" s="1"/>
      <c r="DPP83" s="1"/>
      <c r="DPQ83" s="1"/>
      <c r="DPR83" s="1"/>
      <c r="DPS83" s="1"/>
      <c r="DPT83" s="1"/>
      <c r="DPU83" s="1"/>
      <c r="DPV83" s="1"/>
      <c r="DPW83" s="1"/>
      <c r="DPX83" s="1"/>
      <c r="DPY83" s="1"/>
      <c r="DPZ83" s="1"/>
      <c r="DQA83" s="1"/>
      <c r="DQB83" s="1"/>
      <c r="DQC83" s="1"/>
      <c r="DQD83" s="1"/>
      <c r="DQE83" s="1"/>
      <c r="DQF83" s="1"/>
      <c r="DQG83" s="1"/>
      <c r="DQH83" s="1"/>
      <c r="DQI83" s="1"/>
      <c r="DQJ83" s="1"/>
      <c r="DQK83" s="1"/>
      <c r="DQL83" s="1"/>
      <c r="DQM83" s="1"/>
      <c r="DQN83" s="1"/>
      <c r="DQO83" s="1"/>
      <c r="DQP83" s="1"/>
      <c r="DQQ83" s="1"/>
      <c r="DQR83" s="1"/>
      <c r="DQS83" s="1"/>
      <c r="DQT83" s="1"/>
      <c r="DQU83" s="1"/>
      <c r="DQV83" s="1"/>
      <c r="DQW83" s="1"/>
      <c r="DQX83" s="1"/>
      <c r="DQY83" s="1"/>
      <c r="DQZ83" s="1"/>
      <c r="DRA83" s="1"/>
      <c r="DRB83" s="1"/>
      <c r="DRC83" s="1"/>
      <c r="DRD83" s="1"/>
      <c r="DRE83" s="1"/>
      <c r="DRF83" s="1"/>
      <c r="DRG83" s="1"/>
      <c r="DRH83" s="1"/>
      <c r="DRI83" s="1"/>
      <c r="DRJ83" s="1"/>
      <c r="DRK83" s="1"/>
      <c r="DRL83" s="1"/>
      <c r="DRM83" s="1"/>
      <c r="DRN83" s="1"/>
      <c r="DRO83" s="1"/>
      <c r="DRP83" s="1"/>
      <c r="DRQ83" s="1"/>
      <c r="DRR83" s="1"/>
      <c r="DRS83" s="1"/>
      <c r="DRT83" s="1"/>
      <c r="DRU83" s="1"/>
      <c r="DRV83" s="1"/>
      <c r="DRW83" s="1"/>
      <c r="DRX83" s="1"/>
      <c r="DRY83" s="1"/>
      <c r="DRZ83" s="1"/>
      <c r="DSA83" s="1"/>
      <c r="DSB83" s="1"/>
      <c r="DSC83" s="1"/>
      <c r="DSD83" s="1"/>
      <c r="DSE83" s="1"/>
      <c r="DSF83" s="1"/>
      <c r="DSG83" s="1"/>
      <c r="DSH83" s="1"/>
      <c r="DSI83" s="1"/>
      <c r="DSJ83" s="1"/>
      <c r="DSK83" s="1"/>
      <c r="DSL83" s="1"/>
      <c r="DSM83" s="1"/>
      <c r="DSN83" s="1"/>
      <c r="DSO83" s="1"/>
      <c r="DSP83" s="1"/>
      <c r="DSQ83" s="1"/>
      <c r="DSR83" s="1"/>
      <c r="DSS83" s="1"/>
      <c r="DST83" s="1"/>
      <c r="DSU83" s="1"/>
      <c r="DSV83" s="1"/>
      <c r="DSW83" s="1"/>
      <c r="DSX83" s="1"/>
      <c r="DSY83" s="1"/>
      <c r="DSZ83" s="1"/>
      <c r="DTA83" s="1"/>
      <c r="DTB83" s="1"/>
      <c r="DTC83" s="1"/>
      <c r="DTD83" s="1"/>
      <c r="DTE83" s="1"/>
      <c r="DTF83" s="1"/>
      <c r="DTG83" s="1"/>
      <c r="DTH83" s="1"/>
      <c r="DTI83" s="1"/>
      <c r="DTJ83" s="1"/>
      <c r="DTK83" s="1"/>
      <c r="DTL83" s="1"/>
      <c r="DTM83" s="1"/>
      <c r="DTN83" s="1"/>
      <c r="DTO83" s="1"/>
      <c r="DTP83" s="1"/>
      <c r="DTQ83" s="1"/>
      <c r="DTR83" s="1"/>
      <c r="DTS83" s="1"/>
      <c r="DTT83" s="1"/>
      <c r="DTU83" s="1"/>
      <c r="DTV83" s="1"/>
      <c r="DTW83" s="1"/>
      <c r="DTX83" s="1"/>
      <c r="DTY83" s="1"/>
      <c r="DTZ83" s="1"/>
      <c r="DUA83" s="1"/>
      <c r="DUB83" s="1"/>
      <c r="DUC83" s="1"/>
      <c r="DUD83" s="1"/>
      <c r="DUE83" s="1"/>
      <c r="DUF83" s="1"/>
      <c r="DUG83" s="1"/>
      <c r="DUH83" s="1"/>
      <c r="DUI83" s="1"/>
      <c r="DUJ83" s="1"/>
      <c r="DUK83" s="1"/>
      <c r="DUL83" s="1"/>
      <c r="DUM83" s="1"/>
      <c r="DUN83" s="1"/>
      <c r="DUO83" s="1"/>
      <c r="DUP83" s="1"/>
      <c r="DUQ83" s="1"/>
      <c r="DUR83" s="1"/>
      <c r="DUS83" s="1"/>
      <c r="DUT83" s="1"/>
      <c r="DUU83" s="1"/>
      <c r="DUV83" s="1"/>
      <c r="DUW83" s="1"/>
      <c r="DUX83" s="1"/>
      <c r="DUY83" s="1"/>
      <c r="DUZ83" s="1"/>
      <c r="DVA83" s="1"/>
      <c r="DVB83" s="1"/>
      <c r="DVC83" s="1"/>
      <c r="DVD83" s="1"/>
      <c r="DVE83" s="1"/>
      <c r="DVF83" s="1"/>
      <c r="DVG83" s="1"/>
      <c r="DVH83" s="1"/>
      <c r="DVI83" s="1"/>
      <c r="DVJ83" s="1"/>
      <c r="DVK83" s="1"/>
      <c r="DVL83" s="1"/>
      <c r="DVM83" s="1"/>
      <c r="DVN83" s="1"/>
      <c r="DVO83" s="1"/>
      <c r="DVP83" s="1"/>
      <c r="DVQ83" s="1"/>
      <c r="DVR83" s="1"/>
      <c r="DVS83" s="1"/>
      <c r="DVT83" s="1"/>
      <c r="DVU83" s="1"/>
      <c r="DVV83" s="1"/>
      <c r="DVW83" s="1"/>
      <c r="DVX83" s="1"/>
      <c r="DVY83" s="1"/>
      <c r="DVZ83" s="1"/>
      <c r="DWA83" s="1"/>
      <c r="DWB83" s="1"/>
      <c r="DWC83" s="1"/>
      <c r="DWD83" s="1"/>
      <c r="DWE83" s="1"/>
      <c r="DWF83" s="1"/>
      <c r="DWG83" s="1"/>
      <c r="DWH83" s="1"/>
      <c r="DWI83" s="1"/>
      <c r="DWJ83" s="1"/>
      <c r="DWK83" s="1"/>
      <c r="DWL83" s="1"/>
      <c r="DWM83" s="1"/>
      <c r="DWN83" s="1"/>
      <c r="DWO83" s="1"/>
      <c r="DWP83" s="1"/>
      <c r="DWQ83" s="1"/>
      <c r="DWR83" s="1"/>
      <c r="DWS83" s="1"/>
      <c r="DWT83" s="1"/>
      <c r="DWU83" s="1"/>
      <c r="DWV83" s="1"/>
      <c r="DWW83" s="1"/>
      <c r="DWX83" s="1"/>
      <c r="DWY83" s="1"/>
      <c r="DWZ83" s="1"/>
      <c r="DXA83" s="1"/>
      <c r="DXB83" s="1"/>
      <c r="DXC83" s="1"/>
      <c r="DXD83" s="1"/>
      <c r="DXE83" s="1"/>
      <c r="DXF83" s="1"/>
      <c r="DXG83" s="1"/>
      <c r="DXH83" s="1"/>
      <c r="DXI83" s="1"/>
      <c r="DXJ83" s="1"/>
      <c r="DXK83" s="1"/>
      <c r="DXL83" s="1"/>
      <c r="DXM83" s="1"/>
      <c r="DXN83" s="1"/>
      <c r="DXO83" s="1"/>
      <c r="DXP83" s="1"/>
      <c r="DXQ83" s="1"/>
      <c r="DXR83" s="1"/>
      <c r="DXS83" s="1"/>
      <c r="DXT83" s="1"/>
      <c r="DXU83" s="1"/>
      <c r="DXV83" s="1"/>
      <c r="DXW83" s="1"/>
      <c r="DXX83" s="1"/>
      <c r="DXY83" s="1"/>
      <c r="DXZ83" s="1"/>
      <c r="DYA83" s="1"/>
      <c r="DYB83" s="1"/>
      <c r="DYC83" s="1"/>
      <c r="DYD83" s="1"/>
      <c r="DYE83" s="1"/>
      <c r="DYF83" s="1"/>
      <c r="DYG83" s="1"/>
      <c r="DYH83" s="1"/>
      <c r="DYI83" s="1"/>
      <c r="DYJ83" s="1"/>
      <c r="DYK83" s="1"/>
      <c r="DYL83" s="1"/>
      <c r="DYM83" s="1"/>
      <c r="DYN83" s="1"/>
      <c r="DYO83" s="1"/>
      <c r="DYP83" s="1"/>
      <c r="DYQ83" s="1"/>
      <c r="DYR83" s="1"/>
      <c r="DYS83" s="1"/>
      <c r="DYT83" s="1"/>
      <c r="DYU83" s="1"/>
      <c r="DYV83" s="1"/>
      <c r="DYW83" s="1"/>
      <c r="DYX83" s="1"/>
      <c r="DYY83" s="1"/>
      <c r="DYZ83" s="1"/>
      <c r="DZA83" s="1"/>
      <c r="DZB83" s="1"/>
      <c r="DZC83" s="1"/>
      <c r="DZD83" s="1"/>
      <c r="DZE83" s="1"/>
      <c r="DZF83" s="1"/>
      <c r="DZG83" s="1"/>
      <c r="DZH83" s="1"/>
      <c r="DZI83" s="1"/>
      <c r="DZJ83" s="1"/>
      <c r="DZK83" s="1"/>
      <c r="DZL83" s="1"/>
      <c r="DZM83" s="1"/>
      <c r="DZN83" s="1"/>
      <c r="DZO83" s="1"/>
      <c r="DZP83" s="1"/>
      <c r="DZQ83" s="1"/>
      <c r="DZR83" s="1"/>
      <c r="DZS83" s="1"/>
      <c r="DZT83" s="1"/>
      <c r="DZU83" s="1"/>
      <c r="DZV83" s="1"/>
      <c r="DZW83" s="1"/>
      <c r="DZX83" s="1"/>
      <c r="DZY83" s="1"/>
      <c r="DZZ83" s="1"/>
      <c r="EAA83" s="1"/>
      <c r="EAB83" s="1"/>
      <c r="EAC83" s="1"/>
      <c r="EAD83" s="1"/>
      <c r="EAE83" s="1"/>
      <c r="EAF83" s="1"/>
      <c r="EAG83" s="1"/>
      <c r="EAH83" s="1"/>
      <c r="EAI83" s="1"/>
      <c r="EAJ83" s="1"/>
      <c r="EAK83" s="1"/>
      <c r="EAL83" s="1"/>
      <c r="EAM83" s="1"/>
      <c r="EAN83" s="1"/>
      <c r="EAO83" s="1"/>
      <c r="EAP83" s="1"/>
      <c r="EAQ83" s="1"/>
      <c r="EAR83" s="1"/>
      <c r="EAS83" s="1"/>
      <c r="EAT83" s="1"/>
      <c r="EAU83" s="1"/>
      <c r="EAV83" s="1"/>
      <c r="EAW83" s="1"/>
      <c r="EAX83" s="1"/>
      <c r="EAY83" s="1"/>
      <c r="EAZ83" s="1"/>
      <c r="EBA83" s="1"/>
      <c r="EBB83" s="1"/>
      <c r="EBC83" s="1"/>
      <c r="EBD83" s="1"/>
      <c r="EBE83" s="1"/>
      <c r="EBF83" s="1"/>
      <c r="EBG83" s="1"/>
      <c r="EBH83" s="1"/>
      <c r="EBI83" s="1"/>
      <c r="EBJ83" s="1"/>
      <c r="EBK83" s="1"/>
      <c r="EBL83" s="1"/>
      <c r="EBM83" s="1"/>
      <c r="EBN83" s="1"/>
      <c r="EBO83" s="1"/>
      <c r="EBP83" s="1"/>
      <c r="EBQ83" s="1"/>
      <c r="EBR83" s="1"/>
      <c r="EBS83" s="1"/>
      <c r="EBT83" s="1"/>
      <c r="EBU83" s="1"/>
      <c r="EBV83" s="1"/>
      <c r="EBW83" s="1"/>
      <c r="EBX83" s="1"/>
      <c r="EBY83" s="1"/>
      <c r="EBZ83" s="1"/>
      <c r="ECA83" s="1"/>
      <c r="ECB83" s="1"/>
      <c r="ECC83" s="1"/>
      <c r="ECD83" s="1"/>
      <c r="ECE83" s="1"/>
      <c r="ECF83" s="1"/>
      <c r="ECG83" s="1"/>
      <c r="ECH83" s="1"/>
      <c r="ECI83" s="1"/>
      <c r="ECJ83" s="1"/>
      <c r="ECK83" s="1"/>
      <c r="ECL83" s="1"/>
      <c r="ECM83" s="1"/>
      <c r="ECN83" s="1"/>
      <c r="ECO83" s="1"/>
      <c r="ECP83" s="1"/>
      <c r="ECQ83" s="1"/>
      <c r="ECR83" s="1"/>
      <c r="ECS83" s="1"/>
      <c r="ECT83" s="1"/>
      <c r="ECU83" s="1"/>
      <c r="ECV83" s="1"/>
      <c r="ECW83" s="1"/>
      <c r="ECX83" s="1"/>
      <c r="ECY83" s="1"/>
      <c r="ECZ83" s="1"/>
      <c r="EDA83" s="1"/>
      <c r="EDB83" s="1"/>
      <c r="EDC83" s="1"/>
      <c r="EDD83" s="1"/>
      <c r="EDE83" s="1"/>
      <c r="EDF83" s="1"/>
      <c r="EDG83" s="1"/>
      <c r="EDH83" s="1"/>
      <c r="EDI83" s="1"/>
      <c r="EDJ83" s="1"/>
      <c r="EDK83" s="1"/>
      <c r="EDL83" s="1"/>
      <c r="EDM83" s="1"/>
      <c r="EDN83" s="1"/>
      <c r="EDO83" s="1"/>
      <c r="EDP83" s="1"/>
      <c r="EDQ83" s="1"/>
      <c r="EDR83" s="1"/>
      <c r="EDS83" s="1"/>
      <c r="EDT83" s="1"/>
      <c r="EDU83" s="1"/>
      <c r="EDV83" s="1"/>
      <c r="EDW83" s="1"/>
      <c r="EDX83" s="1"/>
      <c r="EDY83" s="1"/>
      <c r="EDZ83" s="1"/>
      <c r="EEA83" s="1"/>
      <c r="EEB83" s="1"/>
      <c r="EEC83" s="1"/>
      <c r="EED83" s="1"/>
      <c r="EEE83" s="1"/>
      <c r="EEF83" s="1"/>
      <c r="EEG83" s="1"/>
      <c r="EEH83" s="1"/>
      <c r="EEI83" s="1"/>
      <c r="EEJ83" s="1"/>
      <c r="EEK83" s="1"/>
      <c r="EEL83" s="1"/>
      <c r="EEM83" s="1"/>
      <c r="EEN83" s="1"/>
      <c r="EEO83" s="1"/>
      <c r="EEP83" s="1"/>
      <c r="EEQ83" s="1"/>
      <c r="EER83" s="1"/>
      <c r="EES83" s="1"/>
      <c r="EET83" s="1"/>
      <c r="EEU83" s="1"/>
      <c r="EEV83" s="1"/>
      <c r="EEW83" s="1"/>
      <c r="EEX83" s="1"/>
      <c r="EEY83" s="1"/>
      <c r="EEZ83" s="1"/>
      <c r="EFA83" s="1"/>
      <c r="EFB83" s="1"/>
      <c r="EFC83" s="1"/>
      <c r="EFD83" s="1"/>
      <c r="EFE83" s="1"/>
      <c r="EFF83" s="1"/>
      <c r="EFG83" s="1"/>
      <c r="EFH83" s="1"/>
      <c r="EFI83" s="1"/>
      <c r="EFJ83" s="1"/>
      <c r="EFK83" s="1"/>
      <c r="EFL83" s="1"/>
      <c r="EFM83" s="1"/>
      <c r="EFN83" s="1"/>
      <c r="EFO83" s="1"/>
      <c r="EFP83" s="1"/>
      <c r="EFQ83" s="1"/>
      <c r="EFR83" s="1"/>
      <c r="EFS83" s="1"/>
      <c r="EFT83" s="1"/>
      <c r="EFU83" s="1"/>
      <c r="EFV83" s="1"/>
      <c r="EFW83" s="1"/>
      <c r="EFX83" s="1"/>
      <c r="EFY83" s="1"/>
      <c r="EFZ83" s="1"/>
      <c r="EGA83" s="1"/>
      <c r="EGB83" s="1"/>
      <c r="EGC83" s="1"/>
      <c r="EGD83" s="1"/>
      <c r="EGE83" s="1"/>
      <c r="EGF83" s="1"/>
      <c r="EGG83" s="1"/>
      <c r="EGH83" s="1"/>
      <c r="EGI83" s="1"/>
      <c r="EGJ83" s="1"/>
      <c r="EGK83" s="1"/>
      <c r="EGL83" s="1"/>
      <c r="EGM83" s="1"/>
      <c r="EGN83" s="1"/>
      <c r="EGO83" s="1"/>
      <c r="EGP83" s="1"/>
      <c r="EGQ83" s="1"/>
      <c r="EGR83" s="1"/>
      <c r="EGS83" s="1"/>
      <c r="EGT83" s="1"/>
      <c r="EGU83" s="1"/>
      <c r="EGV83" s="1"/>
      <c r="EGW83" s="1"/>
      <c r="EGX83" s="1"/>
      <c r="EGY83" s="1"/>
      <c r="EGZ83" s="1"/>
      <c r="EHA83" s="1"/>
      <c r="EHB83" s="1"/>
      <c r="EHC83" s="1"/>
      <c r="EHD83" s="1"/>
      <c r="EHE83" s="1"/>
      <c r="EHF83" s="1"/>
      <c r="EHG83" s="1"/>
      <c r="EHH83" s="1"/>
      <c r="EHI83" s="1"/>
      <c r="EHJ83" s="1"/>
      <c r="EHK83" s="1"/>
      <c r="EHL83" s="1"/>
      <c r="EHM83" s="1"/>
      <c r="EHN83" s="1"/>
      <c r="EHO83" s="1"/>
      <c r="EHP83" s="1"/>
      <c r="EHQ83" s="1"/>
      <c r="EHR83" s="1"/>
      <c r="EHS83" s="1"/>
      <c r="EHT83" s="1"/>
      <c r="EHU83" s="1"/>
      <c r="EHV83" s="1"/>
      <c r="EHW83" s="1"/>
      <c r="EHX83" s="1"/>
      <c r="EHY83" s="1"/>
      <c r="EHZ83" s="1"/>
      <c r="EIA83" s="1"/>
      <c r="EIB83" s="1"/>
      <c r="EIC83" s="1"/>
      <c r="EID83" s="1"/>
      <c r="EIE83" s="1"/>
      <c r="EIF83" s="1"/>
      <c r="EIG83" s="1"/>
      <c r="EIH83" s="1"/>
      <c r="EII83" s="1"/>
      <c r="EIJ83" s="1"/>
      <c r="EIK83" s="1"/>
      <c r="EIL83" s="1"/>
      <c r="EIM83" s="1"/>
      <c r="EIN83" s="1"/>
      <c r="EIO83" s="1"/>
      <c r="EIP83" s="1"/>
      <c r="EIQ83" s="1"/>
      <c r="EIR83" s="1"/>
      <c r="EIS83" s="1"/>
      <c r="EIT83" s="1"/>
      <c r="EIU83" s="1"/>
      <c r="EIV83" s="1"/>
      <c r="EIW83" s="1"/>
      <c r="EIX83" s="1"/>
      <c r="EIY83" s="1"/>
      <c r="EIZ83" s="1"/>
      <c r="EJA83" s="1"/>
      <c r="EJB83" s="1"/>
      <c r="EJC83" s="1"/>
      <c r="EJD83" s="1"/>
      <c r="EJE83" s="1"/>
      <c r="EJF83" s="1"/>
      <c r="EJG83" s="1"/>
      <c r="EJH83" s="1"/>
      <c r="EJI83" s="1"/>
      <c r="EJJ83" s="1"/>
      <c r="EJK83" s="1"/>
      <c r="EJL83" s="1"/>
      <c r="EJM83" s="1"/>
      <c r="EJN83" s="1"/>
      <c r="EJO83" s="1"/>
      <c r="EJP83" s="1"/>
      <c r="EJQ83" s="1"/>
      <c r="EJR83" s="1"/>
      <c r="EJS83" s="1"/>
      <c r="EJT83" s="1"/>
      <c r="EJU83" s="1"/>
      <c r="EJV83" s="1"/>
      <c r="EJW83" s="1"/>
      <c r="EJX83" s="1"/>
      <c r="EJY83" s="1"/>
      <c r="EJZ83" s="1"/>
      <c r="EKA83" s="1"/>
      <c r="EKB83" s="1"/>
      <c r="EKC83" s="1"/>
      <c r="EKD83" s="1"/>
      <c r="EKE83" s="1"/>
      <c r="EKF83" s="1"/>
      <c r="EKG83" s="1"/>
      <c r="EKH83" s="1"/>
      <c r="EKI83" s="1"/>
      <c r="EKJ83" s="1"/>
      <c r="EKK83" s="1"/>
      <c r="EKL83" s="1"/>
      <c r="EKM83" s="1"/>
      <c r="EKN83" s="1"/>
      <c r="EKO83" s="1"/>
      <c r="EKP83" s="1"/>
      <c r="EKQ83" s="1"/>
      <c r="EKR83" s="1"/>
      <c r="EKS83" s="1"/>
      <c r="EKT83" s="1"/>
      <c r="EKU83" s="1"/>
      <c r="EKV83" s="1"/>
      <c r="EKW83" s="1"/>
      <c r="EKX83" s="1"/>
      <c r="EKY83" s="1"/>
      <c r="EKZ83" s="1"/>
      <c r="ELA83" s="1"/>
      <c r="ELB83" s="1"/>
      <c r="ELC83" s="1"/>
      <c r="ELD83" s="1"/>
      <c r="ELE83" s="1"/>
      <c r="ELF83" s="1"/>
      <c r="ELG83" s="1"/>
      <c r="ELH83" s="1"/>
      <c r="ELI83" s="1"/>
      <c r="ELJ83" s="1"/>
      <c r="ELK83" s="1"/>
      <c r="ELL83" s="1"/>
      <c r="ELM83" s="1"/>
      <c r="ELN83" s="1"/>
      <c r="ELO83" s="1"/>
      <c r="ELP83" s="1"/>
      <c r="ELQ83" s="1"/>
      <c r="ELR83" s="1"/>
      <c r="ELS83" s="1"/>
      <c r="ELT83" s="1"/>
      <c r="ELU83" s="1"/>
      <c r="ELV83" s="1"/>
      <c r="ELW83" s="1"/>
      <c r="ELX83" s="1"/>
      <c r="ELY83" s="1"/>
      <c r="ELZ83" s="1"/>
      <c r="EMA83" s="1"/>
      <c r="EMB83" s="1"/>
      <c r="EMC83" s="1"/>
      <c r="EMD83" s="1"/>
      <c r="EME83" s="1"/>
      <c r="EMF83" s="1"/>
      <c r="EMG83" s="1"/>
      <c r="EMH83" s="1"/>
      <c r="EMI83" s="1"/>
      <c r="EMJ83" s="1"/>
      <c r="EMK83" s="1"/>
      <c r="EML83" s="1"/>
      <c r="EMM83" s="1"/>
      <c r="EMN83" s="1"/>
      <c r="EMO83" s="1"/>
      <c r="EMP83" s="1"/>
      <c r="EMQ83" s="1"/>
      <c r="EMR83" s="1"/>
      <c r="EMS83" s="1"/>
      <c r="EMT83" s="1"/>
      <c r="EMU83" s="1"/>
      <c r="EMV83" s="1"/>
      <c r="EMW83" s="1"/>
      <c r="EMX83" s="1"/>
      <c r="EMY83" s="1"/>
      <c r="EMZ83" s="1"/>
      <c r="ENA83" s="1"/>
      <c r="ENB83" s="1"/>
      <c r="ENC83" s="1"/>
      <c r="END83" s="1"/>
      <c r="ENE83" s="1"/>
      <c r="ENF83" s="1"/>
      <c r="ENG83" s="1"/>
      <c r="ENH83" s="1"/>
      <c r="ENI83" s="1"/>
      <c r="ENJ83" s="1"/>
      <c r="ENK83" s="1"/>
      <c r="ENL83" s="1"/>
      <c r="ENM83" s="1"/>
      <c r="ENN83" s="1"/>
      <c r="ENO83" s="1"/>
      <c r="ENP83" s="1"/>
      <c r="ENQ83" s="1"/>
      <c r="ENR83" s="1"/>
      <c r="ENS83" s="1"/>
      <c r="ENT83" s="1"/>
      <c r="ENU83" s="1"/>
      <c r="ENV83" s="1"/>
      <c r="ENW83" s="1"/>
      <c r="ENX83" s="1"/>
      <c r="ENY83" s="1"/>
      <c r="ENZ83" s="1"/>
      <c r="EOA83" s="1"/>
      <c r="EOB83" s="1"/>
      <c r="EOC83" s="1"/>
      <c r="EOD83" s="1"/>
      <c r="EOE83" s="1"/>
      <c r="EOF83" s="1"/>
      <c r="EOG83" s="1"/>
      <c r="EOH83" s="1"/>
      <c r="EOI83" s="1"/>
      <c r="EOJ83" s="1"/>
      <c r="EOK83" s="1"/>
      <c r="EOL83" s="1"/>
      <c r="EOM83" s="1"/>
      <c r="EON83" s="1"/>
      <c r="EOO83" s="1"/>
      <c r="EOP83" s="1"/>
      <c r="EOQ83" s="1"/>
      <c r="EOR83" s="1"/>
      <c r="EOS83" s="1"/>
      <c r="EOT83" s="1"/>
      <c r="EOU83" s="1"/>
      <c r="EOV83" s="1"/>
      <c r="EOW83" s="1"/>
      <c r="EOX83" s="1"/>
      <c r="EOY83" s="1"/>
      <c r="EOZ83" s="1"/>
      <c r="EPA83" s="1"/>
      <c r="EPB83" s="1"/>
      <c r="EPC83" s="1"/>
      <c r="EPD83" s="1"/>
      <c r="EPE83" s="1"/>
      <c r="EPF83" s="1"/>
      <c r="EPG83" s="1"/>
      <c r="EPH83" s="1"/>
      <c r="EPI83" s="1"/>
      <c r="EPJ83" s="1"/>
      <c r="EPK83" s="1"/>
      <c r="EPL83" s="1"/>
      <c r="EPM83" s="1"/>
      <c r="EPN83" s="1"/>
      <c r="EPO83" s="1"/>
      <c r="EPP83" s="1"/>
      <c r="EPQ83" s="1"/>
      <c r="EPR83" s="1"/>
      <c r="EPS83" s="1"/>
      <c r="EPT83" s="1"/>
      <c r="EPU83" s="1"/>
      <c r="EPV83" s="1"/>
      <c r="EPW83" s="1"/>
      <c r="EPX83" s="1"/>
      <c r="EPY83" s="1"/>
      <c r="EPZ83" s="1"/>
      <c r="EQA83" s="1"/>
      <c r="EQB83" s="1"/>
      <c r="EQC83" s="1"/>
      <c r="EQD83" s="1"/>
      <c r="EQE83" s="1"/>
      <c r="EQF83" s="1"/>
      <c r="EQG83" s="1"/>
      <c r="EQH83" s="1"/>
      <c r="EQI83" s="1"/>
      <c r="EQJ83" s="1"/>
      <c r="EQK83" s="1"/>
      <c r="EQL83" s="1"/>
      <c r="EQM83" s="1"/>
      <c r="EQN83" s="1"/>
      <c r="EQO83" s="1"/>
      <c r="EQP83" s="1"/>
      <c r="EQQ83" s="1"/>
      <c r="EQR83" s="1"/>
      <c r="EQS83" s="1"/>
      <c r="EQT83" s="1"/>
      <c r="EQU83" s="1"/>
      <c r="EQV83" s="1"/>
      <c r="EQW83" s="1"/>
      <c r="EQX83" s="1"/>
      <c r="EQY83" s="1"/>
      <c r="EQZ83" s="1"/>
      <c r="ERA83" s="1"/>
      <c r="ERB83" s="1"/>
      <c r="ERC83" s="1"/>
      <c r="ERD83" s="1"/>
      <c r="ERE83" s="1"/>
      <c r="ERF83" s="1"/>
      <c r="ERG83" s="1"/>
      <c r="ERH83" s="1"/>
      <c r="ERI83" s="1"/>
      <c r="ERJ83" s="1"/>
      <c r="ERK83" s="1"/>
      <c r="ERL83" s="1"/>
      <c r="ERM83" s="1"/>
      <c r="ERN83" s="1"/>
      <c r="ERO83" s="1"/>
      <c r="ERP83" s="1"/>
      <c r="ERQ83" s="1"/>
      <c r="ERR83" s="1"/>
      <c r="ERS83" s="1"/>
      <c r="ERT83" s="1"/>
      <c r="ERU83" s="1"/>
      <c r="ERV83" s="1"/>
      <c r="ERW83" s="1"/>
      <c r="ERX83" s="1"/>
      <c r="ERY83" s="1"/>
      <c r="ERZ83" s="1"/>
      <c r="ESA83" s="1"/>
      <c r="ESB83" s="1"/>
      <c r="ESC83" s="1"/>
      <c r="ESD83" s="1"/>
      <c r="ESE83" s="1"/>
      <c r="ESF83" s="1"/>
      <c r="ESG83" s="1"/>
      <c r="ESH83" s="1"/>
      <c r="ESI83" s="1"/>
      <c r="ESJ83" s="1"/>
      <c r="ESK83" s="1"/>
      <c r="ESL83" s="1"/>
      <c r="ESM83" s="1"/>
      <c r="ESN83" s="1"/>
      <c r="ESO83" s="1"/>
      <c r="ESP83" s="1"/>
      <c r="ESQ83" s="1"/>
      <c r="ESR83" s="1"/>
      <c r="ESS83" s="1"/>
      <c r="EST83" s="1"/>
      <c r="ESU83" s="1"/>
      <c r="ESV83" s="1"/>
      <c r="ESW83" s="1"/>
      <c r="ESX83" s="1"/>
      <c r="ESY83" s="1"/>
      <c r="ESZ83" s="1"/>
      <c r="ETA83" s="1"/>
      <c r="ETB83" s="1"/>
      <c r="ETC83" s="1"/>
      <c r="ETD83" s="1"/>
      <c r="ETE83" s="1"/>
      <c r="ETF83" s="1"/>
      <c r="ETG83" s="1"/>
      <c r="ETH83" s="1"/>
      <c r="ETI83" s="1"/>
      <c r="ETJ83" s="1"/>
      <c r="ETK83" s="1"/>
      <c r="ETL83" s="1"/>
      <c r="ETM83" s="1"/>
      <c r="ETN83" s="1"/>
      <c r="ETO83" s="1"/>
      <c r="ETP83" s="1"/>
      <c r="ETQ83" s="1"/>
      <c r="ETR83" s="1"/>
      <c r="ETS83" s="1"/>
      <c r="ETT83" s="1"/>
      <c r="ETU83" s="1"/>
      <c r="ETV83" s="1"/>
      <c r="ETW83" s="1"/>
      <c r="ETX83" s="1"/>
      <c r="ETY83" s="1"/>
      <c r="ETZ83" s="1"/>
      <c r="EUA83" s="1"/>
      <c r="EUB83" s="1"/>
      <c r="EUC83" s="1"/>
      <c r="EUD83" s="1"/>
      <c r="EUE83" s="1"/>
      <c r="EUF83" s="1"/>
      <c r="EUG83" s="1"/>
      <c r="EUH83" s="1"/>
      <c r="EUI83" s="1"/>
      <c r="EUJ83" s="1"/>
      <c r="EUK83" s="1"/>
      <c r="EUL83" s="1"/>
      <c r="EUM83" s="1"/>
      <c r="EUN83" s="1"/>
      <c r="EUO83" s="1"/>
      <c r="EUP83" s="1"/>
      <c r="EUQ83" s="1"/>
      <c r="EUR83" s="1"/>
      <c r="EUS83" s="1"/>
      <c r="EUT83" s="1"/>
      <c r="EUU83" s="1"/>
      <c r="EUV83" s="1"/>
      <c r="EUW83" s="1"/>
      <c r="EUX83" s="1"/>
      <c r="EUY83" s="1"/>
      <c r="EUZ83" s="1"/>
      <c r="EVA83" s="1"/>
      <c r="EVB83" s="1"/>
      <c r="EVC83" s="1"/>
      <c r="EVD83" s="1"/>
      <c r="EVE83" s="1"/>
      <c r="EVF83" s="1"/>
      <c r="EVG83" s="1"/>
      <c r="EVH83" s="1"/>
      <c r="EVI83" s="1"/>
      <c r="EVJ83" s="1"/>
      <c r="EVK83" s="1"/>
      <c r="EVL83" s="1"/>
      <c r="EVM83" s="1"/>
      <c r="EVN83" s="1"/>
      <c r="EVO83" s="1"/>
      <c r="EVP83" s="1"/>
      <c r="EVQ83" s="1"/>
      <c r="EVR83" s="1"/>
      <c r="EVS83" s="1"/>
      <c r="EVT83" s="1"/>
      <c r="EVU83" s="1"/>
      <c r="EVV83" s="1"/>
      <c r="EVW83" s="1"/>
      <c r="EVX83" s="1"/>
      <c r="EVY83" s="1"/>
      <c r="EVZ83" s="1"/>
      <c r="EWA83" s="1"/>
      <c r="EWB83" s="1"/>
      <c r="EWC83" s="1"/>
      <c r="EWD83" s="1"/>
      <c r="EWE83" s="1"/>
      <c r="EWF83" s="1"/>
      <c r="EWG83" s="1"/>
      <c r="EWH83" s="1"/>
      <c r="EWI83" s="1"/>
      <c r="EWJ83" s="1"/>
      <c r="EWK83" s="1"/>
      <c r="EWL83" s="1"/>
      <c r="EWM83" s="1"/>
      <c r="EWN83" s="1"/>
      <c r="EWO83" s="1"/>
      <c r="EWP83" s="1"/>
      <c r="EWQ83" s="1"/>
      <c r="EWR83" s="1"/>
      <c r="EWS83" s="1"/>
      <c r="EWT83" s="1"/>
      <c r="EWU83" s="1"/>
      <c r="EWV83" s="1"/>
      <c r="EWW83" s="1"/>
      <c r="EWX83" s="1"/>
      <c r="EWY83" s="1"/>
      <c r="EWZ83" s="1"/>
      <c r="EXA83" s="1"/>
      <c r="EXB83" s="1"/>
      <c r="EXC83" s="1"/>
      <c r="EXD83" s="1"/>
      <c r="EXE83" s="1"/>
      <c r="EXF83" s="1"/>
      <c r="EXG83" s="1"/>
      <c r="EXH83" s="1"/>
      <c r="EXI83" s="1"/>
      <c r="EXJ83" s="1"/>
      <c r="EXK83" s="1"/>
      <c r="EXL83" s="1"/>
      <c r="EXM83" s="1"/>
      <c r="EXN83" s="1"/>
      <c r="EXO83" s="1"/>
      <c r="EXP83" s="1"/>
      <c r="EXQ83" s="1"/>
      <c r="EXR83" s="1"/>
      <c r="EXS83" s="1"/>
      <c r="EXT83" s="1"/>
      <c r="EXU83" s="1"/>
      <c r="EXV83" s="1"/>
      <c r="EXW83" s="1"/>
      <c r="EXX83" s="1"/>
      <c r="EXY83" s="1"/>
      <c r="EXZ83" s="1"/>
      <c r="EYA83" s="1"/>
      <c r="EYB83" s="1"/>
      <c r="EYC83" s="1"/>
      <c r="EYD83" s="1"/>
      <c r="EYE83" s="1"/>
      <c r="EYF83" s="1"/>
      <c r="EYG83" s="1"/>
      <c r="EYH83" s="1"/>
      <c r="EYI83" s="1"/>
      <c r="EYJ83" s="1"/>
      <c r="EYK83" s="1"/>
      <c r="EYL83" s="1"/>
      <c r="EYM83" s="1"/>
      <c r="EYN83" s="1"/>
      <c r="EYO83" s="1"/>
      <c r="EYP83" s="1"/>
      <c r="EYQ83" s="1"/>
      <c r="EYR83" s="1"/>
      <c r="EYS83" s="1"/>
      <c r="EYT83" s="1"/>
      <c r="EYU83" s="1"/>
      <c r="EYV83" s="1"/>
      <c r="EYW83" s="1"/>
      <c r="EYX83" s="1"/>
      <c r="EYY83" s="1"/>
      <c r="EYZ83" s="1"/>
      <c r="EZA83" s="1"/>
      <c r="EZB83" s="1"/>
      <c r="EZC83" s="1"/>
      <c r="EZD83" s="1"/>
      <c r="EZE83" s="1"/>
      <c r="EZF83" s="1"/>
      <c r="EZG83" s="1"/>
      <c r="EZH83" s="1"/>
      <c r="EZI83" s="1"/>
      <c r="EZJ83" s="1"/>
      <c r="EZK83" s="1"/>
      <c r="EZL83" s="1"/>
      <c r="EZM83" s="1"/>
      <c r="EZN83" s="1"/>
      <c r="EZO83" s="1"/>
      <c r="EZP83" s="1"/>
      <c r="EZQ83" s="1"/>
      <c r="EZR83" s="1"/>
      <c r="EZS83" s="1"/>
      <c r="EZT83" s="1"/>
      <c r="EZU83" s="1"/>
      <c r="EZV83" s="1"/>
      <c r="EZW83" s="1"/>
      <c r="EZX83" s="1"/>
      <c r="EZY83" s="1"/>
      <c r="EZZ83" s="1"/>
      <c r="FAA83" s="1"/>
      <c r="FAB83" s="1"/>
      <c r="FAC83" s="1"/>
      <c r="FAD83" s="1"/>
      <c r="FAE83" s="1"/>
      <c r="FAF83" s="1"/>
      <c r="FAG83" s="1"/>
      <c r="FAH83" s="1"/>
      <c r="FAI83" s="1"/>
      <c r="FAJ83" s="1"/>
      <c r="FAK83" s="1"/>
      <c r="FAL83" s="1"/>
      <c r="FAM83" s="1"/>
      <c r="FAN83" s="1"/>
      <c r="FAO83" s="1"/>
      <c r="FAP83" s="1"/>
      <c r="FAQ83" s="1"/>
      <c r="FAR83" s="1"/>
      <c r="FAS83" s="1"/>
      <c r="FAT83" s="1"/>
      <c r="FAU83" s="1"/>
      <c r="FAV83" s="1"/>
      <c r="FAW83" s="1"/>
      <c r="FAX83" s="1"/>
      <c r="FAY83" s="1"/>
      <c r="FAZ83" s="1"/>
      <c r="FBA83" s="1"/>
      <c r="FBB83" s="1"/>
      <c r="FBC83" s="1"/>
      <c r="FBD83" s="1"/>
      <c r="FBE83" s="1"/>
      <c r="FBF83" s="1"/>
      <c r="FBG83" s="1"/>
      <c r="FBH83" s="1"/>
      <c r="FBI83" s="1"/>
      <c r="FBJ83" s="1"/>
      <c r="FBK83" s="1"/>
      <c r="FBL83" s="1"/>
      <c r="FBM83" s="1"/>
      <c r="FBN83" s="1"/>
      <c r="FBO83" s="1"/>
      <c r="FBP83" s="1"/>
      <c r="FBQ83" s="1"/>
      <c r="FBR83" s="1"/>
      <c r="FBS83" s="1"/>
      <c r="FBT83" s="1"/>
      <c r="FBU83" s="1"/>
      <c r="FBV83" s="1"/>
      <c r="FBW83" s="1"/>
      <c r="FBX83" s="1"/>
      <c r="FBY83" s="1"/>
      <c r="FBZ83" s="1"/>
      <c r="FCA83" s="1"/>
      <c r="FCB83" s="1"/>
      <c r="FCC83" s="1"/>
      <c r="FCD83" s="1"/>
      <c r="FCE83" s="1"/>
      <c r="FCF83" s="1"/>
      <c r="FCG83" s="1"/>
      <c r="FCH83" s="1"/>
      <c r="FCI83" s="1"/>
      <c r="FCJ83" s="1"/>
      <c r="FCK83" s="1"/>
      <c r="FCL83" s="1"/>
      <c r="FCM83" s="1"/>
      <c r="FCN83" s="1"/>
      <c r="FCO83" s="1"/>
      <c r="FCP83" s="1"/>
      <c r="FCQ83" s="1"/>
      <c r="FCR83" s="1"/>
      <c r="FCS83" s="1"/>
      <c r="FCT83" s="1"/>
      <c r="FCU83" s="1"/>
      <c r="FCV83" s="1"/>
      <c r="FCW83" s="1"/>
      <c r="FCX83" s="1"/>
      <c r="FCY83" s="1"/>
      <c r="FCZ83" s="1"/>
      <c r="FDA83" s="1"/>
      <c r="FDB83" s="1"/>
      <c r="FDC83" s="1"/>
      <c r="FDD83" s="1"/>
      <c r="FDE83" s="1"/>
      <c r="FDF83" s="1"/>
      <c r="FDG83" s="1"/>
      <c r="FDH83" s="1"/>
      <c r="FDI83" s="1"/>
      <c r="FDJ83" s="1"/>
      <c r="FDK83" s="1"/>
      <c r="FDL83" s="1"/>
      <c r="FDM83" s="1"/>
      <c r="FDN83" s="1"/>
      <c r="FDO83" s="1"/>
      <c r="FDP83" s="1"/>
      <c r="FDQ83" s="1"/>
      <c r="FDR83" s="1"/>
      <c r="FDS83" s="1"/>
      <c r="FDT83" s="1"/>
      <c r="FDU83" s="1"/>
      <c r="FDV83" s="1"/>
      <c r="FDW83" s="1"/>
      <c r="FDX83" s="1"/>
      <c r="FDY83" s="1"/>
      <c r="FDZ83" s="1"/>
      <c r="FEA83" s="1"/>
      <c r="FEB83" s="1"/>
      <c r="FEC83" s="1"/>
      <c r="FED83" s="1"/>
      <c r="FEE83" s="1"/>
      <c r="FEF83" s="1"/>
      <c r="FEG83" s="1"/>
      <c r="FEH83" s="1"/>
      <c r="FEI83" s="1"/>
      <c r="FEJ83" s="1"/>
      <c r="FEK83" s="1"/>
      <c r="FEL83" s="1"/>
      <c r="FEM83" s="1"/>
      <c r="FEN83" s="1"/>
      <c r="FEO83" s="1"/>
      <c r="FEP83" s="1"/>
      <c r="FEQ83" s="1"/>
      <c r="FER83" s="1"/>
      <c r="FES83" s="1"/>
      <c r="FET83" s="1"/>
      <c r="FEU83" s="1"/>
      <c r="FEV83" s="1"/>
      <c r="FEW83" s="1"/>
      <c r="FEX83" s="1"/>
      <c r="FEY83" s="1"/>
      <c r="FEZ83" s="1"/>
      <c r="FFA83" s="1"/>
      <c r="FFB83" s="1"/>
      <c r="FFC83" s="1"/>
      <c r="FFD83" s="1"/>
      <c r="FFE83" s="1"/>
      <c r="FFF83" s="1"/>
      <c r="FFG83" s="1"/>
      <c r="FFH83" s="1"/>
      <c r="FFI83" s="1"/>
      <c r="FFJ83" s="1"/>
      <c r="FFK83" s="1"/>
      <c r="FFL83" s="1"/>
      <c r="FFM83" s="1"/>
      <c r="FFN83" s="1"/>
      <c r="FFO83" s="1"/>
      <c r="FFP83" s="1"/>
      <c r="FFQ83" s="1"/>
      <c r="FFR83" s="1"/>
      <c r="FFS83" s="1"/>
      <c r="FFT83" s="1"/>
      <c r="FFU83" s="1"/>
      <c r="FFV83" s="1"/>
      <c r="FFW83" s="1"/>
      <c r="FFX83" s="1"/>
      <c r="FFY83" s="1"/>
      <c r="FFZ83" s="1"/>
      <c r="FGA83" s="1"/>
      <c r="FGB83" s="1"/>
      <c r="FGC83" s="1"/>
      <c r="FGD83" s="1"/>
      <c r="FGE83" s="1"/>
      <c r="FGF83" s="1"/>
      <c r="FGG83" s="1"/>
      <c r="FGH83" s="1"/>
      <c r="FGI83" s="1"/>
      <c r="FGJ83" s="1"/>
      <c r="FGK83" s="1"/>
      <c r="FGL83" s="1"/>
      <c r="FGM83" s="1"/>
      <c r="FGN83" s="1"/>
      <c r="FGO83" s="1"/>
      <c r="FGP83" s="1"/>
      <c r="FGQ83" s="1"/>
      <c r="FGR83" s="1"/>
      <c r="FGS83" s="1"/>
      <c r="FGT83" s="1"/>
      <c r="FGU83" s="1"/>
      <c r="FGV83" s="1"/>
      <c r="FGW83" s="1"/>
      <c r="FGX83" s="1"/>
      <c r="FGY83" s="1"/>
      <c r="FGZ83" s="1"/>
      <c r="FHA83" s="1"/>
      <c r="FHB83" s="1"/>
      <c r="FHC83" s="1"/>
      <c r="FHD83" s="1"/>
      <c r="FHE83" s="1"/>
      <c r="FHF83" s="1"/>
      <c r="FHG83" s="1"/>
      <c r="FHH83" s="1"/>
      <c r="FHI83" s="1"/>
      <c r="FHJ83" s="1"/>
      <c r="FHK83" s="1"/>
      <c r="FHL83" s="1"/>
      <c r="FHM83" s="1"/>
      <c r="FHN83" s="1"/>
      <c r="FHO83" s="1"/>
      <c r="FHP83" s="1"/>
      <c r="FHQ83" s="1"/>
      <c r="FHR83" s="1"/>
      <c r="FHS83" s="1"/>
      <c r="FHT83" s="1"/>
      <c r="FHU83" s="1"/>
      <c r="FHV83" s="1"/>
      <c r="FHW83" s="1"/>
      <c r="FHX83" s="1"/>
      <c r="FHY83" s="1"/>
      <c r="FHZ83" s="1"/>
      <c r="FIA83" s="1"/>
      <c r="FIB83" s="1"/>
      <c r="FIC83" s="1"/>
      <c r="FID83" s="1"/>
      <c r="FIE83" s="1"/>
      <c r="FIF83" s="1"/>
      <c r="FIG83" s="1"/>
      <c r="FIH83" s="1"/>
      <c r="FII83" s="1"/>
      <c r="FIJ83" s="1"/>
      <c r="FIK83" s="1"/>
      <c r="FIL83" s="1"/>
      <c r="FIM83" s="1"/>
      <c r="FIN83" s="1"/>
      <c r="FIO83" s="1"/>
      <c r="FIP83" s="1"/>
      <c r="FIQ83" s="1"/>
      <c r="FIR83" s="1"/>
      <c r="FIS83" s="1"/>
      <c r="FIT83" s="1"/>
      <c r="FIU83" s="1"/>
      <c r="FIV83" s="1"/>
      <c r="FIW83" s="1"/>
      <c r="FIX83" s="1"/>
      <c r="FIY83" s="1"/>
      <c r="FIZ83" s="1"/>
      <c r="FJA83" s="1"/>
      <c r="FJB83" s="1"/>
      <c r="FJC83" s="1"/>
      <c r="FJD83" s="1"/>
      <c r="FJE83" s="1"/>
      <c r="FJF83" s="1"/>
      <c r="FJG83" s="1"/>
      <c r="FJH83" s="1"/>
      <c r="FJI83" s="1"/>
      <c r="FJJ83" s="1"/>
      <c r="FJK83" s="1"/>
      <c r="FJL83" s="1"/>
      <c r="FJM83" s="1"/>
      <c r="FJN83" s="1"/>
      <c r="FJO83" s="1"/>
      <c r="FJP83" s="1"/>
      <c r="FJQ83" s="1"/>
      <c r="FJR83" s="1"/>
      <c r="FJS83" s="1"/>
      <c r="FJT83" s="1"/>
      <c r="FJU83" s="1"/>
      <c r="FJV83" s="1"/>
      <c r="FJW83" s="1"/>
      <c r="FJX83" s="1"/>
      <c r="FJY83" s="1"/>
      <c r="FJZ83" s="1"/>
      <c r="FKA83" s="1"/>
      <c r="FKB83" s="1"/>
      <c r="FKC83" s="1"/>
      <c r="FKD83" s="1"/>
      <c r="FKE83" s="1"/>
      <c r="FKF83" s="1"/>
      <c r="FKG83" s="1"/>
      <c r="FKH83" s="1"/>
      <c r="FKI83" s="1"/>
      <c r="FKJ83" s="1"/>
      <c r="FKK83" s="1"/>
      <c r="FKL83" s="1"/>
      <c r="FKM83" s="1"/>
      <c r="FKN83" s="1"/>
      <c r="FKO83" s="1"/>
      <c r="FKP83" s="1"/>
      <c r="FKQ83" s="1"/>
      <c r="FKR83" s="1"/>
      <c r="FKS83" s="1"/>
      <c r="FKT83" s="1"/>
      <c r="FKU83" s="1"/>
      <c r="FKV83" s="1"/>
      <c r="FKW83" s="1"/>
      <c r="FKX83" s="1"/>
      <c r="FKY83" s="1"/>
      <c r="FKZ83" s="1"/>
      <c r="FLA83" s="1"/>
      <c r="FLB83" s="1"/>
      <c r="FLC83" s="1"/>
      <c r="FLD83" s="1"/>
      <c r="FLE83" s="1"/>
      <c r="FLF83" s="1"/>
      <c r="FLG83" s="1"/>
      <c r="FLH83" s="1"/>
      <c r="FLI83" s="1"/>
      <c r="FLJ83" s="1"/>
      <c r="FLK83" s="1"/>
      <c r="FLL83" s="1"/>
      <c r="FLM83" s="1"/>
      <c r="FLN83" s="1"/>
      <c r="FLO83" s="1"/>
      <c r="FLP83" s="1"/>
      <c r="FLQ83" s="1"/>
      <c r="FLR83" s="1"/>
      <c r="FLS83" s="1"/>
      <c r="FLT83" s="1"/>
      <c r="FLU83" s="1"/>
      <c r="FLV83" s="1"/>
      <c r="FLW83" s="1"/>
      <c r="FLX83" s="1"/>
      <c r="FLY83" s="1"/>
      <c r="FLZ83" s="1"/>
      <c r="FMA83" s="1"/>
      <c r="FMB83" s="1"/>
      <c r="FMC83" s="1"/>
      <c r="FMD83" s="1"/>
      <c r="FME83" s="1"/>
      <c r="FMF83" s="1"/>
      <c r="FMG83" s="1"/>
      <c r="FMH83" s="1"/>
      <c r="FMI83" s="1"/>
      <c r="FMJ83" s="1"/>
      <c r="FMK83" s="1"/>
      <c r="FML83" s="1"/>
      <c r="FMM83" s="1"/>
      <c r="FMN83" s="1"/>
      <c r="FMO83" s="1"/>
      <c r="FMP83" s="1"/>
      <c r="FMQ83" s="1"/>
      <c r="FMR83" s="1"/>
      <c r="FMS83" s="1"/>
      <c r="FMT83" s="1"/>
      <c r="FMU83" s="1"/>
      <c r="FMV83" s="1"/>
      <c r="FMW83" s="1"/>
      <c r="FMX83" s="1"/>
      <c r="FMY83" s="1"/>
      <c r="FMZ83" s="1"/>
      <c r="FNA83" s="1"/>
      <c r="FNB83" s="1"/>
      <c r="FNC83" s="1"/>
      <c r="FND83" s="1"/>
      <c r="FNE83" s="1"/>
      <c r="FNF83" s="1"/>
      <c r="FNG83" s="1"/>
      <c r="FNH83" s="1"/>
      <c r="FNI83" s="1"/>
      <c r="FNJ83" s="1"/>
      <c r="FNK83" s="1"/>
      <c r="FNL83" s="1"/>
      <c r="FNM83" s="1"/>
      <c r="FNN83" s="1"/>
      <c r="FNO83" s="1"/>
      <c r="FNP83" s="1"/>
      <c r="FNQ83" s="1"/>
      <c r="FNR83" s="1"/>
      <c r="FNS83" s="1"/>
      <c r="FNT83" s="1"/>
      <c r="FNU83" s="1"/>
      <c r="FNV83" s="1"/>
      <c r="FNW83" s="1"/>
      <c r="FNX83" s="1"/>
      <c r="FNY83" s="1"/>
      <c r="FNZ83" s="1"/>
      <c r="FOA83" s="1"/>
      <c r="FOB83" s="1"/>
      <c r="FOC83" s="1"/>
      <c r="FOD83" s="1"/>
      <c r="FOE83" s="1"/>
      <c r="FOF83" s="1"/>
      <c r="FOG83" s="1"/>
      <c r="FOH83" s="1"/>
      <c r="FOI83" s="1"/>
      <c r="FOJ83" s="1"/>
      <c r="FOK83" s="1"/>
      <c r="FOL83" s="1"/>
      <c r="FOM83" s="1"/>
      <c r="FON83" s="1"/>
      <c r="FOO83" s="1"/>
      <c r="FOP83" s="1"/>
      <c r="FOQ83" s="1"/>
      <c r="FOR83" s="1"/>
      <c r="FOS83" s="1"/>
      <c r="FOT83" s="1"/>
      <c r="FOU83" s="1"/>
      <c r="FOV83" s="1"/>
      <c r="FOW83" s="1"/>
      <c r="FOX83" s="1"/>
      <c r="FOY83" s="1"/>
      <c r="FOZ83" s="1"/>
      <c r="FPA83" s="1"/>
      <c r="FPB83" s="1"/>
      <c r="FPC83" s="1"/>
      <c r="FPD83" s="1"/>
      <c r="FPE83" s="1"/>
      <c r="FPF83" s="1"/>
      <c r="FPG83" s="1"/>
      <c r="FPH83" s="1"/>
      <c r="FPI83" s="1"/>
      <c r="FPJ83" s="1"/>
      <c r="FPK83" s="1"/>
      <c r="FPL83" s="1"/>
      <c r="FPM83" s="1"/>
      <c r="FPN83" s="1"/>
      <c r="FPO83" s="1"/>
      <c r="FPP83" s="1"/>
      <c r="FPQ83" s="1"/>
      <c r="FPR83" s="1"/>
      <c r="FPS83" s="1"/>
      <c r="FPT83" s="1"/>
      <c r="FPU83" s="1"/>
      <c r="FPV83" s="1"/>
      <c r="FPW83" s="1"/>
      <c r="FPX83" s="1"/>
      <c r="FPY83" s="1"/>
      <c r="FPZ83" s="1"/>
      <c r="FQA83" s="1"/>
      <c r="FQB83" s="1"/>
      <c r="FQC83" s="1"/>
      <c r="FQD83" s="1"/>
      <c r="FQE83" s="1"/>
      <c r="FQF83" s="1"/>
      <c r="FQG83" s="1"/>
      <c r="FQH83" s="1"/>
      <c r="FQI83" s="1"/>
      <c r="FQJ83" s="1"/>
      <c r="FQK83" s="1"/>
      <c r="FQL83" s="1"/>
      <c r="FQM83" s="1"/>
      <c r="FQN83" s="1"/>
      <c r="FQO83" s="1"/>
      <c r="FQP83" s="1"/>
      <c r="FQQ83" s="1"/>
      <c r="FQR83" s="1"/>
      <c r="FQS83" s="1"/>
      <c r="FQT83" s="1"/>
      <c r="FQU83" s="1"/>
      <c r="FQV83" s="1"/>
      <c r="FQW83" s="1"/>
      <c r="FQX83" s="1"/>
      <c r="FQY83" s="1"/>
      <c r="FQZ83" s="1"/>
      <c r="FRA83" s="1"/>
      <c r="FRB83" s="1"/>
      <c r="FRC83" s="1"/>
      <c r="FRD83" s="1"/>
      <c r="FRE83" s="1"/>
      <c r="FRF83" s="1"/>
      <c r="FRG83" s="1"/>
      <c r="FRH83" s="1"/>
      <c r="FRI83" s="1"/>
      <c r="FRJ83" s="1"/>
      <c r="FRK83" s="1"/>
      <c r="FRL83" s="1"/>
      <c r="FRM83" s="1"/>
      <c r="FRN83" s="1"/>
      <c r="FRO83" s="1"/>
      <c r="FRP83" s="1"/>
      <c r="FRQ83" s="1"/>
      <c r="FRR83" s="1"/>
      <c r="FRS83" s="1"/>
      <c r="FRT83" s="1"/>
      <c r="FRU83" s="1"/>
      <c r="FRV83" s="1"/>
      <c r="FRW83" s="1"/>
      <c r="FRX83" s="1"/>
      <c r="FRY83" s="1"/>
      <c r="FRZ83" s="1"/>
      <c r="FSA83" s="1"/>
      <c r="FSB83" s="1"/>
      <c r="FSC83" s="1"/>
      <c r="FSD83" s="1"/>
      <c r="FSE83" s="1"/>
      <c r="FSF83" s="1"/>
      <c r="FSG83" s="1"/>
      <c r="FSH83" s="1"/>
      <c r="FSI83" s="1"/>
      <c r="FSJ83" s="1"/>
      <c r="FSK83" s="1"/>
      <c r="FSL83" s="1"/>
      <c r="FSM83" s="1"/>
      <c r="FSN83" s="1"/>
      <c r="FSO83" s="1"/>
      <c r="FSP83" s="1"/>
      <c r="FSQ83" s="1"/>
      <c r="FSR83" s="1"/>
      <c r="FSS83" s="1"/>
      <c r="FST83" s="1"/>
      <c r="FSU83" s="1"/>
      <c r="FSV83" s="1"/>
      <c r="FSW83" s="1"/>
      <c r="FSX83" s="1"/>
      <c r="FSY83" s="1"/>
      <c r="FSZ83" s="1"/>
      <c r="FTA83" s="1"/>
      <c r="FTB83" s="1"/>
      <c r="FTC83" s="1"/>
      <c r="FTD83" s="1"/>
      <c r="FTE83" s="1"/>
      <c r="FTF83" s="1"/>
      <c r="FTG83" s="1"/>
      <c r="FTH83" s="1"/>
      <c r="FTI83" s="1"/>
      <c r="FTJ83" s="1"/>
      <c r="FTK83" s="1"/>
      <c r="FTL83" s="1"/>
      <c r="FTM83" s="1"/>
      <c r="FTN83" s="1"/>
      <c r="FTO83" s="1"/>
      <c r="FTP83" s="1"/>
      <c r="FTQ83" s="1"/>
      <c r="FTR83" s="1"/>
      <c r="FTS83" s="1"/>
      <c r="FTT83" s="1"/>
      <c r="FTU83" s="1"/>
      <c r="FTV83" s="1"/>
      <c r="FTW83" s="1"/>
      <c r="FTX83" s="1"/>
      <c r="FTY83" s="1"/>
      <c r="FTZ83" s="1"/>
      <c r="FUA83" s="1"/>
      <c r="FUB83" s="1"/>
      <c r="FUC83" s="1"/>
      <c r="FUD83" s="1"/>
      <c r="FUE83" s="1"/>
      <c r="FUF83" s="1"/>
      <c r="FUG83" s="1"/>
      <c r="FUH83" s="1"/>
      <c r="FUI83" s="1"/>
      <c r="FUJ83" s="1"/>
      <c r="FUK83" s="1"/>
      <c r="FUL83" s="1"/>
      <c r="FUM83" s="1"/>
      <c r="FUN83" s="1"/>
      <c r="FUO83" s="1"/>
      <c r="FUP83" s="1"/>
      <c r="FUQ83" s="1"/>
      <c r="FUR83" s="1"/>
      <c r="FUS83" s="1"/>
      <c r="FUT83" s="1"/>
      <c r="FUU83" s="1"/>
      <c r="FUV83" s="1"/>
      <c r="FUW83" s="1"/>
      <c r="FUX83" s="1"/>
      <c r="FUY83" s="1"/>
      <c r="FUZ83" s="1"/>
      <c r="FVA83" s="1"/>
      <c r="FVB83" s="1"/>
      <c r="FVC83" s="1"/>
      <c r="FVD83" s="1"/>
      <c r="FVE83" s="1"/>
      <c r="FVF83" s="1"/>
      <c r="FVG83" s="1"/>
      <c r="FVH83" s="1"/>
      <c r="FVI83" s="1"/>
      <c r="FVJ83" s="1"/>
      <c r="FVK83" s="1"/>
      <c r="FVL83" s="1"/>
      <c r="FVM83" s="1"/>
      <c r="FVN83" s="1"/>
      <c r="FVO83" s="1"/>
      <c r="FVP83" s="1"/>
      <c r="FVQ83" s="1"/>
      <c r="FVR83" s="1"/>
      <c r="FVS83" s="1"/>
      <c r="FVT83" s="1"/>
      <c r="FVU83" s="1"/>
      <c r="FVV83" s="1"/>
      <c r="FVW83" s="1"/>
      <c r="FVX83" s="1"/>
      <c r="FVY83" s="1"/>
      <c r="FVZ83" s="1"/>
      <c r="FWA83" s="1"/>
      <c r="FWB83" s="1"/>
      <c r="FWC83" s="1"/>
      <c r="FWD83" s="1"/>
      <c r="FWE83" s="1"/>
      <c r="FWF83" s="1"/>
      <c r="FWG83" s="1"/>
      <c r="FWH83" s="1"/>
      <c r="FWI83" s="1"/>
      <c r="FWJ83" s="1"/>
      <c r="FWK83" s="1"/>
      <c r="FWL83" s="1"/>
      <c r="FWM83" s="1"/>
      <c r="FWN83" s="1"/>
      <c r="FWO83" s="1"/>
      <c r="FWP83" s="1"/>
      <c r="FWQ83" s="1"/>
      <c r="FWR83" s="1"/>
      <c r="FWS83" s="1"/>
      <c r="FWT83" s="1"/>
      <c r="FWU83" s="1"/>
      <c r="FWV83" s="1"/>
      <c r="FWW83" s="1"/>
      <c r="FWX83" s="1"/>
      <c r="FWY83" s="1"/>
      <c r="FWZ83" s="1"/>
      <c r="FXA83" s="1"/>
      <c r="FXB83" s="1"/>
      <c r="FXC83" s="1"/>
      <c r="FXD83" s="1"/>
      <c r="FXE83" s="1"/>
      <c r="FXF83" s="1"/>
      <c r="FXG83" s="1"/>
      <c r="FXH83" s="1"/>
      <c r="FXI83" s="1"/>
      <c r="FXJ83" s="1"/>
      <c r="FXK83" s="1"/>
      <c r="FXL83" s="1"/>
      <c r="FXM83" s="1"/>
      <c r="FXN83" s="1"/>
      <c r="FXO83" s="1"/>
      <c r="FXP83" s="1"/>
      <c r="FXQ83" s="1"/>
      <c r="FXR83" s="1"/>
      <c r="FXS83" s="1"/>
      <c r="FXT83" s="1"/>
      <c r="FXU83" s="1"/>
      <c r="FXV83" s="1"/>
      <c r="FXW83" s="1"/>
      <c r="FXX83" s="1"/>
      <c r="FXY83" s="1"/>
      <c r="FXZ83" s="1"/>
      <c r="FYA83" s="1"/>
      <c r="FYB83" s="1"/>
      <c r="FYC83" s="1"/>
      <c r="FYD83" s="1"/>
      <c r="FYE83" s="1"/>
      <c r="FYF83" s="1"/>
      <c r="FYG83" s="1"/>
      <c r="FYH83" s="1"/>
      <c r="FYI83" s="1"/>
      <c r="FYJ83" s="1"/>
      <c r="FYK83" s="1"/>
      <c r="FYL83" s="1"/>
      <c r="FYM83" s="1"/>
      <c r="FYN83" s="1"/>
      <c r="FYO83" s="1"/>
      <c r="FYP83" s="1"/>
      <c r="FYQ83" s="1"/>
      <c r="FYR83" s="1"/>
      <c r="FYS83" s="1"/>
      <c r="FYT83" s="1"/>
      <c r="FYU83" s="1"/>
      <c r="FYV83" s="1"/>
      <c r="FYW83" s="1"/>
      <c r="FYX83" s="1"/>
      <c r="FYY83" s="1"/>
      <c r="FYZ83" s="1"/>
      <c r="FZA83" s="1"/>
      <c r="FZB83" s="1"/>
      <c r="FZC83" s="1"/>
      <c r="FZD83" s="1"/>
      <c r="FZE83" s="1"/>
      <c r="FZF83" s="1"/>
      <c r="FZG83" s="1"/>
      <c r="FZH83" s="1"/>
      <c r="FZI83" s="1"/>
      <c r="FZJ83" s="1"/>
      <c r="FZK83" s="1"/>
      <c r="FZL83" s="1"/>
      <c r="FZM83" s="1"/>
      <c r="FZN83" s="1"/>
      <c r="FZO83" s="1"/>
      <c r="FZP83" s="1"/>
      <c r="FZQ83" s="1"/>
      <c r="FZR83" s="1"/>
      <c r="FZS83" s="1"/>
      <c r="FZT83" s="1"/>
      <c r="FZU83" s="1"/>
      <c r="FZV83" s="1"/>
      <c r="FZW83" s="1"/>
      <c r="FZX83" s="1"/>
      <c r="FZY83" s="1"/>
      <c r="FZZ83" s="1"/>
      <c r="GAA83" s="1"/>
      <c r="GAB83" s="1"/>
      <c r="GAC83" s="1"/>
      <c r="GAD83" s="1"/>
      <c r="GAE83" s="1"/>
      <c r="GAF83" s="1"/>
      <c r="GAG83" s="1"/>
      <c r="GAH83" s="1"/>
      <c r="GAI83" s="1"/>
      <c r="GAJ83" s="1"/>
      <c r="GAK83" s="1"/>
      <c r="GAL83" s="1"/>
      <c r="GAM83" s="1"/>
      <c r="GAN83" s="1"/>
      <c r="GAO83" s="1"/>
    </row>
    <row r="84" spans="1:4773" s="35" customFormat="1" ht="50.1" customHeight="1">
      <c r="A84" s="8">
        <v>59</v>
      </c>
      <c r="B84" s="16" t="s">
        <v>31</v>
      </c>
      <c r="C84" s="16" t="s">
        <v>31</v>
      </c>
      <c r="D84" s="90" t="s">
        <v>337</v>
      </c>
      <c r="E84" s="14">
        <v>105</v>
      </c>
      <c r="F84" s="14" t="s">
        <v>18</v>
      </c>
      <c r="G84" s="16" t="s">
        <v>267</v>
      </c>
      <c r="H84" s="16" t="s">
        <v>268</v>
      </c>
      <c r="I84" s="402">
        <v>240000</v>
      </c>
      <c r="J84" s="259">
        <v>240000</v>
      </c>
      <c r="K84" s="419"/>
      <c r="L84" s="373" t="s">
        <v>574</v>
      </c>
      <c r="M84" s="456"/>
      <c r="N84" s="759"/>
      <c r="O84" s="444"/>
      <c r="P84" s="256"/>
      <c r="Q84" s="8" t="s">
        <v>184</v>
      </c>
      <c r="R84" s="22" t="s">
        <v>481</v>
      </c>
      <c r="S84" s="153">
        <f t="shared" si="1"/>
        <v>48000</v>
      </c>
      <c r="T84" s="158" t="s">
        <v>406</v>
      </c>
      <c r="U84" s="82"/>
      <c r="V84" s="192"/>
      <c r="W84" s="444"/>
      <c r="X84" s="192"/>
      <c r="Y84" s="82"/>
      <c r="Z84" s="4"/>
      <c r="AA84" s="82"/>
      <c r="AB84" s="5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  <c r="KY84" s="1"/>
      <c r="KZ84" s="1"/>
      <c r="LA84" s="1"/>
      <c r="LB84" s="1"/>
      <c r="LC84" s="1"/>
      <c r="LD84" s="1"/>
      <c r="LE84" s="1"/>
      <c r="LF84" s="1"/>
      <c r="LG84" s="1"/>
      <c r="LH84" s="1"/>
      <c r="LI84" s="1"/>
      <c r="LJ84" s="1"/>
      <c r="LK84" s="1"/>
      <c r="LL84" s="1"/>
      <c r="LM84" s="1"/>
      <c r="LN84" s="1"/>
      <c r="LO84" s="1"/>
      <c r="LP84" s="1"/>
      <c r="LQ84" s="1"/>
      <c r="LR84" s="1"/>
      <c r="LS84" s="1"/>
      <c r="LT84" s="1"/>
      <c r="LU84" s="1"/>
      <c r="LV84" s="1"/>
      <c r="LW84" s="1"/>
      <c r="LX84" s="1"/>
      <c r="LY84" s="1"/>
      <c r="LZ84" s="1"/>
      <c r="MA84" s="1"/>
      <c r="MB84" s="1"/>
      <c r="MC84" s="1"/>
      <c r="MD84" s="1"/>
      <c r="ME84" s="1"/>
      <c r="MF84" s="1"/>
      <c r="MG84" s="1"/>
      <c r="MH84" s="1"/>
      <c r="MI84" s="1"/>
      <c r="MJ84" s="1"/>
      <c r="MK84" s="1"/>
      <c r="ML84" s="1"/>
      <c r="MM84" s="1"/>
      <c r="MN84" s="1"/>
      <c r="MO84" s="1"/>
      <c r="MP84" s="1"/>
      <c r="MQ84" s="1"/>
      <c r="MR84" s="1"/>
      <c r="MS84" s="1"/>
      <c r="MT84" s="1"/>
      <c r="MU84" s="1"/>
      <c r="MV84" s="1"/>
      <c r="MW84" s="1"/>
      <c r="MX84" s="1"/>
      <c r="MY84" s="1"/>
      <c r="MZ84" s="1"/>
      <c r="NA84" s="1"/>
      <c r="NB84" s="1"/>
      <c r="NC84" s="1"/>
      <c r="ND84" s="1"/>
      <c r="NE84" s="1"/>
      <c r="NF84" s="1"/>
      <c r="NG84" s="1"/>
      <c r="NH84" s="1"/>
      <c r="NI84" s="1"/>
      <c r="NJ84" s="1"/>
      <c r="NK84" s="1"/>
      <c r="NL84" s="1"/>
      <c r="NM84" s="1"/>
      <c r="NN84" s="1"/>
      <c r="NO84" s="1"/>
      <c r="NP84" s="1"/>
      <c r="NQ84" s="1"/>
      <c r="NR84" s="1"/>
      <c r="NS84" s="1"/>
      <c r="NT84" s="1"/>
      <c r="NU84" s="1"/>
      <c r="NV84" s="1"/>
      <c r="NW84" s="1"/>
      <c r="NX84" s="1"/>
      <c r="NY84" s="1"/>
      <c r="NZ84" s="1"/>
      <c r="OA84" s="1"/>
      <c r="OB84" s="1"/>
      <c r="OC84" s="1"/>
      <c r="OD84" s="1"/>
      <c r="OE84" s="1"/>
      <c r="OF84" s="1"/>
      <c r="OG84" s="1"/>
      <c r="OH84" s="1"/>
      <c r="OI84" s="1"/>
      <c r="OJ84" s="1"/>
      <c r="OK84" s="1"/>
      <c r="OL84" s="1"/>
      <c r="OM84" s="1"/>
      <c r="ON84" s="1"/>
      <c r="OO84" s="1"/>
      <c r="OP84" s="1"/>
      <c r="OQ84" s="1"/>
      <c r="OR84" s="1"/>
      <c r="OS84" s="1"/>
      <c r="OT84" s="1"/>
      <c r="OU84" s="1"/>
      <c r="OV84" s="1"/>
      <c r="OW84" s="1"/>
      <c r="OX84" s="1"/>
      <c r="OY84" s="1"/>
      <c r="OZ84" s="1"/>
      <c r="PA84" s="1"/>
      <c r="PB84" s="1"/>
      <c r="PC84" s="1"/>
      <c r="PD84" s="1"/>
      <c r="PE84" s="1"/>
      <c r="PF84" s="1"/>
      <c r="PG84" s="1"/>
      <c r="PH84" s="1"/>
      <c r="PI84" s="1"/>
      <c r="PJ84" s="1"/>
      <c r="PK84" s="1"/>
      <c r="PL84" s="1"/>
      <c r="PM84" s="1"/>
      <c r="PN84" s="1"/>
      <c r="PO84" s="1"/>
      <c r="PP84" s="1"/>
      <c r="PQ84" s="1"/>
      <c r="PR84" s="1"/>
      <c r="PS84" s="1"/>
      <c r="PT84" s="1"/>
      <c r="PU84" s="1"/>
      <c r="PV84" s="1"/>
      <c r="PW84" s="1"/>
      <c r="PX84" s="1"/>
      <c r="PY84" s="1"/>
      <c r="PZ84" s="1"/>
      <c r="QA84" s="1"/>
      <c r="QB84" s="1"/>
      <c r="QC84" s="1"/>
      <c r="QD84" s="1"/>
      <c r="QE84" s="1"/>
      <c r="QF84" s="1"/>
      <c r="QG84" s="1"/>
      <c r="QH84" s="1"/>
      <c r="QI84" s="1"/>
      <c r="QJ84" s="1"/>
      <c r="QK84" s="1"/>
      <c r="QL84" s="1"/>
      <c r="QM84" s="1"/>
      <c r="QN84" s="1"/>
      <c r="QO84" s="1"/>
      <c r="QP84" s="1"/>
      <c r="QQ84" s="1"/>
      <c r="QR84" s="1"/>
      <c r="QS84" s="1"/>
      <c r="QT84" s="1"/>
      <c r="QU84" s="1"/>
      <c r="QV84" s="1"/>
      <c r="QW84" s="1"/>
      <c r="QX84" s="1"/>
      <c r="QY84" s="1"/>
      <c r="QZ84" s="1"/>
      <c r="RA84" s="1"/>
      <c r="RB84" s="1"/>
      <c r="RC84" s="1"/>
      <c r="RD84" s="1"/>
      <c r="RE84" s="1"/>
      <c r="RF84" s="1"/>
      <c r="RG84" s="1"/>
      <c r="RH84" s="1"/>
      <c r="RI84" s="1"/>
      <c r="RJ84" s="1"/>
      <c r="RK84" s="1"/>
      <c r="RL84" s="1"/>
      <c r="RM84" s="1"/>
      <c r="RN84" s="1"/>
      <c r="RO84" s="1"/>
      <c r="RP84" s="1"/>
      <c r="RQ84" s="1"/>
      <c r="RR84" s="1"/>
      <c r="RS84" s="1"/>
      <c r="RT84" s="1"/>
      <c r="RU84" s="1"/>
      <c r="RV84" s="1"/>
      <c r="RW84" s="1"/>
      <c r="RX84" s="1"/>
      <c r="RY84" s="1"/>
      <c r="RZ84" s="1"/>
      <c r="SA84" s="1"/>
      <c r="SB84" s="1"/>
      <c r="SC84" s="1"/>
      <c r="SD84" s="1"/>
      <c r="SE84" s="1"/>
      <c r="SF84" s="1"/>
      <c r="SG84" s="1"/>
      <c r="SH84" s="1"/>
      <c r="SI84" s="1"/>
      <c r="SJ84" s="1"/>
      <c r="SK84" s="1"/>
      <c r="SL84" s="1"/>
      <c r="SM84" s="1"/>
      <c r="SN84" s="1"/>
      <c r="SO84" s="1"/>
      <c r="SP84" s="1"/>
      <c r="SQ84" s="1"/>
      <c r="SR84" s="1"/>
      <c r="SS84" s="1"/>
      <c r="ST84" s="1"/>
      <c r="SU84" s="1"/>
      <c r="SV84" s="1"/>
      <c r="SW84" s="1"/>
      <c r="SX84" s="1"/>
      <c r="SY84" s="1"/>
      <c r="SZ84" s="1"/>
      <c r="TA84" s="1"/>
      <c r="TB84" s="1"/>
      <c r="TC84" s="1"/>
      <c r="TD84" s="1"/>
      <c r="TE84" s="1"/>
      <c r="TF84" s="1"/>
      <c r="TG84" s="1"/>
      <c r="TH84" s="1"/>
      <c r="TI84" s="1"/>
      <c r="TJ84" s="1"/>
      <c r="TK84" s="1"/>
      <c r="TL84" s="1"/>
      <c r="TM84" s="1"/>
      <c r="TN84" s="1"/>
      <c r="TO84" s="1"/>
      <c r="TP84" s="1"/>
      <c r="TQ84" s="1"/>
      <c r="TR84" s="1"/>
      <c r="TS84" s="1"/>
      <c r="TT84" s="1"/>
      <c r="TU84" s="1"/>
      <c r="TV84" s="1"/>
      <c r="TW84" s="1"/>
      <c r="TX84" s="1"/>
      <c r="TY84" s="1"/>
      <c r="TZ84" s="1"/>
      <c r="UA84" s="1"/>
      <c r="UB84" s="1"/>
      <c r="UC84" s="1"/>
      <c r="UD84" s="1"/>
      <c r="UE84" s="1"/>
      <c r="UF84" s="1"/>
      <c r="UG84" s="1"/>
      <c r="UH84" s="1"/>
      <c r="UI84" s="1"/>
      <c r="UJ84" s="1"/>
      <c r="UK84" s="1"/>
      <c r="UL84" s="1"/>
      <c r="UM84" s="1"/>
      <c r="UN84" s="1"/>
      <c r="UO84" s="1"/>
      <c r="UP84" s="1"/>
      <c r="UQ84" s="1"/>
      <c r="UR84" s="1"/>
      <c r="US84" s="1"/>
      <c r="UT84" s="1"/>
      <c r="UU84" s="1"/>
      <c r="UV84" s="1"/>
      <c r="UW84" s="1"/>
      <c r="UX84" s="1"/>
      <c r="UY84" s="1"/>
      <c r="UZ84" s="1"/>
      <c r="VA84" s="1"/>
      <c r="VB84" s="1"/>
      <c r="VC84" s="1"/>
      <c r="VD84" s="1"/>
      <c r="VE84" s="1"/>
      <c r="VF84" s="1"/>
      <c r="VG84" s="1"/>
      <c r="VH84" s="1"/>
      <c r="VI84" s="1"/>
      <c r="VJ84" s="1"/>
      <c r="VK84" s="1"/>
      <c r="VL84" s="1"/>
      <c r="VM84" s="1"/>
      <c r="VN84" s="1"/>
      <c r="VO84" s="1"/>
      <c r="VP84" s="1"/>
      <c r="VQ84" s="1"/>
      <c r="VR84" s="1"/>
      <c r="VS84" s="1"/>
      <c r="VT84" s="1"/>
      <c r="VU84" s="1"/>
      <c r="VV84" s="1"/>
      <c r="VW84" s="1"/>
      <c r="VX84" s="1"/>
      <c r="VY84" s="1"/>
      <c r="VZ84" s="1"/>
      <c r="WA84" s="1"/>
      <c r="WB84" s="1"/>
      <c r="WC84" s="1"/>
      <c r="WD84" s="1"/>
      <c r="WE84" s="1"/>
      <c r="WF84" s="1"/>
      <c r="WG84" s="1"/>
      <c r="WH84" s="1"/>
      <c r="WI84" s="1"/>
      <c r="WJ84" s="1"/>
      <c r="WK84" s="1"/>
      <c r="WL84" s="1"/>
      <c r="WM84" s="1"/>
      <c r="WN84" s="1"/>
      <c r="WO84" s="1"/>
      <c r="WP84" s="1"/>
      <c r="WQ84" s="1"/>
      <c r="WR84" s="1"/>
      <c r="WS84" s="1"/>
      <c r="WT84" s="1"/>
      <c r="WU84" s="1"/>
      <c r="WV84" s="1"/>
      <c r="WW84" s="1"/>
      <c r="WX84" s="1"/>
      <c r="WY84" s="1"/>
      <c r="WZ84" s="1"/>
      <c r="XA84" s="1"/>
      <c r="XB84" s="1"/>
      <c r="XC84" s="1"/>
      <c r="XD84" s="1"/>
      <c r="XE84" s="1"/>
      <c r="XF84" s="1"/>
      <c r="XG84" s="1"/>
      <c r="XH84" s="1"/>
      <c r="XI84" s="1"/>
      <c r="XJ84" s="1"/>
      <c r="XK84" s="1"/>
      <c r="XL84" s="1"/>
      <c r="XM84" s="1"/>
      <c r="XN84" s="1"/>
      <c r="XO84" s="1"/>
      <c r="XP84" s="1"/>
      <c r="XQ84" s="1"/>
      <c r="XR84" s="1"/>
      <c r="XS84" s="1"/>
      <c r="XT84" s="1"/>
      <c r="XU84" s="1"/>
      <c r="XV84" s="1"/>
      <c r="XW84" s="1"/>
      <c r="XX84" s="1"/>
      <c r="XY84" s="1"/>
      <c r="XZ84" s="1"/>
      <c r="YA84" s="1"/>
      <c r="YB84" s="1"/>
      <c r="YC84" s="1"/>
      <c r="YD84" s="1"/>
      <c r="YE84" s="1"/>
      <c r="YF84" s="1"/>
      <c r="YG84" s="1"/>
      <c r="YH84" s="1"/>
      <c r="YI84" s="1"/>
      <c r="YJ84" s="1"/>
      <c r="YK84" s="1"/>
      <c r="YL84" s="1"/>
      <c r="YM84" s="1"/>
      <c r="YN84" s="1"/>
      <c r="YO84" s="1"/>
      <c r="YP84" s="1"/>
      <c r="YQ84" s="1"/>
      <c r="YR84" s="1"/>
      <c r="YS84" s="1"/>
      <c r="YT84" s="1"/>
      <c r="YU84" s="1"/>
      <c r="YV84" s="1"/>
      <c r="YW84" s="1"/>
      <c r="YX84" s="1"/>
      <c r="YY84" s="1"/>
      <c r="YZ84" s="1"/>
      <c r="ZA84" s="1"/>
      <c r="ZB84" s="1"/>
      <c r="ZC84" s="1"/>
      <c r="ZD84" s="1"/>
      <c r="ZE84" s="1"/>
      <c r="ZF84" s="1"/>
      <c r="ZG84" s="1"/>
      <c r="ZH84" s="1"/>
      <c r="ZI84" s="1"/>
      <c r="ZJ84" s="1"/>
      <c r="ZK84" s="1"/>
      <c r="ZL84" s="1"/>
      <c r="ZM84" s="1"/>
      <c r="ZN84" s="1"/>
      <c r="ZO84" s="1"/>
      <c r="ZP84" s="1"/>
      <c r="ZQ84" s="1"/>
      <c r="ZR84" s="1"/>
      <c r="ZS84" s="1"/>
      <c r="ZT84" s="1"/>
      <c r="ZU84" s="1"/>
      <c r="ZV84" s="1"/>
      <c r="ZW84" s="1"/>
      <c r="ZX84" s="1"/>
      <c r="ZY84" s="1"/>
      <c r="ZZ84" s="1"/>
      <c r="AAA84" s="1"/>
      <c r="AAB84" s="1"/>
      <c r="AAC84" s="1"/>
      <c r="AAD84" s="1"/>
      <c r="AAE84" s="1"/>
      <c r="AAF84" s="1"/>
      <c r="AAG84" s="1"/>
      <c r="AAH84" s="1"/>
      <c r="AAI84" s="1"/>
      <c r="AAJ84" s="1"/>
      <c r="AAK84" s="1"/>
      <c r="AAL84" s="1"/>
      <c r="AAM84" s="1"/>
      <c r="AAN84" s="1"/>
      <c r="AAO84" s="1"/>
      <c r="AAP84" s="1"/>
      <c r="AAQ84" s="1"/>
      <c r="AAR84" s="1"/>
      <c r="AAS84" s="1"/>
      <c r="AAT84" s="1"/>
      <c r="AAU84" s="1"/>
      <c r="AAV84" s="1"/>
      <c r="AAW84" s="1"/>
      <c r="AAX84" s="1"/>
      <c r="AAY84" s="1"/>
      <c r="AAZ84" s="1"/>
      <c r="ABA84" s="1"/>
      <c r="ABB84" s="1"/>
      <c r="ABC84" s="1"/>
      <c r="ABD84" s="1"/>
      <c r="ABE84" s="1"/>
      <c r="ABF84" s="1"/>
      <c r="ABG84" s="1"/>
      <c r="ABH84" s="1"/>
      <c r="ABI84" s="1"/>
      <c r="ABJ84" s="1"/>
      <c r="ABK84" s="1"/>
      <c r="ABL84" s="1"/>
      <c r="ABM84" s="1"/>
      <c r="ABN84" s="1"/>
      <c r="ABO84" s="1"/>
      <c r="ABP84" s="1"/>
      <c r="ABQ84" s="1"/>
      <c r="ABR84" s="1"/>
      <c r="ABS84" s="1"/>
      <c r="ABT84" s="1"/>
      <c r="ABU84" s="1"/>
      <c r="ABV84" s="1"/>
      <c r="ABW84" s="1"/>
      <c r="ABX84" s="1"/>
      <c r="ABY84" s="1"/>
      <c r="ABZ84" s="1"/>
      <c r="ACA84" s="1"/>
      <c r="ACB84" s="1"/>
      <c r="ACC84" s="1"/>
      <c r="ACD84" s="1"/>
      <c r="ACE84" s="1"/>
      <c r="ACF84" s="1"/>
      <c r="ACG84" s="1"/>
      <c r="ACH84" s="1"/>
      <c r="ACI84" s="1"/>
      <c r="ACJ84" s="1"/>
      <c r="ACK84" s="1"/>
      <c r="ACL84" s="1"/>
      <c r="ACM84" s="1"/>
      <c r="ACN84" s="1"/>
      <c r="ACO84" s="1"/>
      <c r="ACP84" s="1"/>
      <c r="ACQ84" s="1"/>
      <c r="ACR84" s="1"/>
      <c r="ACS84" s="1"/>
      <c r="ACT84" s="1"/>
      <c r="ACU84" s="1"/>
      <c r="ACV84" s="1"/>
      <c r="ACW84" s="1"/>
      <c r="ACX84" s="1"/>
      <c r="ACY84" s="1"/>
      <c r="ACZ84" s="1"/>
      <c r="ADA84" s="1"/>
      <c r="ADB84" s="1"/>
      <c r="ADC84" s="1"/>
      <c r="ADD84" s="1"/>
      <c r="ADE84" s="1"/>
      <c r="ADF84" s="1"/>
      <c r="ADG84" s="1"/>
      <c r="ADH84" s="1"/>
      <c r="ADI84" s="1"/>
      <c r="ADJ84" s="1"/>
      <c r="ADK84" s="1"/>
      <c r="ADL84" s="1"/>
      <c r="ADM84" s="1"/>
      <c r="ADN84" s="1"/>
      <c r="ADO84" s="1"/>
      <c r="ADP84" s="1"/>
      <c r="ADQ84" s="1"/>
      <c r="ADR84" s="1"/>
      <c r="ADS84" s="1"/>
      <c r="ADT84" s="1"/>
      <c r="ADU84" s="1"/>
      <c r="ADV84" s="1"/>
      <c r="ADW84" s="1"/>
      <c r="ADX84" s="1"/>
      <c r="ADY84" s="1"/>
      <c r="ADZ84" s="1"/>
      <c r="AEA84" s="1"/>
      <c r="AEB84" s="1"/>
      <c r="AEC84" s="1"/>
      <c r="AED84" s="1"/>
      <c r="AEE84" s="1"/>
      <c r="AEF84" s="1"/>
      <c r="AEG84" s="1"/>
      <c r="AEH84" s="1"/>
      <c r="AEI84" s="1"/>
      <c r="AEJ84" s="1"/>
      <c r="AEK84" s="1"/>
      <c r="AEL84" s="1"/>
      <c r="AEM84" s="1"/>
      <c r="AEN84" s="1"/>
      <c r="AEO84" s="1"/>
      <c r="AEP84" s="1"/>
      <c r="AEQ84" s="1"/>
      <c r="AER84" s="1"/>
      <c r="AES84" s="1"/>
      <c r="AET84" s="1"/>
      <c r="AEU84" s="1"/>
      <c r="AEV84" s="1"/>
      <c r="AEW84" s="1"/>
      <c r="AEX84" s="1"/>
      <c r="AEY84" s="1"/>
      <c r="AEZ84" s="1"/>
      <c r="AFA84" s="1"/>
      <c r="AFB84" s="1"/>
      <c r="AFC84" s="1"/>
      <c r="AFD84" s="1"/>
      <c r="AFE84" s="1"/>
      <c r="AFF84" s="1"/>
      <c r="AFG84" s="1"/>
      <c r="AFH84" s="1"/>
      <c r="AFI84" s="1"/>
      <c r="AFJ84" s="1"/>
      <c r="AFK84" s="1"/>
      <c r="AFL84" s="1"/>
      <c r="AFM84" s="1"/>
      <c r="AFN84" s="1"/>
      <c r="AFO84" s="1"/>
      <c r="AFP84" s="1"/>
      <c r="AFQ84" s="1"/>
      <c r="AFR84" s="1"/>
      <c r="AFS84" s="1"/>
      <c r="AFT84" s="1"/>
      <c r="AFU84" s="1"/>
      <c r="AFV84" s="1"/>
      <c r="AFW84" s="1"/>
      <c r="AFX84" s="1"/>
      <c r="AFY84" s="1"/>
      <c r="AFZ84" s="1"/>
      <c r="AGA84" s="1"/>
      <c r="AGB84" s="1"/>
      <c r="AGC84" s="1"/>
      <c r="AGD84" s="1"/>
      <c r="AGE84" s="1"/>
      <c r="AGF84" s="1"/>
      <c r="AGG84" s="1"/>
      <c r="AGH84" s="1"/>
      <c r="AGI84" s="1"/>
      <c r="AGJ84" s="1"/>
      <c r="AGK84" s="1"/>
      <c r="AGL84" s="1"/>
      <c r="AGM84" s="1"/>
      <c r="AGN84" s="1"/>
      <c r="AGO84" s="1"/>
      <c r="AGP84" s="1"/>
      <c r="AGQ84" s="1"/>
      <c r="AGR84" s="1"/>
      <c r="AGS84" s="1"/>
      <c r="AGT84" s="1"/>
      <c r="AGU84" s="1"/>
      <c r="AGV84" s="1"/>
      <c r="AGW84" s="1"/>
      <c r="AGX84" s="1"/>
      <c r="AGY84" s="1"/>
      <c r="AGZ84" s="1"/>
      <c r="AHA84" s="1"/>
      <c r="AHB84" s="1"/>
      <c r="AHC84" s="1"/>
      <c r="AHD84" s="1"/>
      <c r="AHE84" s="1"/>
      <c r="AHF84" s="1"/>
      <c r="AHG84" s="1"/>
      <c r="AHH84" s="1"/>
      <c r="AHI84" s="1"/>
      <c r="AHJ84" s="1"/>
      <c r="AHK84" s="1"/>
      <c r="AHL84" s="1"/>
      <c r="AHM84" s="1"/>
      <c r="AHN84" s="1"/>
      <c r="AHO84" s="1"/>
      <c r="AHP84" s="1"/>
      <c r="AHQ84" s="1"/>
      <c r="AHR84" s="1"/>
      <c r="AHS84" s="1"/>
      <c r="AHT84" s="1"/>
      <c r="AHU84" s="1"/>
      <c r="AHV84" s="1"/>
      <c r="AHW84" s="1"/>
      <c r="AHX84" s="1"/>
      <c r="AHY84" s="1"/>
      <c r="AHZ84" s="1"/>
      <c r="AIA84" s="1"/>
      <c r="AIB84" s="1"/>
      <c r="AIC84" s="1"/>
      <c r="AID84" s="1"/>
      <c r="AIE84" s="1"/>
      <c r="AIF84" s="1"/>
      <c r="AIG84" s="1"/>
      <c r="AIH84" s="1"/>
      <c r="AII84" s="1"/>
      <c r="AIJ84" s="1"/>
      <c r="AIK84" s="1"/>
      <c r="AIL84" s="1"/>
      <c r="AIM84" s="1"/>
      <c r="AIN84" s="1"/>
      <c r="AIO84" s="1"/>
      <c r="AIP84" s="1"/>
      <c r="AIQ84" s="1"/>
      <c r="AIR84" s="1"/>
      <c r="AIS84" s="1"/>
      <c r="AIT84" s="1"/>
      <c r="AIU84" s="1"/>
      <c r="AIV84" s="1"/>
      <c r="AIW84" s="1"/>
      <c r="AIX84" s="1"/>
      <c r="AIY84" s="1"/>
      <c r="AIZ84" s="1"/>
      <c r="AJA84" s="1"/>
      <c r="AJB84" s="1"/>
      <c r="AJC84" s="1"/>
      <c r="AJD84" s="1"/>
      <c r="AJE84" s="1"/>
      <c r="AJF84" s="1"/>
      <c r="AJG84" s="1"/>
      <c r="AJH84" s="1"/>
      <c r="AJI84" s="1"/>
      <c r="AJJ84" s="1"/>
      <c r="AJK84" s="1"/>
      <c r="AJL84" s="1"/>
      <c r="AJM84" s="1"/>
      <c r="AJN84" s="1"/>
      <c r="AJO84" s="1"/>
      <c r="AJP84" s="1"/>
      <c r="AJQ84" s="1"/>
      <c r="AJR84" s="1"/>
      <c r="AJS84" s="1"/>
      <c r="AJT84" s="1"/>
      <c r="AJU84" s="1"/>
      <c r="AJV84" s="1"/>
      <c r="AJW84" s="1"/>
      <c r="AJX84" s="1"/>
      <c r="AJY84" s="1"/>
      <c r="AJZ84" s="1"/>
      <c r="AKA84" s="1"/>
      <c r="AKB84" s="1"/>
      <c r="AKC84" s="1"/>
      <c r="AKD84" s="1"/>
      <c r="AKE84" s="1"/>
      <c r="AKF84" s="1"/>
      <c r="AKG84" s="1"/>
      <c r="AKH84" s="1"/>
      <c r="AKI84" s="1"/>
      <c r="AKJ84" s="1"/>
      <c r="AKK84" s="1"/>
      <c r="AKL84" s="1"/>
      <c r="AKM84" s="1"/>
      <c r="AKN84" s="1"/>
      <c r="AKO84" s="1"/>
      <c r="AKP84" s="1"/>
      <c r="AKQ84" s="1"/>
      <c r="AKR84" s="1"/>
      <c r="AKS84" s="1"/>
      <c r="AKT84" s="1"/>
      <c r="AKU84" s="1"/>
      <c r="AKV84" s="1"/>
      <c r="AKW84" s="1"/>
      <c r="AKX84" s="1"/>
      <c r="AKY84" s="1"/>
      <c r="AKZ84" s="1"/>
      <c r="ALA84" s="1"/>
      <c r="ALB84" s="1"/>
      <c r="ALC84" s="1"/>
      <c r="ALD84" s="1"/>
      <c r="ALE84" s="1"/>
      <c r="ALF84" s="1"/>
      <c r="ALG84" s="1"/>
      <c r="ALH84" s="1"/>
      <c r="ALI84" s="1"/>
      <c r="ALJ84" s="1"/>
      <c r="ALK84" s="1"/>
      <c r="ALL84" s="1"/>
      <c r="ALM84" s="1"/>
      <c r="ALN84" s="1"/>
      <c r="ALO84" s="1"/>
      <c r="ALP84" s="1"/>
      <c r="ALQ84" s="1"/>
      <c r="ALR84" s="1"/>
      <c r="ALS84" s="1"/>
      <c r="ALT84" s="1"/>
      <c r="ALU84" s="1"/>
      <c r="ALV84" s="1"/>
      <c r="ALW84" s="1"/>
      <c r="ALX84" s="1"/>
      <c r="ALY84" s="1"/>
      <c r="ALZ84" s="1"/>
      <c r="AMA84" s="1"/>
      <c r="AMB84" s="1"/>
      <c r="AMC84" s="1"/>
      <c r="AMD84" s="1"/>
      <c r="AME84" s="1"/>
      <c r="AMF84" s="1"/>
      <c r="AMG84" s="1"/>
      <c r="AMH84" s="1"/>
      <c r="AMI84" s="1"/>
      <c r="AMJ84" s="1"/>
      <c r="AMK84" s="1"/>
      <c r="AML84" s="1"/>
      <c r="AMM84" s="1"/>
      <c r="AMN84" s="1"/>
      <c r="AMO84" s="1"/>
      <c r="AMP84" s="1"/>
      <c r="AMQ84" s="1"/>
      <c r="AMR84" s="1"/>
      <c r="AMS84" s="1"/>
      <c r="AMT84" s="1"/>
      <c r="AMU84" s="1"/>
      <c r="AMV84" s="1"/>
      <c r="AMW84" s="1"/>
      <c r="AMX84" s="1"/>
      <c r="AMY84" s="1"/>
      <c r="AMZ84" s="1"/>
      <c r="ANA84" s="1"/>
      <c r="ANB84" s="1"/>
      <c r="ANC84" s="1"/>
      <c r="AND84" s="1"/>
      <c r="ANE84" s="1"/>
      <c r="ANF84" s="1"/>
      <c r="ANG84" s="1"/>
      <c r="ANH84" s="1"/>
      <c r="ANI84" s="1"/>
      <c r="ANJ84" s="1"/>
      <c r="ANK84" s="1"/>
      <c r="ANL84" s="1"/>
      <c r="ANM84" s="1"/>
      <c r="ANN84" s="1"/>
      <c r="ANO84" s="1"/>
      <c r="ANP84" s="1"/>
      <c r="ANQ84" s="1"/>
      <c r="ANR84" s="1"/>
      <c r="ANS84" s="1"/>
      <c r="ANT84" s="1"/>
      <c r="ANU84" s="1"/>
      <c r="ANV84" s="1"/>
      <c r="ANW84" s="1"/>
      <c r="ANX84" s="1"/>
      <c r="ANY84" s="1"/>
      <c r="ANZ84" s="1"/>
      <c r="AOA84" s="1"/>
      <c r="AOB84" s="1"/>
      <c r="AOC84" s="1"/>
      <c r="AOD84" s="1"/>
      <c r="AOE84" s="1"/>
      <c r="AOF84" s="1"/>
      <c r="AOG84" s="1"/>
      <c r="AOH84" s="1"/>
      <c r="AOI84" s="1"/>
      <c r="AOJ84" s="1"/>
      <c r="AOK84" s="1"/>
      <c r="AOL84" s="1"/>
      <c r="AOM84" s="1"/>
      <c r="AON84" s="1"/>
      <c r="AOO84" s="1"/>
      <c r="AOP84" s="1"/>
      <c r="AOQ84" s="1"/>
      <c r="AOR84" s="1"/>
      <c r="AOS84" s="1"/>
      <c r="AOT84" s="1"/>
      <c r="AOU84" s="1"/>
      <c r="AOV84" s="1"/>
      <c r="AOW84" s="1"/>
      <c r="AOX84" s="1"/>
      <c r="AOY84" s="1"/>
      <c r="AOZ84" s="1"/>
      <c r="APA84" s="1"/>
      <c r="APB84" s="1"/>
      <c r="APC84" s="1"/>
      <c r="APD84" s="1"/>
      <c r="APE84" s="1"/>
      <c r="APF84" s="1"/>
      <c r="APG84" s="1"/>
      <c r="APH84" s="1"/>
      <c r="API84" s="1"/>
      <c r="APJ84" s="1"/>
      <c r="APK84" s="1"/>
      <c r="APL84" s="1"/>
      <c r="APM84" s="1"/>
      <c r="APN84" s="1"/>
      <c r="APO84" s="1"/>
      <c r="APP84" s="1"/>
      <c r="APQ84" s="1"/>
      <c r="APR84" s="1"/>
      <c r="APS84" s="1"/>
      <c r="APT84" s="1"/>
      <c r="APU84" s="1"/>
      <c r="APV84" s="1"/>
      <c r="APW84" s="1"/>
      <c r="APX84" s="1"/>
      <c r="APY84" s="1"/>
      <c r="APZ84" s="1"/>
      <c r="AQA84" s="1"/>
      <c r="AQB84" s="1"/>
      <c r="AQC84" s="1"/>
      <c r="AQD84" s="1"/>
      <c r="AQE84" s="1"/>
      <c r="AQF84" s="1"/>
      <c r="AQG84" s="1"/>
      <c r="AQH84" s="1"/>
      <c r="AQI84" s="1"/>
      <c r="AQJ84" s="1"/>
      <c r="AQK84" s="1"/>
      <c r="AQL84" s="1"/>
      <c r="AQM84" s="1"/>
      <c r="AQN84" s="1"/>
      <c r="AQO84" s="1"/>
      <c r="AQP84" s="1"/>
      <c r="AQQ84" s="1"/>
      <c r="AQR84" s="1"/>
      <c r="AQS84" s="1"/>
      <c r="AQT84" s="1"/>
      <c r="AQU84" s="1"/>
      <c r="AQV84" s="1"/>
      <c r="AQW84" s="1"/>
      <c r="AQX84" s="1"/>
      <c r="AQY84" s="1"/>
      <c r="AQZ84" s="1"/>
      <c r="ARA84" s="1"/>
      <c r="ARB84" s="1"/>
      <c r="ARC84" s="1"/>
      <c r="ARD84" s="1"/>
      <c r="ARE84" s="1"/>
      <c r="ARF84" s="1"/>
      <c r="ARG84" s="1"/>
      <c r="ARH84" s="1"/>
      <c r="ARI84" s="1"/>
      <c r="ARJ84" s="1"/>
      <c r="ARK84" s="1"/>
      <c r="ARL84" s="1"/>
      <c r="ARM84" s="1"/>
      <c r="ARN84" s="1"/>
      <c r="ARO84" s="1"/>
      <c r="ARP84" s="1"/>
      <c r="ARQ84" s="1"/>
      <c r="ARR84" s="1"/>
      <c r="ARS84" s="1"/>
      <c r="ART84" s="1"/>
      <c r="ARU84" s="1"/>
      <c r="ARV84" s="1"/>
      <c r="ARW84" s="1"/>
      <c r="ARX84" s="1"/>
      <c r="ARY84" s="1"/>
      <c r="ARZ84" s="1"/>
      <c r="ASA84" s="1"/>
      <c r="ASB84" s="1"/>
      <c r="ASC84" s="1"/>
      <c r="ASD84" s="1"/>
      <c r="ASE84" s="1"/>
      <c r="ASF84" s="1"/>
      <c r="ASG84" s="1"/>
      <c r="ASH84" s="1"/>
      <c r="ASI84" s="1"/>
      <c r="ASJ84" s="1"/>
      <c r="ASK84" s="1"/>
      <c r="ASL84" s="1"/>
      <c r="ASM84" s="1"/>
      <c r="ASN84" s="1"/>
      <c r="ASO84" s="1"/>
      <c r="ASP84" s="1"/>
      <c r="ASQ84" s="1"/>
      <c r="ASR84" s="1"/>
      <c r="ASS84" s="1"/>
      <c r="AST84" s="1"/>
      <c r="ASU84" s="1"/>
      <c r="ASV84" s="1"/>
      <c r="ASW84" s="1"/>
      <c r="ASX84" s="1"/>
      <c r="ASY84" s="1"/>
      <c r="ASZ84" s="1"/>
      <c r="ATA84" s="1"/>
      <c r="ATB84" s="1"/>
      <c r="ATC84" s="1"/>
      <c r="ATD84" s="1"/>
      <c r="ATE84" s="1"/>
      <c r="ATF84" s="1"/>
      <c r="ATG84" s="1"/>
      <c r="ATH84" s="1"/>
      <c r="ATI84" s="1"/>
      <c r="ATJ84" s="1"/>
      <c r="ATK84" s="1"/>
      <c r="ATL84" s="1"/>
      <c r="ATM84" s="1"/>
      <c r="ATN84" s="1"/>
      <c r="ATO84" s="1"/>
      <c r="ATP84" s="1"/>
      <c r="ATQ84" s="1"/>
      <c r="ATR84" s="1"/>
      <c r="ATS84" s="1"/>
      <c r="ATT84" s="1"/>
      <c r="ATU84" s="1"/>
      <c r="ATV84" s="1"/>
      <c r="ATW84" s="1"/>
      <c r="ATX84" s="1"/>
      <c r="ATY84" s="1"/>
      <c r="ATZ84" s="1"/>
      <c r="AUA84" s="1"/>
      <c r="AUB84" s="1"/>
      <c r="AUC84" s="1"/>
      <c r="AUD84" s="1"/>
      <c r="AUE84" s="1"/>
      <c r="AUF84" s="1"/>
      <c r="AUG84" s="1"/>
      <c r="AUH84" s="1"/>
      <c r="AUI84" s="1"/>
      <c r="AUJ84" s="1"/>
      <c r="AUK84" s="1"/>
      <c r="AUL84" s="1"/>
      <c r="AUM84" s="1"/>
      <c r="AUN84" s="1"/>
      <c r="AUO84" s="1"/>
      <c r="AUP84" s="1"/>
      <c r="AUQ84" s="1"/>
      <c r="AUR84" s="1"/>
      <c r="AUS84" s="1"/>
      <c r="AUT84" s="1"/>
      <c r="AUU84" s="1"/>
      <c r="AUV84" s="1"/>
      <c r="AUW84" s="1"/>
      <c r="AUX84" s="1"/>
      <c r="AUY84" s="1"/>
      <c r="AUZ84" s="1"/>
      <c r="AVA84" s="1"/>
      <c r="AVB84" s="1"/>
      <c r="AVC84" s="1"/>
      <c r="AVD84" s="1"/>
      <c r="AVE84" s="1"/>
      <c r="AVF84" s="1"/>
      <c r="AVG84" s="1"/>
      <c r="AVH84" s="1"/>
      <c r="AVI84" s="1"/>
      <c r="AVJ84" s="1"/>
      <c r="AVK84" s="1"/>
      <c r="AVL84" s="1"/>
      <c r="AVM84" s="1"/>
      <c r="AVN84" s="1"/>
      <c r="AVO84" s="1"/>
      <c r="AVP84" s="1"/>
      <c r="AVQ84" s="1"/>
      <c r="AVR84" s="1"/>
      <c r="AVS84" s="1"/>
      <c r="AVT84" s="1"/>
      <c r="AVU84" s="1"/>
      <c r="AVV84" s="1"/>
      <c r="AVW84" s="1"/>
      <c r="AVX84" s="1"/>
      <c r="AVY84" s="1"/>
      <c r="AVZ84" s="1"/>
      <c r="AWA84" s="1"/>
      <c r="AWB84" s="1"/>
      <c r="AWC84" s="1"/>
      <c r="AWD84" s="1"/>
      <c r="AWE84" s="1"/>
      <c r="AWF84" s="1"/>
      <c r="AWG84" s="1"/>
      <c r="AWH84" s="1"/>
      <c r="AWI84" s="1"/>
      <c r="AWJ84" s="1"/>
      <c r="AWK84" s="1"/>
      <c r="AWL84" s="1"/>
      <c r="AWM84" s="1"/>
      <c r="AWN84" s="1"/>
      <c r="AWO84" s="1"/>
      <c r="AWP84" s="1"/>
      <c r="AWQ84" s="1"/>
      <c r="AWR84" s="1"/>
      <c r="AWS84" s="1"/>
      <c r="AWT84" s="1"/>
      <c r="AWU84" s="1"/>
      <c r="AWV84" s="1"/>
      <c r="AWW84" s="1"/>
      <c r="AWX84" s="1"/>
      <c r="AWY84" s="1"/>
      <c r="AWZ84" s="1"/>
      <c r="AXA84" s="1"/>
      <c r="AXB84" s="1"/>
      <c r="AXC84" s="1"/>
      <c r="AXD84" s="1"/>
      <c r="AXE84" s="1"/>
      <c r="AXF84" s="1"/>
      <c r="AXG84" s="1"/>
      <c r="AXH84" s="1"/>
      <c r="AXI84" s="1"/>
      <c r="AXJ84" s="1"/>
      <c r="AXK84" s="1"/>
      <c r="AXL84" s="1"/>
      <c r="AXM84" s="1"/>
      <c r="AXN84" s="1"/>
      <c r="AXO84" s="1"/>
      <c r="AXP84" s="1"/>
      <c r="AXQ84" s="1"/>
      <c r="AXR84" s="1"/>
      <c r="AXS84" s="1"/>
      <c r="AXT84" s="1"/>
      <c r="AXU84" s="1"/>
      <c r="AXV84" s="1"/>
      <c r="AXW84" s="1"/>
      <c r="AXX84" s="1"/>
      <c r="AXY84" s="1"/>
      <c r="AXZ84" s="1"/>
      <c r="AYA84" s="1"/>
      <c r="AYB84" s="1"/>
      <c r="AYC84" s="1"/>
      <c r="AYD84" s="1"/>
      <c r="AYE84" s="1"/>
      <c r="AYF84" s="1"/>
      <c r="AYG84" s="1"/>
      <c r="AYH84" s="1"/>
      <c r="AYI84" s="1"/>
      <c r="AYJ84" s="1"/>
      <c r="AYK84" s="1"/>
      <c r="AYL84" s="1"/>
      <c r="AYM84" s="1"/>
      <c r="AYN84" s="1"/>
      <c r="AYO84" s="1"/>
      <c r="AYP84" s="1"/>
      <c r="AYQ84" s="1"/>
      <c r="AYR84" s="1"/>
      <c r="AYS84" s="1"/>
      <c r="AYT84" s="1"/>
      <c r="AYU84" s="1"/>
      <c r="AYV84" s="1"/>
      <c r="AYW84" s="1"/>
      <c r="AYX84" s="1"/>
      <c r="AYY84" s="1"/>
      <c r="AYZ84" s="1"/>
      <c r="AZA84" s="1"/>
      <c r="AZB84" s="1"/>
      <c r="AZC84" s="1"/>
      <c r="AZD84" s="1"/>
      <c r="AZE84" s="1"/>
      <c r="AZF84" s="1"/>
      <c r="AZG84" s="1"/>
      <c r="AZH84" s="1"/>
      <c r="AZI84" s="1"/>
      <c r="AZJ84" s="1"/>
      <c r="AZK84" s="1"/>
      <c r="AZL84" s="1"/>
      <c r="AZM84" s="1"/>
      <c r="AZN84" s="1"/>
      <c r="AZO84" s="1"/>
      <c r="AZP84" s="1"/>
      <c r="AZQ84" s="1"/>
      <c r="AZR84" s="1"/>
      <c r="AZS84" s="1"/>
      <c r="AZT84" s="1"/>
      <c r="AZU84" s="1"/>
      <c r="AZV84" s="1"/>
      <c r="AZW84" s="1"/>
      <c r="AZX84" s="1"/>
      <c r="AZY84" s="1"/>
      <c r="AZZ84" s="1"/>
      <c r="BAA84" s="1"/>
      <c r="BAB84" s="1"/>
      <c r="BAC84" s="1"/>
      <c r="BAD84" s="1"/>
      <c r="BAE84" s="1"/>
      <c r="BAF84" s="1"/>
      <c r="BAG84" s="1"/>
      <c r="BAH84" s="1"/>
      <c r="BAI84" s="1"/>
      <c r="BAJ84" s="1"/>
      <c r="BAK84" s="1"/>
      <c r="BAL84" s="1"/>
      <c r="BAM84" s="1"/>
      <c r="BAN84" s="1"/>
      <c r="BAO84" s="1"/>
      <c r="BAP84" s="1"/>
      <c r="BAQ84" s="1"/>
      <c r="BAR84" s="1"/>
      <c r="BAS84" s="1"/>
      <c r="BAT84" s="1"/>
      <c r="BAU84" s="1"/>
      <c r="BAV84" s="1"/>
      <c r="BAW84" s="1"/>
      <c r="BAX84" s="1"/>
      <c r="BAY84" s="1"/>
      <c r="BAZ84" s="1"/>
      <c r="BBA84" s="1"/>
      <c r="BBB84" s="1"/>
      <c r="BBC84" s="1"/>
      <c r="BBD84" s="1"/>
      <c r="BBE84" s="1"/>
      <c r="BBF84" s="1"/>
      <c r="BBG84" s="1"/>
      <c r="BBH84" s="1"/>
      <c r="BBI84" s="1"/>
      <c r="BBJ84" s="1"/>
      <c r="BBK84" s="1"/>
      <c r="BBL84" s="1"/>
      <c r="BBM84" s="1"/>
      <c r="BBN84" s="1"/>
      <c r="BBO84" s="1"/>
      <c r="BBP84" s="1"/>
      <c r="BBQ84" s="1"/>
      <c r="BBR84" s="1"/>
      <c r="BBS84" s="1"/>
      <c r="BBT84" s="1"/>
      <c r="BBU84" s="1"/>
      <c r="BBV84" s="1"/>
      <c r="BBW84" s="1"/>
      <c r="BBX84" s="1"/>
      <c r="BBY84" s="1"/>
      <c r="BBZ84" s="1"/>
      <c r="BCA84" s="1"/>
      <c r="BCB84" s="1"/>
      <c r="BCC84" s="1"/>
      <c r="BCD84" s="1"/>
      <c r="BCE84" s="1"/>
      <c r="BCF84" s="1"/>
      <c r="BCG84" s="1"/>
      <c r="BCH84" s="1"/>
      <c r="BCI84" s="1"/>
      <c r="BCJ84" s="1"/>
      <c r="BCK84" s="1"/>
      <c r="BCL84" s="1"/>
      <c r="BCM84" s="1"/>
      <c r="BCN84" s="1"/>
      <c r="BCO84" s="1"/>
      <c r="BCP84" s="1"/>
      <c r="BCQ84" s="1"/>
      <c r="BCR84" s="1"/>
      <c r="BCS84" s="1"/>
      <c r="BCT84" s="1"/>
      <c r="BCU84" s="1"/>
      <c r="BCV84" s="1"/>
      <c r="BCW84" s="1"/>
      <c r="BCX84" s="1"/>
      <c r="BCY84" s="1"/>
      <c r="BCZ84" s="1"/>
      <c r="BDA84" s="1"/>
      <c r="BDB84" s="1"/>
      <c r="BDC84" s="1"/>
      <c r="BDD84" s="1"/>
      <c r="BDE84" s="1"/>
      <c r="BDF84" s="1"/>
      <c r="BDG84" s="1"/>
      <c r="BDH84" s="1"/>
      <c r="BDI84" s="1"/>
      <c r="BDJ84" s="1"/>
      <c r="BDK84" s="1"/>
      <c r="BDL84" s="1"/>
      <c r="BDM84" s="1"/>
      <c r="BDN84" s="1"/>
      <c r="BDO84" s="1"/>
      <c r="BDP84" s="1"/>
      <c r="BDQ84" s="1"/>
      <c r="BDR84" s="1"/>
      <c r="BDS84" s="1"/>
      <c r="BDT84" s="1"/>
      <c r="BDU84" s="1"/>
      <c r="BDV84" s="1"/>
      <c r="BDW84" s="1"/>
      <c r="BDX84" s="1"/>
      <c r="BDY84" s="1"/>
      <c r="BDZ84" s="1"/>
      <c r="BEA84" s="1"/>
      <c r="BEB84" s="1"/>
      <c r="BEC84" s="1"/>
      <c r="BED84" s="1"/>
      <c r="BEE84" s="1"/>
      <c r="BEF84" s="1"/>
      <c r="BEG84" s="1"/>
      <c r="BEH84" s="1"/>
      <c r="BEI84" s="1"/>
      <c r="BEJ84" s="1"/>
      <c r="BEK84" s="1"/>
      <c r="BEL84" s="1"/>
      <c r="BEM84" s="1"/>
      <c r="BEN84" s="1"/>
      <c r="BEO84" s="1"/>
      <c r="BEP84" s="1"/>
      <c r="BEQ84" s="1"/>
      <c r="BER84" s="1"/>
      <c r="BES84" s="1"/>
      <c r="BET84" s="1"/>
      <c r="BEU84" s="1"/>
      <c r="BEV84" s="1"/>
      <c r="BEW84" s="1"/>
      <c r="BEX84" s="1"/>
      <c r="BEY84" s="1"/>
      <c r="BEZ84" s="1"/>
      <c r="BFA84" s="1"/>
      <c r="BFB84" s="1"/>
      <c r="BFC84" s="1"/>
      <c r="BFD84" s="1"/>
      <c r="BFE84" s="1"/>
      <c r="BFF84" s="1"/>
      <c r="BFG84" s="1"/>
      <c r="BFH84" s="1"/>
      <c r="BFI84" s="1"/>
      <c r="BFJ84" s="1"/>
      <c r="BFK84" s="1"/>
      <c r="BFL84" s="1"/>
      <c r="BFM84" s="1"/>
      <c r="BFN84" s="1"/>
      <c r="BFO84" s="1"/>
      <c r="BFP84" s="1"/>
      <c r="BFQ84" s="1"/>
      <c r="BFR84" s="1"/>
      <c r="BFS84" s="1"/>
      <c r="BFT84" s="1"/>
      <c r="BFU84" s="1"/>
      <c r="BFV84" s="1"/>
      <c r="BFW84" s="1"/>
      <c r="BFX84" s="1"/>
      <c r="BFY84" s="1"/>
      <c r="BFZ84" s="1"/>
      <c r="BGA84" s="1"/>
      <c r="BGB84" s="1"/>
      <c r="BGC84" s="1"/>
      <c r="BGD84" s="1"/>
      <c r="BGE84" s="1"/>
      <c r="BGF84" s="1"/>
      <c r="BGG84" s="1"/>
      <c r="BGH84" s="1"/>
      <c r="BGI84" s="1"/>
      <c r="BGJ84" s="1"/>
      <c r="BGK84" s="1"/>
      <c r="BGL84" s="1"/>
      <c r="BGM84" s="1"/>
      <c r="BGN84" s="1"/>
      <c r="BGO84" s="1"/>
      <c r="BGP84" s="1"/>
      <c r="BGQ84" s="1"/>
      <c r="BGR84" s="1"/>
      <c r="BGS84" s="1"/>
      <c r="BGT84" s="1"/>
      <c r="BGU84" s="1"/>
      <c r="BGV84" s="1"/>
      <c r="BGW84" s="1"/>
      <c r="BGX84" s="1"/>
      <c r="BGY84" s="1"/>
      <c r="BGZ84" s="1"/>
      <c r="BHA84" s="1"/>
      <c r="BHB84" s="1"/>
      <c r="BHC84" s="1"/>
      <c r="BHD84" s="1"/>
      <c r="BHE84" s="1"/>
      <c r="BHF84" s="1"/>
      <c r="BHG84" s="1"/>
      <c r="BHH84" s="1"/>
      <c r="BHI84" s="1"/>
      <c r="BHJ84" s="1"/>
      <c r="BHK84" s="1"/>
      <c r="BHL84" s="1"/>
      <c r="BHM84" s="1"/>
      <c r="BHN84" s="1"/>
      <c r="BHO84" s="1"/>
      <c r="BHP84" s="1"/>
      <c r="BHQ84" s="1"/>
      <c r="BHR84" s="1"/>
      <c r="BHS84" s="1"/>
      <c r="BHT84" s="1"/>
      <c r="BHU84" s="1"/>
      <c r="BHV84" s="1"/>
      <c r="BHW84" s="1"/>
      <c r="BHX84" s="1"/>
      <c r="BHY84" s="1"/>
      <c r="BHZ84" s="1"/>
      <c r="BIA84" s="1"/>
      <c r="BIB84" s="1"/>
      <c r="BIC84" s="1"/>
      <c r="BID84" s="1"/>
      <c r="BIE84" s="1"/>
      <c r="BIF84" s="1"/>
      <c r="BIG84" s="1"/>
      <c r="BIH84" s="1"/>
      <c r="BII84" s="1"/>
      <c r="BIJ84" s="1"/>
      <c r="BIK84" s="1"/>
      <c r="BIL84" s="1"/>
      <c r="BIM84" s="1"/>
      <c r="BIN84" s="1"/>
      <c r="BIO84" s="1"/>
      <c r="BIP84" s="1"/>
      <c r="BIQ84" s="1"/>
      <c r="BIR84" s="1"/>
      <c r="BIS84" s="1"/>
      <c r="BIT84" s="1"/>
      <c r="BIU84" s="1"/>
      <c r="BIV84" s="1"/>
      <c r="BIW84" s="1"/>
      <c r="BIX84" s="1"/>
      <c r="BIY84" s="1"/>
      <c r="BIZ84" s="1"/>
      <c r="BJA84" s="1"/>
      <c r="BJB84" s="1"/>
      <c r="BJC84" s="1"/>
      <c r="BJD84" s="1"/>
      <c r="BJE84" s="1"/>
      <c r="BJF84" s="1"/>
      <c r="BJG84" s="1"/>
      <c r="BJH84" s="1"/>
      <c r="BJI84" s="1"/>
      <c r="BJJ84" s="1"/>
      <c r="BJK84" s="1"/>
      <c r="BJL84" s="1"/>
      <c r="BJM84" s="1"/>
      <c r="BJN84" s="1"/>
      <c r="BJO84" s="1"/>
      <c r="BJP84" s="1"/>
      <c r="BJQ84" s="1"/>
      <c r="BJR84" s="1"/>
      <c r="BJS84" s="1"/>
      <c r="BJT84" s="1"/>
      <c r="BJU84" s="1"/>
      <c r="BJV84" s="1"/>
      <c r="BJW84" s="1"/>
      <c r="BJX84" s="1"/>
      <c r="BJY84" s="1"/>
      <c r="BJZ84" s="1"/>
      <c r="BKA84" s="1"/>
      <c r="BKB84" s="1"/>
      <c r="BKC84" s="1"/>
      <c r="BKD84" s="1"/>
      <c r="BKE84" s="1"/>
      <c r="BKF84" s="1"/>
      <c r="BKG84" s="1"/>
      <c r="BKH84" s="1"/>
      <c r="BKI84" s="1"/>
      <c r="BKJ84" s="1"/>
      <c r="BKK84" s="1"/>
      <c r="BKL84" s="1"/>
      <c r="BKM84" s="1"/>
      <c r="BKN84" s="1"/>
      <c r="BKO84" s="1"/>
      <c r="BKP84" s="1"/>
      <c r="BKQ84" s="1"/>
      <c r="BKR84" s="1"/>
      <c r="BKS84" s="1"/>
      <c r="BKT84" s="1"/>
      <c r="BKU84" s="1"/>
      <c r="BKV84" s="1"/>
      <c r="BKW84" s="1"/>
      <c r="BKX84" s="1"/>
      <c r="BKY84" s="1"/>
      <c r="BKZ84" s="1"/>
      <c r="BLA84" s="1"/>
      <c r="BLB84" s="1"/>
      <c r="BLC84" s="1"/>
      <c r="BLD84" s="1"/>
      <c r="BLE84" s="1"/>
      <c r="BLF84" s="1"/>
      <c r="BLG84" s="1"/>
      <c r="BLH84" s="1"/>
      <c r="BLI84" s="1"/>
      <c r="BLJ84" s="1"/>
      <c r="BLK84" s="1"/>
      <c r="BLL84" s="1"/>
      <c r="BLM84" s="1"/>
      <c r="BLN84" s="1"/>
      <c r="BLO84" s="1"/>
      <c r="BLP84" s="1"/>
      <c r="BLQ84" s="1"/>
      <c r="BLR84" s="1"/>
      <c r="BLS84" s="1"/>
      <c r="BLT84" s="1"/>
      <c r="BLU84" s="1"/>
      <c r="BLV84" s="1"/>
      <c r="BLW84" s="1"/>
      <c r="BLX84" s="1"/>
      <c r="BLY84" s="1"/>
      <c r="BLZ84" s="1"/>
      <c r="BMA84" s="1"/>
      <c r="BMB84" s="1"/>
      <c r="BMC84" s="1"/>
      <c r="BMD84" s="1"/>
      <c r="BME84" s="1"/>
      <c r="BMF84" s="1"/>
      <c r="BMG84" s="1"/>
      <c r="BMH84" s="1"/>
      <c r="BMI84" s="1"/>
      <c r="BMJ84" s="1"/>
      <c r="BMK84" s="1"/>
      <c r="BML84" s="1"/>
      <c r="BMM84" s="1"/>
      <c r="BMN84" s="1"/>
      <c r="BMO84" s="1"/>
      <c r="BMP84" s="1"/>
      <c r="BMQ84" s="1"/>
      <c r="BMR84" s="1"/>
      <c r="BMS84" s="1"/>
      <c r="BMT84" s="1"/>
      <c r="BMU84" s="1"/>
      <c r="BMV84" s="1"/>
      <c r="BMW84" s="1"/>
      <c r="BMX84" s="1"/>
      <c r="BMY84" s="1"/>
      <c r="BMZ84" s="1"/>
      <c r="BNA84" s="1"/>
      <c r="BNB84" s="1"/>
      <c r="BNC84" s="1"/>
      <c r="BND84" s="1"/>
      <c r="BNE84" s="1"/>
      <c r="BNF84" s="1"/>
      <c r="BNG84" s="1"/>
      <c r="BNH84" s="1"/>
      <c r="BNI84" s="1"/>
      <c r="BNJ84" s="1"/>
      <c r="BNK84" s="1"/>
      <c r="BNL84" s="1"/>
      <c r="BNM84" s="1"/>
      <c r="BNN84" s="1"/>
      <c r="BNO84" s="1"/>
      <c r="BNP84" s="1"/>
      <c r="BNQ84" s="1"/>
      <c r="BNR84" s="1"/>
      <c r="BNS84" s="1"/>
      <c r="BNT84" s="1"/>
      <c r="BNU84" s="1"/>
      <c r="BNV84" s="1"/>
      <c r="BNW84" s="1"/>
      <c r="BNX84" s="1"/>
      <c r="BNY84" s="1"/>
      <c r="BNZ84" s="1"/>
      <c r="BOA84" s="1"/>
      <c r="BOB84" s="1"/>
      <c r="BOC84" s="1"/>
      <c r="BOD84" s="1"/>
      <c r="BOE84" s="1"/>
      <c r="BOF84" s="1"/>
      <c r="BOG84" s="1"/>
      <c r="BOH84" s="1"/>
      <c r="BOI84" s="1"/>
      <c r="BOJ84" s="1"/>
      <c r="BOK84" s="1"/>
      <c r="BOL84" s="1"/>
      <c r="BOM84" s="1"/>
      <c r="BON84" s="1"/>
      <c r="BOO84" s="1"/>
      <c r="BOP84" s="1"/>
      <c r="BOQ84" s="1"/>
      <c r="BOR84" s="1"/>
      <c r="BOS84" s="1"/>
      <c r="BOT84" s="1"/>
      <c r="BOU84" s="1"/>
      <c r="BOV84" s="1"/>
      <c r="BOW84" s="1"/>
      <c r="BOX84" s="1"/>
      <c r="BOY84" s="1"/>
      <c r="BOZ84" s="1"/>
      <c r="BPA84" s="1"/>
      <c r="BPB84" s="1"/>
      <c r="BPC84" s="1"/>
      <c r="BPD84" s="1"/>
      <c r="BPE84" s="1"/>
      <c r="BPF84" s="1"/>
      <c r="BPG84" s="1"/>
      <c r="BPH84" s="1"/>
      <c r="BPI84" s="1"/>
      <c r="BPJ84" s="1"/>
      <c r="BPK84" s="1"/>
      <c r="BPL84" s="1"/>
      <c r="BPM84" s="1"/>
      <c r="BPN84" s="1"/>
      <c r="BPO84" s="1"/>
      <c r="BPP84" s="1"/>
      <c r="BPQ84" s="1"/>
      <c r="BPR84" s="1"/>
      <c r="BPS84" s="1"/>
      <c r="BPT84" s="1"/>
      <c r="BPU84" s="1"/>
      <c r="BPV84" s="1"/>
      <c r="BPW84" s="1"/>
      <c r="BPX84" s="1"/>
      <c r="BPY84" s="1"/>
      <c r="BPZ84" s="1"/>
      <c r="BQA84" s="1"/>
      <c r="BQB84" s="1"/>
      <c r="BQC84" s="1"/>
      <c r="BQD84" s="1"/>
      <c r="BQE84" s="1"/>
      <c r="BQF84" s="1"/>
      <c r="BQG84" s="1"/>
      <c r="BQH84" s="1"/>
      <c r="BQI84" s="1"/>
      <c r="BQJ84" s="1"/>
      <c r="BQK84" s="1"/>
      <c r="BQL84" s="1"/>
      <c r="BQM84" s="1"/>
      <c r="BQN84" s="1"/>
      <c r="BQO84" s="1"/>
      <c r="BQP84" s="1"/>
      <c r="BQQ84" s="1"/>
      <c r="BQR84" s="1"/>
      <c r="BQS84" s="1"/>
      <c r="BQT84" s="1"/>
      <c r="BQU84" s="1"/>
      <c r="BQV84" s="1"/>
      <c r="BQW84" s="1"/>
      <c r="BQX84" s="1"/>
      <c r="BQY84" s="1"/>
      <c r="BQZ84" s="1"/>
      <c r="BRA84" s="1"/>
      <c r="BRB84" s="1"/>
      <c r="BRC84" s="1"/>
      <c r="BRD84" s="1"/>
      <c r="BRE84" s="1"/>
      <c r="BRF84" s="1"/>
      <c r="BRG84" s="1"/>
      <c r="BRH84" s="1"/>
      <c r="BRI84" s="1"/>
      <c r="BRJ84" s="1"/>
      <c r="BRK84" s="1"/>
      <c r="BRL84" s="1"/>
      <c r="BRM84" s="1"/>
      <c r="BRN84" s="1"/>
      <c r="BRO84" s="1"/>
      <c r="BRP84" s="1"/>
      <c r="BRQ84" s="1"/>
      <c r="BRR84" s="1"/>
      <c r="BRS84" s="1"/>
      <c r="BRT84" s="1"/>
      <c r="BRU84" s="1"/>
      <c r="BRV84" s="1"/>
      <c r="BRW84" s="1"/>
      <c r="BRX84" s="1"/>
      <c r="BRY84" s="1"/>
      <c r="BRZ84" s="1"/>
      <c r="BSA84" s="1"/>
      <c r="BSB84" s="1"/>
      <c r="BSC84" s="1"/>
      <c r="BSD84" s="1"/>
      <c r="BSE84" s="1"/>
      <c r="BSF84" s="1"/>
      <c r="BSG84" s="1"/>
      <c r="BSH84" s="1"/>
      <c r="BSI84" s="1"/>
      <c r="BSJ84" s="1"/>
      <c r="BSK84" s="1"/>
      <c r="BSL84" s="1"/>
      <c r="BSM84" s="1"/>
      <c r="BSN84" s="1"/>
      <c r="BSO84" s="1"/>
      <c r="BSP84" s="1"/>
      <c r="BSQ84" s="1"/>
      <c r="BSR84" s="1"/>
      <c r="BSS84" s="1"/>
      <c r="BST84" s="1"/>
      <c r="BSU84" s="1"/>
      <c r="BSV84" s="1"/>
      <c r="BSW84" s="1"/>
      <c r="BSX84" s="1"/>
      <c r="BSY84" s="1"/>
      <c r="BSZ84" s="1"/>
      <c r="BTA84" s="1"/>
      <c r="BTB84" s="1"/>
      <c r="BTC84" s="1"/>
      <c r="BTD84" s="1"/>
      <c r="BTE84" s="1"/>
      <c r="BTF84" s="1"/>
      <c r="BTG84" s="1"/>
      <c r="BTH84" s="1"/>
      <c r="BTI84" s="1"/>
      <c r="BTJ84" s="1"/>
      <c r="BTK84" s="1"/>
      <c r="BTL84" s="1"/>
      <c r="BTM84" s="1"/>
      <c r="BTN84" s="1"/>
      <c r="BTO84" s="1"/>
      <c r="BTP84" s="1"/>
      <c r="BTQ84" s="1"/>
      <c r="BTR84" s="1"/>
      <c r="BTS84" s="1"/>
      <c r="BTT84" s="1"/>
      <c r="BTU84" s="1"/>
      <c r="BTV84" s="1"/>
      <c r="BTW84" s="1"/>
      <c r="BTX84" s="1"/>
      <c r="BTY84" s="1"/>
      <c r="BTZ84" s="1"/>
      <c r="BUA84" s="1"/>
      <c r="BUB84" s="1"/>
      <c r="BUC84" s="1"/>
      <c r="BUD84" s="1"/>
      <c r="BUE84" s="1"/>
      <c r="BUF84" s="1"/>
      <c r="BUG84" s="1"/>
      <c r="BUH84" s="1"/>
      <c r="BUI84" s="1"/>
      <c r="BUJ84" s="1"/>
      <c r="BUK84" s="1"/>
      <c r="BUL84" s="1"/>
      <c r="BUM84" s="1"/>
      <c r="BUN84" s="1"/>
      <c r="BUO84" s="1"/>
      <c r="BUP84" s="1"/>
      <c r="BUQ84" s="1"/>
      <c r="BUR84" s="1"/>
      <c r="BUS84" s="1"/>
      <c r="BUT84" s="1"/>
      <c r="BUU84" s="1"/>
      <c r="BUV84" s="1"/>
      <c r="BUW84" s="1"/>
      <c r="BUX84" s="1"/>
      <c r="BUY84" s="1"/>
      <c r="BUZ84" s="1"/>
      <c r="BVA84" s="1"/>
      <c r="BVB84" s="1"/>
      <c r="BVC84" s="1"/>
      <c r="BVD84" s="1"/>
      <c r="BVE84" s="1"/>
      <c r="BVF84" s="1"/>
      <c r="BVG84" s="1"/>
      <c r="BVH84" s="1"/>
      <c r="BVI84" s="1"/>
      <c r="BVJ84" s="1"/>
      <c r="BVK84" s="1"/>
      <c r="BVL84" s="1"/>
      <c r="BVM84" s="1"/>
      <c r="BVN84" s="1"/>
      <c r="BVO84" s="1"/>
      <c r="BVP84" s="1"/>
      <c r="BVQ84" s="1"/>
      <c r="BVR84" s="1"/>
      <c r="BVS84" s="1"/>
      <c r="BVT84" s="1"/>
      <c r="BVU84" s="1"/>
      <c r="BVV84" s="1"/>
      <c r="BVW84" s="1"/>
      <c r="BVX84" s="1"/>
      <c r="BVY84" s="1"/>
      <c r="BVZ84" s="1"/>
      <c r="BWA84" s="1"/>
      <c r="BWB84" s="1"/>
      <c r="BWC84" s="1"/>
      <c r="BWD84" s="1"/>
      <c r="BWE84" s="1"/>
      <c r="BWF84" s="1"/>
      <c r="BWG84" s="1"/>
      <c r="BWH84" s="1"/>
      <c r="BWI84" s="1"/>
      <c r="BWJ84" s="1"/>
      <c r="BWK84" s="1"/>
      <c r="BWL84" s="1"/>
      <c r="BWM84" s="1"/>
      <c r="BWN84" s="1"/>
      <c r="BWO84" s="1"/>
      <c r="BWP84" s="1"/>
      <c r="BWQ84" s="1"/>
      <c r="BWR84" s="1"/>
      <c r="BWS84" s="1"/>
      <c r="BWT84" s="1"/>
      <c r="BWU84" s="1"/>
      <c r="BWV84" s="1"/>
      <c r="BWW84" s="1"/>
      <c r="BWX84" s="1"/>
      <c r="BWY84" s="1"/>
      <c r="BWZ84" s="1"/>
      <c r="BXA84" s="1"/>
      <c r="BXB84" s="1"/>
      <c r="BXC84" s="1"/>
      <c r="BXD84" s="1"/>
      <c r="BXE84" s="1"/>
      <c r="BXF84" s="1"/>
      <c r="BXG84" s="1"/>
      <c r="BXH84" s="1"/>
      <c r="BXI84" s="1"/>
      <c r="BXJ84" s="1"/>
      <c r="BXK84" s="1"/>
      <c r="BXL84" s="1"/>
      <c r="BXM84" s="1"/>
      <c r="BXN84" s="1"/>
      <c r="BXO84" s="1"/>
      <c r="BXP84" s="1"/>
      <c r="BXQ84" s="1"/>
      <c r="BXR84" s="1"/>
      <c r="BXS84" s="1"/>
      <c r="BXT84" s="1"/>
      <c r="BXU84" s="1"/>
      <c r="BXV84" s="1"/>
      <c r="BXW84" s="1"/>
      <c r="BXX84" s="1"/>
      <c r="BXY84" s="1"/>
      <c r="BXZ84" s="1"/>
      <c r="BYA84" s="1"/>
      <c r="BYB84" s="1"/>
      <c r="BYC84" s="1"/>
      <c r="BYD84" s="1"/>
      <c r="BYE84" s="1"/>
      <c r="BYF84" s="1"/>
      <c r="BYG84" s="1"/>
      <c r="BYH84" s="1"/>
      <c r="BYI84" s="1"/>
      <c r="BYJ84" s="1"/>
      <c r="BYK84" s="1"/>
      <c r="BYL84" s="1"/>
      <c r="BYM84" s="1"/>
      <c r="BYN84" s="1"/>
      <c r="BYO84" s="1"/>
      <c r="BYP84" s="1"/>
      <c r="BYQ84" s="1"/>
      <c r="BYR84" s="1"/>
      <c r="BYS84" s="1"/>
      <c r="BYT84" s="1"/>
      <c r="BYU84" s="1"/>
      <c r="BYV84" s="1"/>
      <c r="BYW84" s="1"/>
      <c r="BYX84" s="1"/>
      <c r="BYY84" s="1"/>
      <c r="BYZ84" s="1"/>
      <c r="BZA84" s="1"/>
      <c r="BZB84" s="1"/>
      <c r="BZC84" s="1"/>
      <c r="BZD84" s="1"/>
      <c r="BZE84" s="1"/>
      <c r="BZF84" s="1"/>
      <c r="BZG84" s="1"/>
      <c r="BZH84" s="1"/>
      <c r="BZI84" s="1"/>
      <c r="BZJ84" s="1"/>
      <c r="BZK84" s="1"/>
      <c r="BZL84" s="1"/>
      <c r="BZM84" s="1"/>
      <c r="BZN84" s="1"/>
      <c r="BZO84" s="1"/>
      <c r="BZP84" s="1"/>
      <c r="BZQ84" s="1"/>
      <c r="BZR84" s="1"/>
      <c r="BZS84" s="1"/>
      <c r="BZT84" s="1"/>
      <c r="BZU84" s="1"/>
      <c r="BZV84" s="1"/>
      <c r="BZW84" s="1"/>
      <c r="BZX84" s="1"/>
      <c r="BZY84" s="1"/>
      <c r="BZZ84" s="1"/>
      <c r="CAA84" s="1"/>
      <c r="CAB84" s="1"/>
      <c r="CAC84" s="1"/>
      <c r="CAD84" s="1"/>
      <c r="CAE84" s="1"/>
      <c r="CAF84" s="1"/>
      <c r="CAG84" s="1"/>
      <c r="CAH84" s="1"/>
      <c r="CAI84" s="1"/>
      <c r="CAJ84" s="1"/>
      <c r="CAK84" s="1"/>
      <c r="CAL84" s="1"/>
      <c r="CAM84" s="1"/>
      <c r="CAN84" s="1"/>
      <c r="CAO84" s="1"/>
      <c r="CAP84" s="1"/>
      <c r="CAQ84" s="1"/>
      <c r="CAR84" s="1"/>
      <c r="CAS84" s="1"/>
      <c r="CAT84" s="1"/>
      <c r="CAU84" s="1"/>
      <c r="CAV84" s="1"/>
      <c r="CAW84" s="1"/>
      <c r="CAX84" s="1"/>
      <c r="CAY84" s="1"/>
      <c r="CAZ84" s="1"/>
      <c r="CBA84" s="1"/>
      <c r="CBB84" s="1"/>
      <c r="CBC84" s="1"/>
      <c r="CBD84" s="1"/>
      <c r="CBE84" s="1"/>
      <c r="CBF84" s="1"/>
      <c r="CBG84" s="1"/>
      <c r="CBH84" s="1"/>
      <c r="CBI84" s="1"/>
      <c r="CBJ84" s="1"/>
      <c r="CBK84" s="1"/>
      <c r="CBL84" s="1"/>
      <c r="CBM84" s="1"/>
      <c r="CBN84" s="1"/>
      <c r="CBO84" s="1"/>
      <c r="CBP84" s="1"/>
      <c r="CBQ84" s="1"/>
      <c r="CBR84" s="1"/>
      <c r="CBS84" s="1"/>
      <c r="CBT84" s="1"/>
      <c r="CBU84" s="1"/>
      <c r="CBV84" s="1"/>
      <c r="CBW84" s="1"/>
      <c r="CBX84" s="1"/>
      <c r="CBY84" s="1"/>
      <c r="CBZ84" s="1"/>
      <c r="CCA84" s="1"/>
      <c r="CCB84" s="1"/>
      <c r="CCC84" s="1"/>
      <c r="CCD84" s="1"/>
      <c r="CCE84" s="1"/>
      <c r="CCF84" s="1"/>
      <c r="CCG84" s="1"/>
      <c r="CCH84" s="1"/>
      <c r="CCI84" s="1"/>
      <c r="CCJ84" s="1"/>
      <c r="CCK84" s="1"/>
      <c r="CCL84" s="1"/>
      <c r="CCM84" s="1"/>
      <c r="CCN84" s="1"/>
      <c r="CCO84" s="1"/>
      <c r="CCP84" s="1"/>
      <c r="CCQ84" s="1"/>
      <c r="CCR84" s="1"/>
      <c r="CCS84" s="1"/>
      <c r="CCT84" s="1"/>
      <c r="CCU84" s="1"/>
      <c r="CCV84" s="1"/>
      <c r="CCW84" s="1"/>
      <c r="CCX84" s="1"/>
      <c r="CCY84" s="1"/>
      <c r="CCZ84" s="1"/>
      <c r="CDA84" s="1"/>
      <c r="CDB84" s="1"/>
      <c r="CDC84" s="1"/>
      <c r="CDD84" s="1"/>
      <c r="CDE84" s="1"/>
      <c r="CDF84" s="1"/>
      <c r="CDG84" s="1"/>
      <c r="CDH84" s="1"/>
      <c r="CDI84" s="1"/>
      <c r="CDJ84" s="1"/>
      <c r="CDK84" s="1"/>
      <c r="CDL84" s="1"/>
      <c r="CDM84" s="1"/>
      <c r="CDN84" s="1"/>
      <c r="CDO84" s="1"/>
      <c r="CDP84" s="1"/>
      <c r="CDQ84" s="1"/>
      <c r="CDR84" s="1"/>
      <c r="CDS84" s="1"/>
      <c r="CDT84" s="1"/>
      <c r="CDU84" s="1"/>
      <c r="CDV84" s="1"/>
      <c r="CDW84" s="1"/>
      <c r="CDX84" s="1"/>
      <c r="CDY84" s="1"/>
      <c r="CDZ84" s="1"/>
      <c r="CEA84" s="1"/>
      <c r="CEB84" s="1"/>
      <c r="CEC84" s="1"/>
      <c r="CED84" s="1"/>
      <c r="CEE84" s="1"/>
      <c r="CEF84" s="1"/>
      <c r="CEG84" s="1"/>
      <c r="CEH84" s="1"/>
      <c r="CEI84" s="1"/>
      <c r="CEJ84" s="1"/>
      <c r="CEK84" s="1"/>
      <c r="CEL84" s="1"/>
      <c r="CEM84" s="1"/>
      <c r="CEN84" s="1"/>
      <c r="CEO84" s="1"/>
      <c r="CEP84" s="1"/>
      <c r="CEQ84" s="1"/>
      <c r="CER84" s="1"/>
      <c r="CES84" s="1"/>
      <c r="CET84" s="1"/>
      <c r="CEU84" s="1"/>
      <c r="CEV84" s="1"/>
      <c r="CEW84" s="1"/>
      <c r="CEX84" s="1"/>
      <c r="CEY84" s="1"/>
      <c r="CEZ84" s="1"/>
      <c r="CFA84" s="1"/>
      <c r="CFB84" s="1"/>
      <c r="CFC84" s="1"/>
      <c r="CFD84" s="1"/>
      <c r="CFE84" s="1"/>
      <c r="CFF84" s="1"/>
      <c r="CFG84" s="1"/>
      <c r="CFH84" s="1"/>
      <c r="CFI84" s="1"/>
      <c r="CFJ84" s="1"/>
      <c r="CFK84" s="1"/>
      <c r="CFL84" s="1"/>
      <c r="CFM84" s="1"/>
      <c r="CFN84" s="1"/>
      <c r="CFO84" s="1"/>
      <c r="CFP84" s="1"/>
      <c r="CFQ84" s="1"/>
      <c r="CFR84" s="1"/>
      <c r="CFS84" s="1"/>
      <c r="CFT84" s="1"/>
      <c r="CFU84" s="1"/>
      <c r="CFV84" s="1"/>
      <c r="CFW84" s="1"/>
      <c r="CFX84" s="1"/>
      <c r="CFY84" s="1"/>
      <c r="CFZ84" s="1"/>
      <c r="CGA84" s="1"/>
      <c r="CGB84" s="1"/>
      <c r="CGC84" s="1"/>
      <c r="CGD84" s="1"/>
      <c r="CGE84" s="1"/>
      <c r="CGF84" s="1"/>
      <c r="CGG84" s="1"/>
      <c r="CGH84" s="1"/>
      <c r="CGI84" s="1"/>
      <c r="CGJ84" s="1"/>
      <c r="CGK84" s="1"/>
      <c r="CGL84" s="1"/>
      <c r="CGM84" s="1"/>
      <c r="CGN84" s="1"/>
      <c r="CGO84" s="1"/>
      <c r="CGP84" s="1"/>
      <c r="CGQ84" s="1"/>
      <c r="CGR84" s="1"/>
      <c r="CGS84" s="1"/>
      <c r="CGT84" s="1"/>
      <c r="CGU84" s="1"/>
      <c r="CGV84" s="1"/>
      <c r="CGW84" s="1"/>
      <c r="CGX84" s="1"/>
      <c r="CGY84" s="1"/>
      <c r="CGZ84" s="1"/>
      <c r="CHA84" s="1"/>
      <c r="CHB84" s="1"/>
      <c r="CHC84" s="1"/>
      <c r="CHD84" s="1"/>
      <c r="CHE84" s="1"/>
      <c r="CHF84" s="1"/>
      <c r="CHG84" s="1"/>
      <c r="CHH84" s="1"/>
      <c r="CHI84" s="1"/>
      <c r="CHJ84" s="1"/>
      <c r="CHK84" s="1"/>
      <c r="CHL84" s="1"/>
      <c r="CHM84" s="1"/>
      <c r="CHN84" s="1"/>
      <c r="CHO84" s="1"/>
      <c r="CHP84" s="1"/>
      <c r="CHQ84" s="1"/>
      <c r="CHR84" s="1"/>
      <c r="CHS84" s="1"/>
      <c r="CHT84" s="1"/>
      <c r="CHU84" s="1"/>
      <c r="CHV84" s="1"/>
      <c r="CHW84" s="1"/>
      <c r="CHX84" s="1"/>
      <c r="CHY84" s="1"/>
      <c r="CHZ84" s="1"/>
      <c r="CIA84" s="1"/>
      <c r="CIB84" s="1"/>
      <c r="CIC84" s="1"/>
      <c r="CID84" s="1"/>
      <c r="CIE84" s="1"/>
      <c r="CIF84" s="1"/>
      <c r="CIG84" s="1"/>
      <c r="CIH84" s="1"/>
      <c r="CII84" s="1"/>
      <c r="CIJ84" s="1"/>
      <c r="CIK84" s="1"/>
      <c r="CIL84" s="1"/>
      <c r="CIM84" s="1"/>
      <c r="CIN84" s="1"/>
      <c r="CIO84" s="1"/>
      <c r="CIP84" s="1"/>
      <c r="CIQ84" s="1"/>
      <c r="CIR84" s="1"/>
      <c r="CIS84" s="1"/>
      <c r="CIT84" s="1"/>
      <c r="CIU84" s="1"/>
      <c r="CIV84" s="1"/>
      <c r="CIW84" s="1"/>
      <c r="CIX84" s="1"/>
      <c r="CIY84" s="1"/>
      <c r="CIZ84" s="1"/>
      <c r="CJA84" s="1"/>
      <c r="CJB84" s="1"/>
      <c r="CJC84" s="1"/>
      <c r="CJD84" s="1"/>
      <c r="CJE84" s="1"/>
      <c r="CJF84" s="1"/>
      <c r="CJG84" s="1"/>
      <c r="CJH84" s="1"/>
      <c r="CJI84" s="1"/>
      <c r="CJJ84" s="1"/>
      <c r="CJK84" s="1"/>
      <c r="CJL84" s="1"/>
      <c r="CJM84" s="1"/>
      <c r="CJN84" s="1"/>
      <c r="CJO84" s="1"/>
      <c r="CJP84" s="1"/>
      <c r="CJQ84" s="1"/>
      <c r="CJR84" s="1"/>
      <c r="CJS84" s="1"/>
      <c r="CJT84" s="1"/>
      <c r="CJU84" s="1"/>
      <c r="CJV84" s="1"/>
      <c r="CJW84" s="1"/>
      <c r="CJX84" s="1"/>
      <c r="CJY84" s="1"/>
      <c r="CJZ84" s="1"/>
      <c r="CKA84" s="1"/>
      <c r="CKB84" s="1"/>
      <c r="CKC84" s="1"/>
      <c r="CKD84" s="1"/>
      <c r="CKE84" s="1"/>
      <c r="CKF84" s="1"/>
      <c r="CKG84" s="1"/>
      <c r="CKH84" s="1"/>
      <c r="CKI84" s="1"/>
      <c r="CKJ84" s="1"/>
      <c r="CKK84" s="1"/>
      <c r="CKL84" s="1"/>
      <c r="CKM84" s="1"/>
      <c r="CKN84" s="1"/>
      <c r="CKO84" s="1"/>
      <c r="CKP84" s="1"/>
      <c r="CKQ84" s="1"/>
      <c r="CKR84" s="1"/>
      <c r="CKS84" s="1"/>
      <c r="CKT84" s="1"/>
      <c r="CKU84" s="1"/>
      <c r="CKV84" s="1"/>
      <c r="CKW84" s="1"/>
      <c r="CKX84" s="1"/>
      <c r="CKY84" s="1"/>
      <c r="CKZ84" s="1"/>
      <c r="CLA84" s="1"/>
      <c r="CLB84" s="1"/>
      <c r="CLC84" s="1"/>
      <c r="CLD84" s="1"/>
      <c r="CLE84" s="1"/>
      <c r="CLF84" s="1"/>
      <c r="CLG84" s="1"/>
      <c r="CLH84" s="1"/>
      <c r="CLI84" s="1"/>
      <c r="CLJ84" s="1"/>
      <c r="CLK84" s="1"/>
      <c r="CLL84" s="1"/>
      <c r="CLM84" s="1"/>
      <c r="CLN84" s="1"/>
      <c r="CLO84" s="1"/>
      <c r="CLP84" s="1"/>
      <c r="CLQ84" s="1"/>
      <c r="CLR84" s="1"/>
      <c r="CLS84" s="1"/>
      <c r="CLT84" s="1"/>
      <c r="CLU84" s="1"/>
      <c r="CLV84" s="1"/>
      <c r="CLW84" s="1"/>
      <c r="CLX84" s="1"/>
      <c r="CLY84" s="1"/>
      <c r="CLZ84" s="1"/>
      <c r="CMA84" s="1"/>
      <c r="CMB84" s="1"/>
      <c r="CMC84" s="1"/>
      <c r="CMD84" s="1"/>
      <c r="CME84" s="1"/>
      <c r="CMF84" s="1"/>
      <c r="CMG84" s="1"/>
      <c r="CMH84" s="1"/>
      <c r="CMI84" s="1"/>
      <c r="CMJ84" s="1"/>
      <c r="CMK84" s="1"/>
      <c r="CML84" s="1"/>
      <c r="CMM84" s="1"/>
      <c r="CMN84" s="1"/>
      <c r="CMO84" s="1"/>
      <c r="CMP84" s="1"/>
      <c r="CMQ84" s="1"/>
      <c r="CMR84" s="1"/>
      <c r="CMS84" s="1"/>
      <c r="CMT84" s="1"/>
      <c r="CMU84" s="1"/>
      <c r="CMV84" s="1"/>
      <c r="CMW84" s="1"/>
      <c r="CMX84" s="1"/>
      <c r="CMY84" s="1"/>
      <c r="CMZ84" s="1"/>
      <c r="CNA84" s="1"/>
      <c r="CNB84" s="1"/>
      <c r="CNC84" s="1"/>
      <c r="CND84" s="1"/>
      <c r="CNE84" s="1"/>
      <c r="CNF84" s="1"/>
      <c r="CNG84" s="1"/>
      <c r="CNH84" s="1"/>
      <c r="CNI84" s="1"/>
      <c r="CNJ84" s="1"/>
      <c r="CNK84" s="1"/>
      <c r="CNL84" s="1"/>
      <c r="CNM84" s="1"/>
      <c r="CNN84" s="1"/>
      <c r="CNO84" s="1"/>
      <c r="CNP84" s="1"/>
      <c r="CNQ84" s="1"/>
      <c r="CNR84" s="1"/>
      <c r="CNS84" s="1"/>
      <c r="CNT84" s="1"/>
      <c r="CNU84" s="1"/>
      <c r="CNV84" s="1"/>
      <c r="CNW84" s="1"/>
      <c r="CNX84" s="1"/>
      <c r="CNY84" s="1"/>
      <c r="CNZ84" s="1"/>
      <c r="COA84" s="1"/>
      <c r="COB84" s="1"/>
      <c r="COC84" s="1"/>
      <c r="COD84" s="1"/>
      <c r="COE84" s="1"/>
      <c r="COF84" s="1"/>
      <c r="COG84" s="1"/>
      <c r="COH84" s="1"/>
      <c r="COI84" s="1"/>
      <c r="COJ84" s="1"/>
      <c r="COK84" s="1"/>
      <c r="COL84" s="1"/>
      <c r="COM84" s="1"/>
      <c r="CON84" s="1"/>
      <c r="COO84" s="1"/>
      <c r="COP84" s="1"/>
      <c r="COQ84" s="1"/>
      <c r="COR84" s="1"/>
      <c r="COS84" s="1"/>
      <c r="COT84" s="1"/>
      <c r="COU84" s="1"/>
      <c r="COV84" s="1"/>
      <c r="COW84" s="1"/>
      <c r="COX84" s="1"/>
      <c r="COY84" s="1"/>
      <c r="COZ84" s="1"/>
      <c r="CPA84" s="1"/>
      <c r="CPB84" s="1"/>
      <c r="CPC84" s="1"/>
      <c r="CPD84" s="1"/>
      <c r="CPE84" s="1"/>
      <c r="CPF84" s="1"/>
      <c r="CPG84" s="1"/>
      <c r="CPH84" s="1"/>
      <c r="CPI84" s="1"/>
      <c r="CPJ84" s="1"/>
      <c r="CPK84" s="1"/>
      <c r="CPL84" s="1"/>
      <c r="CPM84" s="1"/>
      <c r="CPN84" s="1"/>
      <c r="CPO84" s="1"/>
      <c r="CPP84" s="1"/>
      <c r="CPQ84" s="1"/>
      <c r="CPR84" s="1"/>
      <c r="CPS84" s="1"/>
      <c r="CPT84" s="1"/>
      <c r="CPU84" s="1"/>
      <c r="CPV84" s="1"/>
      <c r="CPW84" s="1"/>
      <c r="CPX84" s="1"/>
      <c r="CPY84" s="1"/>
      <c r="CPZ84" s="1"/>
      <c r="CQA84" s="1"/>
      <c r="CQB84" s="1"/>
      <c r="CQC84" s="1"/>
      <c r="CQD84" s="1"/>
      <c r="CQE84" s="1"/>
      <c r="CQF84" s="1"/>
      <c r="CQG84" s="1"/>
      <c r="CQH84" s="1"/>
      <c r="CQI84" s="1"/>
      <c r="CQJ84" s="1"/>
      <c r="CQK84" s="1"/>
      <c r="CQL84" s="1"/>
      <c r="CQM84" s="1"/>
      <c r="CQN84" s="1"/>
      <c r="CQO84" s="1"/>
      <c r="CQP84" s="1"/>
      <c r="CQQ84" s="1"/>
      <c r="CQR84" s="1"/>
      <c r="CQS84" s="1"/>
      <c r="CQT84" s="1"/>
      <c r="CQU84" s="1"/>
      <c r="CQV84" s="1"/>
      <c r="CQW84" s="1"/>
      <c r="CQX84" s="1"/>
      <c r="CQY84" s="1"/>
      <c r="CQZ84" s="1"/>
      <c r="CRA84" s="1"/>
      <c r="CRB84" s="1"/>
      <c r="CRC84" s="1"/>
      <c r="CRD84" s="1"/>
      <c r="CRE84" s="1"/>
      <c r="CRF84" s="1"/>
      <c r="CRG84" s="1"/>
      <c r="CRH84" s="1"/>
      <c r="CRI84" s="1"/>
      <c r="CRJ84" s="1"/>
      <c r="CRK84" s="1"/>
      <c r="CRL84" s="1"/>
      <c r="CRM84" s="1"/>
      <c r="CRN84" s="1"/>
      <c r="CRO84" s="1"/>
      <c r="CRP84" s="1"/>
      <c r="CRQ84" s="1"/>
      <c r="CRR84" s="1"/>
      <c r="CRS84" s="1"/>
      <c r="CRT84" s="1"/>
      <c r="CRU84" s="1"/>
      <c r="CRV84" s="1"/>
      <c r="CRW84" s="1"/>
      <c r="CRX84" s="1"/>
      <c r="CRY84" s="1"/>
      <c r="CRZ84" s="1"/>
      <c r="CSA84" s="1"/>
      <c r="CSB84" s="1"/>
      <c r="CSC84" s="1"/>
      <c r="CSD84" s="1"/>
      <c r="CSE84" s="1"/>
      <c r="CSF84" s="1"/>
      <c r="CSG84" s="1"/>
      <c r="CSH84" s="1"/>
      <c r="CSI84" s="1"/>
      <c r="CSJ84" s="1"/>
      <c r="CSK84" s="1"/>
      <c r="CSL84" s="1"/>
      <c r="CSM84" s="1"/>
      <c r="CSN84" s="1"/>
      <c r="CSO84" s="1"/>
      <c r="CSP84" s="1"/>
      <c r="CSQ84" s="1"/>
      <c r="CSR84" s="1"/>
      <c r="CSS84" s="1"/>
      <c r="CST84" s="1"/>
      <c r="CSU84" s="1"/>
      <c r="CSV84" s="1"/>
      <c r="CSW84" s="1"/>
      <c r="CSX84" s="1"/>
      <c r="CSY84" s="1"/>
      <c r="CSZ84" s="1"/>
      <c r="CTA84" s="1"/>
      <c r="CTB84" s="1"/>
      <c r="CTC84" s="1"/>
      <c r="CTD84" s="1"/>
      <c r="CTE84" s="1"/>
      <c r="CTF84" s="1"/>
      <c r="CTG84" s="1"/>
      <c r="CTH84" s="1"/>
      <c r="CTI84" s="1"/>
      <c r="CTJ84" s="1"/>
      <c r="CTK84" s="1"/>
      <c r="CTL84" s="1"/>
      <c r="CTM84" s="1"/>
      <c r="CTN84" s="1"/>
      <c r="CTO84" s="1"/>
      <c r="CTP84" s="1"/>
      <c r="CTQ84" s="1"/>
      <c r="CTR84" s="1"/>
      <c r="CTS84" s="1"/>
      <c r="CTT84" s="1"/>
      <c r="CTU84" s="1"/>
      <c r="CTV84" s="1"/>
      <c r="CTW84" s="1"/>
      <c r="CTX84" s="1"/>
      <c r="CTY84" s="1"/>
      <c r="CTZ84" s="1"/>
      <c r="CUA84" s="1"/>
      <c r="CUB84" s="1"/>
      <c r="CUC84" s="1"/>
      <c r="CUD84" s="1"/>
      <c r="CUE84" s="1"/>
      <c r="CUF84" s="1"/>
      <c r="CUG84" s="1"/>
      <c r="CUH84" s="1"/>
      <c r="CUI84" s="1"/>
      <c r="CUJ84" s="1"/>
      <c r="CUK84" s="1"/>
      <c r="CUL84" s="1"/>
      <c r="CUM84" s="1"/>
      <c r="CUN84" s="1"/>
      <c r="CUO84" s="1"/>
      <c r="CUP84" s="1"/>
      <c r="CUQ84" s="1"/>
      <c r="CUR84" s="1"/>
      <c r="CUS84" s="1"/>
      <c r="CUT84" s="1"/>
      <c r="CUU84" s="1"/>
      <c r="CUV84" s="1"/>
      <c r="CUW84" s="1"/>
      <c r="CUX84" s="1"/>
      <c r="CUY84" s="1"/>
      <c r="CUZ84" s="1"/>
      <c r="CVA84" s="1"/>
      <c r="CVB84" s="1"/>
      <c r="CVC84" s="1"/>
      <c r="CVD84" s="1"/>
      <c r="CVE84" s="1"/>
      <c r="CVF84" s="1"/>
      <c r="CVG84" s="1"/>
      <c r="CVH84" s="1"/>
      <c r="CVI84" s="1"/>
      <c r="CVJ84" s="1"/>
      <c r="CVK84" s="1"/>
      <c r="CVL84" s="1"/>
      <c r="CVM84" s="1"/>
      <c r="CVN84" s="1"/>
      <c r="CVO84" s="1"/>
      <c r="CVP84" s="1"/>
      <c r="CVQ84" s="1"/>
      <c r="CVR84" s="1"/>
      <c r="CVS84" s="1"/>
      <c r="CVT84" s="1"/>
      <c r="CVU84" s="1"/>
      <c r="CVV84" s="1"/>
      <c r="CVW84" s="1"/>
      <c r="CVX84" s="1"/>
      <c r="CVY84" s="1"/>
      <c r="CVZ84" s="1"/>
      <c r="CWA84" s="1"/>
      <c r="CWB84" s="1"/>
      <c r="CWC84" s="1"/>
      <c r="CWD84" s="1"/>
      <c r="CWE84" s="1"/>
      <c r="CWF84" s="1"/>
      <c r="CWG84" s="1"/>
      <c r="CWH84" s="1"/>
      <c r="CWI84" s="1"/>
      <c r="CWJ84" s="1"/>
      <c r="CWK84" s="1"/>
      <c r="CWL84" s="1"/>
      <c r="CWM84" s="1"/>
      <c r="CWN84" s="1"/>
      <c r="CWO84" s="1"/>
      <c r="CWP84" s="1"/>
      <c r="CWQ84" s="1"/>
      <c r="CWR84" s="1"/>
      <c r="CWS84" s="1"/>
      <c r="CWT84" s="1"/>
      <c r="CWU84" s="1"/>
      <c r="CWV84" s="1"/>
      <c r="CWW84" s="1"/>
      <c r="CWX84" s="1"/>
      <c r="CWY84" s="1"/>
      <c r="CWZ84" s="1"/>
      <c r="CXA84" s="1"/>
      <c r="CXB84" s="1"/>
      <c r="CXC84" s="1"/>
      <c r="CXD84" s="1"/>
      <c r="CXE84" s="1"/>
      <c r="CXF84" s="1"/>
      <c r="CXG84" s="1"/>
      <c r="CXH84" s="1"/>
      <c r="CXI84" s="1"/>
      <c r="CXJ84" s="1"/>
      <c r="CXK84" s="1"/>
      <c r="CXL84" s="1"/>
      <c r="CXM84" s="1"/>
      <c r="CXN84" s="1"/>
      <c r="CXO84" s="1"/>
      <c r="CXP84" s="1"/>
      <c r="CXQ84" s="1"/>
      <c r="CXR84" s="1"/>
      <c r="CXS84" s="1"/>
      <c r="CXT84" s="1"/>
      <c r="CXU84" s="1"/>
      <c r="CXV84" s="1"/>
      <c r="CXW84" s="1"/>
      <c r="CXX84" s="1"/>
      <c r="CXY84" s="1"/>
      <c r="CXZ84" s="1"/>
      <c r="CYA84" s="1"/>
      <c r="CYB84" s="1"/>
      <c r="CYC84" s="1"/>
      <c r="CYD84" s="1"/>
      <c r="CYE84" s="1"/>
      <c r="CYF84" s="1"/>
      <c r="CYG84" s="1"/>
      <c r="CYH84" s="1"/>
      <c r="CYI84" s="1"/>
      <c r="CYJ84" s="1"/>
      <c r="CYK84" s="1"/>
      <c r="CYL84" s="1"/>
      <c r="CYM84" s="1"/>
      <c r="CYN84" s="1"/>
      <c r="CYO84" s="1"/>
      <c r="CYP84" s="1"/>
      <c r="CYQ84" s="1"/>
      <c r="CYR84" s="1"/>
      <c r="CYS84" s="1"/>
      <c r="CYT84" s="1"/>
      <c r="CYU84" s="1"/>
      <c r="CYV84" s="1"/>
      <c r="CYW84" s="1"/>
      <c r="CYX84" s="1"/>
      <c r="CYY84" s="1"/>
      <c r="CYZ84" s="1"/>
      <c r="CZA84" s="1"/>
      <c r="CZB84" s="1"/>
      <c r="CZC84" s="1"/>
      <c r="CZD84" s="1"/>
      <c r="CZE84" s="1"/>
      <c r="CZF84" s="1"/>
      <c r="CZG84" s="1"/>
      <c r="CZH84" s="1"/>
      <c r="CZI84" s="1"/>
      <c r="CZJ84" s="1"/>
      <c r="CZK84" s="1"/>
      <c r="CZL84" s="1"/>
      <c r="CZM84" s="1"/>
      <c r="CZN84" s="1"/>
      <c r="CZO84" s="1"/>
      <c r="CZP84" s="1"/>
      <c r="CZQ84" s="1"/>
      <c r="CZR84" s="1"/>
      <c r="CZS84" s="1"/>
      <c r="CZT84" s="1"/>
      <c r="CZU84" s="1"/>
      <c r="CZV84" s="1"/>
      <c r="CZW84" s="1"/>
      <c r="CZX84" s="1"/>
      <c r="CZY84" s="1"/>
      <c r="CZZ84" s="1"/>
      <c r="DAA84" s="1"/>
      <c r="DAB84" s="1"/>
      <c r="DAC84" s="1"/>
      <c r="DAD84" s="1"/>
      <c r="DAE84" s="1"/>
      <c r="DAF84" s="1"/>
      <c r="DAG84" s="1"/>
      <c r="DAH84" s="1"/>
      <c r="DAI84" s="1"/>
      <c r="DAJ84" s="1"/>
      <c r="DAK84" s="1"/>
      <c r="DAL84" s="1"/>
      <c r="DAM84" s="1"/>
      <c r="DAN84" s="1"/>
      <c r="DAO84" s="1"/>
      <c r="DAP84" s="1"/>
      <c r="DAQ84" s="1"/>
      <c r="DAR84" s="1"/>
      <c r="DAS84" s="1"/>
      <c r="DAT84" s="1"/>
      <c r="DAU84" s="1"/>
      <c r="DAV84" s="1"/>
      <c r="DAW84" s="1"/>
      <c r="DAX84" s="1"/>
      <c r="DAY84" s="1"/>
      <c r="DAZ84" s="1"/>
      <c r="DBA84" s="1"/>
      <c r="DBB84" s="1"/>
      <c r="DBC84" s="1"/>
      <c r="DBD84" s="1"/>
      <c r="DBE84" s="1"/>
      <c r="DBF84" s="1"/>
      <c r="DBG84" s="1"/>
      <c r="DBH84" s="1"/>
      <c r="DBI84" s="1"/>
      <c r="DBJ84" s="1"/>
      <c r="DBK84" s="1"/>
      <c r="DBL84" s="1"/>
      <c r="DBM84" s="1"/>
      <c r="DBN84" s="1"/>
      <c r="DBO84" s="1"/>
      <c r="DBP84" s="1"/>
      <c r="DBQ84" s="1"/>
      <c r="DBR84" s="1"/>
      <c r="DBS84" s="1"/>
      <c r="DBT84" s="1"/>
      <c r="DBU84" s="1"/>
      <c r="DBV84" s="1"/>
      <c r="DBW84" s="1"/>
      <c r="DBX84" s="1"/>
      <c r="DBY84" s="1"/>
      <c r="DBZ84" s="1"/>
      <c r="DCA84" s="1"/>
      <c r="DCB84" s="1"/>
      <c r="DCC84" s="1"/>
      <c r="DCD84" s="1"/>
      <c r="DCE84" s="1"/>
      <c r="DCF84" s="1"/>
      <c r="DCG84" s="1"/>
      <c r="DCH84" s="1"/>
      <c r="DCI84" s="1"/>
      <c r="DCJ84" s="1"/>
      <c r="DCK84" s="1"/>
      <c r="DCL84" s="1"/>
      <c r="DCM84" s="1"/>
      <c r="DCN84" s="1"/>
      <c r="DCO84" s="1"/>
      <c r="DCP84" s="1"/>
      <c r="DCQ84" s="1"/>
      <c r="DCR84" s="1"/>
      <c r="DCS84" s="1"/>
      <c r="DCT84" s="1"/>
      <c r="DCU84" s="1"/>
      <c r="DCV84" s="1"/>
      <c r="DCW84" s="1"/>
      <c r="DCX84" s="1"/>
      <c r="DCY84" s="1"/>
      <c r="DCZ84" s="1"/>
      <c r="DDA84" s="1"/>
      <c r="DDB84" s="1"/>
      <c r="DDC84" s="1"/>
      <c r="DDD84" s="1"/>
      <c r="DDE84" s="1"/>
      <c r="DDF84" s="1"/>
      <c r="DDG84" s="1"/>
      <c r="DDH84" s="1"/>
      <c r="DDI84" s="1"/>
      <c r="DDJ84" s="1"/>
      <c r="DDK84" s="1"/>
      <c r="DDL84" s="1"/>
      <c r="DDM84" s="1"/>
      <c r="DDN84" s="1"/>
      <c r="DDO84" s="1"/>
      <c r="DDP84" s="1"/>
      <c r="DDQ84" s="1"/>
      <c r="DDR84" s="1"/>
      <c r="DDS84" s="1"/>
      <c r="DDT84" s="1"/>
      <c r="DDU84" s="1"/>
      <c r="DDV84" s="1"/>
      <c r="DDW84" s="1"/>
      <c r="DDX84" s="1"/>
      <c r="DDY84" s="1"/>
      <c r="DDZ84" s="1"/>
      <c r="DEA84" s="1"/>
      <c r="DEB84" s="1"/>
      <c r="DEC84" s="1"/>
      <c r="DED84" s="1"/>
      <c r="DEE84" s="1"/>
      <c r="DEF84" s="1"/>
      <c r="DEG84" s="1"/>
      <c r="DEH84" s="1"/>
      <c r="DEI84" s="1"/>
      <c r="DEJ84" s="1"/>
      <c r="DEK84" s="1"/>
      <c r="DEL84" s="1"/>
      <c r="DEM84" s="1"/>
      <c r="DEN84" s="1"/>
      <c r="DEO84" s="1"/>
      <c r="DEP84" s="1"/>
      <c r="DEQ84" s="1"/>
      <c r="DER84" s="1"/>
      <c r="DES84" s="1"/>
      <c r="DET84" s="1"/>
      <c r="DEU84" s="1"/>
      <c r="DEV84" s="1"/>
      <c r="DEW84" s="1"/>
      <c r="DEX84" s="1"/>
      <c r="DEY84" s="1"/>
      <c r="DEZ84" s="1"/>
      <c r="DFA84" s="1"/>
      <c r="DFB84" s="1"/>
      <c r="DFC84" s="1"/>
      <c r="DFD84" s="1"/>
      <c r="DFE84" s="1"/>
      <c r="DFF84" s="1"/>
      <c r="DFG84" s="1"/>
      <c r="DFH84" s="1"/>
      <c r="DFI84" s="1"/>
      <c r="DFJ84" s="1"/>
      <c r="DFK84" s="1"/>
      <c r="DFL84" s="1"/>
      <c r="DFM84" s="1"/>
      <c r="DFN84" s="1"/>
      <c r="DFO84" s="1"/>
      <c r="DFP84" s="1"/>
      <c r="DFQ84" s="1"/>
      <c r="DFR84" s="1"/>
      <c r="DFS84" s="1"/>
      <c r="DFT84" s="1"/>
      <c r="DFU84" s="1"/>
      <c r="DFV84" s="1"/>
      <c r="DFW84" s="1"/>
      <c r="DFX84" s="1"/>
      <c r="DFY84" s="1"/>
      <c r="DFZ84" s="1"/>
      <c r="DGA84" s="1"/>
      <c r="DGB84" s="1"/>
      <c r="DGC84" s="1"/>
      <c r="DGD84" s="1"/>
      <c r="DGE84" s="1"/>
      <c r="DGF84" s="1"/>
      <c r="DGG84" s="1"/>
      <c r="DGH84" s="1"/>
      <c r="DGI84" s="1"/>
      <c r="DGJ84" s="1"/>
      <c r="DGK84" s="1"/>
      <c r="DGL84" s="1"/>
      <c r="DGM84" s="1"/>
      <c r="DGN84" s="1"/>
      <c r="DGO84" s="1"/>
      <c r="DGP84" s="1"/>
      <c r="DGQ84" s="1"/>
      <c r="DGR84" s="1"/>
      <c r="DGS84" s="1"/>
      <c r="DGT84" s="1"/>
      <c r="DGU84" s="1"/>
      <c r="DGV84" s="1"/>
      <c r="DGW84" s="1"/>
      <c r="DGX84" s="1"/>
      <c r="DGY84" s="1"/>
      <c r="DGZ84" s="1"/>
      <c r="DHA84" s="1"/>
      <c r="DHB84" s="1"/>
      <c r="DHC84" s="1"/>
      <c r="DHD84" s="1"/>
      <c r="DHE84" s="1"/>
      <c r="DHF84" s="1"/>
      <c r="DHG84" s="1"/>
      <c r="DHH84" s="1"/>
      <c r="DHI84" s="1"/>
      <c r="DHJ84" s="1"/>
      <c r="DHK84" s="1"/>
      <c r="DHL84" s="1"/>
      <c r="DHM84" s="1"/>
      <c r="DHN84" s="1"/>
      <c r="DHO84" s="1"/>
      <c r="DHP84" s="1"/>
      <c r="DHQ84" s="1"/>
      <c r="DHR84" s="1"/>
      <c r="DHS84" s="1"/>
      <c r="DHT84" s="1"/>
      <c r="DHU84" s="1"/>
      <c r="DHV84" s="1"/>
      <c r="DHW84" s="1"/>
      <c r="DHX84" s="1"/>
      <c r="DHY84" s="1"/>
      <c r="DHZ84" s="1"/>
      <c r="DIA84" s="1"/>
      <c r="DIB84" s="1"/>
      <c r="DIC84" s="1"/>
      <c r="DID84" s="1"/>
      <c r="DIE84" s="1"/>
      <c r="DIF84" s="1"/>
      <c r="DIG84" s="1"/>
      <c r="DIH84" s="1"/>
      <c r="DII84" s="1"/>
      <c r="DIJ84" s="1"/>
      <c r="DIK84" s="1"/>
      <c r="DIL84" s="1"/>
      <c r="DIM84" s="1"/>
      <c r="DIN84" s="1"/>
      <c r="DIO84" s="1"/>
      <c r="DIP84" s="1"/>
      <c r="DIQ84" s="1"/>
      <c r="DIR84" s="1"/>
      <c r="DIS84" s="1"/>
      <c r="DIT84" s="1"/>
      <c r="DIU84" s="1"/>
      <c r="DIV84" s="1"/>
      <c r="DIW84" s="1"/>
      <c r="DIX84" s="1"/>
      <c r="DIY84" s="1"/>
      <c r="DIZ84" s="1"/>
      <c r="DJA84" s="1"/>
      <c r="DJB84" s="1"/>
      <c r="DJC84" s="1"/>
      <c r="DJD84" s="1"/>
      <c r="DJE84" s="1"/>
      <c r="DJF84" s="1"/>
      <c r="DJG84" s="1"/>
      <c r="DJH84" s="1"/>
      <c r="DJI84" s="1"/>
      <c r="DJJ84" s="1"/>
      <c r="DJK84" s="1"/>
      <c r="DJL84" s="1"/>
      <c r="DJM84" s="1"/>
      <c r="DJN84" s="1"/>
      <c r="DJO84" s="1"/>
      <c r="DJP84" s="1"/>
      <c r="DJQ84" s="1"/>
      <c r="DJR84" s="1"/>
      <c r="DJS84" s="1"/>
      <c r="DJT84" s="1"/>
      <c r="DJU84" s="1"/>
      <c r="DJV84" s="1"/>
      <c r="DJW84" s="1"/>
      <c r="DJX84" s="1"/>
      <c r="DJY84" s="1"/>
      <c r="DJZ84" s="1"/>
      <c r="DKA84" s="1"/>
      <c r="DKB84" s="1"/>
      <c r="DKC84" s="1"/>
      <c r="DKD84" s="1"/>
      <c r="DKE84" s="1"/>
      <c r="DKF84" s="1"/>
      <c r="DKG84" s="1"/>
      <c r="DKH84" s="1"/>
      <c r="DKI84" s="1"/>
      <c r="DKJ84" s="1"/>
      <c r="DKK84" s="1"/>
      <c r="DKL84" s="1"/>
      <c r="DKM84" s="1"/>
      <c r="DKN84" s="1"/>
      <c r="DKO84" s="1"/>
      <c r="DKP84" s="1"/>
      <c r="DKQ84" s="1"/>
      <c r="DKR84" s="1"/>
      <c r="DKS84" s="1"/>
      <c r="DKT84" s="1"/>
      <c r="DKU84" s="1"/>
      <c r="DKV84" s="1"/>
      <c r="DKW84" s="1"/>
      <c r="DKX84" s="1"/>
      <c r="DKY84" s="1"/>
      <c r="DKZ84" s="1"/>
      <c r="DLA84" s="1"/>
      <c r="DLB84" s="1"/>
      <c r="DLC84" s="1"/>
      <c r="DLD84" s="1"/>
      <c r="DLE84" s="1"/>
      <c r="DLF84" s="1"/>
      <c r="DLG84" s="1"/>
      <c r="DLH84" s="1"/>
      <c r="DLI84" s="1"/>
      <c r="DLJ84" s="1"/>
      <c r="DLK84" s="1"/>
      <c r="DLL84" s="1"/>
      <c r="DLM84" s="1"/>
      <c r="DLN84" s="1"/>
      <c r="DLO84" s="1"/>
      <c r="DLP84" s="1"/>
      <c r="DLQ84" s="1"/>
      <c r="DLR84" s="1"/>
      <c r="DLS84" s="1"/>
      <c r="DLT84" s="1"/>
      <c r="DLU84" s="1"/>
      <c r="DLV84" s="1"/>
      <c r="DLW84" s="1"/>
      <c r="DLX84" s="1"/>
      <c r="DLY84" s="1"/>
      <c r="DLZ84" s="1"/>
      <c r="DMA84" s="1"/>
      <c r="DMB84" s="1"/>
      <c r="DMC84" s="1"/>
      <c r="DMD84" s="1"/>
      <c r="DME84" s="1"/>
      <c r="DMF84" s="1"/>
      <c r="DMG84" s="1"/>
      <c r="DMH84" s="1"/>
      <c r="DMI84" s="1"/>
      <c r="DMJ84" s="1"/>
      <c r="DMK84" s="1"/>
      <c r="DML84" s="1"/>
      <c r="DMM84" s="1"/>
      <c r="DMN84" s="1"/>
      <c r="DMO84" s="1"/>
      <c r="DMP84" s="1"/>
      <c r="DMQ84" s="1"/>
      <c r="DMR84" s="1"/>
      <c r="DMS84" s="1"/>
      <c r="DMT84" s="1"/>
      <c r="DMU84" s="1"/>
      <c r="DMV84" s="1"/>
      <c r="DMW84" s="1"/>
      <c r="DMX84" s="1"/>
      <c r="DMY84" s="1"/>
      <c r="DMZ84" s="1"/>
      <c r="DNA84" s="1"/>
      <c r="DNB84" s="1"/>
      <c r="DNC84" s="1"/>
      <c r="DND84" s="1"/>
      <c r="DNE84" s="1"/>
      <c r="DNF84" s="1"/>
      <c r="DNG84" s="1"/>
      <c r="DNH84" s="1"/>
      <c r="DNI84" s="1"/>
      <c r="DNJ84" s="1"/>
      <c r="DNK84" s="1"/>
      <c r="DNL84" s="1"/>
      <c r="DNM84" s="1"/>
      <c r="DNN84" s="1"/>
      <c r="DNO84" s="1"/>
      <c r="DNP84" s="1"/>
      <c r="DNQ84" s="1"/>
      <c r="DNR84" s="1"/>
      <c r="DNS84" s="1"/>
      <c r="DNT84" s="1"/>
      <c r="DNU84" s="1"/>
      <c r="DNV84" s="1"/>
      <c r="DNW84" s="1"/>
      <c r="DNX84" s="1"/>
      <c r="DNY84" s="1"/>
      <c r="DNZ84" s="1"/>
      <c r="DOA84" s="1"/>
      <c r="DOB84" s="1"/>
      <c r="DOC84" s="1"/>
      <c r="DOD84" s="1"/>
      <c r="DOE84" s="1"/>
      <c r="DOF84" s="1"/>
      <c r="DOG84" s="1"/>
      <c r="DOH84" s="1"/>
      <c r="DOI84" s="1"/>
      <c r="DOJ84" s="1"/>
      <c r="DOK84" s="1"/>
      <c r="DOL84" s="1"/>
      <c r="DOM84" s="1"/>
      <c r="DON84" s="1"/>
      <c r="DOO84" s="1"/>
      <c r="DOP84" s="1"/>
      <c r="DOQ84" s="1"/>
      <c r="DOR84" s="1"/>
      <c r="DOS84" s="1"/>
      <c r="DOT84" s="1"/>
      <c r="DOU84" s="1"/>
      <c r="DOV84" s="1"/>
      <c r="DOW84" s="1"/>
      <c r="DOX84" s="1"/>
      <c r="DOY84" s="1"/>
      <c r="DOZ84" s="1"/>
      <c r="DPA84" s="1"/>
      <c r="DPB84" s="1"/>
      <c r="DPC84" s="1"/>
      <c r="DPD84" s="1"/>
      <c r="DPE84" s="1"/>
      <c r="DPF84" s="1"/>
      <c r="DPG84" s="1"/>
      <c r="DPH84" s="1"/>
      <c r="DPI84" s="1"/>
      <c r="DPJ84" s="1"/>
      <c r="DPK84" s="1"/>
      <c r="DPL84" s="1"/>
      <c r="DPM84" s="1"/>
      <c r="DPN84" s="1"/>
      <c r="DPO84" s="1"/>
      <c r="DPP84" s="1"/>
      <c r="DPQ84" s="1"/>
      <c r="DPR84" s="1"/>
      <c r="DPS84" s="1"/>
      <c r="DPT84" s="1"/>
      <c r="DPU84" s="1"/>
      <c r="DPV84" s="1"/>
      <c r="DPW84" s="1"/>
      <c r="DPX84" s="1"/>
      <c r="DPY84" s="1"/>
      <c r="DPZ84" s="1"/>
      <c r="DQA84" s="1"/>
      <c r="DQB84" s="1"/>
      <c r="DQC84" s="1"/>
      <c r="DQD84" s="1"/>
      <c r="DQE84" s="1"/>
      <c r="DQF84" s="1"/>
      <c r="DQG84" s="1"/>
      <c r="DQH84" s="1"/>
      <c r="DQI84" s="1"/>
      <c r="DQJ84" s="1"/>
      <c r="DQK84" s="1"/>
      <c r="DQL84" s="1"/>
      <c r="DQM84" s="1"/>
      <c r="DQN84" s="1"/>
      <c r="DQO84" s="1"/>
      <c r="DQP84" s="1"/>
      <c r="DQQ84" s="1"/>
      <c r="DQR84" s="1"/>
      <c r="DQS84" s="1"/>
      <c r="DQT84" s="1"/>
      <c r="DQU84" s="1"/>
      <c r="DQV84" s="1"/>
      <c r="DQW84" s="1"/>
      <c r="DQX84" s="1"/>
      <c r="DQY84" s="1"/>
      <c r="DQZ84" s="1"/>
      <c r="DRA84" s="1"/>
      <c r="DRB84" s="1"/>
      <c r="DRC84" s="1"/>
      <c r="DRD84" s="1"/>
      <c r="DRE84" s="1"/>
      <c r="DRF84" s="1"/>
      <c r="DRG84" s="1"/>
      <c r="DRH84" s="1"/>
      <c r="DRI84" s="1"/>
      <c r="DRJ84" s="1"/>
      <c r="DRK84" s="1"/>
      <c r="DRL84" s="1"/>
      <c r="DRM84" s="1"/>
      <c r="DRN84" s="1"/>
      <c r="DRO84" s="1"/>
      <c r="DRP84" s="1"/>
      <c r="DRQ84" s="1"/>
      <c r="DRR84" s="1"/>
      <c r="DRS84" s="1"/>
      <c r="DRT84" s="1"/>
      <c r="DRU84" s="1"/>
      <c r="DRV84" s="1"/>
      <c r="DRW84" s="1"/>
      <c r="DRX84" s="1"/>
      <c r="DRY84" s="1"/>
      <c r="DRZ84" s="1"/>
      <c r="DSA84" s="1"/>
      <c r="DSB84" s="1"/>
      <c r="DSC84" s="1"/>
      <c r="DSD84" s="1"/>
      <c r="DSE84" s="1"/>
      <c r="DSF84" s="1"/>
      <c r="DSG84" s="1"/>
      <c r="DSH84" s="1"/>
      <c r="DSI84" s="1"/>
      <c r="DSJ84" s="1"/>
      <c r="DSK84" s="1"/>
      <c r="DSL84" s="1"/>
      <c r="DSM84" s="1"/>
      <c r="DSN84" s="1"/>
      <c r="DSO84" s="1"/>
      <c r="DSP84" s="1"/>
      <c r="DSQ84" s="1"/>
      <c r="DSR84" s="1"/>
      <c r="DSS84" s="1"/>
      <c r="DST84" s="1"/>
      <c r="DSU84" s="1"/>
      <c r="DSV84" s="1"/>
      <c r="DSW84" s="1"/>
      <c r="DSX84" s="1"/>
      <c r="DSY84" s="1"/>
      <c r="DSZ84" s="1"/>
      <c r="DTA84" s="1"/>
      <c r="DTB84" s="1"/>
      <c r="DTC84" s="1"/>
      <c r="DTD84" s="1"/>
      <c r="DTE84" s="1"/>
      <c r="DTF84" s="1"/>
      <c r="DTG84" s="1"/>
      <c r="DTH84" s="1"/>
      <c r="DTI84" s="1"/>
      <c r="DTJ84" s="1"/>
      <c r="DTK84" s="1"/>
      <c r="DTL84" s="1"/>
      <c r="DTM84" s="1"/>
      <c r="DTN84" s="1"/>
      <c r="DTO84" s="1"/>
      <c r="DTP84" s="1"/>
      <c r="DTQ84" s="1"/>
      <c r="DTR84" s="1"/>
      <c r="DTS84" s="1"/>
      <c r="DTT84" s="1"/>
      <c r="DTU84" s="1"/>
      <c r="DTV84" s="1"/>
      <c r="DTW84" s="1"/>
      <c r="DTX84" s="1"/>
      <c r="DTY84" s="1"/>
      <c r="DTZ84" s="1"/>
      <c r="DUA84" s="1"/>
      <c r="DUB84" s="1"/>
      <c r="DUC84" s="1"/>
      <c r="DUD84" s="1"/>
      <c r="DUE84" s="1"/>
      <c r="DUF84" s="1"/>
      <c r="DUG84" s="1"/>
      <c r="DUH84" s="1"/>
      <c r="DUI84" s="1"/>
      <c r="DUJ84" s="1"/>
      <c r="DUK84" s="1"/>
      <c r="DUL84" s="1"/>
      <c r="DUM84" s="1"/>
      <c r="DUN84" s="1"/>
      <c r="DUO84" s="1"/>
      <c r="DUP84" s="1"/>
      <c r="DUQ84" s="1"/>
      <c r="DUR84" s="1"/>
      <c r="DUS84" s="1"/>
      <c r="DUT84" s="1"/>
      <c r="DUU84" s="1"/>
      <c r="DUV84" s="1"/>
      <c r="DUW84" s="1"/>
      <c r="DUX84" s="1"/>
      <c r="DUY84" s="1"/>
      <c r="DUZ84" s="1"/>
      <c r="DVA84" s="1"/>
      <c r="DVB84" s="1"/>
      <c r="DVC84" s="1"/>
      <c r="DVD84" s="1"/>
      <c r="DVE84" s="1"/>
      <c r="DVF84" s="1"/>
      <c r="DVG84" s="1"/>
      <c r="DVH84" s="1"/>
      <c r="DVI84" s="1"/>
      <c r="DVJ84" s="1"/>
      <c r="DVK84" s="1"/>
      <c r="DVL84" s="1"/>
      <c r="DVM84" s="1"/>
      <c r="DVN84" s="1"/>
      <c r="DVO84" s="1"/>
      <c r="DVP84" s="1"/>
      <c r="DVQ84" s="1"/>
      <c r="DVR84" s="1"/>
      <c r="DVS84" s="1"/>
      <c r="DVT84" s="1"/>
      <c r="DVU84" s="1"/>
      <c r="DVV84" s="1"/>
      <c r="DVW84" s="1"/>
      <c r="DVX84" s="1"/>
      <c r="DVY84" s="1"/>
      <c r="DVZ84" s="1"/>
      <c r="DWA84" s="1"/>
      <c r="DWB84" s="1"/>
      <c r="DWC84" s="1"/>
      <c r="DWD84" s="1"/>
      <c r="DWE84" s="1"/>
      <c r="DWF84" s="1"/>
      <c r="DWG84" s="1"/>
      <c r="DWH84" s="1"/>
      <c r="DWI84" s="1"/>
      <c r="DWJ84" s="1"/>
      <c r="DWK84" s="1"/>
      <c r="DWL84" s="1"/>
      <c r="DWM84" s="1"/>
      <c r="DWN84" s="1"/>
      <c r="DWO84" s="1"/>
      <c r="DWP84" s="1"/>
      <c r="DWQ84" s="1"/>
      <c r="DWR84" s="1"/>
      <c r="DWS84" s="1"/>
      <c r="DWT84" s="1"/>
      <c r="DWU84" s="1"/>
      <c r="DWV84" s="1"/>
      <c r="DWW84" s="1"/>
      <c r="DWX84" s="1"/>
      <c r="DWY84" s="1"/>
      <c r="DWZ84" s="1"/>
      <c r="DXA84" s="1"/>
      <c r="DXB84" s="1"/>
      <c r="DXC84" s="1"/>
      <c r="DXD84" s="1"/>
      <c r="DXE84" s="1"/>
      <c r="DXF84" s="1"/>
      <c r="DXG84" s="1"/>
      <c r="DXH84" s="1"/>
      <c r="DXI84" s="1"/>
      <c r="DXJ84" s="1"/>
      <c r="DXK84" s="1"/>
      <c r="DXL84" s="1"/>
      <c r="DXM84" s="1"/>
      <c r="DXN84" s="1"/>
      <c r="DXO84" s="1"/>
      <c r="DXP84" s="1"/>
      <c r="DXQ84" s="1"/>
      <c r="DXR84" s="1"/>
      <c r="DXS84" s="1"/>
      <c r="DXT84" s="1"/>
      <c r="DXU84" s="1"/>
      <c r="DXV84" s="1"/>
      <c r="DXW84" s="1"/>
      <c r="DXX84" s="1"/>
      <c r="DXY84" s="1"/>
      <c r="DXZ84" s="1"/>
      <c r="DYA84" s="1"/>
      <c r="DYB84" s="1"/>
      <c r="DYC84" s="1"/>
      <c r="DYD84" s="1"/>
      <c r="DYE84" s="1"/>
      <c r="DYF84" s="1"/>
      <c r="DYG84" s="1"/>
      <c r="DYH84" s="1"/>
      <c r="DYI84" s="1"/>
      <c r="DYJ84" s="1"/>
      <c r="DYK84" s="1"/>
      <c r="DYL84" s="1"/>
      <c r="DYM84" s="1"/>
      <c r="DYN84" s="1"/>
      <c r="DYO84" s="1"/>
      <c r="DYP84" s="1"/>
      <c r="DYQ84" s="1"/>
      <c r="DYR84" s="1"/>
      <c r="DYS84" s="1"/>
      <c r="DYT84" s="1"/>
      <c r="DYU84" s="1"/>
      <c r="DYV84" s="1"/>
      <c r="DYW84" s="1"/>
      <c r="DYX84" s="1"/>
      <c r="DYY84" s="1"/>
      <c r="DYZ84" s="1"/>
      <c r="DZA84" s="1"/>
      <c r="DZB84" s="1"/>
      <c r="DZC84" s="1"/>
      <c r="DZD84" s="1"/>
      <c r="DZE84" s="1"/>
      <c r="DZF84" s="1"/>
      <c r="DZG84" s="1"/>
      <c r="DZH84" s="1"/>
      <c r="DZI84" s="1"/>
      <c r="DZJ84" s="1"/>
      <c r="DZK84" s="1"/>
      <c r="DZL84" s="1"/>
      <c r="DZM84" s="1"/>
      <c r="DZN84" s="1"/>
      <c r="DZO84" s="1"/>
      <c r="DZP84" s="1"/>
      <c r="DZQ84" s="1"/>
      <c r="DZR84" s="1"/>
      <c r="DZS84" s="1"/>
      <c r="DZT84" s="1"/>
      <c r="DZU84" s="1"/>
      <c r="DZV84" s="1"/>
      <c r="DZW84" s="1"/>
      <c r="DZX84" s="1"/>
      <c r="DZY84" s="1"/>
      <c r="DZZ84" s="1"/>
      <c r="EAA84" s="1"/>
      <c r="EAB84" s="1"/>
      <c r="EAC84" s="1"/>
      <c r="EAD84" s="1"/>
      <c r="EAE84" s="1"/>
      <c r="EAF84" s="1"/>
      <c r="EAG84" s="1"/>
      <c r="EAH84" s="1"/>
      <c r="EAI84" s="1"/>
      <c r="EAJ84" s="1"/>
      <c r="EAK84" s="1"/>
      <c r="EAL84" s="1"/>
      <c r="EAM84" s="1"/>
      <c r="EAN84" s="1"/>
      <c r="EAO84" s="1"/>
      <c r="EAP84" s="1"/>
      <c r="EAQ84" s="1"/>
      <c r="EAR84" s="1"/>
      <c r="EAS84" s="1"/>
      <c r="EAT84" s="1"/>
      <c r="EAU84" s="1"/>
      <c r="EAV84" s="1"/>
      <c r="EAW84" s="1"/>
      <c r="EAX84" s="1"/>
      <c r="EAY84" s="1"/>
      <c r="EAZ84" s="1"/>
      <c r="EBA84" s="1"/>
      <c r="EBB84" s="1"/>
      <c r="EBC84" s="1"/>
      <c r="EBD84" s="1"/>
      <c r="EBE84" s="1"/>
      <c r="EBF84" s="1"/>
      <c r="EBG84" s="1"/>
      <c r="EBH84" s="1"/>
      <c r="EBI84" s="1"/>
      <c r="EBJ84" s="1"/>
      <c r="EBK84" s="1"/>
      <c r="EBL84" s="1"/>
      <c r="EBM84" s="1"/>
      <c r="EBN84" s="1"/>
      <c r="EBO84" s="1"/>
      <c r="EBP84" s="1"/>
      <c r="EBQ84" s="1"/>
      <c r="EBR84" s="1"/>
      <c r="EBS84" s="1"/>
      <c r="EBT84" s="1"/>
      <c r="EBU84" s="1"/>
      <c r="EBV84" s="1"/>
      <c r="EBW84" s="1"/>
      <c r="EBX84" s="1"/>
      <c r="EBY84" s="1"/>
      <c r="EBZ84" s="1"/>
      <c r="ECA84" s="1"/>
      <c r="ECB84" s="1"/>
      <c r="ECC84" s="1"/>
      <c r="ECD84" s="1"/>
      <c r="ECE84" s="1"/>
      <c r="ECF84" s="1"/>
      <c r="ECG84" s="1"/>
      <c r="ECH84" s="1"/>
      <c r="ECI84" s="1"/>
      <c r="ECJ84" s="1"/>
      <c r="ECK84" s="1"/>
      <c r="ECL84" s="1"/>
      <c r="ECM84" s="1"/>
      <c r="ECN84" s="1"/>
      <c r="ECO84" s="1"/>
      <c r="ECP84" s="1"/>
      <c r="ECQ84" s="1"/>
      <c r="ECR84" s="1"/>
      <c r="ECS84" s="1"/>
      <c r="ECT84" s="1"/>
      <c r="ECU84" s="1"/>
      <c r="ECV84" s="1"/>
      <c r="ECW84" s="1"/>
      <c r="ECX84" s="1"/>
      <c r="ECY84" s="1"/>
      <c r="ECZ84" s="1"/>
      <c r="EDA84" s="1"/>
      <c r="EDB84" s="1"/>
      <c r="EDC84" s="1"/>
      <c r="EDD84" s="1"/>
      <c r="EDE84" s="1"/>
      <c r="EDF84" s="1"/>
      <c r="EDG84" s="1"/>
      <c r="EDH84" s="1"/>
      <c r="EDI84" s="1"/>
      <c r="EDJ84" s="1"/>
      <c r="EDK84" s="1"/>
      <c r="EDL84" s="1"/>
      <c r="EDM84" s="1"/>
      <c r="EDN84" s="1"/>
      <c r="EDO84" s="1"/>
      <c r="EDP84" s="1"/>
      <c r="EDQ84" s="1"/>
      <c r="EDR84" s="1"/>
      <c r="EDS84" s="1"/>
      <c r="EDT84" s="1"/>
      <c r="EDU84" s="1"/>
      <c r="EDV84" s="1"/>
      <c r="EDW84" s="1"/>
      <c r="EDX84" s="1"/>
      <c r="EDY84" s="1"/>
      <c r="EDZ84" s="1"/>
      <c r="EEA84" s="1"/>
      <c r="EEB84" s="1"/>
      <c r="EEC84" s="1"/>
      <c r="EED84" s="1"/>
      <c r="EEE84" s="1"/>
      <c r="EEF84" s="1"/>
      <c r="EEG84" s="1"/>
      <c r="EEH84" s="1"/>
      <c r="EEI84" s="1"/>
      <c r="EEJ84" s="1"/>
      <c r="EEK84" s="1"/>
      <c r="EEL84" s="1"/>
      <c r="EEM84" s="1"/>
      <c r="EEN84" s="1"/>
      <c r="EEO84" s="1"/>
      <c r="EEP84" s="1"/>
      <c r="EEQ84" s="1"/>
      <c r="EER84" s="1"/>
      <c r="EES84" s="1"/>
      <c r="EET84" s="1"/>
      <c r="EEU84" s="1"/>
      <c r="EEV84" s="1"/>
      <c r="EEW84" s="1"/>
      <c r="EEX84" s="1"/>
      <c r="EEY84" s="1"/>
      <c r="EEZ84" s="1"/>
      <c r="EFA84" s="1"/>
      <c r="EFB84" s="1"/>
      <c r="EFC84" s="1"/>
      <c r="EFD84" s="1"/>
      <c r="EFE84" s="1"/>
      <c r="EFF84" s="1"/>
      <c r="EFG84" s="1"/>
      <c r="EFH84" s="1"/>
      <c r="EFI84" s="1"/>
      <c r="EFJ84" s="1"/>
      <c r="EFK84" s="1"/>
      <c r="EFL84" s="1"/>
      <c r="EFM84" s="1"/>
      <c r="EFN84" s="1"/>
      <c r="EFO84" s="1"/>
      <c r="EFP84" s="1"/>
      <c r="EFQ84" s="1"/>
      <c r="EFR84" s="1"/>
      <c r="EFS84" s="1"/>
      <c r="EFT84" s="1"/>
      <c r="EFU84" s="1"/>
      <c r="EFV84" s="1"/>
      <c r="EFW84" s="1"/>
      <c r="EFX84" s="1"/>
      <c r="EFY84" s="1"/>
      <c r="EFZ84" s="1"/>
      <c r="EGA84" s="1"/>
      <c r="EGB84" s="1"/>
      <c r="EGC84" s="1"/>
      <c r="EGD84" s="1"/>
      <c r="EGE84" s="1"/>
      <c r="EGF84" s="1"/>
      <c r="EGG84" s="1"/>
      <c r="EGH84" s="1"/>
      <c r="EGI84" s="1"/>
      <c r="EGJ84" s="1"/>
      <c r="EGK84" s="1"/>
      <c r="EGL84" s="1"/>
      <c r="EGM84" s="1"/>
      <c r="EGN84" s="1"/>
      <c r="EGO84" s="1"/>
      <c r="EGP84" s="1"/>
      <c r="EGQ84" s="1"/>
      <c r="EGR84" s="1"/>
      <c r="EGS84" s="1"/>
      <c r="EGT84" s="1"/>
      <c r="EGU84" s="1"/>
      <c r="EGV84" s="1"/>
      <c r="EGW84" s="1"/>
      <c r="EGX84" s="1"/>
      <c r="EGY84" s="1"/>
      <c r="EGZ84" s="1"/>
      <c r="EHA84" s="1"/>
      <c r="EHB84" s="1"/>
      <c r="EHC84" s="1"/>
      <c r="EHD84" s="1"/>
      <c r="EHE84" s="1"/>
      <c r="EHF84" s="1"/>
      <c r="EHG84" s="1"/>
      <c r="EHH84" s="1"/>
      <c r="EHI84" s="1"/>
      <c r="EHJ84" s="1"/>
      <c r="EHK84" s="1"/>
      <c r="EHL84" s="1"/>
      <c r="EHM84" s="1"/>
      <c r="EHN84" s="1"/>
      <c r="EHO84" s="1"/>
      <c r="EHP84" s="1"/>
      <c r="EHQ84" s="1"/>
      <c r="EHR84" s="1"/>
      <c r="EHS84" s="1"/>
      <c r="EHT84" s="1"/>
      <c r="EHU84" s="1"/>
      <c r="EHV84" s="1"/>
      <c r="EHW84" s="1"/>
      <c r="EHX84" s="1"/>
      <c r="EHY84" s="1"/>
      <c r="EHZ84" s="1"/>
      <c r="EIA84" s="1"/>
      <c r="EIB84" s="1"/>
      <c r="EIC84" s="1"/>
      <c r="EID84" s="1"/>
      <c r="EIE84" s="1"/>
      <c r="EIF84" s="1"/>
      <c r="EIG84" s="1"/>
      <c r="EIH84" s="1"/>
      <c r="EII84" s="1"/>
      <c r="EIJ84" s="1"/>
      <c r="EIK84" s="1"/>
      <c r="EIL84" s="1"/>
      <c r="EIM84" s="1"/>
      <c r="EIN84" s="1"/>
      <c r="EIO84" s="1"/>
      <c r="EIP84" s="1"/>
      <c r="EIQ84" s="1"/>
      <c r="EIR84" s="1"/>
      <c r="EIS84" s="1"/>
      <c r="EIT84" s="1"/>
      <c r="EIU84" s="1"/>
      <c r="EIV84" s="1"/>
      <c r="EIW84" s="1"/>
      <c r="EIX84" s="1"/>
      <c r="EIY84" s="1"/>
      <c r="EIZ84" s="1"/>
      <c r="EJA84" s="1"/>
      <c r="EJB84" s="1"/>
      <c r="EJC84" s="1"/>
      <c r="EJD84" s="1"/>
      <c r="EJE84" s="1"/>
      <c r="EJF84" s="1"/>
      <c r="EJG84" s="1"/>
      <c r="EJH84" s="1"/>
      <c r="EJI84" s="1"/>
      <c r="EJJ84" s="1"/>
      <c r="EJK84" s="1"/>
      <c r="EJL84" s="1"/>
      <c r="EJM84" s="1"/>
      <c r="EJN84" s="1"/>
      <c r="EJO84" s="1"/>
      <c r="EJP84" s="1"/>
      <c r="EJQ84" s="1"/>
      <c r="EJR84" s="1"/>
      <c r="EJS84" s="1"/>
      <c r="EJT84" s="1"/>
      <c r="EJU84" s="1"/>
      <c r="EJV84" s="1"/>
      <c r="EJW84" s="1"/>
      <c r="EJX84" s="1"/>
      <c r="EJY84" s="1"/>
      <c r="EJZ84" s="1"/>
      <c r="EKA84" s="1"/>
      <c r="EKB84" s="1"/>
      <c r="EKC84" s="1"/>
      <c r="EKD84" s="1"/>
      <c r="EKE84" s="1"/>
      <c r="EKF84" s="1"/>
      <c r="EKG84" s="1"/>
      <c r="EKH84" s="1"/>
      <c r="EKI84" s="1"/>
      <c r="EKJ84" s="1"/>
      <c r="EKK84" s="1"/>
      <c r="EKL84" s="1"/>
      <c r="EKM84" s="1"/>
      <c r="EKN84" s="1"/>
      <c r="EKO84" s="1"/>
      <c r="EKP84" s="1"/>
      <c r="EKQ84" s="1"/>
      <c r="EKR84" s="1"/>
      <c r="EKS84" s="1"/>
      <c r="EKT84" s="1"/>
      <c r="EKU84" s="1"/>
      <c r="EKV84" s="1"/>
      <c r="EKW84" s="1"/>
      <c r="EKX84" s="1"/>
      <c r="EKY84" s="1"/>
      <c r="EKZ84" s="1"/>
      <c r="ELA84" s="1"/>
      <c r="ELB84" s="1"/>
      <c r="ELC84" s="1"/>
      <c r="ELD84" s="1"/>
      <c r="ELE84" s="1"/>
      <c r="ELF84" s="1"/>
      <c r="ELG84" s="1"/>
      <c r="ELH84" s="1"/>
      <c r="ELI84" s="1"/>
      <c r="ELJ84" s="1"/>
      <c r="ELK84" s="1"/>
      <c r="ELL84" s="1"/>
      <c r="ELM84" s="1"/>
      <c r="ELN84" s="1"/>
      <c r="ELO84" s="1"/>
      <c r="ELP84" s="1"/>
      <c r="ELQ84" s="1"/>
      <c r="ELR84" s="1"/>
      <c r="ELS84" s="1"/>
      <c r="ELT84" s="1"/>
      <c r="ELU84" s="1"/>
      <c r="ELV84" s="1"/>
      <c r="ELW84" s="1"/>
      <c r="ELX84" s="1"/>
      <c r="ELY84" s="1"/>
      <c r="ELZ84" s="1"/>
      <c r="EMA84" s="1"/>
      <c r="EMB84" s="1"/>
      <c r="EMC84" s="1"/>
      <c r="EMD84" s="1"/>
      <c r="EME84" s="1"/>
      <c r="EMF84" s="1"/>
      <c r="EMG84" s="1"/>
      <c r="EMH84" s="1"/>
      <c r="EMI84" s="1"/>
      <c r="EMJ84" s="1"/>
      <c r="EMK84" s="1"/>
      <c r="EML84" s="1"/>
      <c r="EMM84" s="1"/>
      <c r="EMN84" s="1"/>
      <c r="EMO84" s="1"/>
      <c r="EMP84" s="1"/>
      <c r="EMQ84" s="1"/>
      <c r="EMR84" s="1"/>
      <c r="EMS84" s="1"/>
      <c r="EMT84" s="1"/>
      <c r="EMU84" s="1"/>
      <c r="EMV84" s="1"/>
      <c r="EMW84" s="1"/>
      <c r="EMX84" s="1"/>
      <c r="EMY84" s="1"/>
      <c r="EMZ84" s="1"/>
      <c r="ENA84" s="1"/>
      <c r="ENB84" s="1"/>
      <c r="ENC84" s="1"/>
      <c r="END84" s="1"/>
      <c r="ENE84" s="1"/>
      <c r="ENF84" s="1"/>
      <c r="ENG84" s="1"/>
      <c r="ENH84" s="1"/>
      <c r="ENI84" s="1"/>
      <c r="ENJ84" s="1"/>
      <c r="ENK84" s="1"/>
      <c r="ENL84" s="1"/>
      <c r="ENM84" s="1"/>
      <c r="ENN84" s="1"/>
      <c r="ENO84" s="1"/>
      <c r="ENP84" s="1"/>
      <c r="ENQ84" s="1"/>
      <c r="ENR84" s="1"/>
      <c r="ENS84" s="1"/>
      <c r="ENT84" s="1"/>
      <c r="ENU84" s="1"/>
      <c r="ENV84" s="1"/>
      <c r="ENW84" s="1"/>
      <c r="ENX84" s="1"/>
      <c r="ENY84" s="1"/>
      <c r="ENZ84" s="1"/>
      <c r="EOA84" s="1"/>
      <c r="EOB84" s="1"/>
      <c r="EOC84" s="1"/>
      <c r="EOD84" s="1"/>
      <c r="EOE84" s="1"/>
      <c r="EOF84" s="1"/>
      <c r="EOG84" s="1"/>
      <c r="EOH84" s="1"/>
      <c r="EOI84" s="1"/>
      <c r="EOJ84" s="1"/>
      <c r="EOK84" s="1"/>
      <c r="EOL84" s="1"/>
      <c r="EOM84" s="1"/>
      <c r="EON84" s="1"/>
      <c r="EOO84" s="1"/>
      <c r="EOP84" s="1"/>
      <c r="EOQ84" s="1"/>
      <c r="EOR84" s="1"/>
      <c r="EOS84" s="1"/>
      <c r="EOT84" s="1"/>
      <c r="EOU84" s="1"/>
      <c r="EOV84" s="1"/>
      <c r="EOW84" s="1"/>
      <c r="EOX84" s="1"/>
      <c r="EOY84" s="1"/>
      <c r="EOZ84" s="1"/>
      <c r="EPA84" s="1"/>
      <c r="EPB84" s="1"/>
      <c r="EPC84" s="1"/>
      <c r="EPD84" s="1"/>
      <c r="EPE84" s="1"/>
      <c r="EPF84" s="1"/>
      <c r="EPG84" s="1"/>
      <c r="EPH84" s="1"/>
      <c r="EPI84" s="1"/>
      <c r="EPJ84" s="1"/>
      <c r="EPK84" s="1"/>
      <c r="EPL84" s="1"/>
      <c r="EPM84" s="1"/>
      <c r="EPN84" s="1"/>
      <c r="EPO84" s="1"/>
      <c r="EPP84" s="1"/>
      <c r="EPQ84" s="1"/>
      <c r="EPR84" s="1"/>
      <c r="EPS84" s="1"/>
      <c r="EPT84" s="1"/>
      <c r="EPU84" s="1"/>
      <c r="EPV84" s="1"/>
      <c r="EPW84" s="1"/>
      <c r="EPX84" s="1"/>
      <c r="EPY84" s="1"/>
      <c r="EPZ84" s="1"/>
      <c r="EQA84" s="1"/>
      <c r="EQB84" s="1"/>
      <c r="EQC84" s="1"/>
      <c r="EQD84" s="1"/>
      <c r="EQE84" s="1"/>
      <c r="EQF84" s="1"/>
      <c r="EQG84" s="1"/>
      <c r="EQH84" s="1"/>
      <c r="EQI84" s="1"/>
      <c r="EQJ84" s="1"/>
      <c r="EQK84" s="1"/>
      <c r="EQL84" s="1"/>
      <c r="EQM84" s="1"/>
      <c r="EQN84" s="1"/>
      <c r="EQO84" s="1"/>
      <c r="EQP84" s="1"/>
      <c r="EQQ84" s="1"/>
      <c r="EQR84" s="1"/>
      <c r="EQS84" s="1"/>
      <c r="EQT84" s="1"/>
      <c r="EQU84" s="1"/>
      <c r="EQV84" s="1"/>
      <c r="EQW84" s="1"/>
      <c r="EQX84" s="1"/>
      <c r="EQY84" s="1"/>
      <c r="EQZ84" s="1"/>
      <c r="ERA84" s="1"/>
      <c r="ERB84" s="1"/>
      <c r="ERC84" s="1"/>
      <c r="ERD84" s="1"/>
      <c r="ERE84" s="1"/>
      <c r="ERF84" s="1"/>
      <c r="ERG84" s="1"/>
      <c r="ERH84" s="1"/>
      <c r="ERI84" s="1"/>
      <c r="ERJ84" s="1"/>
      <c r="ERK84" s="1"/>
      <c r="ERL84" s="1"/>
      <c r="ERM84" s="1"/>
      <c r="ERN84" s="1"/>
      <c r="ERO84" s="1"/>
      <c r="ERP84" s="1"/>
      <c r="ERQ84" s="1"/>
      <c r="ERR84" s="1"/>
      <c r="ERS84" s="1"/>
      <c r="ERT84" s="1"/>
      <c r="ERU84" s="1"/>
      <c r="ERV84" s="1"/>
      <c r="ERW84" s="1"/>
      <c r="ERX84" s="1"/>
      <c r="ERY84" s="1"/>
      <c r="ERZ84" s="1"/>
      <c r="ESA84" s="1"/>
      <c r="ESB84" s="1"/>
      <c r="ESC84" s="1"/>
      <c r="ESD84" s="1"/>
      <c r="ESE84" s="1"/>
      <c r="ESF84" s="1"/>
      <c r="ESG84" s="1"/>
      <c r="ESH84" s="1"/>
      <c r="ESI84" s="1"/>
      <c r="ESJ84" s="1"/>
      <c r="ESK84" s="1"/>
      <c r="ESL84" s="1"/>
      <c r="ESM84" s="1"/>
      <c r="ESN84" s="1"/>
      <c r="ESO84" s="1"/>
      <c r="ESP84" s="1"/>
      <c r="ESQ84" s="1"/>
      <c r="ESR84" s="1"/>
      <c r="ESS84" s="1"/>
      <c r="EST84" s="1"/>
      <c r="ESU84" s="1"/>
      <c r="ESV84" s="1"/>
      <c r="ESW84" s="1"/>
      <c r="ESX84" s="1"/>
      <c r="ESY84" s="1"/>
      <c r="ESZ84" s="1"/>
      <c r="ETA84" s="1"/>
      <c r="ETB84" s="1"/>
      <c r="ETC84" s="1"/>
      <c r="ETD84" s="1"/>
      <c r="ETE84" s="1"/>
      <c r="ETF84" s="1"/>
      <c r="ETG84" s="1"/>
      <c r="ETH84" s="1"/>
      <c r="ETI84" s="1"/>
      <c r="ETJ84" s="1"/>
      <c r="ETK84" s="1"/>
      <c r="ETL84" s="1"/>
      <c r="ETM84" s="1"/>
      <c r="ETN84" s="1"/>
      <c r="ETO84" s="1"/>
      <c r="ETP84" s="1"/>
      <c r="ETQ84" s="1"/>
      <c r="ETR84" s="1"/>
      <c r="ETS84" s="1"/>
      <c r="ETT84" s="1"/>
      <c r="ETU84" s="1"/>
      <c r="ETV84" s="1"/>
      <c r="ETW84" s="1"/>
      <c r="ETX84" s="1"/>
      <c r="ETY84" s="1"/>
      <c r="ETZ84" s="1"/>
      <c r="EUA84" s="1"/>
      <c r="EUB84" s="1"/>
      <c r="EUC84" s="1"/>
      <c r="EUD84" s="1"/>
      <c r="EUE84" s="1"/>
      <c r="EUF84" s="1"/>
      <c r="EUG84" s="1"/>
      <c r="EUH84" s="1"/>
      <c r="EUI84" s="1"/>
      <c r="EUJ84" s="1"/>
      <c r="EUK84" s="1"/>
      <c r="EUL84" s="1"/>
      <c r="EUM84" s="1"/>
      <c r="EUN84" s="1"/>
      <c r="EUO84" s="1"/>
      <c r="EUP84" s="1"/>
      <c r="EUQ84" s="1"/>
      <c r="EUR84" s="1"/>
      <c r="EUS84" s="1"/>
      <c r="EUT84" s="1"/>
      <c r="EUU84" s="1"/>
      <c r="EUV84" s="1"/>
      <c r="EUW84" s="1"/>
      <c r="EUX84" s="1"/>
      <c r="EUY84" s="1"/>
      <c r="EUZ84" s="1"/>
      <c r="EVA84" s="1"/>
      <c r="EVB84" s="1"/>
      <c r="EVC84" s="1"/>
      <c r="EVD84" s="1"/>
      <c r="EVE84" s="1"/>
      <c r="EVF84" s="1"/>
      <c r="EVG84" s="1"/>
      <c r="EVH84" s="1"/>
      <c r="EVI84" s="1"/>
      <c r="EVJ84" s="1"/>
      <c r="EVK84" s="1"/>
      <c r="EVL84" s="1"/>
      <c r="EVM84" s="1"/>
      <c r="EVN84" s="1"/>
      <c r="EVO84" s="1"/>
      <c r="EVP84" s="1"/>
      <c r="EVQ84" s="1"/>
      <c r="EVR84" s="1"/>
      <c r="EVS84" s="1"/>
      <c r="EVT84" s="1"/>
      <c r="EVU84" s="1"/>
      <c r="EVV84" s="1"/>
      <c r="EVW84" s="1"/>
      <c r="EVX84" s="1"/>
      <c r="EVY84" s="1"/>
      <c r="EVZ84" s="1"/>
      <c r="EWA84" s="1"/>
      <c r="EWB84" s="1"/>
      <c r="EWC84" s="1"/>
      <c r="EWD84" s="1"/>
      <c r="EWE84" s="1"/>
      <c r="EWF84" s="1"/>
      <c r="EWG84" s="1"/>
      <c r="EWH84" s="1"/>
      <c r="EWI84" s="1"/>
      <c r="EWJ84" s="1"/>
      <c r="EWK84" s="1"/>
      <c r="EWL84" s="1"/>
      <c r="EWM84" s="1"/>
      <c r="EWN84" s="1"/>
      <c r="EWO84" s="1"/>
      <c r="EWP84" s="1"/>
      <c r="EWQ84" s="1"/>
      <c r="EWR84" s="1"/>
      <c r="EWS84" s="1"/>
      <c r="EWT84" s="1"/>
      <c r="EWU84" s="1"/>
      <c r="EWV84" s="1"/>
      <c r="EWW84" s="1"/>
      <c r="EWX84" s="1"/>
      <c r="EWY84" s="1"/>
      <c r="EWZ84" s="1"/>
      <c r="EXA84" s="1"/>
      <c r="EXB84" s="1"/>
      <c r="EXC84" s="1"/>
      <c r="EXD84" s="1"/>
      <c r="EXE84" s="1"/>
      <c r="EXF84" s="1"/>
      <c r="EXG84" s="1"/>
      <c r="EXH84" s="1"/>
      <c r="EXI84" s="1"/>
      <c r="EXJ84" s="1"/>
      <c r="EXK84" s="1"/>
      <c r="EXL84" s="1"/>
      <c r="EXM84" s="1"/>
      <c r="EXN84" s="1"/>
      <c r="EXO84" s="1"/>
      <c r="EXP84" s="1"/>
      <c r="EXQ84" s="1"/>
      <c r="EXR84" s="1"/>
      <c r="EXS84" s="1"/>
      <c r="EXT84" s="1"/>
      <c r="EXU84" s="1"/>
      <c r="EXV84" s="1"/>
      <c r="EXW84" s="1"/>
      <c r="EXX84" s="1"/>
      <c r="EXY84" s="1"/>
      <c r="EXZ84" s="1"/>
      <c r="EYA84" s="1"/>
      <c r="EYB84" s="1"/>
      <c r="EYC84" s="1"/>
      <c r="EYD84" s="1"/>
      <c r="EYE84" s="1"/>
      <c r="EYF84" s="1"/>
      <c r="EYG84" s="1"/>
      <c r="EYH84" s="1"/>
      <c r="EYI84" s="1"/>
      <c r="EYJ84" s="1"/>
      <c r="EYK84" s="1"/>
      <c r="EYL84" s="1"/>
      <c r="EYM84" s="1"/>
      <c r="EYN84" s="1"/>
      <c r="EYO84" s="1"/>
      <c r="EYP84" s="1"/>
      <c r="EYQ84" s="1"/>
      <c r="EYR84" s="1"/>
      <c r="EYS84" s="1"/>
      <c r="EYT84" s="1"/>
      <c r="EYU84" s="1"/>
      <c r="EYV84" s="1"/>
      <c r="EYW84" s="1"/>
      <c r="EYX84" s="1"/>
      <c r="EYY84" s="1"/>
      <c r="EYZ84" s="1"/>
      <c r="EZA84" s="1"/>
      <c r="EZB84" s="1"/>
      <c r="EZC84" s="1"/>
      <c r="EZD84" s="1"/>
      <c r="EZE84" s="1"/>
      <c r="EZF84" s="1"/>
      <c r="EZG84" s="1"/>
      <c r="EZH84" s="1"/>
      <c r="EZI84" s="1"/>
      <c r="EZJ84" s="1"/>
      <c r="EZK84" s="1"/>
      <c r="EZL84" s="1"/>
      <c r="EZM84" s="1"/>
      <c r="EZN84" s="1"/>
      <c r="EZO84" s="1"/>
      <c r="EZP84" s="1"/>
      <c r="EZQ84" s="1"/>
      <c r="EZR84" s="1"/>
      <c r="EZS84" s="1"/>
      <c r="EZT84" s="1"/>
      <c r="EZU84" s="1"/>
      <c r="EZV84" s="1"/>
      <c r="EZW84" s="1"/>
      <c r="EZX84" s="1"/>
      <c r="EZY84" s="1"/>
      <c r="EZZ84" s="1"/>
      <c r="FAA84" s="1"/>
      <c r="FAB84" s="1"/>
      <c r="FAC84" s="1"/>
      <c r="FAD84" s="1"/>
      <c r="FAE84" s="1"/>
      <c r="FAF84" s="1"/>
      <c r="FAG84" s="1"/>
      <c r="FAH84" s="1"/>
      <c r="FAI84" s="1"/>
      <c r="FAJ84" s="1"/>
      <c r="FAK84" s="1"/>
      <c r="FAL84" s="1"/>
      <c r="FAM84" s="1"/>
      <c r="FAN84" s="1"/>
      <c r="FAO84" s="1"/>
      <c r="FAP84" s="1"/>
      <c r="FAQ84" s="1"/>
      <c r="FAR84" s="1"/>
      <c r="FAS84" s="1"/>
      <c r="FAT84" s="1"/>
      <c r="FAU84" s="1"/>
      <c r="FAV84" s="1"/>
      <c r="FAW84" s="1"/>
      <c r="FAX84" s="1"/>
      <c r="FAY84" s="1"/>
      <c r="FAZ84" s="1"/>
      <c r="FBA84" s="1"/>
      <c r="FBB84" s="1"/>
      <c r="FBC84" s="1"/>
      <c r="FBD84" s="1"/>
      <c r="FBE84" s="1"/>
      <c r="FBF84" s="1"/>
      <c r="FBG84" s="1"/>
      <c r="FBH84" s="1"/>
      <c r="FBI84" s="1"/>
      <c r="FBJ84" s="1"/>
      <c r="FBK84" s="1"/>
      <c r="FBL84" s="1"/>
      <c r="FBM84" s="1"/>
      <c r="FBN84" s="1"/>
      <c r="FBO84" s="1"/>
      <c r="FBP84" s="1"/>
      <c r="FBQ84" s="1"/>
      <c r="FBR84" s="1"/>
      <c r="FBS84" s="1"/>
      <c r="FBT84" s="1"/>
      <c r="FBU84" s="1"/>
      <c r="FBV84" s="1"/>
      <c r="FBW84" s="1"/>
      <c r="FBX84" s="1"/>
      <c r="FBY84" s="1"/>
      <c r="FBZ84" s="1"/>
      <c r="FCA84" s="1"/>
      <c r="FCB84" s="1"/>
      <c r="FCC84" s="1"/>
      <c r="FCD84" s="1"/>
      <c r="FCE84" s="1"/>
      <c r="FCF84" s="1"/>
      <c r="FCG84" s="1"/>
      <c r="FCH84" s="1"/>
      <c r="FCI84" s="1"/>
      <c r="FCJ84" s="1"/>
      <c r="FCK84" s="1"/>
      <c r="FCL84" s="1"/>
      <c r="FCM84" s="1"/>
      <c r="FCN84" s="1"/>
      <c r="FCO84" s="1"/>
      <c r="FCP84" s="1"/>
      <c r="FCQ84" s="1"/>
      <c r="FCR84" s="1"/>
      <c r="FCS84" s="1"/>
      <c r="FCT84" s="1"/>
      <c r="FCU84" s="1"/>
      <c r="FCV84" s="1"/>
      <c r="FCW84" s="1"/>
      <c r="FCX84" s="1"/>
      <c r="FCY84" s="1"/>
      <c r="FCZ84" s="1"/>
      <c r="FDA84" s="1"/>
      <c r="FDB84" s="1"/>
      <c r="FDC84" s="1"/>
      <c r="FDD84" s="1"/>
      <c r="FDE84" s="1"/>
      <c r="FDF84" s="1"/>
      <c r="FDG84" s="1"/>
      <c r="FDH84" s="1"/>
      <c r="FDI84" s="1"/>
      <c r="FDJ84" s="1"/>
      <c r="FDK84" s="1"/>
      <c r="FDL84" s="1"/>
      <c r="FDM84" s="1"/>
      <c r="FDN84" s="1"/>
      <c r="FDO84" s="1"/>
      <c r="FDP84" s="1"/>
      <c r="FDQ84" s="1"/>
      <c r="FDR84" s="1"/>
      <c r="FDS84" s="1"/>
      <c r="FDT84" s="1"/>
      <c r="FDU84" s="1"/>
      <c r="FDV84" s="1"/>
      <c r="FDW84" s="1"/>
      <c r="FDX84" s="1"/>
      <c r="FDY84" s="1"/>
      <c r="FDZ84" s="1"/>
      <c r="FEA84" s="1"/>
      <c r="FEB84" s="1"/>
      <c r="FEC84" s="1"/>
      <c r="FED84" s="1"/>
      <c r="FEE84" s="1"/>
      <c r="FEF84" s="1"/>
      <c r="FEG84" s="1"/>
      <c r="FEH84" s="1"/>
      <c r="FEI84" s="1"/>
      <c r="FEJ84" s="1"/>
      <c r="FEK84" s="1"/>
      <c r="FEL84" s="1"/>
      <c r="FEM84" s="1"/>
      <c r="FEN84" s="1"/>
      <c r="FEO84" s="1"/>
      <c r="FEP84" s="1"/>
      <c r="FEQ84" s="1"/>
      <c r="FER84" s="1"/>
      <c r="FES84" s="1"/>
      <c r="FET84" s="1"/>
      <c r="FEU84" s="1"/>
      <c r="FEV84" s="1"/>
      <c r="FEW84" s="1"/>
      <c r="FEX84" s="1"/>
      <c r="FEY84" s="1"/>
      <c r="FEZ84" s="1"/>
      <c r="FFA84" s="1"/>
      <c r="FFB84" s="1"/>
      <c r="FFC84" s="1"/>
      <c r="FFD84" s="1"/>
      <c r="FFE84" s="1"/>
      <c r="FFF84" s="1"/>
      <c r="FFG84" s="1"/>
      <c r="FFH84" s="1"/>
      <c r="FFI84" s="1"/>
      <c r="FFJ84" s="1"/>
      <c r="FFK84" s="1"/>
      <c r="FFL84" s="1"/>
      <c r="FFM84" s="1"/>
      <c r="FFN84" s="1"/>
      <c r="FFO84" s="1"/>
      <c r="FFP84" s="1"/>
      <c r="FFQ84" s="1"/>
      <c r="FFR84" s="1"/>
      <c r="FFS84" s="1"/>
      <c r="FFT84" s="1"/>
      <c r="FFU84" s="1"/>
      <c r="FFV84" s="1"/>
      <c r="FFW84" s="1"/>
      <c r="FFX84" s="1"/>
      <c r="FFY84" s="1"/>
      <c r="FFZ84" s="1"/>
      <c r="FGA84" s="1"/>
      <c r="FGB84" s="1"/>
      <c r="FGC84" s="1"/>
      <c r="FGD84" s="1"/>
      <c r="FGE84" s="1"/>
      <c r="FGF84" s="1"/>
      <c r="FGG84" s="1"/>
      <c r="FGH84" s="1"/>
      <c r="FGI84" s="1"/>
      <c r="FGJ84" s="1"/>
      <c r="FGK84" s="1"/>
      <c r="FGL84" s="1"/>
      <c r="FGM84" s="1"/>
      <c r="FGN84" s="1"/>
      <c r="FGO84" s="1"/>
      <c r="FGP84" s="1"/>
      <c r="FGQ84" s="1"/>
      <c r="FGR84" s="1"/>
      <c r="FGS84" s="1"/>
      <c r="FGT84" s="1"/>
      <c r="FGU84" s="1"/>
      <c r="FGV84" s="1"/>
      <c r="FGW84" s="1"/>
      <c r="FGX84" s="1"/>
      <c r="FGY84" s="1"/>
      <c r="FGZ84" s="1"/>
      <c r="FHA84" s="1"/>
      <c r="FHB84" s="1"/>
      <c r="FHC84" s="1"/>
      <c r="FHD84" s="1"/>
      <c r="FHE84" s="1"/>
      <c r="FHF84" s="1"/>
      <c r="FHG84" s="1"/>
      <c r="FHH84" s="1"/>
      <c r="FHI84" s="1"/>
      <c r="FHJ84" s="1"/>
      <c r="FHK84" s="1"/>
      <c r="FHL84" s="1"/>
      <c r="FHM84" s="1"/>
      <c r="FHN84" s="1"/>
      <c r="FHO84" s="1"/>
      <c r="FHP84" s="1"/>
      <c r="FHQ84" s="1"/>
      <c r="FHR84" s="1"/>
      <c r="FHS84" s="1"/>
      <c r="FHT84" s="1"/>
      <c r="FHU84" s="1"/>
      <c r="FHV84" s="1"/>
      <c r="FHW84" s="1"/>
      <c r="FHX84" s="1"/>
      <c r="FHY84" s="1"/>
      <c r="FHZ84" s="1"/>
      <c r="FIA84" s="1"/>
      <c r="FIB84" s="1"/>
      <c r="FIC84" s="1"/>
      <c r="FID84" s="1"/>
      <c r="FIE84" s="1"/>
      <c r="FIF84" s="1"/>
      <c r="FIG84" s="1"/>
      <c r="FIH84" s="1"/>
      <c r="FII84" s="1"/>
      <c r="FIJ84" s="1"/>
      <c r="FIK84" s="1"/>
      <c r="FIL84" s="1"/>
      <c r="FIM84" s="1"/>
      <c r="FIN84" s="1"/>
      <c r="FIO84" s="1"/>
      <c r="FIP84" s="1"/>
      <c r="FIQ84" s="1"/>
      <c r="FIR84" s="1"/>
      <c r="FIS84" s="1"/>
      <c r="FIT84" s="1"/>
      <c r="FIU84" s="1"/>
      <c r="FIV84" s="1"/>
      <c r="FIW84" s="1"/>
      <c r="FIX84" s="1"/>
      <c r="FIY84" s="1"/>
      <c r="FIZ84" s="1"/>
      <c r="FJA84" s="1"/>
      <c r="FJB84" s="1"/>
      <c r="FJC84" s="1"/>
      <c r="FJD84" s="1"/>
      <c r="FJE84" s="1"/>
      <c r="FJF84" s="1"/>
      <c r="FJG84" s="1"/>
      <c r="FJH84" s="1"/>
      <c r="FJI84" s="1"/>
      <c r="FJJ84" s="1"/>
      <c r="FJK84" s="1"/>
      <c r="FJL84" s="1"/>
      <c r="FJM84" s="1"/>
      <c r="FJN84" s="1"/>
      <c r="FJO84" s="1"/>
      <c r="FJP84" s="1"/>
      <c r="FJQ84" s="1"/>
      <c r="FJR84" s="1"/>
      <c r="FJS84" s="1"/>
      <c r="FJT84" s="1"/>
      <c r="FJU84" s="1"/>
      <c r="FJV84" s="1"/>
      <c r="FJW84" s="1"/>
      <c r="FJX84" s="1"/>
      <c r="FJY84" s="1"/>
      <c r="FJZ84" s="1"/>
      <c r="FKA84" s="1"/>
      <c r="FKB84" s="1"/>
      <c r="FKC84" s="1"/>
      <c r="FKD84" s="1"/>
      <c r="FKE84" s="1"/>
      <c r="FKF84" s="1"/>
      <c r="FKG84" s="1"/>
      <c r="FKH84" s="1"/>
      <c r="FKI84" s="1"/>
      <c r="FKJ84" s="1"/>
      <c r="FKK84" s="1"/>
      <c r="FKL84" s="1"/>
      <c r="FKM84" s="1"/>
      <c r="FKN84" s="1"/>
      <c r="FKO84" s="1"/>
      <c r="FKP84" s="1"/>
      <c r="FKQ84" s="1"/>
      <c r="FKR84" s="1"/>
      <c r="FKS84" s="1"/>
      <c r="FKT84" s="1"/>
      <c r="FKU84" s="1"/>
      <c r="FKV84" s="1"/>
      <c r="FKW84" s="1"/>
      <c r="FKX84" s="1"/>
      <c r="FKY84" s="1"/>
      <c r="FKZ84" s="1"/>
      <c r="FLA84" s="1"/>
      <c r="FLB84" s="1"/>
      <c r="FLC84" s="1"/>
      <c r="FLD84" s="1"/>
      <c r="FLE84" s="1"/>
      <c r="FLF84" s="1"/>
      <c r="FLG84" s="1"/>
      <c r="FLH84" s="1"/>
      <c r="FLI84" s="1"/>
      <c r="FLJ84" s="1"/>
      <c r="FLK84" s="1"/>
      <c r="FLL84" s="1"/>
      <c r="FLM84" s="1"/>
      <c r="FLN84" s="1"/>
      <c r="FLO84" s="1"/>
      <c r="FLP84" s="1"/>
      <c r="FLQ84" s="1"/>
      <c r="FLR84" s="1"/>
      <c r="FLS84" s="1"/>
      <c r="FLT84" s="1"/>
      <c r="FLU84" s="1"/>
      <c r="FLV84" s="1"/>
      <c r="FLW84" s="1"/>
      <c r="FLX84" s="1"/>
      <c r="FLY84" s="1"/>
      <c r="FLZ84" s="1"/>
      <c r="FMA84" s="1"/>
      <c r="FMB84" s="1"/>
      <c r="FMC84" s="1"/>
      <c r="FMD84" s="1"/>
      <c r="FME84" s="1"/>
      <c r="FMF84" s="1"/>
      <c r="FMG84" s="1"/>
      <c r="FMH84" s="1"/>
      <c r="FMI84" s="1"/>
      <c r="FMJ84" s="1"/>
      <c r="FMK84" s="1"/>
      <c r="FML84" s="1"/>
      <c r="FMM84" s="1"/>
      <c r="FMN84" s="1"/>
      <c r="FMO84" s="1"/>
      <c r="FMP84" s="1"/>
      <c r="FMQ84" s="1"/>
      <c r="FMR84" s="1"/>
      <c r="FMS84" s="1"/>
      <c r="FMT84" s="1"/>
      <c r="FMU84" s="1"/>
      <c r="FMV84" s="1"/>
      <c r="FMW84" s="1"/>
      <c r="FMX84" s="1"/>
      <c r="FMY84" s="1"/>
      <c r="FMZ84" s="1"/>
      <c r="FNA84" s="1"/>
      <c r="FNB84" s="1"/>
      <c r="FNC84" s="1"/>
      <c r="FND84" s="1"/>
      <c r="FNE84" s="1"/>
      <c r="FNF84" s="1"/>
      <c r="FNG84" s="1"/>
      <c r="FNH84" s="1"/>
      <c r="FNI84" s="1"/>
      <c r="FNJ84" s="1"/>
      <c r="FNK84" s="1"/>
      <c r="FNL84" s="1"/>
      <c r="FNM84" s="1"/>
      <c r="FNN84" s="1"/>
      <c r="FNO84" s="1"/>
      <c r="FNP84" s="1"/>
      <c r="FNQ84" s="1"/>
      <c r="FNR84" s="1"/>
      <c r="FNS84" s="1"/>
      <c r="FNT84" s="1"/>
      <c r="FNU84" s="1"/>
      <c r="FNV84" s="1"/>
      <c r="FNW84" s="1"/>
      <c r="FNX84" s="1"/>
      <c r="FNY84" s="1"/>
      <c r="FNZ84" s="1"/>
      <c r="FOA84" s="1"/>
      <c r="FOB84" s="1"/>
      <c r="FOC84" s="1"/>
      <c r="FOD84" s="1"/>
      <c r="FOE84" s="1"/>
      <c r="FOF84" s="1"/>
      <c r="FOG84" s="1"/>
      <c r="FOH84" s="1"/>
      <c r="FOI84" s="1"/>
      <c r="FOJ84" s="1"/>
      <c r="FOK84" s="1"/>
      <c r="FOL84" s="1"/>
      <c r="FOM84" s="1"/>
      <c r="FON84" s="1"/>
      <c r="FOO84" s="1"/>
      <c r="FOP84" s="1"/>
      <c r="FOQ84" s="1"/>
      <c r="FOR84" s="1"/>
      <c r="FOS84" s="1"/>
      <c r="FOT84" s="1"/>
      <c r="FOU84" s="1"/>
      <c r="FOV84" s="1"/>
      <c r="FOW84" s="1"/>
      <c r="FOX84" s="1"/>
      <c r="FOY84" s="1"/>
      <c r="FOZ84" s="1"/>
      <c r="FPA84" s="1"/>
      <c r="FPB84" s="1"/>
      <c r="FPC84" s="1"/>
      <c r="FPD84" s="1"/>
      <c r="FPE84" s="1"/>
      <c r="FPF84" s="1"/>
      <c r="FPG84" s="1"/>
      <c r="FPH84" s="1"/>
      <c r="FPI84" s="1"/>
      <c r="FPJ84" s="1"/>
      <c r="FPK84" s="1"/>
      <c r="FPL84" s="1"/>
      <c r="FPM84" s="1"/>
      <c r="FPN84" s="1"/>
      <c r="FPO84" s="1"/>
      <c r="FPP84" s="1"/>
      <c r="FPQ84" s="1"/>
      <c r="FPR84" s="1"/>
      <c r="FPS84" s="1"/>
      <c r="FPT84" s="1"/>
      <c r="FPU84" s="1"/>
      <c r="FPV84" s="1"/>
      <c r="FPW84" s="1"/>
      <c r="FPX84" s="1"/>
      <c r="FPY84" s="1"/>
      <c r="FPZ84" s="1"/>
      <c r="FQA84" s="1"/>
      <c r="FQB84" s="1"/>
      <c r="FQC84" s="1"/>
      <c r="FQD84" s="1"/>
      <c r="FQE84" s="1"/>
      <c r="FQF84" s="1"/>
      <c r="FQG84" s="1"/>
      <c r="FQH84" s="1"/>
      <c r="FQI84" s="1"/>
      <c r="FQJ84" s="1"/>
      <c r="FQK84" s="1"/>
      <c r="FQL84" s="1"/>
      <c r="FQM84" s="1"/>
      <c r="FQN84" s="1"/>
      <c r="FQO84" s="1"/>
      <c r="FQP84" s="1"/>
      <c r="FQQ84" s="1"/>
      <c r="FQR84" s="1"/>
      <c r="FQS84" s="1"/>
      <c r="FQT84" s="1"/>
      <c r="FQU84" s="1"/>
      <c r="FQV84" s="1"/>
      <c r="FQW84" s="1"/>
      <c r="FQX84" s="1"/>
      <c r="FQY84" s="1"/>
      <c r="FQZ84" s="1"/>
      <c r="FRA84" s="1"/>
      <c r="FRB84" s="1"/>
      <c r="FRC84" s="1"/>
      <c r="FRD84" s="1"/>
      <c r="FRE84" s="1"/>
      <c r="FRF84" s="1"/>
      <c r="FRG84" s="1"/>
      <c r="FRH84" s="1"/>
      <c r="FRI84" s="1"/>
      <c r="FRJ84" s="1"/>
      <c r="FRK84" s="1"/>
      <c r="FRL84" s="1"/>
      <c r="FRM84" s="1"/>
      <c r="FRN84" s="1"/>
      <c r="FRO84" s="1"/>
      <c r="FRP84" s="1"/>
      <c r="FRQ84" s="1"/>
      <c r="FRR84" s="1"/>
      <c r="FRS84" s="1"/>
      <c r="FRT84" s="1"/>
      <c r="FRU84" s="1"/>
      <c r="FRV84" s="1"/>
      <c r="FRW84" s="1"/>
      <c r="FRX84" s="1"/>
      <c r="FRY84" s="1"/>
      <c r="FRZ84" s="1"/>
      <c r="FSA84" s="1"/>
      <c r="FSB84" s="1"/>
      <c r="FSC84" s="1"/>
      <c r="FSD84" s="1"/>
      <c r="FSE84" s="1"/>
      <c r="FSF84" s="1"/>
      <c r="FSG84" s="1"/>
      <c r="FSH84" s="1"/>
      <c r="FSI84" s="1"/>
      <c r="FSJ84" s="1"/>
      <c r="FSK84" s="1"/>
      <c r="FSL84" s="1"/>
      <c r="FSM84" s="1"/>
      <c r="FSN84" s="1"/>
      <c r="FSO84" s="1"/>
      <c r="FSP84" s="1"/>
      <c r="FSQ84" s="1"/>
      <c r="FSR84" s="1"/>
      <c r="FSS84" s="1"/>
      <c r="FST84" s="1"/>
      <c r="FSU84" s="1"/>
      <c r="FSV84" s="1"/>
      <c r="FSW84" s="1"/>
      <c r="FSX84" s="1"/>
      <c r="FSY84" s="1"/>
      <c r="FSZ84" s="1"/>
      <c r="FTA84" s="1"/>
      <c r="FTB84" s="1"/>
      <c r="FTC84" s="1"/>
      <c r="FTD84" s="1"/>
      <c r="FTE84" s="1"/>
      <c r="FTF84" s="1"/>
      <c r="FTG84" s="1"/>
      <c r="FTH84" s="1"/>
      <c r="FTI84" s="1"/>
      <c r="FTJ84" s="1"/>
      <c r="FTK84" s="1"/>
      <c r="FTL84" s="1"/>
      <c r="FTM84" s="1"/>
      <c r="FTN84" s="1"/>
      <c r="FTO84" s="1"/>
      <c r="FTP84" s="1"/>
      <c r="FTQ84" s="1"/>
      <c r="FTR84" s="1"/>
      <c r="FTS84" s="1"/>
      <c r="FTT84" s="1"/>
      <c r="FTU84" s="1"/>
      <c r="FTV84" s="1"/>
      <c r="FTW84" s="1"/>
      <c r="FTX84" s="1"/>
      <c r="FTY84" s="1"/>
      <c r="FTZ84" s="1"/>
      <c r="FUA84" s="1"/>
      <c r="FUB84" s="1"/>
      <c r="FUC84" s="1"/>
      <c r="FUD84" s="1"/>
      <c r="FUE84" s="1"/>
      <c r="FUF84" s="1"/>
      <c r="FUG84" s="1"/>
      <c r="FUH84" s="1"/>
      <c r="FUI84" s="1"/>
      <c r="FUJ84" s="1"/>
      <c r="FUK84" s="1"/>
      <c r="FUL84" s="1"/>
      <c r="FUM84" s="1"/>
      <c r="FUN84" s="1"/>
      <c r="FUO84" s="1"/>
      <c r="FUP84" s="1"/>
      <c r="FUQ84" s="1"/>
      <c r="FUR84" s="1"/>
      <c r="FUS84" s="1"/>
      <c r="FUT84" s="1"/>
      <c r="FUU84" s="1"/>
      <c r="FUV84" s="1"/>
      <c r="FUW84" s="1"/>
      <c r="FUX84" s="1"/>
      <c r="FUY84" s="1"/>
      <c r="FUZ84" s="1"/>
      <c r="FVA84" s="1"/>
      <c r="FVB84" s="1"/>
      <c r="FVC84" s="1"/>
      <c r="FVD84" s="1"/>
      <c r="FVE84" s="1"/>
      <c r="FVF84" s="1"/>
      <c r="FVG84" s="1"/>
      <c r="FVH84" s="1"/>
      <c r="FVI84" s="1"/>
      <c r="FVJ84" s="1"/>
      <c r="FVK84" s="1"/>
      <c r="FVL84" s="1"/>
      <c r="FVM84" s="1"/>
      <c r="FVN84" s="1"/>
      <c r="FVO84" s="1"/>
      <c r="FVP84" s="1"/>
      <c r="FVQ84" s="1"/>
      <c r="FVR84" s="1"/>
      <c r="FVS84" s="1"/>
      <c r="FVT84" s="1"/>
      <c r="FVU84" s="1"/>
      <c r="FVV84" s="1"/>
      <c r="FVW84" s="1"/>
      <c r="FVX84" s="1"/>
      <c r="FVY84" s="1"/>
      <c r="FVZ84" s="1"/>
      <c r="FWA84" s="1"/>
      <c r="FWB84" s="1"/>
      <c r="FWC84" s="1"/>
      <c r="FWD84" s="1"/>
      <c r="FWE84" s="1"/>
      <c r="FWF84" s="1"/>
      <c r="FWG84" s="1"/>
      <c r="FWH84" s="1"/>
      <c r="FWI84" s="1"/>
      <c r="FWJ84" s="1"/>
      <c r="FWK84" s="1"/>
      <c r="FWL84" s="1"/>
      <c r="FWM84" s="1"/>
      <c r="FWN84" s="1"/>
      <c r="FWO84" s="1"/>
      <c r="FWP84" s="1"/>
      <c r="FWQ84" s="1"/>
      <c r="FWR84" s="1"/>
      <c r="FWS84" s="1"/>
      <c r="FWT84" s="1"/>
      <c r="FWU84" s="1"/>
      <c r="FWV84" s="1"/>
      <c r="FWW84" s="1"/>
      <c r="FWX84" s="1"/>
      <c r="FWY84" s="1"/>
      <c r="FWZ84" s="1"/>
      <c r="FXA84" s="1"/>
      <c r="FXB84" s="1"/>
      <c r="FXC84" s="1"/>
      <c r="FXD84" s="1"/>
      <c r="FXE84" s="1"/>
      <c r="FXF84" s="1"/>
      <c r="FXG84" s="1"/>
      <c r="FXH84" s="1"/>
      <c r="FXI84" s="1"/>
      <c r="FXJ84" s="1"/>
      <c r="FXK84" s="1"/>
      <c r="FXL84" s="1"/>
      <c r="FXM84" s="1"/>
      <c r="FXN84" s="1"/>
      <c r="FXO84" s="1"/>
      <c r="FXP84" s="1"/>
      <c r="FXQ84" s="1"/>
      <c r="FXR84" s="1"/>
      <c r="FXS84" s="1"/>
      <c r="FXT84" s="1"/>
      <c r="FXU84" s="1"/>
      <c r="FXV84" s="1"/>
      <c r="FXW84" s="1"/>
      <c r="FXX84" s="1"/>
      <c r="FXY84" s="1"/>
      <c r="FXZ84" s="1"/>
      <c r="FYA84" s="1"/>
      <c r="FYB84" s="1"/>
      <c r="FYC84" s="1"/>
      <c r="FYD84" s="1"/>
      <c r="FYE84" s="1"/>
      <c r="FYF84" s="1"/>
      <c r="FYG84" s="1"/>
      <c r="FYH84" s="1"/>
      <c r="FYI84" s="1"/>
      <c r="FYJ84" s="1"/>
      <c r="FYK84" s="1"/>
      <c r="FYL84" s="1"/>
      <c r="FYM84" s="1"/>
      <c r="FYN84" s="1"/>
      <c r="FYO84" s="1"/>
      <c r="FYP84" s="1"/>
      <c r="FYQ84" s="1"/>
      <c r="FYR84" s="1"/>
      <c r="FYS84" s="1"/>
      <c r="FYT84" s="1"/>
      <c r="FYU84" s="1"/>
      <c r="FYV84" s="1"/>
      <c r="FYW84" s="1"/>
      <c r="FYX84" s="1"/>
      <c r="FYY84" s="1"/>
      <c r="FYZ84" s="1"/>
      <c r="FZA84" s="1"/>
      <c r="FZB84" s="1"/>
      <c r="FZC84" s="1"/>
      <c r="FZD84" s="1"/>
      <c r="FZE84" s="1"/>
      <c r="FZF84" s="1"/>
      <c r="FZG84" s="1"/>
      <c r="FZH84" s="1"/>
      <c r="FZI84" s="1"/>
      <c r="FZJ84" s="1"/>
      <c r="FZK84" s="1"/>
      <c r="FZL84" s="1"/>
      <c r="FZM84" s="1"/>
      <c r="FZN84" s="1"/>
      <c r="FZO84" s="1"/>
      <c r="FZP84" s="1"/>
      <c r="FZQ84" s="1"/>
      <c r="FZR84" s="1"/>
      <c r="FZS84" s="1"/>
      <c r="FZT84" s="1"/>
      <c r="FZU84" s="1"/>
      <c r="FZV84" s="1"/>
      <c r="FZW84" s="1"/>
      <c r="FZX84" s="1"/>
      <c r="FZY84" s="1"/>
      <c r="FZZ84" s="1"/>
      <c r="GAA84" s="1"/>
      <c r="GAB84" s="1"/>
      <c r="GAC84" s="1"/>
      <c r="GAD84" s="1"/>
      <c r="GAE84" s="1"/>
      <c r="GAF84" s="1"/>
      <c r="GAG84" s="1"/>
      <c r="GAH84" s="1"/>
      <c r="GAI84" s="1"/>
      <c r="GAJ84" s="1"/>
      <c r="GAK84" s="1"/>
      <c r="GAL84" s="1"/>
      <c r="GAM84" s="1"/>
      <c r="GAN84" s="1"/>
      <c r="GAO84" s="1"/>
    </row>
    <row r="85" spans="1:4773" s="35" customFormat="1" ht="50.1" customHeight="1">
      <c r="A85" s="8">
        <v>60</v>
      </c>
      <c r="B85" s="16" t="s">
        <v>31</v>
      </c>
      <c r="C85" s="16" t="s">
        <v>31</v>
      </c>
      <c r="D85" s="90" t="s">
        <v>336</v>
      </c>
      <c r="E85" s="14">
        <v>105</v>
      </c>
      <c r="F85" s="14" t="s">
        <v>18</v>
      </c>
      <c r="G85" s="16" t="s">
        <v>267</v>
      </c>
      <c r="H85" s="16" t="s">
        <v>269</v>
      </c>
      <c r="I85" s="402">
        <v>60000</v>
      </c>
      <c r="J85" s="259">
        <v>60000</v>
      </c>
      <c r="K85" s="433" t="s">
        <v>1243</v>
      </c>
      <c r="L85" s="373" t="s">
        <v>577</v>
      </c>
      <c r="M85" s="37" t="s">
        <v>1249</v>
      </c>
      <c r="N85" s="759">
        <f>O85+P85</f>
        <v>73992.800000000003</v>
      </c>
      <c r="O85" s="444">
        <v>48504.81</v>
      </c>
      <c r="P85" s="256">
        <v>25487.99</v>
      </c>
      <c r="Q85" s="8" t="s">
        <v>186</v>
      </c>
      <c r="R85" s="22" t="s">
        <v>482</v>
      </c>
      <c r="S85" s="153">
        <f t="shared" si="1"/>
        <v>12000</v>
      </c>
      <c r="T85" s="158" t="s">
        <v>407</v>
      </c>
      <c r="U85" s="557">
        <v>22197.84</v>
      </c>
      <c r="V85" s="582" t="s">
        <v>1441</v>
      </c>
      <c r="W85" s="566">
        <v>22197.84</v>
      </c>
      <c r="X85" s="581" t="s">
        <v>1441</v>
      </c>
      <c r="Y85" s="557">
        <v>14077.7</v>
      </c>
      <c r="Z85" s="559" t="s">
        <v>1441</v>
      </c>
      <c r="AA85" s="601">
        <v>3519.42</v>
      </c>
      <c r="AB85" s="602" t="s">
        <v>1536</v>
      </c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1"/>
      <c r="KD85" s="1"/>
      <c r="KE85" s="1"/>
      <c r="KF85" s="1"/>
      <c r="KG85" s="1"/>
      <c r="KH85" s="1"/>
      <c r="KI85" s="1"/>
      <c r="KJ85" s="1"/>
      <c r="KK85" s="1"/>
      <c r="KL85" s="1"/>
      <c r="KM85" s="1"/>
      <c r="KN85" s="1"/>
      <c r="KO85" s="1"/>
      <c r="KP85" s="1"/>
      <c r="KQ85" s="1"/>
      <c r="KR85" s="1"/>
      <c r="KS85" s="1"/>
      <c r="KT85" s="1"/>
      <c r="KU85" s="1"/>
      <c r="KV85" s="1"/>
      <c r="KW85" s="1"/>
      <c r="KX85" s="1"/>
      <c r="KY85" s="1"/>
      <c r="KZ85" s="1"/>
      <c r="LA85" s="1"/>
      <c r="LB85" s="1"/>
      <c r="LC85" s="1"/>
      <c r="LD85" s="1"/>
      <c r="LE85" s="1"/>
      <c r="LF85" s="1"/>
      <c r="LG85" s="1"/>
      <c r="LH85" s="1"/>
      <c r="LI85" s="1"/>
      <c r="LJ85" s="1"/>
      <c r="LK85" s="1"/>
      <c r="LL85" s="1"/>
      <c r="LM85" s="1"/>
      <c r="LN85" s="1"/>
      <c r="LO85" s="1"/>
      <c r="LP85" s="1"/>
      <c r="LQ85" s="1"/>
      <c r="LR85" s="1"/>
      <c r="LS85" s="1"/>
      <c r="LT85" s="1"/>
      <c r="LU85" s="1"/>
      <c r="LV85" s="1"/>
      <c r="LW85" s="1"/>
      <c r="LX85" s="1"/>
      <c r="LY85" s="1"/>
      <c r="LZ85" s="1"/>
      <c r="MA85" s="1"/>
      <c r="MB85" s="1"/>
      <c r="MC85" s="1"/>
      <c r="MD85" s="1"/>
      <c r="ME85" s="1"/>
      <c r="MF85" s="1"/>
      <c r="MG85" s="1"/>
      <c r="MH85" s="1"/>
      <c r="MI85" s="1"/>
      <c r="MJ85" s="1"/>
      <c r="MK85" s="1"/>
      <c r="ML85" s="1"/>
      <c r="MM85" s="1"/>
      <c r="MN85" s="1"/>
      <c r="MO85" s="1"/>
      <c r="MP85" s="1"/>
      <c r="MQ85" s="1"/>
      <c r="MR85" s="1"/>
      <c r="MS85" s="1"/>
      <c r="MT85" s="1"/>
      <c r="MU85" s="1"/>
      <c r="MV85" s="1"/>
      <c r="MW85" s="1"/>
      <c r="MX85" s="1"/>
      <c r="MY85" s="1"/>
      <c r="MZ85" s="1"/>
      <c r="NA85" s="1"/>
      <c r="NB85" s="1"/>
      <c r="NC85" s="1"/>
      <c r="ND85" s="1"/>
      <c r="NE85" s="1"/>
      <c r="NF85" s="1"/>
      <c r="NG85" s="1"/>
      <c r="NH85" s="1"/>
      <c r="NI85" s="1"/>
      <c r="NJ85" s="1"/>
      <c r="NK85" s="1"/>
      <c r="NL85" s="1"/>
      <c r="NM85" s="1"/>
      <c r="NN85" s="1"/>
      <c r="NO85" s="1"/>
      <c r="NP85" s="1"/>
      <c r="NQ85" s="1"/>
      <c r="NR85" s="1"/>
      <c r="NS85" s="1"/>
      <c r="NT85" s="1"/>
      <c r="NU85" s="1"/>
      <c r="NV85" s="1"/>
      <c r="NW85" s="1"/>
      <c r="NX85" s="1"/>
      <c r="NY85" s="1"/>
      <c r="NZ85" s="1"/>
      <c r="OA85" s="1"/>
      <c r="OB85" s="1"/>
      <c r="OC85" s="1"/>
      <c r="OD85" s="1"/>
      <c r="OE85" s="1"/>
      <c r="OF85" s="1"/>
      <c r="OG85" s="1"/>
      <c r="OH85" s="1"/>
      <c r="OI85" s="1"/>
      <c r="OJ85" s="1"/>
      <c r="OK85" s="1"/>
      <c r="OL85" s="1"/>
      <c r="OM85" s="1"/>
      <c r="ON85" s="1"/>
      <c r="OO85" s="1"/>
      <c r="OP85" s="1"/>
      <c r="OQ85" s="1"/>
      <c r="OR85" s="1"/>
      <c r="OS85" s="1"/>
      <c r="OT85" s="1"/>
      <c r="OU85" s="1"/>
      <c r="OV85" s="1"/>
      <c r="OW85" s="1"/>
      <c r="OX85" s="1"/>
      <c r="OY85" s="1"/>
      <c r="OZ85" s="1"/>
      <c r="PA85" s="1"/>
      <c r="PB85" s="1"/>
      <c r="PC85" s="1"/>
      <c r="PD85" s="1"/>
      <c r="PE85" s="1"/>
      <c r="PF85" s="1"/>
      <c r="PG85" s="1"/>
      <c r="PH85" s="1"/>
      <c r="PI85" s="1"/>
      <c r="PJ85" s="1"/>
      <c r="PK85" s="1"/>
      <c r="PL85" s="1"/>
      <c r="PM85" s="1"/>
      <c r="PN85" s="1"/>
      <c r="PO85" s="1"/>
      <c r="PP85" s="1"/>
      <c r="PQ85" s="1"/>
      <c r="PR85" s="1"/>
      <c r="PS85" s="1"/>
      <c r="PT85" s="1"/>
      <c r="PU85" s="1"/>
      <c r="PV85" s="1"/>
      <c r="PW85" s="1"/>
      <c r="PX85" s="1"/>
      <c r="PY85" s="1"/>
      <c r="PZ85" s="1"/>
      <c r="QA85" s="1"/>
      <c r="QB85" s="1"/>
      <c r="QC85" s="1"/>
      <c r="QD85" s="1"/>
      <c r="QE85" s="1"/>
      <c r="QF85" s="1"/>
      <c r="QG85" s="1"/>
      <c r="QH85" s="1"/>
      <c r="QI85" s="1"/>
      <c r="QJ85" s="1"/>
      <c r="QK85" s="1"/>
      <c r="QL85" s="1"/>
      <c r="QM85" s="1"/>
      <c r="QN85" s="1"/>
      <c r="QO85" s="1"/>
      <c r="QP85" s="1"/>
      <c r="QQ85" s="1"/>
      <c r="QR85" s="1"/>
      <c r="QS85" s="1"/>
      <c r="QT85" s="1"/>
      <c r="QU85" s="1"/>
      <c r="QV85" s="1"/>
      <c r="QW85" s="1"/>
      <c r="QX85" s="1"/>
      <c r="QY85" s="1"/>
      <c r="QZ85" s="1"/>
      <c r="RA85" s="1"/>
      <c r="RB85" s="1"/>
      <c r="RC85" s="1"/>
      <c r="RD85" s="1"/>
      <c r="RE85" s="1"/>
      <c r="RF85" s="1"/>
      <c r="RG85" s="1"/>
      <c r="RH85" s="1"/>
      <c r="RI85" s="1"/>
      <c r="RJ85" s="1"/>
      <c r="RK85" s="1"/>
      <c r="RL85" s="1"/>
      <c r="RM85" s="1"/>
      <c r="RN85" s="1"/>
      <c r="RO85" s="1"/>
      <c r="RP85" s="1"/>
      <c r="RQ85" s="1"/>
      <c r="RR85" s="1"/>
      <c r="RS85" s="1"/>
      <c r="RT85" s="1"/>
      <c r="RU85" s="1"/>
      <c r="RV85" s="1"/>
      <c r="RW85" s="1"/>
      <c r="RX85" s="1"/>
      <c r="RY85" s="1"/>
      <c r="RZ85" s="1"/>
      <c r="SA85" s="1"/>
      <c r="SB85" s="1"/>
      <c r="SC85" s="1"/>
      <c r="SD85" s="1"/>
      <c r="SE85" s="1"/>
      <c r="SF85" s="1"/>
      <c r="SG85" s="1"/>
      <c r="SH85" s="1"/>
      <c r="SI85" s="1"/>
      <c r="SJ85" s="1"/>
      <c r="SK85" s="1"/>
      <c r="SL85" s="1"/>
      <c r="SM85" s="1"/>
      <c r="SN85" s="1"/>
      <c r="SO85" s="1"/>
      <c r="SP85" s="1"/>
      <c r="SQ85" s="1"/>
      <c r="SR85" s="1"/>
      <c r="SS85" s="1"/>
      <c r="ST85" s="1"/>
      <c r="SU85" s="1"/>
      <c r="SV85" s="1"/>
      <c r="SW85" s="1"/>
      <c r="SX85" s="1"/>
      <c r="SY85" s="1"/>
      <c r="SZ85" s="1"/>
      <c r="TA85" s="1"/>
      <c r="TB85" s="1"/>
      <c r="TC85" s="1"/>
      <c r="TD85" s="1"/>
      <c r="TE85" s="1"/>
      <c r="TF85" s="1"/>
      <c r="TG85" s="1"/>
      <c r="TH85" s="1"/>
      <c r="TI85" s="1"/>
      <c r="TJ85" s="1"/>
      <c r="TK85" s="1"/>
      <c r="TL85" s="1"/>
      <c r="TM85" s="1"/>
      <c r="TN85" s="1"/>
      <c r="TO85" s="1"/>
      <c r="TP85" s="1"/>
      <c r="TQ85" s="1"/>
      <c r="TR85" s="1"/>
      <c r="TS85" s="1"/>
      <c r="TT85" s="1"/>
      <c r="TU85" s="1"/>
      <c r="TV85" s="1"/>
      <c r="TW85" s="1"/>
      <c r="TX85" s="1"/>
      <c r="TY85" s="1"/>
      <c r="TZ85" s="1"/>
      <c r="UA85" s="1"/>
      <c r="UB85" s="1"/>
      <c r="UC85" s="1"/>
      <c r="UD85" s="1"/>
      <c r="UE85" s="1"/>
      <c r="UF85" s="1"/>
      <c r="UG85" s="1"/>
      <c r="UH85" s="1"/>
      <c r="UI85" s="1"/>
      <c r="UJ85" s="1"/>
      <c r="UK85" s="1"/>
      <c r="UL85" s="1"/>
      <c r="UM85" s="1"/>
      <c r="UN85" s="1"/>
      <c r="UO85" s="1"/>
      <c r="UP85" s="1"/>
      <c r="UQ85" s="1"/>
      <c r="UR85" s="1"/>
      <c r="US85" s="1"/>
      <c r="UT85" s="1"/>
      <c r="UU85" s="1"/>
      <c r="UV85" s="1"/>
      <c r="UW85" s="1"/>
      <c r="UX85" s="1"/>
      <c r="UY85" s="1"/>
      <c r="UZ85" s="1"/>
      <c r="VA85" s="1"/>
      <c r="VB85" s="1"/>
      <c r="VC85" s="1"/>
      <c r="VD85" s="1"/>
      <c r="VE85" s="1"/>
      <c r="VF85" s="1"/>
      <c r="VG85" s="1"/>
      <c r="VH85" s="1"/>
      <c r="VI85" s="1"/>
      <c r="VJ85" s="1"/>
      <c r="VK85" s="1"/>
      <c r="VL85" s="1"/>
      <c r="VM85" s="1"/>
      <c r="VN85" s="1"/>
      <c r="VO85" s="1"/>
      <c r="VP85" s="1"/>
      <c r="VQ85" s="1"/>
      <c r="VR85" s="1"/>
      <c r="VS85" s="1"/>
      <c r="VT85" s="1"/>
      <c r="VU85" s="1"/>
      <c r="VV85" s="1"/>
      <c r="VW85" s="1"/>
      <c r="VX85" s="1"/>
      <c r="VY85" s="1"/>
      <c r="VZ85" s="1"/>
      <c r="WA85" s="1"/>
      <c r="WB85" s="1"/>
      <c r="WC85" s="1"/>
      <c r="WD85" s="1"/>
      <c r="WE85" s="1"/>
      <c r="WF85" s="1"/>
      <c r="WG85" s="1"/>
      <c r="WH85" s="1"/>
      <c r="WI85" s="1"/>
      <c r="WJ85" s="1"/>
      <c r="WK85" s="1"/>
      <c r="WL85" s="1"/>
      <c r="WM85" s="1"/>
      <c r="WN85" s="1"/>
      <c r="WO85" s="1"/>
      <c r="WP85" s="1"/>
      <c r="WQ85" s="1"/>
      <c r="WR85" s="1"/>
      <c r="WS85" s="1"/>
      <c r="WT85" s="1"/>
      <c r="WU85" s="1"/>
      <c r="WV85" s="1"/>
      <c r="WW85" s="1"/>
      <c r="WX85" s="1"/>
      <c r="WY85" s="1"/>
      <c r="WZ85" s="1"/>
      <c r="XA85" s="1"/>
      <c r="XB85" s="1"/>
      <c r="XC85" s="1"/>
      <c r="XD85" s="1"/>
      <c r="XE85" s="1"/>
      <c r="XF85" s="1"/>
      <c r="XG85" s="1"/>
      <c r="XH85" s="1"/>
      <c r="XI85" s="1"/>
      <c r="XJ85" s="1"/>
      <c r="XK85" s="1"/>
      <c r="XL85" s="1"/>
      <c r="XM85" s="1"/>
      <c r="XN85" s="1"/>
      <c r="XO85" s="1"/>
      <c r="XP85" s="1"/>
      <c r="XQ85" s="1"/>
      <c r="XR85" s="1"/>
      <c r="XS85" s="1"/>
      <c r="XT85" s="1"/>
      <c r="XU85" s="1"/>
      <c r="XV85" s="1"/>
      <c r="XW85" s="1"/>
      <c r="XX85" s="1"/>
      <c r="XY85" s="1"/>
      <c r="XZ85" s="1"/>
      <c r="YA85" s="1"/>
      <c r="YB85" s="1"/>
      <c r="YC85" s="1"/>
      <c r="YD85" s="1"/>
      <c r="YE85" s="1"/>
      <c r="YF85" s="1"/>
      <c r="YG85" s="1"/>
      <c r="YH85" s="1"/>
      <c r="YI85" s="1"/>
      <c r="YJ85" s="1"/>
      <c r="YK85" s="1"/>
      <c r="YL85" s="1"/>
      <c r="YM85" s="1"/>
      <c r="YN85" s="1"/>
      <c r="YO85" s="1"/>
      <c r="YP85" s="1"/>
      <c r="YQ85" s="1"/>
      <c r="YR85" s="1"/>
      <c r="YS85" s="1"/>
      <c r="YT85" s="1"/>
      <c r="YU85" s="1"/>
      <c r="YV85" s="1"/>
      <c r="YW85" s="1"/>
      <c r="YX85" s="1"/>
      <c r="YY85" s="1"/>
      <c r="YZ85" s="1"/>
      <c r="ZA85" s="1"/>
      <c r="ZB85" s="1"/>
      <c r="ZC85" s="1"/>
      <c r="ZD85" s="1"/>
      <c r="ZE85" s="1"/>
      <c r="ZF85" s="1"/>
      <c r="ZG85" s="1"/>
      <c r="ZH85" s="1"/>
      <c r="ZI85" s="1"/>
      <c r="ZJ85" s="1"/>
      <c r="ZK85" s="1"/>
      <c r="ZL85" s="1"/>
      <c r="ZM85" s="1"/>
      <c r="ZN85" s="1"/>
      <c r="ZO85" s="1"/>
      <c r="ZP85" s="1"/>
      <c r="ZQ85" s="1"/>
      <c r="ZR85" s="1"/>
      <c r="ZS85" s="1"/>
      <c r="ZT85" s="1"/>
      <c r="ZU85" s="1"/>
      <c r="ZV85" s="1"/>
      <c r="ZW85" s="1"/>
      <c r="ZX85" s="1"/>
      <c r="ZY85" s="1"/>
      <c r="ZZ85" s="1"/>
      <c r="AAA85" s="1"/>
      <c r="AAB85" s="1"/>
      <c r="AAC85" s="1"/>
      <c r="AAD85" s="1"/>
      <c r="AAE85" s="1"/>
      <c r="AAF85" s="1"/>
      <c r="AAG85" s="1"/>
      <c r="AAH85" s="1"/>
      <c r="AAI85" s="1"/>
      <c r="AAJ85" s="1"/>
      <c r="AAK85" s="1"/>
      <c r="AAL85" s="1"/>
      <c r="AAM85" s="1"/>
      <c r="AAN85" s="1"/>
      <c r="AAO85" s="1"/>
      <c r="AAP85" s="1"/>
      <c r="AAQ85" s="1"/>
      <c r="AAR85" s="1"/>
      <c r="AAS85" s="1"/>
      <c r="AAT85" s="1"/>
      <c r="AAU85" s="1"/>
      <c r="AAV85" s="1"/>
      <c r="AAW85" s="1"/>
      <c r="AAX85" s="1"/>
      <c r="AAY85" s="1"/>
      <c r="AAZ85" s="1"/>
      <c r="ABA85" s="1"/>
      <c r="ABB85" s="1"/>
      <c r="ABC85" s="1"/>
      <c r="ABD85" s="1"/>
      <c r="ABE85" s="1"/>
      <c r="ABF85" s="1"/>
      <c r="ABG85" s="1"/>
      <c r="ABH85" s="1"/>
      <c r="ABI85" s="1"/>
      <c r="ABJ85" s="1"/>
      <c r="ABK85" s="1"/>
      <c r="ABL85" s="1"/>
      <c r="ABM85" s="1"/>
      <c r="ABN85" s="1"/>
      <c r="ABO85" s="1"/>
      <c r="ABP85" s="1"/>
      <c r="ABQ85" s="1"/>
      <c r="ABR85" s="1"/>
      <c r="ABS85" s="1"/>
      <c r="ABT85" s="1"/>
      <c r="ABU85" s="1"/>
      <c r="ABV85" s="1"/>
      <c r="ABW85" s="1"/>
      <c r="ABX85" s="1"/>
      <c r="ABY85" s="1"/>
      <c r="ABZ85" s="1"/>
      <c r="ACA85" s="1"/>
      <c r="ACB85" s="1"/>
      <c r="ACC85" s="1"/>
      <c r="ACD85" s="1"/>
      <c r="ACE85" s="1"/>
      <c r="ACF85" s="1"/>
      <c r="ACG85" s="1"/>
      <c r="ACH85" s="1"/>
      <c r="ACI85" s="1"/>
      <c r="ACJ85" s="1"/>
      <c r="ACK85" s="1"/>
      <c r="ACL85" s="1"/>
      <c r="ACM85" s="1"/>
      <c r="ACN85" s="1"/>
      <c r="ACO85" s="1"/>
      <c r="ACP85" s="1"/>
      <c r="ACQ85" s="1"/>
      <c r="ACR85" s="1"/>
      <c r="ACS85" s="1"/>
      <c r="ACT85" s="1"/>
      <c r="ACU85" s="1"/>
      <c r="ACV85" s="1"/>
      <c r="ACW85" s="1"/>
      <c r="ACX85" s="1"/>
      <c r="ACY85" s="1"/>
      <c r="ACZ85" s="1"/>
      <c r="ADA85" s="1"/>
      <c r="ADB85" s="1"/>
      <c r="ADC85" s="1"/>
      <c r="ADD85" s="1"/>
      <c r="ADE85" s="1"/>
      <c r="ADF85" s="1"/>
      <c r="ADG85" s="1"/>
      <c r="ADH85" s="1"/>
      <c r="ADI85" s="1"/>
      <c r="ADJ85" s="1"/>
      <c r="ADK85" s="1"/>
      <c r="ADL85" s="1"/>
      <c r="ADM85" s="1"/>
      <c r="ADN85" s="1"/>
      <c r="ADO85" s="1"/>
      <c r="ADP85" s="1"/>
      <c r="ADQ85" s="1"/>
      <c r="ADR85" s="1"/>
      <c r="ADS85" s="1"/>
      <c r="ADT85" s="1"/>
      <c r="ADU85" s="1"/>
      <c r="ADV85" s="1"/>
      <c r="ADW85" s="1"/>
      <c r="ADX85" s="1"/>
      <c r="ADY85" s="1"/>
      <c r="ADZ85" s="1"/>
      <c r="AEA85" s="1"/>
      <c r="AEB85" s="1"/>
      <c r="AEC85" s="1"/>
      <c r="AED85" s="1"/>
      <c r="AEE85" s="1"/>
      <c r="AEF85" s="1"/>
      <c r="AEG85" s="1"/>
      <c r="AEH85" s="1"/>
      <c r="AEI85" s="1"/>
      <c r="AEJ85" s="1"/>
      <c r="AEK85" s="1"/>
      <c r="AEL85" s="1"/>
      <c r="AEM85" s="1"/>
      <c r="AEN85" s="1"/>
      <c r="AEO85" s="1"/>
      <c r="AEP85" s="1"/>
      <c r="AEQ85" s="1"/>
      <c r="AER85" s="1"/>
      <c r="AES85" s="1"/>
      <c r="AET85" s="1"/>
      <c r="AEU85" s="1"/>
      <c r="AEV85" s="1"/>
      <c r="AEW85" s="1"/>
      <c r="AEX85" s="1"/>
      <c r="AEY85" s="1"/>
      <c r="AEZ85" s="1"/>
      <c r="AFA85" s="1"/>
      <c r="AFB85" s="1"/>
      <c r="AFC85" s="1"/>
      <c r="AFD85" s="1"/>
      <c r="AFE85" s="1"/>
      <c r="AFF85" s="1"/>
      <c r="AFG85" s="1"/>
      <c r="AFH85" s="1"/>
      <c r="AFI85" s="1"/>
      <c r="AFJ85" s="1"/>
      <c r="AFK85" s="1"/>
      <c r="AFL85" s="1"/>
      <c r="AFM85" s="1"/>
      <c r="AFN85" s="1"/>
      <c r="AFO85" s="1"/>
      <c r="AFP85" s="1"/>
      <c r="AFQ85" s="1"/>
      <c r="AFR85" s="1"/>
      <c r="AFS85" s="1"/>
      <c r="AFT85" s="1"/>
      <c r="AFU85" s="1"/>
      <c r="AFV85" s="1"/>
      <c r="AFW85" s="1"/>
      <c r="AFX85" s="1"/>
      <c r="AFY85" s="1"/>
      <c r="AFZ85" s="1"/>
      <c r="AGA85" s="1"/>
      <c r="AGB85" s="1"/>
      <c r="AGC85" s="1"/>
      <c r="AGD85" s="1"/>
      <c r="AGE85" s="1"/>
      <c r="AGF85" s="1"/>
      <c r="AGG85" s="1"/>
      <c r="AGH85" s="1"/>
      <c r="AGI85" s="1"/>
      <c r="AGJ85" s="1"/>
      <c r="AGK85" s="1"/>
      <c r="AGL85" s="1"/>
      <c r="AGM85" s="1"/>
      <c r="AGN85" s="1"/>
      <c r="AGO85" s="1"/>
      <c r="AGP85" s="1"/>
      <c r="AGQ85" s="1"/>
      <c r="AGR85" s="1"/>
      <c r="AGS85" s="1"/>
      <c r="AGT85" s="1"/>
      <c r="AGU85" s="1"/>
      <c r="AGV85" s="1"/>
      <c r="AGW85" s="1"/>
      <c r="AGX85" s="1"/>
      <c r="AGY85" s="1"/>
      <c r="AGZ85" s="1"/>
      <c r="AHA85" s="1"/>
      <c r="AHB85" s="1"/>
      <c r="AHC85" s="1"/>
      <c r="AHD85" s="1"/>
      <c r="AHE85" s="1"/>
      <c r="AHF85" s="1"/>
      <c r="AHG85" s="1"/>
      <c r="AHH85" s="1"/>
      <c r="AHI85" s="1"/>
      <c r="AHJ85" s="1"/>
      <c r="AHK85" s="1"/>
      <c r="AHL85" s="1"/>
      <c r="AHM85" s="1"/>
      <c r="AHN85" s="1"/>
      <c r="AHO85" s="1"/>
      <c r="AHP85" s="1"/>
      <c r="AHQ85" s="1"/>
      <c r="AHR85" s="1"/>
      <c r="AHS85" s="1"/>
      <c r="AHT85" s="1"/>
      <c r="AHU85" s="1"/>
      <c r="AHV85" s="1"/>
      <c r="AHW85" s="1"/>
      <c r="AHX85" s="1"/>
      <c r="AHY85" s="1"/>
      <c r="AHZ85" s="1"/>
      <c r="AIA85" s="1"/>
      <c r="AIB85" s="1"/>
      <c r="AIC85" s="1"/>
      <c r="AID85" s="1"/>
      <c r="AIE85" s="1"/>
      <c r="AIF85" s="1"/>
      <c r="AIG85" s="1"/>
      <c r="AIH85" s="1"/>
      <c r="AII85" s="1"/>
      <c r="AIJ85" s="1"/>
      <c r="AIK85" s="1"/>
      <c r="AIL85" s="1"/>
      <c r="AIM85" s="1"/>
      <c r="AIN85" s="1"/>
      <c r="AIO85" s="1"/>
      <c r="AIP85" s="1"/>
      <c r="AIQ85" s="1"/>
      <c r="AIR85" s="1"/>
      <c r="AIS85" s="1"/>
      <c r="AIT85" s="1"/>
      <c r="AIU85" s="1"/>
      <c r="AIV85" s="1"/>
      <c r="AIW85" s="1"/>
      <c r="AIX85" s="1"/>
      <c r="AIY85" s="1"/>
      <c r="AIZ85" s="1"/>
      <c r="AJA85" s="1"/>
      <c r="AJB85" s="1"/>
      <c r="AJC85" s="1"/>
      <c r="AJD85" s="1"/>
      <c r="AJE85" s="1"/>
      <c r="AJF85" s="1"/>
      <c r="AJG85" s="1"/>
      <c r="AJH85" s="1"/>
      <c r="AJI85" s="1"/>
      <c r="AJJ85" s="1"/>
      <c r="AJK85" s="1"/>
      <c r="AJL85" s="1"/>
      <c r="AJM85" s="1"/>
      <c r="AJN85" s="1"/>
      <c r="AJO85" s="1"/>
      <c r="AJP85" s="1"/>
      <c r="AJQ85" s="1"/>
      <c r="AJR85" s="1"/>
      <c r="AJS85" s="1"/>
      <c r="AJT85" s="1"/>
      <c r="AJU85" s="1"/>
      <c r="AJV85" s="1"/>
      <c r="AJW85" s="1"/>
      <c r="AJX85" s="1"/>
      <c r="AJY85" s="1"/>
      <c r="AJZ85" s="1"/>
      <c r="AKA85" s="1"/>
      <c r="AKB85" s="1"/>
      <c r="AKC85" s="1"/>
      <c r="AKD85" s="1"/>
      <c r="AKE85" s="1"/>
      <c r="AKF85" s="1"/>
      <c r="AKG85" s="1"/>
      <c r="AKH85" s="1"/>
      <c r="AKI85" s="1"/>
      <c r="AKJ85" s="1"/>
      <c r="AKK85" s="1"/>
      <c r="AKL85" s="1"/>
      <c r="AKM85" s="1"/>
      <c r="AKN85" s="1"/>
      <c r="AKO85" s="1"/>
      <c r="AKP85" s="1"/>
      <c r="AKQ85" s="1"/>
      <c r="AKR85" s="1"/>
      <c r="AKS85" s="1"/>
      <c r="AKT85" s="1"/>
      <c r="AKU85" s="1"/>
      <c r="AKV85" s="1"/>
      <c r="AKW85" s="1"/>
      <c r="AKX85" s="1"/>
      <c r="AKY85" s="1"/>
      <c r="AKZ85" s="1"/>
      <c r="ALA85" s="1"/>
      <c r="ALB85" s="1"/>
      <c r="ALC85" s="1"/>
      <c r="ALD85" s="1"/>
      <c r="ALE85" s="1"/>
      <c r="ALF85" s="1"/>
      <c r="ALG85" s="1"/>
      <c r="ALH85" s="1"/>
      <c r="ALI85" s="1"/>
      <c r="ALJ85" s="1"/>
      <c r="ALK85" s="1"/>
      <c r="ALL85" s="1"/>
      <c r="ALM85" s="1"/>
      <c r="ALN85" s="1"/>
      <c r="ALO85" s="1"/>
      <c r="ALP85" s="1"/>
      <c r="ALQ85" s="1"/>
      <c r="ALR85" s="1"/>
      <c r="ALS85" s="1"/>
      <c r="ALT85" s="1"/>
      <c r="ALU85" s="1"/>
      <c r="ALV85" s="1"/>
      <c r="ALW85" s="1"/>
      <c r="ALX85" s="1"/>
      <c r="ALY85" s="1"/>
      <c r="ALZ85" s="1"/>
      <c r="AMA85" s="1"/>
      <c r="AMB85" s="1"/>
      <c r="AMC85" s="1"/>
      <c r="AMD85" s="1"/>
      <c r="AME85" s="1"/>
      <c r="AMF85" s="1"/>
      <c r="AMG85" s="1"/>
      <c r="AMH85" s="1"/>
      <c r="AMI85" s="1"/>
      <c r="AMJ85" s="1"/>
      <c r="AMK85" s="1"/>
      <c r="AML85" s="1"/>
      <c r="AMM85" s="1"/>
      <c r="AMN85" s="1"/>
      <c r="AMO85" s="1"/>
      <c r="AMP85" s="1"/>
      <c r="AMQ85" s="1"/>
      <c r="AMR85" s="1"/>
      <c r="AMS85" s="1"/>
      <c r="AMT85" s="1"/>
      <c r="AMU85" s="1"/>
      <c r="AMV85" s="1"/>
      <c r="AMW85" s="1"/>
      <c r="AMX85" s="1"/>
      <c r="AMY85" s="1"/>
      <c r="AMZ85" s="1"/>
      <c r="ANA85" s="1"/>
      <c r="ANB85" s="1"/>
      <c r="ANC85" s="1"/>
      <c r="AND85" s="1"/>
      <c r="ANE85" s="1"/>
      <c r="ANF85" s="1"/>
      <c r="ANG85" s="1"/>
      <c r="ANH85" s="1"/>
      <c r="ANI85" s="1"/>
      <c r="ANJ85" s="1"/>
      <c r="ANK85" s="1"/>
      <c r="ANL85" s="1"/>
      <c r="ANM85" s="1"/>
      <c r="ANN85" s="1"/>
      <c r="ANO85" s="1"/>
      <c r="ANP85" s="1"/>
      <c r="ANQ85" s="1"/>
      <c r="ANR85" s="1"/>
      <c r="ANS85" s="1"/>
      <c r="ANT85" s="1"/>
      <c r="ANU85" s="1"/>
      <c r="ANV85" s="1"/>
      <c r="ANW85" s="1"/>
      <c r="ANX85" s="1"/>
      <c r="ANY85" s="1"/>
      <c r="ANZ85" s="1"/>
      <c r="AOA85" s="1"/>
      <c r="AOB85" s="1"/>
      <c r="AOC85" s="1"/>
      <c r="AOD85" s="1"/>
      <c r="AOE85" s="1"/>
      <c r="AOF85" s="1"/>
      <c r="AOG85" s="1"/>
      <c r="AOH85" s="1"/>
      <c r="AOI85" s="1"/>
      <c r="AOJ85" s="1"/>
      <c r="AOK85" s="1"/>
      <c r="AOL85" s="1"/>
      <c r="AOM85" s="1"/>
      <c r="AON85" s="1"/>
      <c r="AOO85" s="1"/>
      <c r="AOP85" s="1"/>
      <c r="AOQ85" s="1"/>
      <c r="AOR85" s="1"/>
      <c r="AOS85" s="1"/>
      <c r="AOT85" s="1"/>
      <c r="AOU85" s="1"/>
      <c r="AOV85" s="1"/>
      <c r="AOW85" s="1"/>
      <c r="AOX85" s="1"/>
      <c r="AOY85" s="1"/>
      <c r="AOZ85" s="1"/>
      <c r="APA85" s="1"/>
      <c r="APB85" s="1"/>
      <c r="APC85" s="1"/>
      <c r="APD85" s="1"/>
      <c r="APE85" s="1"/>
      <c r="APF85" s="1"/>
      <c r="APG85" s="1"/>
      <c r="APH85" s="1"/>
      <c r="API85" s="1"/>
      <c r="APJ85" s="1"/>
      <c r="APK85" s="1"/>
      <c r="APL85" s="1"/>
      <c r="APM85" s="1"/>
      <c r="APN85" s="1"/>
      <c r="APO85" s="1"/>
      <c r="APP85" s="1"/>
      <c r="APQ85" s="1"/>
      <c r="APR85" s="1"/>
      <c r="APS85" s="1"/>
      <c r="APT85" s="1"/>
      <c r="APU85" s="1"/>
      <c r="APV85" s="1"/>
      <c r="APW85" s="1"/>
      <c r="APX85" s="1"/>
      <c r="APY85" s="1"/>
      <c r="APZ85" s="1"/>
      <c r="AQA85" s="1"/>
      <c r="AQB85" s="1"/>
      <c r="AQC85" s="1"/>
      <c r="AQD85" s="1"/>
      <c r="AQE85" s="1"/>
      <c r="AQF85" s="1"/>
      <c r="AQG85" s="1"/>
      <c r="AQH85" s="1"/>
      <c r="AQI85" s="1"/>
      <c r="AQJ85" s="1"/>
      <c r="AQK85" s="1"/>
      <c r="AQL85" s="1"/>
      <c r="AQM85" s="1"/>
      <c r="AQN85" s="1"/>
      <c r="AQO85" s="1"/>
      <c r="AQP85" s="1"/>
      <c r="AQQ85" s="1"/>
      <c r="AQR85" s="1"/>
      <c r="AQS85" s="1"/>
      <c r="AQT85" s="1"/>
      <c r="AQU85" s="1"/>
      <c r="AQV85" s="1"/>
      <c r="AQW85" s="1"/>
      <c r="AQX85" s="1"/>
      <c r="AQY85" s="1"/>
      <c r="AQZ85" s="1"/>
      <c r="ARA85" s="1"/>
      <c r="ARB85" s="1"/>
      <c r="ARC85" s="1"/>
      <c r="ARD85" s="1"/>
      <c r="ARE85" s="1"/>
      <c r="ARF85" s="1"/>
      <c r="ARG85" s="1"/>
      <c r="ARH85" s="1"/>
      <c r="ARI85" s="1"/>
      <c r="ARJ85" s="1"/>
      <c r="ARK85" s="1"/>
      <c r="ARL85" s="1"/>
      <c r="ARM85" s="1"/>
      <c r="ARN85" s="1"/>
      <c r="ARO85" s="1"/>
      <c r="ARP85" s="1"/>
      <c r="ARQ85" s="1"/>
      <c r="ARR85" s="1"/>
      <c r="ARS85" s="1"/>
      <c r="ART85" s="1"/>
      <c r="ARU85" s="1"/>
      <c r="ARV85" s="1"/>
      <c r="ARW85" s="1"/>
      <c r="ARX85" s="1"/>
      <c r="ARY85" s="1"/>
      <c r="ARZ85" s="1"/>
      <c r="ASA85" s="1"/>
      <c r="ASB85" s="1"/>
      <c r="ASC85" s="1"/>
      <c r="ASD85" s="1"/>
      <c r="ASE85" s="1"/>
      <c r="ASF85" s="1"/>
      <c r="ASG85" s="1"/>
      <c r="ASH85" s="1"/>
      <c r="ASI85" s="1"/>
      <c r="ASJ85" s="1"/>
      <c r="ASK85" s="1"/>
      <c r="ASL85" s="1"/>
      <c r="ASM85" s="1"/>
      <c r="ASN85" s="1"/>
      <c r="ASO85" s="1"/>
      <c r="ASP85" s="1"/>
      <c r="ASQ85" s="1"/>
      <c r="ASR85" s="1"/>
      <c r="ASS85" s="1"/>
      <c r="AST85" s="1"/>
      <c r="ASU85" s="1"/>
      <c r="ASV85" s="1"/>
      <c r="ASW85" s="1"/>
      <c r="ASX85" s="1"/>
      <c r="ASY85" s="1"/>
      <c r="ASZ85" s="1"/>
      <c r="ATA85" s="1"/>
      <c r="ATB85" s="1"/>
      <c r="ATC85" s="1"/>
      <c r="ATD85" s="1"/>
      <c r="ATE85" s="1"/>
      <c r="ATF85" s="1"/>
      <c r="ATG85" s="1"/>
      <c r="ATH85" s="1"/>
      <c r="ATI85" s="1"/>
      <c r="ATJ85" s="1"/>
      <c r="ATK85" s="1"/>
      <c r="ATL85" s="1"/>
      <c r="ATM85" s="1"/>
      <c r="ATN85" s="1"/>
      <c r="ATO85" s="1"/>
      <c r="ATP85" s="1"/>
      <c r="ATQ85" s="1"/>
      <c r="ATR85" s="1"/>
      <c r="ATS85" s="1"/>
      <c r="ATT85" s="1"/>
      <c r="ATU85" s="1"/>
      <c r="ATV85" s="1"/>
      <c r="ATW85" s="1"/>
      <c r="ATX85" s="1"/>
      <c r="ATY85" s="1"/>
      <c r="ATZ85" s="1"/>
      <c r="AUA85" s="1"/>
      <c r="AUB85" s="1"/>
      <c r="AUC85" s="1"/>
      <c r="AUD85" s="1"/>
      <c r="AUE85" s="1"/>
      <c r="AUF85" s="1"/>
      <c r="AUG85" s="1"/>
      <c r="AUH85" s="1"/>
      <c r="AUI85" s="1"/>
      <c r="AUJ85" s="1"/>
      <c r="AUK85" s="1"/>
      <c r="AUL85" s="1"/>
      <c r="AUM85" s="1"/>
      <c r="AUN85" s="1"/>
      <c r="AUO85" s="1"/>
      <c r="AUP85" s="1"/>
      <c r="AUQ85" s="1"/>
      <c r="AUR85" s="1"/>
      <c r="AUS85" s="1"/>
      <c r="AUT85" s="1"/>
      <c r="AUU85" s="1"/>
      <c r="AUV85" s="1"/>
      <c r="AUW85" s="1"/>
      <c r="AUX85" s="1"/>
      <c r="AUY85" s="1"/>
      <c r="AUZ85" s="1"/>
      <c r="AVA85" s="1"/>
      <c r="AVB85" s="1"/>
      <c r="AVC85" s="1"/>
      <c r="AVD85" s="1"/>
      <c r="AVE85" s="1"/>
      <c r="AVF85" s="1"/>
      <c r="AVG85" s="1"/>
      <c r="AVH85" s="1"/>
      <c r="AVI85" s="1"/>
      <c r="AVJ85" s="1"/>
      <c r="AVK85" s="1"/>
      <c r="AVL85" s="1"/>
      <c r="AVM85" s="1"/>
      <c r="AVN85" s="1"/>
      <c r="AVO85" s="1"/>
      <c r="AVP85" s="1"/>
      <c r="AVQ85" s="1"/>
      <c r="AVR85" s="1"/>
      <c r="AVS85" s="1"/>
      <c r="AVT85" s="1"/>
      <c r="AVU85" s="1"/>
      <c r="AVV85" s="1"/>
      <c r="AVW85" s="1"/>
      <c r="AVX85" s="1"/>
      <c r="AVY85" s="1"/>
      <c r="AVZ85" s="1"/>
      <c r="AWA85" s="1"/>
      <c r="AWB85" s="1"/>
      <c r="AWC85" s="1"/>
      <c r="AWD85" s="1"/>
      <c r="AWE85" s="1"/>
      <c r="AWF85" s="1"/>
      <c r="AWG85" s="1"/>
      <c r="AWH85" s="1"/>
      <c r="AWI85" s="1"/>
      <c r="AWJ85" s="1"/>
      <c r="AWK85" s="1"/>
      <c r="AWL85" s="1"/>
      <c r="AWM85" s="1"/>
      <c r="AWN85" s="1"/>
      <c r="AWO85" s="1"/>
      <c r="AWP85" s="1"/>
      <c r="AWQ85" s="1"/>
      <c r="AWR85" s="1"/>
      <c r="AWS85" s="1"/>
      <c r="AWT85" s="1"/>
      <c r="AWU85" s="1"/>
      <c r="AWV85" s="1"/>
      <c r="AWW85" s="1"/>
      <c r="AWX85" s="1"/>
      <c r="AWY85" s="1"/>
      <c r="AWZ85" s="1"/>
      <c r="AXA85" s="1"/>
      <c r="AXB85" s="1"/>
      <c r="AXC85" s="1"/>
      <c r="AXD85" s="1"/>
      <c r="AXE85" s="1"/>
      <c r="AXF85" s="1"/>
      <c r="AXG85" s="1"/>
      <c r="AXH85" s="1"/>
      <c r="AXI85" s="1"/>
      <c r="AXJ85" s="1"/>
      <c r="AXK85" s="1"/>
      <c r="AXL85" s="1"/>
      <c r="AXM85" s="1"/>
      <c r="AXN85" s="1"/>
      <c r="AXO85" s="1"/>
      <c r="AXP85" s="1"/>
      <c r="AXQ85" s="1"/>
      <c r="AXR85" s="1"/>
      <c r="AXS85" s="1"/>
      <c r="AXT85" s="1"/>
      <c r="AXU85" s="1"/>
      <c r="AXV85" s="1"/>
      <c r="AXW85" s="1"/>
      <c r="AXX85" s="1"/>
      <c r="AXY85" s="1"/>
      <c r="AXZ85" s="1"/>
      <c r="AYA85" s="1"/>
      <c r="AYB85" s="1"/>
      <c r="AYC85" s="1"/>
      <c r="AYD85" s="1"/>
      <c r="AYE85" s="1"/>
      <c r="AYF85" s="1"/>
      <c r="AYG85" s="1"/>
      <c r="AYH85" s="1"/>
      <c r="AYI85" s="1"/>
      <c r="AYJ85" s="1"/>
      <c r="AYK85" s="1"/>
      <c r="AYL85" s="1"/>
      <c r="AYM85" s="1"/>
      <c r="AYN85" s="1"/>
      <c r="AYO85" s="1"/>
      <c r="AYP85" s="1"/>
      <c r="AYQ85" s="1"/>
      <c r="AYR85" s="1"/>
      <c r="AYS85" s="1"/>
      <c r="AYT85" s="1"/>
      <c r="AYU85" s="1"/>
      <c r="AYV85" s="1"/>
      <c r="AYW85" s="1"/>
      <c r="AYX85" s="1"/>
      <c r="AYY85" s="1"/>
      <c r="AYZ85" s="1"/>
      <c r="AZA85" s="1"/>
      <c r="AZB85" s="1"/>
      <c r="AZC85" s="1"/>
      <c r="AZD85" s="1"/>
      <c r="AZE85" s="1"/>
      <c r="AZF85" s="1"/>
      <c r="AZG85" s="1"/>
      <c r="AZH85" s="1"/>
      <c r="AZI85" s="1"/>
      <c r="AZJ85" s="1"/>
      <c r="AZK85" s="1"/>
      <c r="AZL85" s="1"/>
      <c r="AZM85" s="1"/>
      <c r="AZN85" s="1"/>
      <c r="AZO85" s="1"/>
      <c r="AZP85" s="1"/>
      <c r="AZQ85" s="1"/>
      <c r="AZR85" s="1"/>
      <c r="AZS85" s="1"/>
      <c r="AZT85" s="1"/>
      <c r="AZU85" s="1"/>
      <c r="AZV85" s="1"/>
      <c r="AZW85" s="1"/>
      <c r="AZX85" s="1"/>
      <c r="AZY85" s="1"/>
      <c r="AZZ85" s="1"/>
      <c r="BAA85" s="1"/>
      <c r="BAB85" s="1"/>
      <c r="BAC85" s="1"/>
      <c r="BAD85" s="1"/>
      <c r="BAE85" s="1"/>
      <c r="BAF85" s="1"/>
      <c r="BAG85" s="1"/>
      <c r="BAH85" s="1"/>
      <c r="BAI85" s="1"/>
      <c r="BAJ85" s="1"/>
      <c r="BAK85" s="1"/>
      <c r="BAL85" s="1"/>
      <c r="BAM85" s="1"/>
      <c r="BAN85" s="1"/>
      <c r="BAO85" s="1"/>
      <c r="BAP85" s="1"/>
      <c r="BAQ85" s="1"/>
      <c r="BAR85" s="1"/>
      <c r="BAS85" s="1"/>
      <c r="BAT85" s="1"/>
      <c r="BAU85" s="1"/>
      <c r="BAV85" s="1"/>
      <c r="BAW85" s="1"/>
      <c r="BAX85" s="1"/>
      <c r="BAY85" s="1"/>
      <c r="BAZ85" s="1"/>
      <c r="BBA85" s="1"/>
      <c r="BBB85" s="1"/>
      <c r="BBC85" s="1"/>
      <c r="BBD85" s="1"/>
      <c r="BBE85" s="1"/>
      <c r="BBF85" s="1"/>
      <c r="BBG85" s="1"/>
      <c r="BBH85" s="1"/>
      <c r="BBI85" s="1"/>
      <c r="BBJ85" s="1"/>
      <c r="BBK85" s="1"/>
      <c r="BBL85" s="1"/>
      <c r="BBM85" s="1"/>
      <c r="BBN85" s="1"/>
      <c r="BBO85" s="1"/>
      <c r="BBP85" s="1"/>
      <c r="BBQ85" s="1"/>
      <c r="BBR85" s="1"/>
      <c r="BBS85" s="1"/>
      <c r="BBT85" s="1"/>
      <c r="BBU85" s="1"/>
      <c r="BBV85" s="1"/>
      <c r="BBW85" s="1"/>
      <c r="BBX85" s="1"/>
      <c r="BBY85" s="1"/>
      <c r="BBZ85" s="1"/>
      <c r="BCA85" s="1"/>
      <c r="BCB85" s="1"/>
      <c r="BCC85" s="1"/>
      <c r="BCD85" s="1"/>
      <c r="BCE85" s="1"/>
      <c r="BCF85" s="1"/>
      <c r="BCG85" s="1"/>
      <c r="BCH85" s="1"/>
      <c r="BCI85" s="1"/>
      <c r="BCJ85" s="1"/>
      <c r="BCK85" s="1"/>
      <c r="BCL85" s="1"/>
      <c r="BCM85" s="1"/>
      <c r="BCN85" s="1"/>
      <c r="BCO85" s="1"/>
      <c r="BCP85" s="1"/>
      <c r="BCQ85" s="1"/>
      <c r="BCR85" s="1"/>
      <c r="BCS85" s="1"/>
      <c r="BCT85" s="1"/>
      <c r="BCU85" s="1"/>
      <c r="BCV85" s="1"/>
      <c r="BCW85" s="1"/>
      <c r="BCX85" s="1"/>
      <c r="BCY85" s="1"/>
      <c r="BCZ85" s="1"/>
      <c r="BDA85" s="1"/>
      <c r="BDB85" s="1"/>
      <c r="BDC85" s="1"/>
      <c r="BDD85" s="1"/>
      <c r="BDE85" s="1"/>
      <c r="BDF85" s="1"/>
      <c r="BDG85" s="1"/>
      <c r="BDH85" s="1"/>
      <c r="BDI85" s="1"/>
      <c r="BDJ85" s="1"/>
      <c r="BDK85" s="1"/>
      <c r="BDL85" s="1"/>
      <c r="BDM85" s="1"/>
      <c r="BDN85" s="1"/>
      <c r="BDO85" s="1"/>
      <c r="BDP85" s="1"/>
      <c r="BDQ85" s="1"/>
      <c r="BDR85" s="1"/>
      <c r="BDS85" s="1"/>
      <c r="BDT85" s="1"/>
      <c r="BDU85" s="1"/>
      <c r="BDV85" s="1"/>
      <c r="BDW85" s="1"/>
      <c r="BDX85" s="1"/>
      <c r="BDY85" s="1"/>
      <c r="BDZ85" s="1"/>
      <c r="BEA85" s="1"/>
      <c r="BEB85" s="1"/>
      <c r="BEC85" s="1"/>
      <c r="BED85" s="1"/>
      <c r="BEE85" s="1"/>
      <c r="BEF85" s="1"/>
      <c r="BEG85" s="1"/>
      <c r="BEH85" s="1"/>
      <c r="BEI85" s="1"/>
      <c r="BEJ85" s="1"/>
      <c r="BEK85" s="1"/>
      <c r="BEL85" s="1"/>
      <c r="BEM85" s="1"/>
      <c r="BEN85" s="1"/>
      <c r="BEO85" s="1"/>
      <c r="BEP85" s="1"/>
      <c r="BEQ85" s="1"/>
      <c r="BER85" s="1"/>
      <c r="BES85" s="1"/>
      <c r="BET85" s="1"/>
      <c r="BEU85" s="1"/>
      <c r="BEV85" s="1"/>
      <c r="BEW85" s="1"/>
      <c r="BEX85" s="1"/>
      <c r="BEY85" s="1"/>
      <c r="BEZ85" s="1"/>
      <c r="BFA85" s="1"/>
      <c r="BFB85" s="1"/>
      <c r="BFC85" s="1"/>
      <c r="BFD85" s="1"/>
      <c r="BFE85" s="1"/>
      <c r="BFF85" s="1"/>
      <c r="BFG85" s="1"/>
      <c r="BFH85" s="1"/>
      <c r="BFI85" s="1"/>
      <c r="BFJ85" s="1"/>
      <c r="BFK85" s="1"/>
      <c r="BFL85" s="1"/>
      <c r="BFM85" s="1"/>
      <c r="BFN85" s="1"/>
      <c r="BFO85" s="1"/>
      <c r="BFP85" s="1"/>
      <c r="BFQ85" s="1"/>
      <c r="BFR85" s="1"/>
      <c r="BFS85" s="1"/>
      <c r="BFT85" s="1"/>
      <c r="BFU85" s="1"/>
      <c r="BFV85" s="1"/>
      <c r="BFW85" s="1"/>
      <c r="BFX85" s="1"/>
      <c r="BFY85" s="1"/>
      <c r="BFZ85" s="1"/>
      <c r="BGA85" s="1"/>
      <c r="BGB85" s="1"/>
      <c r="BGC85" s="1"/>
      <c r="BGD85" s="1"/>
      <c r="BGE85" s="1"/>
      <c r="BGF85" s="1"/>
      <c r="BGG85" s="1"/>
      <c r="BGH85" s="1"/>
      <c r="BGI85" s="1"/>
      <c r="BGJ85" s="1"/>
      <c r="BGK85" s="1"/>
      <c r="BGL85" s="1"/>
      <c r="BGM85" s="1"/>
      <c r="BGN85" s="1"/>
      <c r="BGO85" s="1"/>
      <c r="BGP85" s="1"/>
      <c r="BGQ85" s="1"/>
      <c r="BGR85" s="1"/>
      <c r="BGS85" s="1"/>
      <c r="BGT85" s="1"/>
      <c r="BGU85" s="1"/>
      <c r="BGV85" s="1"/>
      <c r="BGW85" s="1"/>
      <c r="BGX85" s="1"/>
      <c r="BGY85" s="1"/>
      <c r="BGZ85" s="1"/>
      <c r="BHA85" s="1"/>
      <c r="BHB85" s="1"/>
      <c r="BHC85" s="1"/>
      <c r="BHD85" s="1"/>
      <c r="BHE85" s="1"/>
      <c r="BHF85" s="1"/>
      <c r="BHG85" s="1"/>
      <c r="BHH85" s="1"/>
      <c r="BHI85" s="1"/>
      <c r="BHJ85" s="1"/>
      <c r="BHK85" s="1"/>
      <c r="BHL85" s="1"/>
      <c r="BHM85" s="1"/>
      <c r="BHN85" s="1"/>
      <c r="BHO85" s="1"/>
      <c r="BHP85" s="1"/>
      <c r="BHQ85" s="1"/>
      <c r="BHR85" s="1"/>
      <c r="BHS85" s="1"/>
      <c r="BHT85" s="1"/>
      <c r="BHU85" s="1"/>
      <c r="BHV85" s="1"/>
      <c r="BHW85" s="1"/>
      <c r="BHX85" s="1"/>
      <c r="BHY85" s="1"/>
      <c r="BHZ85" s="1"/>
      <c r="BIA85" s="1"/>
      <c r="BIB85" s="1"/>
      <c r="BIC85" s="1"/>
      <c r="BID85" s="1"/>
      <c r="BIE85" s="1"/>
      <c r="BIF85" s="1"/>
      <c r="BIG85" s="1"/>
      <c r="BIH85" s="1"/>
      <c r="BII85" s="1"/>
      <c r="BIJ85" s="1"/>
      <c r="BIK85" s="1"/>
      <c r="BIL85" s="1"/>
      <c r="BIM85" s="1"/>
      <c r="BIN85" s="1"/>
      <c r="BIO85" s="1"/>
      <c r="BIP85" s="1"/>
      <c r="BIQ85" s="1"/>
      <c r="BIR85" s="1"/>
      <c r="BIS85" s="1"/>
      <c r="BIT85" s="1"/>
      <c r="BIU85" s="1"/>
      <c r="BIV85" s="1"/>
      <c r="BIW85" s="1"/>
      <c r="BIX85" s="1"/>
      <c r="BIY85" s="1"/>
      <c r="BIZ85" s="1"/>
      <c r="BJA85" s="1"/>
      <c r="BJB85" s="1"/>
      <c r="BJC85" s="1"/>
      <c r="BJD85" s="1"/>
      <c r="BJE85" s="1"/>
      <c r="BJF85" s="1"/>
      <c r="BJG85" s="1"/>
      <c r="BJH85" s="1"/>
      <c r="BJI85" s="1"/>
      <c r="BJJ85" s="1"/>
      <c r="BJK85" s="1"/>
      <c r="BJL85" s="1"/>
      <c r="BJM85" s="1"/>
      <c r="BJN85" s="1"/>
      <c r="BJO85" s="1"/>
      <c r="BJP85" s="1"/>
      <c r="BJQ85" s="1"/>
      <c r="BJR85" s="1"/>
      <c r="BJS85" s="1"/>
      <c r="BJT85" s="1"/>
      <c r="BJU85" s="1"/>
      <c r="BJV85" s="1"/>
      <c r="BJW85" s="1"/>
      <c r="BJX85" s="1"/>
      <c r="BJY85" s="1"/>
      <c r="BJZ85" s="1"/>
      <c r="BKA85" s="1"/>
      <c r="BKB85" s="1"/>
      <c r="BKC85" s="1"/>
      <c r="BKD85" s="1"/>
      <c r="BKE85" s="1"/>
      <c r="BKF85" s="1"/>
      <c r="BKG85" s="1"/>
      <c r="BKH85" s="1"/>
      <c r="BKI85" s="1"/>
      <c r="BKJ85" s="1"/>
      <c r="BKK85" s="1"/>
      <c r="BKL85" s="1"/>
      <c r="BKM85" s="1"/>
      <c r="BKN85" s="1"/>
      <c r="BKO85" s="1"/>
      <c r="BKP85" s="1"/>
      <c r="BKQ85" s="1"/>
      <c r="BKR85" s="1"/>
      <c r="BKS85" s="1"/>
      <c r="BKT85" s="1"/>
      <c r="BKU85" s="1"/>
      <c r="BKV85" s="1"/>
      <c r="BKW85" s="1"/>
      <c r="BKX85" s="1"/>
      <c r="BKY85" s="1"/>
      <c r="BKZ85" s="1"/>
      <c r="BLA85" s="1"/>
      <c r="BLB85" s="1"/>
      <c r="BLC85" s="1"/>
      <c r="BLD85" s="1"/>
      <c r="BLE85" s="1"/>
      <c r="BLF85" s="1"/>
      <c r="BLG85" s="1"/>
      <c r="BLH85" s="1"/>
      <c r="BLI85" s="1"/>
      <c r="BLJ85" s="1"/>
      <c r="BLK85" s="1"/>
      <c r="BLL85" s="1"/>
      <c r="BLM85" s="1"/>
      <c r="BLN85" s="1"/>
      <c r="BLO85" s="1"/>
      <c r="BLP85" s="1"/>
      <c r="BLQ85" s="1"/>
      <c r="BLR85" s="1"/>
      <c r="BLS85" s="1"/>
      <c r="BLT85" s="1"/>
      <c r="BLU85" s="1"/>
      <c r="BLV85" s="1"/>
      <c r="BLW85" s="1"/>
      <c r="BLX85" s="1"/>
      <c r="BLY85" s="1"/>
      <c r="BLZ85" s="1"/>
      <c r="BMA85" s="1"/>
      <c r="BMB85" s="1"/>
      <c r="BMC85" s="1"/>
      <c r="BMD85" s="1"/>
      <c r="BME85" s="1"/>
      <c r="BMF85" s="1"/>
      <c r="BMG85" s="1"/>
      <c r="BMH85" s="1"/>
      <c r="BMI85" s="1"/>
      <c r="BMJ85" s="1"/>
      <c r="BMK85" s="1"/>
      <c r="BML85" s="1"/>
      <c r="BMM85" s="1"/>
      <c r="BMN85" s="1"/>
      <c r="BMO85" s="1"/>
      <c r="BMP85" s="1"/>
      <c r="BMQ85" s="1"/>
      <c r="BMR85" s="1"/>
      <c r="BMS85" s="1"/>
      <c r="BMT85" s="1"/>
      <c r="BMU85" s="1"/>
      <c r="BMV85" s="1"/>
      <c r="BMW85" s="1"/>
      <c r="BMX85" s="1"/>
      <c r="BMY85" s="1"/>
      <c r="BMZ85" s="1"/>
      <c r="BNA85" s="1"/>
      <c r="BNB85" s="1"/>
      <c r="BNC85" s="1"/>
      <c r="BND85" s="1"/>
      <c r="BNE85" s="1"/>
      <c r="BNF85" s="1"/>
      <c r="BNG85" s="1"/>
      <c r="BNH85" s="1"/>
      <c r="BNI85" s="1"/>
      <c r="BNJ85" s="1"/>
      <c r="BNK85" s="1"/>
      <c r="BNL85" s="1"/>
      <c r="BNM85" s="1"/>
      <c r="BNN85" s="1"/>
      <c r="BNO85" s="1"/>
      <c r="BNP85" s="1"/>
      <c r="BNQ85" s="1"/>
      <c r="BNR85" s="1"/>
      <c r="BNS85" s="1"/>
      <c r="BNT85" s="1"/>
      <c r="BNU85" s="1"/>
      <c r="BNV85" s="1"/>
      <c r="BNW85" s="1"/>
      <c r="BNX85" s="1"/>
      <c r="BNY85" s="1"/>
      <c r="BNZ85" s="1"/>
      <c r="BOA85" s="1"/>
      <c r="BOB85" s="1"/>
      <c r="BOC85" s="1"/>
      <c r="BOD85" s="1"/>
      <c r="BOE85" s="1"/>
      <c r="BOF85" s="1"/>
      <c r="BOG85" s="1"/>
      <c r="BOH85" s="1"/>
      <c r="BOI85" s="1"/>
      <c r="BOJ85" s="1"/>
      <c r="BOK85" s="1"/>
      <c r="BOL85" s="1"/>
      <c r="BOM85" s="1"/>
      <c r="BON85" s="1"/>
      <c r="BOO85" s="1"/>
      <c r="BOP85" s="1"/>
      <c r="BOQ85" s="1"/>
      <c r="BOR85" s="1"/>
      <c r="BOS85" s="1"/>
      <c r="BOT85" s="1"/>
      <c r="BOU85" s="1"/>
      <c r="BOV85" s="1"/>
      <c r="BOW85" s="1"/>
      <c r="BOX85" s="1"/>
      <c r="BOY85" s="1"/>
      <c r="BOZ85" s="1"/>
      <c r="BPA85" s="1"/>
      <c r="BPB85" s="1"/>
      <c r="BPC85" s="1"/>
      <c r="BPD85" s="1"/>
      <c r="BPE85" s="1"/>
      <c r="BPF85" s="1"/>
      <c r="BPG85" s="1"/>
      <c r="BPH85" s="1"/>
      <c r="BPI85" s="1"/>
      <c r="BPJ85" s="1"/>
      <c r="BPK85" s="1"/>
      <c r="BPL85" s="1"/>
      <c r="BPM85" s="1"/>
      <c r="BPN85" s="1"/>
      <c r="BPO85" s="1"/>
      <c r="BPP85" s="1"/>
      <c r="BPQ85" s="1"/>
      <c r="BPR85" s="1"/>
      <c r="BPS85" s="1"/>
      <c r="BPT85" s="1"/>
      <c r="BPU85" s="1"/>
      <c r="BPV85" s="1"/>
      <c r="BPW85" s="1"/>
      <c r="BPX85" s="1"/>
      <c r="BPY85" s="1"/>
      <c r="BPZ85" s="1"/>
      <c r="BQA85" s="1"/>
      <c r="BQB85" s="1"/>
      <c r="BQC85" s="1"/>
      <c r="BQD85" s="1"/>
      <c r="BQE85" s="1"/>
      <c r="BQF85" s="1"/>
      <c r="BQG85" s="1"/>
      <c r="BQH85" s="1"/>
      <c r="BQI85" s="1"/>
      <c r="BQJ85" s="1"/>
      <c r="BQK85" s="1"/>
      <c r="BQL85" s="1"/>
      <c r="BQM85" s="1"/>
      <c r="BQN85" s="1"/>
      <c r="BQO85" s="1"/>
      <c r="BQP85" s="1"/>
      <c r="BQQ85" s="1"/>
      <c r="BQR85" s="1"/>
      <c r="BQS85" s="1"/>
      <c r="BQT85" s="1"/>
      <c r="BQU85" s="1"/>
      <c r="BQV85" s="1"/>
      <c r="BQW85" s="1"/>
      <c r="BQX85" s="1"/>
      <c r="BQY85" s="1"/>
      <c r="BQZ85" s="1"/>
      <c r="BRA85" s="1"/>
      <c r="BRB85" s="1"/>
      <c r="BRC85" s="1"/>
      <c r="BRD85" s="1"/>
      <c r="BRE85" s="1"/>
      <c r="BRF85" s="1"/>
      <c r="BRG85" s="1"/>
      <c r="BRH85" s="1"/>
      <c r="BRI85" s="1"/>
      <c r="BRJ85" s="1"/>
      <c r="BRK85" s="1"/>
      <c r="BRL85" s="1"/>
      <c r="BRM85" s="1"/>
      <c r="BRN85" s="1"/>
      <c r="BRO85" s="1"/>
      <c r="BRP85" s="1"/>
      <c r="BRQ85" s="1"/>
      <c r="BRR85" s="1"/>
      <c r="BRS85" s="1"/>
      <c r="BRT85" s="1"/>
      <c r="BRU85" s="1"/>
      <c r="BRV85" s="1"/>
      <c r="BRW85" s="1"/>
      <c r="BRX85" s="1"/>
      <c r="BRY85" s="1"/>
      <c r="BRZ85" s="1"/>
      <c r="BSA85" s="1"/>
      <c r="BSB85" s="1"/>
      <c r="BSC85" s="1"/>
      <c r="BSD85" s="1"/>
      <c r="BSE85" s="1"/>
      <c r="BSF85" s="1"/>
      <c r="BSG85" s="1"/>
      <c r="BSH85" s="1"/>
      <c r="BSI85" s="1"/>
      <c r="BSJ85" s="1"/>
      <c r="BSK85" s="1"/>
      <c r="BSL85" s="1"/>
      <c r="BSM85" s="1"/>
      <c r="BSN85" s="1"/>
      <c r="BSO85" s="1"/>
      <c r="BSP85" s="1"/>
      <c r="BSQ85" s="1"/>
      <c r="BSR85" s="1"/>
      <c r="BSS85" s="1"/>
      <c r="BST85" s="1"/>
      <c r="BSU85" s="1"/>
      <c r="BSV85" s="1"/>
      <c r="BSW85" s="1"/>
      <c r="BSX85" s="1"/>
      <c r="BSY85" s="1"/>
      <c r="BSZ85" s="1"/>
      <c r="BTA85" s="1"/>
      <c r="BTB85" s="1"/>
      <c r="BTC85" s="1"/>
      <c r="BTD85" s="1"/>
      <c r="BTE85" s="1"/>
      <c r="BTF85" s="1"/>
      <c r="BTG85" s="1"/>
      <c r="BTH85" s="1"/>
      <c r="BTI85" s="1"/>
      <c r="BTJ85" s="1"/>
      <c r="BTK85" s="1"/>
      <c r="BTL85" s="1"/>
      <c r="BTM85" s="1"/>
      <c r="BTN85" s="1"/>
      <c r="BTO85" s="1"/>
      <c r="BTP85" s="1"/>
      <c r="BTQ85" s="1"/>
      <c r="BTR85" s="1"/>
      <c r="BTS85" s="1"/>
      <c r="BTT85" s="1"/>
      <c r="BTU85" s="1"/>
      <c r="BTV85" s="1"/>
      <c r="BTW85" s="1"/>
      <c r="BTX85" s="1"/>
      <c r="BTY85" s="1"/>
      <c r="BTZ85" s="1"/>
      <c r="BUA85" s="1"/>
      <c r="BUB85" s="1"/>
      <c r="BUC85" s="1"/>
      <c r="BUD85" s="1"/>
      <c r="BUE85" s="1"/>
      <c r="BUF85" s="1"/>
      <c r="BUG85" s="1"/>
      <c r="BUH85" s="1"/>
      <c r="BUI85" s="1"/>
      <c r="BUJ85" s="1"/>
      <c r="BUK85" s="1"/>
      <c r="BUL85" s="1"/>
      <c r="BUM85" s="1"/>
      <c r="BUN85" s="1"/>
      <c r="BUO85" s="1"/>
      <c r="BUP85" s="1"/>
      <c r="BUQ85" s="1"/>
      <c r="BUR85" s="1"/>
      <c r="BUS85" s="1"/>
      <c r="BUT85" s="1"/>
      <c r="BUU85" s="1"/>
      <c r="BUV85" s="1"/>
      <c r="BUW85" s="1"/>
      <c r="BUX85" s="1"/>
      <c r="BUY85" s="1"/>
      <c r="BUZ85" s="1"/>
      <c r="BVA85" s="1"/>
      <c r="BVB85" s="1"/>
      <c r="BVC85" s="1"/>
      <c r="BVD85" s="1"/>
      <c r="BVE85" s="1"/>
      <c r="BVF85" s="1"/>
      <c r="BVG85" s="1"/>
      <c r="BVH85" s="1"/>
      <c r="BVI85" s="1"/>
      <c r="BVJ85" s="1"/>
      <c r="BVK85" s="1"/>
      <c r="BVL85" s="1"/>
      <c r="BVM85" s="1"/>
      <c r="BVN85" s="1"/>
      <c r="BVO85" s="1"/>
      <c r="BVP85" s="1"/>
      <c r="BVQ85" s="1"/>
      <c r="BVR85" s="1"/>
      <c r="BVS85" s="1"/>
      <c r="BVT85" s="1"/>
      <c r="BVU85" s="1"/>
      <c r="BVV85" s="1"/>
      <c r="BVW85" s="1"/>
      <c r="BVX85" s="1"/>
      <c r="BVY85" s="1"/>
      <c r="BVZ85" s="1"/>
      <c r="BWA85" s="1"/>
      <c r="BWB85" s="1"/>
      <c r="BWC85" s="1"/>
      <c r="BWD85" s="1"/>
      <c r="BWE85" s="1"/>
      <c r="BWF85" s="1"/>
      <c r="BWG85" s="1"/>
      <c r="BWH85" s="1"/>
      <c r="BWI85" s="1"/>
      <c r="BWJ85" s="1"/>
      <c r="BWK85" s="1"/>
      <c r="BWL85" s="1"/>
      <c r="BWM85" s="1"/>
      <c r="BWN85" s="1"/>
      <c r="BWO85" s="1"/>
      <c r="BWP85" s="1"/>
      <c r="BWQ85" s="1"/>
      <c r="BWR85" s="1"/>
      <c r="BWS85" s="1"/>
      <c r="BWT85" s="1"/>
      <c r="BWU85" s="1"/>
      <c r="BWV85" s="1"/>
      <c r="BWW85" s="1"/>
      <c r="BWX85" s="1"/>
      <c r="BWY85" s="1"/>
      <c r="BWZ85" s="1"/>
      <c r="BXA85" s="1"/>
      <c r="BXB85" s="1"/>
      <c r="BXC85" s="1"/>
      <c r="BXD85" s="1"/>
      <c r="BXE85" s="1"/>
      <c r="BXF85" s="1"/>
      <c r="BXG85" s="1"/>
      <c r="BXH85" s="1"/>
      <c r="BXI85" s="1"/>
      <c r="BXJ85" s="1"/>
      <c r="BXK85" s="1"/>
      <c r="BXL85" s="1"/>
      <c r="BXM85" s="1"/>
      <c r="BXN85" s="1"/>
      <c r="BXO85" s="1"/>
      <c r="BXP85" s="1"/>
      <c r="BXQ85" s="1"/>
      <c r="BXR85" s="1"/>
      <c r="BXS85" s="1"/>
      <c r="BXT85" s="1"/>
      <c r="BXU85" s="1"/>
      <c r="BXV85" s="1"/>
      <c r="BXW85" s="1"/>
      <c r="BXX85" s="1"/>
      <c r="BXY85" s="1"/>
      <c r="BXZ85" s="1"/>
      <c r="BYA85" s="1"/>
      <c r="BYB85" s="1"/>
      <c r="BYC85" s="1"/>
      <c r="BYD85" s="1"/>
      <c r="BYE85" s="1"/>
      <c r="BYF85" s="1"/>
      <c r="BYG85" s="1"/>
      <c r="BYH85" s="1"/>
      <c r="BYI85" s="1"/>
      <c r="BYJ85" s="1"/>
      <c r="BYK85" s="1"/>
      <c r="BYL85" s="1"/>
      <c r="BYM85" s="1"/>
      <c r="BYN85" s="1"/>
      <c r="BYO85" s="1"/>
      <c r="BYP85" s="1"/>
      <c r="BYQ85" s="1"/>
      <c r="BYR85" s="1"/>
      <c r="BYS85" s="1"/>
      <c r="BYT85" s="1"/>
      <c r="BYU85" s="1"/>
      <c r="BYV85" s="1"/>
      <c r="BYW85" s="1"/>
      <c r="BYX85" s="1"/>
      <c r="BYY85" s="1"/>
      <c r="BYZ85" s="1"/>
      <c r="BZA85" s="1"/>
      <c r="BZB85" s="1"/>
      <c r="BZC85" s="1"/>
      <c r="BZD85" s="1"/>
      <c r="BZE85" s="1"/>
      <c r="BZF85" s="1"/>
      <c r="BZG85" s="1"/>
      <c r="BZH85" s="1"/>
      <c r="BZI85" s="1"/>
      <c r="BZJ85" s="1"/>
      <c r="BZK85" s="1"/>
      <c r="BZL85" s="1"/>
      <c r="BZM85" s="1"/>
      <c r="BZN85" s="1"/>
      <c r="BZO85" s="1"/>
      <c r="BZP85" s="1"/>
      <c r="BZQ85" s="1"/>
      <c r="BZR85" s="1"/>
      <c r="BZS85" s="1"/>
      <c r="BZT85" s="1"/>
      <c r="BZU85" s="1"/>
      <c r="BZV85" s="1"/>
      <c r="BZW85" s="1"/>
      <c r="BZX85" s="1"/>
      <c r="BZY85" s="1"/>
      <c r="BZZ85" s="1"/>
      <c r="CAA85" s="1"/>
      <c r="CAB85" s="1"/>
      <c r="CAC85" s="1"/>
      <c r="CAD85" s="1"/>
      <c r="CAE85" s="1"/>
      <c r="CAF85" s="1"/>
      <c r="CAG85" s="1"/>
      <c r="CAH85" s="1"/>
      <c r="CAI85" s="1"/>
      <c r="CAJ85" s="1"/>
      <c r="CAK85" s="1"/>
      <c r="CAL85" s="1"/>
      <c r="CAM85" s="1"/>
      <c r="CAN85" s="1"/>
      <c r="CAO85" s="1"/>
      <c r="CAP85" s="1"/>
      <c r="CAQ85" s="1"/>
      <c r="CAR85" s="1"/>
      <c r="CAS85" s="1"/>
      <c r="CAT85" s="1"/>
      <c r="CAU85" s="1"/>
      <c r="CAV85" s="1"/>
      <c r="CAW85" s="1"/>
      <c r="CAX85" s="1"/>
      <c r="CAY85" s="1"/>
      <c r="CAZ85" s="1"/>
      <c r="CBA85" s="1"/>
      <c r="CBB85" s="1"/>
      <c r="CBC85" s="1"/>
      <c r="CBD85" s="1"/>
      <c r="CBE85" s="1"/>
      <c r="CBF85" s="1"/>
      <c r="CBG85" s="1"/>
      <c r="CBH85" s="1"/>
      <c r="CBI85" s="1"/>
      <c r="CBJ85" s="1"/>
      <c r="CBK85" s="1"/>
      <c r="CBL85" s="1"/>
      <c r="CBM85" s="1"/>
      <c r="CBN85" s="1"/>
      <c r="CBO85" s="1"/>
      <c r="CBP85" s="1"/>
      <c r="CBQ85" s="1"/>
      <c r="CBR85" s="1"/>
      <c r="CBS85" s="1"/>
      <c r="CBT85" s="1"/>
      <c r="CBU85" s="1"/>
      <c r="CBV85" s="1"/>
      <c r="CBW85" s="1"/>
      <c r="CBX85" s="1"/>
      <c r="CBY85" s="1"/>
      <c r="CBZ85" s="1"/>
      <c r="CCA85" s="1"/>
      <c r="CCB85" s="1"/>
      <c r="CCC85" s="1"/>
      <c r="CCD85" s="1"/>
      <c r="CCE85" s="1"/>
      <c r="CCF85" s="1"/>
      <c r="CCG85" s="1"/>
      <c r="CCH85" s="1"/>
      <c r="CCI85" s="1"/>
      <c r="CCJ85" s="1"/>
      <c r="CCK85" s="1"/>
      <c r="CCL85" s="1"/>
      <c r="CCM85" s="1"/>
      <c r="CCN85" s="1"/>
      <c r="CCO85" s="1"/>
      <c r="CCP85" s="1"/>
      <c r="CCQ85" s="1"/>
      <c r="CCR85" s="1"/>
      <c r="CCS85" s="1"/>
      <c r="CCT85" s="1"/>
      <c r="CCU85" s="1"/>
      <c r="CCV85" s="1"/>
      <c r="CCW85" s="1"/>
      <c r="CCX85" s="1"/>
      <c r="CCY85" s="1"/>
      <c r="CCZ85" s="1"/>
      <c r="CDA85" s="1"/>
      <c r="CDB85" s="1"/>
      <c r="CDC85" s="1"/>
      <c r="CDD85" s="1"/>
      <c r="CDE85" s="1"/>
      <c r="CDF85" s="1"/>
      <c r="CDG85" s="1"/>
      <c r="CDH85" s="1"/>
      <c r="CDI85" s="1"/>
      <c r="CDJ85" s="1"/>
      <c r="CDK85" s="1"/>
      <c r="CDL85" s="1"/>
      <c r="CDM85" s="1"/>
      <c r="CDN85" s="1"/>
      <c r="CDO85" s="1"/>
      <c r="CDP85" s="1"/>
      <c r="CDQ85" s="1"/>
      <c r="CDR85" s="1"/>
      <c r="CDS85" s="1"/>
      <c r="CDT85" s="1"/>
      <c r="CDU85" s="1"/>
      <c r="CDV85" s="1"/>
      <c r="CDW85" s="1"/>
      <c r="CDX85" s="1"/>
      <c r="CDY85" s="1"/>
      <c r="CDZ85" s="1"/>
      <c r="CEA85" s="1"/>
      <c r="CEB85" s="1"/>
      <c r="CEC85" s="1"/>
      <c r="CED85" s="1"/>
      <c r="CEE85" s="1"/>
      <c r="CEF85" s="1"/>
      <c r="CEG85" s="1"/>
      <c r="CEH85" s="1"/>
      <c r="CEI85" s="1"/>
      <c r="CEJ85" s="1"/>
      <c r="CEK85" s="1"/>
      <c r="CEL85" s="1"/>
      <c r="CEM85" s="1"/>
      <c r="CEN85" s="1"/>
      <c r="CEO85" s="1"/>
      <c r="CEP85" s="1"/>
      <c r="CEQ85" s="1"/>
      <c r="CER85" s="1"/>
      <c r="CES85" s="1"/>
      <c r="CET85" s="1"/>
      <c r="CEU85" s="1"/>
      <c r="CEV85" s="1"/>
      <c r="CEW85" s="1"/>
      <c r="CEX85" s="1"/>
      <c r="CEY85" s="1"/>
      <c r="CEZ85" s="1"/>
      <c r="CFA85" s="1"/>
      <c r="CFB85" s="1"/>
      <c r="CFC85" s="1"/>
      <c r="CFD85" s="1"/>
      <c r="CFE85" s="1"/>
      <c r="CFF85" s="1"/>
      <c r="CFG85" s="1"/>
      <c r="CFH85" s="1"/>
      <c r="CFI85" s="1"/>
      <c r="CFJ85" s="1"/>
      <c r="CFK85" s="1"/>
      <c r="CFL85" s="1"/>
      <c r="CFM85" s="1"/>
      <c r="CFN85" s="1"/>
      <c r="CFO85" s="1"/>
      <c r="CFP85" s="1"/>
      <c r="CFQ85" s="1"/>
      <c r="CFR85" s="1"/>
      <c r="CFS85" s="1"/>
      <c r="CFT85" s="1"/>
      <c r="CFU85" s="1"/>
      <c r="CFV85" s="1"/>
      <c r="CFW85" s="1"/>
      <c r="CFX85" s="1"/>
      <c r="CFY85" s="1"/>
      <c r="CFZ85" s="1"/>
      <c r="CGA85" s="1"/>
      <c r="CGB85" s="1"/>
      <c r="CGC85" s="1"/>
      <c r="CGD85" s="1"/>
      <c r="CGE85" s="1"/>
      <c r="CGF85" s="1"/>
      <c r="CGG85" s="1"/>
      <c r="CGH85" s="1"/>
      <c r="CGI85" s="1"/>
      <c r="CGJ85" s="1"/>
      <c r="CGK85" s="1"/>
      <c r="CGL85" s="1"/>
      <c r="CGM85" s="1"/>
      <c r="CGN85" s="1"/>
      <c r="CGO85" s="1"/>
      <c r="CGP85" s="1"/>
      <c r="CGQ85" s="1"/>
      <c r="CGR85" s="1"/>
      <c r="CGS85" s="1"/>
      <c r="CGT85" s="1"/>
      <c r="CGU85" s="1"/>
      <c r="CGV85" s="1"/>
      <c r="CGW85" s="1"/>
      <c r="CGX85" s="1"/>
      <c r="CGY85" s="1"/>
      <c r="CGZ85" s="1"/>
      <c r="CHA85" s="1"/>
      <c r="CHB85" s="1"/>
      <c r="CHC85" s="1"/>
      <c r="CHD85" s="1"/>
      <c r="CHE85" s="1"/>
      <c r="CHF85" s="1"/>
      <c r="CHG85" s="1"/>
      <c r="CHH85" s="1"/>
      <c r="CHI85" s="1"/>
      <c r="CHJ85" s="1"/>
      <c r="CHK85" s="1"/>
      <c r="CHL85" s="1"/>
      <c r="CHM85" s="1"/>
      <c r="CHN85" s="1"/>
      <c r="CHO85" s="1"/>
      <c r="CHP85" s="1"/>
      <c r="CHQ85" s="1"/>
      <c r="CHR85" s="1"/>
      <c r="CHS85" s="1"/>
      <c r="CHT85" s="1"/>
      <c r="CHU85" s="1"/>
      <c r="CHV85" s="1"/>
      <c r="CHW85" s="1"/>
      <c r="CHX85" s="1"/>
      <c r="CHY85" s="1"/>
      <c r="CHZ85" s="1"/>
      <c r="CIA85" s="1"/>
      <c r="CIB85" s="1"/>
      <c r="CIC85" s="1"/>
      <c r="CID85" s="1"/>
      <c r="CIE85" s="1"/>
      <c r="CIF85" s="1"/>
      <c r="CIG85" s="1"/>
      <c r="CIH85" s="1"/>
      <c r="CII85" s="1"/>
      <c r="CIJ85" s="1"/>
      <c r="CIK85" s="1"/>
      <c r="CIL85" s="1"/>
      <c r="CIM85" s="1"/>
      <c r="CIN85" s="1"/>
      <c r="CIO85" s="1"/>
      <c r="CIP85" s="1"/>
      <c r="CIQ85" s="1"/>
      <c r="CIR85" s="1"/>
      <c r="CIS85" s="1"/>
      <c r="CIT85" s="1"/>
      <c r="CIU85" s="1"/>
      <c r="CIV85" s="1"/>
      <c r="CIW85" s="1"/>
      <c r="CIX85" s="1"/>
      <c r="CIY85" s="1"/>
      <c r="CIZ85" s="1"/>
      <c r="CJA85" s="1"/>
      <c r="CJB85" s="1"/>
      <c r="CJC85" s="1"/>
      <c r="CJD85" s="1"/>
      <c r="CJE85" s="1"/>
      <c r="CJF85" s="1"/>
      <c r="CJG85" s="1"/>
      <c r="CJH85" s="1"/>
      <c r="CJI85" s="1"/>
      <c r="CJJ85" s="1"/>
      <c r="CJK85" s="1"/>
      <c r="CJL85" s="1"/>
      <c r="CJM85" s="1"/>
      <c r="CJN85" s="1"/>
      <c r="CJO85" s="1"/>
      <c r="CJP85" s="1"/>
      <c r="CJQ85" s="1"/>
      <c r="CJR85" s="1"/>
      <c r="CJS85" s="1"/>
      <c r="CJT85" s="1"/>
      <c r="CJU85" s="1"/>
      <c r="CJV85" s="1"/>
      <c r="CJW85" s="1"/>
      <c r="CJX85" s="1"/>
      <c r="CJY85" s="1"/>
      <c r="CJZ85" s="1"/>
      <c r="CKA85" s="1"/>
      <c r="CKB85" s="1"/>
      <c r="CKC85" s="1"/>
      <c r="CKD85" s="1"/>
      <c r="CKE85" s="1"/>
      <c r="CKF85" s="1"/>
      <c r="CKG85" s="1"/>
      <c r="CKH85" s="1"/>
      <c r="CKI85" s="1"/>
      <c r="CKJ85" s="1"/>
      <c r="CKK85" s="1"/>
      <c r="CKL85" s="1"/>
      <c r="CKM85" s="1"/>
      <c r="CKN85" s="1"/>
      <c r="CKO85" s="1"/>
      <c r="CKP85" s="1"/>
      <c r="CKQ85" s="1"/>
      <c r="CKR85" s="1"/>
      <c r="CKS85" s="1"/>
      <c r="CKT85" s="1"/>
      <c r="CKU85" s="1"/>
      <c r="CKV85" s="1"/>
      <c r="CKW85" s="1"/>
      <c r="CKX85" s="1"/>
      <c r="CKY85" s="1"/>
      <c r="CKZ85" s="1"/>
      <c r="CLA85" s="1"/>
      <c r="CLB85" s="1"/>
      <c r="CLC85" s="1"/>
      <c r="CLD85" s="1"/>
      <c r="CLE85" s="1"/>
      <c r="CLF85" s="1"/>
      <c r="CLG85" s="1"/>
      <c r="CLH85" s="1"/>
      <c r="CLI85" s="1"/>
      <c r="CLJ85" s="1"/>
      <c r="CLK85" s="1"/>
      <c r="CLL85" s="1"/>
      <c r="CLM85" s="1"/>
      <c r="CLN85" s="1"/>
      <c r="CLO85" s="1"/>
      <c r="CLP85" s="1"/>
      <c r="CLQ85" s="1"/>
      <c r="CLR85" s="1"/>
      <c r="CLS85" s="1"/>
      <c r="CLT85" s="1"/>
      <c r="CLU85" s="1"/>
      <c r="CLV85" s="1"/>
      <c r="CLW85" s="1"/>
      <c r="CLX85" s="1"/>
      <c r="CLY85" s="1"/>
      <c r="CLZ85" s="1"/>
      <c r="CMA85" s="1"/>
      <c r="CMB85" s="1"/>
      <c r="CMC85" s="1"/>
      <c r="CMD85" s="1"/>
      <c r="CME85" s="1"/>
      <c r="CMF85" s="1"/>
      <c r="CMG85" s="1"/>
      <c r="CMH85" s="1"/>
      <c r="CMI85" s="1"/>
      <c r="CMJ85" s="1"/>
      <c r="CMK85" s="1"/>
      <c r="CML85" s="1"/>
      <c r="CMM85" s="1"/>
      <c r="CMN85" s="1"/>
      <c r="CMO85" s="1"/>
      <c r="CMP85" s="1"/>
      <c r="CMQ85" s="1"/>
      <c r="CMR85" s="1"/>
      <c r="CMS85" s="1"/>
      <c r="CMT85" s="1"/>
      <c r="CMU85" s="1"/>
      <c r="CMV85" s="1"/>
      <c r="CMW85" s="1"/>
      <c r="CMX85" s="1"/>
      <c r="CMY85" s="1"/>
      <c r="CMZ85" s="1"/>
      <c r="CNA85" s="1"/>
      <c r="CNB85" s="1"/>
      <c r="CNC85" s="1"/>
      <c r="CND85" s="1"/>
      <c r="CNE85" s="1"/>
      <c r="CNF85" s="1"/>
      <c r="CNG85" s="1"/>
      <c r="CNH85" s="1"/>
      <c r="CNI85" s="1"/>
      <c r="CNJ85" s="1"/>
      <c r="CNK85" s="1"/>
      <c r="CNL85" s="1"/>
      <c r="CNM85" s="1"/>
      <c r="CNN85" s="1"/>
      <c r="CNO85" s="1"/>
      <c r="CNP85" s="1"/>
      <c r="CNQ85" s="1"/>
      <c r="CNR85" s="1"/>
      <c r="CNS85" s="1"/>
      <c r="CNT85" s="1"/>
      <c r="CNU85" s="1"/>
      <c r="CNV85" s="1"/>
      <c r="CNW85" s="1"/>
      <c r="CNX85" s="1"/>
      <c r="CNY85" s="1"/>
      <c r="CNZ85" s="1"/>
      <c r="COA85" s="1"/>
      <c r="COB85" s="1"/>
      <c r="COC85" s="1"/>
      <c r="COD85" s="1"/>
      <c r="COE85" s="1"/>
      <c r="COF85" s="1"/>
      <c r="COG85" s="1"/>
      <c r="COH85" s="1"/>
      <c r="COI85" s="1"/>
      <c r="COJ85" s="1"/>
      <c r="COK85" s="1"/>
      <c r="COL85" s="1"/>
      <c r="COM85" s="1"/>
      <c r="CON85" s="1"/>
      <c r="COO85" s="1"/>
      <c r="COP85" s="1"/>
      <c r="COQ85" s="1"/>
      <c r="COR85" s="1"/>
      <c r="COS85" s="1"/>
      <c r="COT85" s="1"/>
      <c r="COU85" s="1"/>
      <c r="COV85" s="1"/>
      <c r="COW85" s="1"/>
      <c r="COX85" s="1"/>
      <c r="COY85" s="1"/>
      <c r="COZ85" s="1"/>
      <c r="CPA85" s="1"/>
      <c r="CPB85" s="1"/>
      <c r="CPC85" s="1"/>
      <c r="CPD85" s="1"/>
      <c r="CPE85" s="1"/>
      <c r="CPF85" s="1"/>
      <c r="CPG85" s="1"/>
      <c r="CPH85" s="1"/>
      <c r="CPI85" s="1"/>
      <c r="CPJ85" s="1"/>
      <c r="CPK85" s="1"/>
      <c r="CPL85" s="1"/>
      <c r="CPM85" s="1"/>
      <c r="CPN85" s="1"/>
      <c r="CPO85" s="1"/>
      <c r="CPP85" s="1"/>
      <c r="CPQ85" s="1"/>
      <c r="CPR85" s="1"/>
      <c r="CPS85" s="1"/>
      <c r="CPT85" s="1"/>
      <c r="CPU85" s="1"/>
      <c r="CPV85" s="1"/>
      <c r="CPW85" s="1"/>
      <c r="CPX85" s="1"/>
      <c r="CPY85" s="1"/>
      <c r="CPZ85" s="1"/>
      <c r="CQA85" s="1"/>
      <c r="CQB85" s="1"/>
      <c r="CQC85" s="1"/>
      <c r="CQD85" s="1"/>
      <c r="CQE85" s="1"/>
      <c r="CQF85" s="1"/>
      <c r="CQG85" s="1"/>
      <c r="CQH85" s="1"/>
      <c r="CQI85" s="1"/>
      <c r="CQJ85" s="1"/>
      <c r="CQK85" s="1"/>
      <c r="CQL85" s="1"/>
      <c r="CQM85" s="1"/>
      <c r="CQN85" s="1"/>
      <c r="CQO85" s="1"/>
      <c r="CQP85" s="1"/>
      <c r="CQQ85" s="1"/>
      <c r="CQR85" s="1"/>
      <c r="CQS85" s="1"/>
      <c r="CQT85" s="1"/>
      <c r="CQU85" s="1"/>
      <c r="CQV85" s="1"/>
      <c r="CQW85" s="1"/>
      <c r="CQX85" s="1"/>
      <c r="CQY85" s="1"/>
      <c r="CQZ85" s="1"/>
      <c r="CRA85" s="1"/>
      <c r="CRB85" s="1"/>
      <c r="CRC85" s="1"/>
      <c r="CRD85" s="1"/>
      <c r="CRE85" s="1"/>
      <c r="CRF85" s="1"/>
      <c r="CRG85" s="1"/>
      <c r="CRH85" s="1"/>
      <c r="CRI85" s="1"/>
      <c r="CRJ85" s="1"/>
      <c r="CRK85" s="1"/>
      <c r="CRL85" s="1"/>
      <c r="CRM85" s="1"/>
      <c r="CRN85" s="1"/>
      <c r="CRO85" s="1"/>
      <c r="CRP85" s="1"/>
      <c r="CRQ85" s="1"/>
      <c r="CRR85" s="1"/>
      <c r="CRS85" s="1"/>
      <c r="CRT85" s="1"/>
      <c r="CRU85" s="1"/>
      <c r="CRV85" s="1"/>
      <c r="CRW85" s="1"/>
      <c r="CRX85" s="1"/>
      <c r="CRY85" s="1"/>
      <c r="CRZ85" s="1"/>
      <c r="CSA85" s="1"/>
      <c r="CSB85" s="1"/>
      <c r="CSC85" s="1"/>
      <c r="CSD85" s="1"/>
      <c r="CSE85" s="1"/>
      <c r="CSF85" s="1"/>
      <c r="CSG85" s="1"/>
      <c r="CSH85" s="1"/>
      <c r="CSI85" s="1"/>
      <c r="CSJ85" s="1"/>
      <c r="CSK85" s="1"/>
      <c r="CSL85" s="1"/>
      <c r="CSM85" s="1"/>
      <c r="CSN85" s="1"/>
      <c r="CSO85" s="1"/>
      <c r="CSP85" s="1"/>
      <c r="CSQ85" s="1"/>
      <c r="CSR85" s="1"/>
      <c r="CSS85" s="1"/>
      <c r="CST85" s="1"/>
      <c r="CSU85" s="1"/>
      <c r="CSV85" s="1"/>
      <c r="CSW85" s="1"/>
      <c r="CSX85" s="1"/>
      <c r="CSY85" s="1"/>
      <c r="CSZ85" s="1"/>
      <c r="CTA85" s="1"/>
      <c r="CTB85" s="1"/>
      <c r="CTC85" s="1"/>
      <c r="CTD85" s="1"/>
      <c r="CTE85" s="1"/>
      <c r="CTF85" s="1"/>
      <c r="CTG85" s="1"/>
      <c r="CTH85" s="1"/>
      <c r="CTI85" s="1"/>
      <c r="CTJ85" s="1"/>
      <c r="CTK85" s="1"/>
      <c r="CTL85" s="1"/>
      <c r="CTM85" s="1"/>
      <c r="CTN85" s="1"/>
      <c r="CTO85" s="1"/>
      <c r="CTP85" s="1"/>
      <c r="CTQ85" s="1"/>
      <c r="CTR85" s="1"/>
      <c r="CTS85" s="1"/>
      <c r="CTT85" s="1"/>
      <c r="CTU85" s="1"/>
      <c r="CTV85" s="1"/>
      <c r="CTW85" s="1"/>
      <c r="CTX85" s="1"/>
      <c r="CTY85" s="1"/>
      <c r="CTZ85" s="1"/>
      <c r="CUA85" s="1"/>
      <c r="CUB85" s="1"/>
      <c r="CUC85" s="1"/>
      <c r="CUD85" s="1"/>
      <c r="CUE85" s="1"/>
      <c r="CUF85" s="1"/>
      <c r="CUG85" s="1"/>
      <c r="CUH85" s="1"/>
      <c r="CUI85" s="1"/>
      <c r="CUJ85" s="1"/>
      <c r="CUK85" s="1"/>
      <c r="CUL85" s="1"/>
      <c r="CUM85" s="1"/>
      <c r="CUN85" s="1"/>
      <c r="CUO85" s="1"/>
      <c r="CUP85" s="1"/>
      <c r="CUQ85" s="1"/>
      <c r="CUR85" s="1"/>
      <c r="CUS85" s="1"/>
      <c r="CUT85" s="1"/>
      <c r="CUU85" s="1"/>
      <c r="CUV85" s="1"/>
      <c r="CUW85" s="1"/>
      <c r="CUX85" s="1"/>
      <c r="CUY85" s="1"/>
      <c r="CUZ85" s="1"/>
      <c r="CVA85" s="1"/>
      <c r="CVB85" s="1"/>
      <c r="CVC85" s="1"/>
      <c r="CVD85" s="1"/>
      <c r="CVE85" s="1"/>
      <c r="CVF85" s="1"/>
      <c r="CVG85" s="1"/>
      <c r="CVH85" s="1"/>
      <c r="CVI85" s="1"/>
      <c r="CVJ85" s="1"/>
      <c r="CVK85" s="1"/>
      <c r="CVL85" s="1"/>
      <c r="CVM85" s="1"/>
      <c r="CVN85" s="1"/>
      <c r="CVO85" s="1"/>
      <c r="CVP85" s="1"/>
      <c r="CVQ85" s="1"/>
      <c r="CVR85" s="1"/>
      <c r="CVS85" s="1"/>
      <c r="CVT85" s="1"/>
      <c r="CVU85" s="1"/>
      <c r="CVV85" s="1"/>
      <c r="CVW85" s="1"/>
      <c r="CVX85" s="1"/>
      <c r="CVY85" s="1"/>
      <c r="CVZ85" s="1"/>
      <c r="CWA85" s="1"/>
      <c r="CWB85" s="1"/>
      <c r="CWC85" s="1"/>
      <c r="CWD85" s="1"/>
      <c r="CWE85" s="1"/>
      <c r="CWF85" s="1"/>
      <c r="CWG85" s="1"/>
      <c r="CWH85" s="1"/>
      <c r="CWI85" s="1"/>
      <c r="CWJ85" s="1"/>
      <c r="CWK85" s="1"/>
      <c r="CWL85" s="1"/>
      <c r="CWM85" s="1"/>
      <c r="CWN85" s="1"/>
      <c r="CWO85" s="1"/>
      <c r="CWP85" s="1"/>
      <c r="CWQ85" s="1"/>
      <c r="CWR85" s="1"/>
      <c r="CWS85" s="1"/>
      <c r="CWT85" s="1"/>
      <c r="CWU85" s="1"/>
      <c r="CWV85" s="1"/>
      <c r="CWW85" s="1"/>
      <c r="CWX85" s="1"/>
      <c r="CWY85" s="1"/>
      <c r="CWZ85" s="1"/>
      <c r="CXA85" s="1"/>
      <c r="CXB85" s="1"/>
      <c r="CXC85" s="1"/>
      <c r="CXD85" s="1"/>
      <c r="CXE85" s="1"/>
      <c r="CXF85" s="1"/>
      <c r="CXG85" s="1"/>
      <c r="CXH85" s="1"/>
      <c r="CXI85" s="1"/>
      <c r="CXJ85" s="1"/>
      <c r="CXK85" s="1"/>
      <c r="CXL85" s="1"/>
      <c r="CXM85" s="1"/>
      <c r="CXN85" s="1"/>
      <c r="CXO85" s="1"/>
      <c r="CXP85" s="1"/>
      <c r="CXQ85" s="1"/>
      <c r="CXR85" s="1"/>
      <c r="CXS85" s="1"/>
      <c r="CXT85" s="1"/>
      <c r="CXU85" s="1"/>
      <c r="CXV85" s="1"/>
      <c r="CXW85" s="1"/>
      <c r="CXX85" s="1"/>
      <c r="CXY85" s="1"/>
      <c r="CXZ85" s="1"/>
      <c r="CYA85" s="1"/>
      <c r="CYB85" s="1"/>
      <c r="CYC85" s="1"/>
      <c r="CYD85" s="1"/>
      <c r="CYE85" s="1"/>
      <c r="CYF85" s="1"/>
      <c r="CYG85" s="1"/>
      <c r="CYH85" s="1"/>
      <c r="CYI85" s="1"/>
      <c r="CYJ85" s="1"/>
      <c r="CYK85" s="1"/>
      <c r="CYL85" s="1"/>
      <c r="CYM85" s="1"/>
      <c r="CYN85" s="1"/>
      <c r="CYO85" s="1"/>
      <c r="CYP85" s="1"/>
      <c r="CYQ85" s="1"/>
      <c r="CYR85" s="1"/>
      <c r="CYS85" s="1"/>
      <c r="CYT85" s="1"/>
      <c r="CYU85" s="1"/>
      <c r="CYV85" s="1"/>
      <c r="CYW85" s="1"/>
      <c r="CYX85" s="1"/>
      <c r="CYY85" s="1"/>
      <c r="CYZ85" s="1"/>
      <c r="CZA85" s="1"/>
      <c r="CZB85" s="1"/>
      <c r="CZC85" s="1"/>
      <c r="CZD85" s="1"/>
      <c r="CZE85" s="1"/>
      <c r="CZF85" s="1"/>
      <c r="CZG85" s="1"/>
      <c r="CZH85" s="1"/>
      <c r="CZI85" s="1"/>
      <c r="CZJ85" s="1"/>
      <c r="CZK85" s="1"/>
      <c r="CZL85" s="1"/>
      <c r="CZM85" s="1"/>
      <c r="CZN85" s="1"/>
      <c r="CZO85" s="1"/>
      <c r="CZP85" s="1"/>
      <c r="CZQ85" s="1"/>
      <c r="CZR85" s="1"/>
      <c r="CZS85" s="1"/>
      <c r="CZT85" s="1"/>
      <c r="CZU85" s="1"/>
      <c r="CZV85" s="1"/>
      <c r="CZW85" s="1"/>
      <c r="CZX85" s="1"/>
      <c r="CZY85" s="1"/>
      <c r="CZZ85" s="1"/>
      <c r="DAA85" s="1"/>
      <c r="DAB85" s="1"/>
      <c r="DAC85" s="1"/>
      <c r="DAD85" s="1"/>
      <c r="DAE85" s="1"/>
      <c r="DAF85" s="1"/>
      <c r="DAG85" s="1"/>
      <c r="DAH85" s="1"/>
      <c r="DAI85" s="1"/>
      <c r="DAJ85" s="1"/>
      <c r="DAK85" s="1"/>
      <c r="DAL85" s="1"/>
      <c r="DAM85" s="1"/>
      <c r="DAN85" s="1"/>
      <c r="DAO85" s="1"/>
      <c r="DAP85" s="1"/>
      <c r="DAQ85" s="1"/>
      <c r="DAR85" s="1"/>
      <c r="DAS85" s="1"/>
      <c r="DAT85" s="1"/>
      <c r="DAU85" s="1"/>
      <c r="DAV85" s="1"/>
      <c r="DAW85" s="1"/>
      <c r="DAX85" s="1"/>
      <c r="DAY85" s="1"/>
      <c r="DAZ85" s="1"/>
      <c r="DBA85" s="1"/>
      <c r="DBB85" s="1"/>
      <c r="DBC85" s="1"/>
      <c r="DBD85" s="1"/>
      <c r="DBE85" s="1"/>
      <c r="DBF85" s="1"/>
      <c r="DBG85" s="1"/>
      <c r="DBH85" s="1"/>
      <c r="DBI85" s="1"/>
      <c r="DBJ85" s="1"/>
      <c r="DBK85" s="1"/>
      <c r="DBL85" s="1"/>
      <c r="DBM85" s="1"/>
      <c r="DBN85" s="1"/>
      <c r="DBO85" s="1"/>
      <c r="DBP85" s="1"/>
      <c r="DBQ85" s="1"/>
      <c r="DBR85" s="1"/>
      <c r="DBS85" s="1"/>
      <c r="DBT85" s="1"/>
      <c r="DBU85" s="1"/>
      <c r="DBV85" s="1"/>
      <c r="DBW85" s="1"/>
      <c r="DBX85" s="1"/>
      <c r="DBY85" s="1"/>
      <c r="DBZ85" s="1"/>
      <c r="DCA85" s="1"/>
      <c r="DCB85" s="1"/>
      <c r="DCC85" s="1"/>
      <c r="DCD85" s="1"/>
      <c r="DCE85" s="1"/>
      <c r="DCF85" s="1"/>
      <c r="DCG85" s="1"/>
      <c r="DCH85" s="1"/>
      <c r="DCI85" s="1"/>
      <c r="DCJ85" s="1"/>
      <c r="DCK85" s="1"/>
      <c r="DCL85" s="1"/>
      <c r="DCM85" s="1"/>
      <c r="DCN85" s="1"/>
      <c r="DCO85" s="1"/>
      <c r="DCP85" s="1"/>
      <c r="DCQ85" s="1"/>
      <c r="DCR85" s="1"/>
      <c r="DCS85" s="1"/>
      <c r="DCT85" s="1"/>
      <c r="DCU85" s="1"/>
      <c r="DCV85" s="1"/>
      <c r="DCW85" s="1"/>
      <c r="DCX85" s="1"/>
      <c r="DCY85" s="1"/>
      <c r="DCZ85" s="1"/>
      <c r="DDA85" s="1"/>
      <c r="DDB85" s="1"/>
      <c r="DDC85" s="1"/>
      <c r="DDD85" s="1"/>
      <c r="DDE85" s="1"/>
      <c r="DDF85" s="1"/>
      <c r="DDG85" s="1"/>
      <c r="DDH85" s="1"/>
      <c r="DDI85" s="1"/>
      <c r="DDJ85" s="1"/>
      <c r="DDK85" s="1"/>
      <c r="DDL85" s="1"/>
      <c r="DDM85" s="1"/>
      <c r="DDN85" s="1"/>
      <c r="DDO85" s="1"/>
      <c r="DDP85" s="1"/>
      <c r="DDQ85" s="1"/>
      <c r="DDR85" s="1"/>
      <c r="DDS85" s="1"/>
      <c r="DDT85" s="1"/>
      <c r="DDU85" s="1"/>
      <c r="DDV85" s="1"/>
      <c r="DDW85" s="1"/>
      <c r="DDX85" s="1"/>
      <c r="DDY85" s="1"/>
      <c r="DDZ85" s="1"/>
      <c r="DEA85" s="1"/>
      <c r="DEB85" s="1"/>
      <c r="DEC85" s="1"/>
      <c r="DED85" s="1"/>
      <c r="DEE85" s="1"/>
      <c r="DEF85" s="1"/>
      <c r="DEG85" s="1"/>
      <c r="DEH85" s="1"/>
      <c r="DEI85" s="1"/>
      <c r="DEJ85" s="1"/>
      <c r="DEK85" s="1"/>
      <c r="DEL85" s="1"/>
      <c r="DEM85" s="1"/>
      <c r="DEN85" s="1"/>
      <c r="DEO85" s="1"/>
      <c r="DEP85" s="1"/>
      <c r="DEQ85" s="1"/>
      <c r="DER85" s="1"/>
      <c r="DES85" s="1"/>
      <c r="DET85" s="1"/>
      <c r="DEU85" s="1"/>
      <c r="DEV85" s="1"/>
      <c r="DEW85" s="1"/>
      <c r="DEX85" s="1"/>
      <c r="DEY85" s="1"/>
      <c r="DEZ85" s="1"/>
      <c r="DFA85" s="1"/>
      <c r="DFB85" s="1"/>
      <c r="DFC85" s="1"/>
      <c r="DFD85" s="1"/>
      <c r="DFE85" s="1"/>
      <c r="DFF85" s="1"/>
      <c r="DFG85" s="1"/>
      <c r="DFH85" s="1"/>
      <c r="DFI85" s="1"/>
      <c r="DFJ85" s="1"/>
      <c r="DFK85" s="1"/>
      <c r="DFL85" s="1"/>
      <c r="DFM85" s="1"/>
      <c r="DFN85" s="1"/>
      <c r="DFO85" s="1"/>
      <c r="DFP85" s="1"/>
      <c r="DFQ85" s="1"/>
      <c r="DFR85" s="1"/>
      <c r="DFS85" s="1"/>
      <c r="DFT85" s="1"/>
      <c r="DFU85" s="1"/>
      <c r="DFV85" s="1"/>
      <c r="DFW85" s="1"/>
      <c r="DFX85" s="1"/>
      <c r="DFY85" s="1"/>
      <c r="DFZ85" s="1"/>
      <c r="DGA85" s="1"/>
      <c r="DGB85" s="1"/>
      <c r="DGC85" s="1"/>
      <c r="DGD85" s="1"/>
      <c r="DGE85" s="1"/>
      <c r="DGF85" s="1"/>
      <c r="DGG85" s="1"/>
      <c r="DGH85" s="1"/>
      <c r="DGI85" s="1"/>
      <c r="DGJ85" s="1"/>
      <c r="DGK85" s="1"/>
      <c r="DGL85" s="1"/>
      <c r="DGM85" s="1"/>
      <c r="DGN85" s="1"/>
      <c r="DGO85" s="1"/>
      <c r="DGP85" s="1"/>
      <c r="DGQ85" s="1"/>
      <c r="DGR85" s="1"/>
      <c r="DGS85" s="1"/>
      <c r="DGT85" s="1"/>
      <c r="DGU85" s="1"/>
      <c r="DGV85" s="1"/>
      <c r="DGW85" s="1"/>
      <c r="DGX85" s="1"/>
      <c r="DGY85" s="1"/>
      <c r="DGZ85" s="1"/>
      <c r="DHA85" s="1"/>
      <c r="DHB85" s="1"/>
      <c r="DHC85" s="1"/>
      <c r="DHD85" s="1"/>
      <c r="DHE85" s="1"/>
      <c r="DHF85" s="1"/>
      <c r="DHG85" s="1"/>
      <c r="DHH85" s="1"/>
      <c r="DHI85" s="1"/>
      <c r="DHJ85" s="1"/>
      <c r="DHK85" s="1"/>
      <c r="DHL85" s="1"/>
      <c r="DHM85" s="1"/>
      <c r="DHN85" s="1"/>
      <c r="DHO85" s="1"/>
      <c r="DHP85" s="1"/>
      <c r="DHQ85" s="1"/>
      <c r="DHR85" s="1"/>
      <c r="DHS85" s="1"/>
      <c r="DHT85" s="1"/>
      <c r="DHU85" s="1"/>
      <c r="DHV85" s="1"/>
      <c r="DHW85" s="1"/>
      <c r="DHX85" s="1"/>
      <c r="DHY85" s="1"/>
      <c r="DHZ85" s="1"/>
      <c r="DIA85" s="1"/>
      <c r="DIB85" s="1"/>
      <c r="DIC85" s="1"/>
      <c r="DID85" s="1"/>
      <c r="DIE85" s="1"/>
      <c r="DIF85" s="1"/>
      <c r="DIG85" s="1"/>
      <c r="DIH85" s="1"/>
      <c r="DII85" s="1"/>
      <c r="DIJ85" s="1"/>
      <c r="DIK85" s="1"/>
      <c r="DIL85" s="1"/>
      <c r="DIM85" s="1"/>
      <c r="DIN85" s="1"/>
      <c r="DIO85" s="1"/>
      <c r="DIP85" s="1"/>
      <c r="DIQ85" s="1"/>
      <c r="DIR85" s="1"/>
      <c r="DIS85" s="1"/>
      <c r="DIT85" s="1"/>
      <c r="DIU85" s="1"/>
      <c r="DIV85" s="1"/>
      <c r="DIW85" s="1"/>
      <c r="DIX85" s="1"/>
      <c r="DIY85" s="1"/>
      <c r="DIZ85" s="1"/>
      <c r="DJA85" s="1"/>
      <c r="DJB85" s="1"/>
      <c r="DJC85" s="1"/>
      <c r="DJD85" s="1"/>
      <c r="DJE85" s="1"/>
      <c r="DJF85" s="1"/>
      <c r="DJG85" s="1"/>
      <c r="DJH85" s="1"/>
      <c r="DJI85" s="1"/>
      <c r="DJJ85" s="1"/>
      <c r="DJK85" s="1"/>
      <c r="DJL85" s="1"/>
      <c r="DJM85" s="1"/>
      <c r="DJN85" s="1"/>
      <c r="DJO85" s="1"/>
      <c r="DJP85" s="1"/>
      <c r="DJQ85" s="1"/>
      <c r="DJR85" s="1"/>
      <c r="DJS85" s="1"/>
      <c r="DJT85" s="1"/>
      <c r="DJU85" s="1"/>
      <c r="DJV85" s="1"/>
      <c r="DJW85" s="1"/>
      <c r="DJX85" s="1"/>
      <c r="DJY85" s="1"/>
      <c r="DJZ85" s="1"/>
      <c r="DKA85" s="1"/>
      <c r="DKB85" s="1"/>
      <c r="DKC85" s="1"/>
      <c r="DKD85" s="1"/>
      <c r="DKE85" s="1"/>
      <c r="DKF85" s="1"/>
      <c r="DKG85" s="1"/>
      <c r="DKH85" s="1"/>
      <c r="DKI85" s="1"/>
      <c r="DKJ85" s="1"/>
      <c r="DKK85" s="1"/>
      <c r="DKL85" s="1"/>
      <c r="DKM85" s="1"/>
      <c r="DKN85" s="1"/>
      <c r="DKO85" s="1"/>
      <c r="DKP85" s="1"/>
      <c r="DKQ85" s="1"/>
      <c r="DKR85" s="1"/>
      <c r="DKS85" s="1"/>
      <c r="DKT85" s="1"/>
      <c r="DKU85" s="1"/>
      <c r="DKV85" s="1"/>
      <c r="DKW85" s="1"/>
      <c r="DKX85" s="1"/>
      <c r="DKY85" s="1"/>
      <c r="DKZ85" s="1"/>
      <c r="DLA85" s="1"/>
      <c r="DLB85" s="1"/>
      <c r="DLC85" s="1"/>
      <c r="DLD85" s="1"/>
      <c r="DLE85" s="1"/>
      <c r="DLF85" s="1"/>
      <c r="DLG85" s="1"/>
      <c r="DLH85" s="1"/>
      <c r="DLI85" s="1"/>
      <c r="DLJ85" s="1"/>
      <c r="DLK85" s="1"/>
      <c r="DLL85" s="1"/>
      <c r="DLM85" s="1"/>
      <c r="DLN85" s="1"/>
      <c r="DLO85" s="1"/>
      <c r="DLP85" s="1"/>
      <c r="DLQ85" s="1"/>
      <c r="DLR85" s="1"/>
      <c r="DLS85" s="1"/>
      <c r="DLT85" s="1"/>
      <c r="DLU85" s="1"/>
      <c r="DLV85" s="1"/>
      <c r="DLW85" s="1"/>
      <c r="DLX85" s="1"/>
      <c r="DLY85" s="1"/>
      <c r="DLZ85" s="1"/>
      <c r="DMA85" s="1"/>
      <c r="DMB85" s="1"/>
      <c r="DMC85" s="1"/>
      <c r="DMD85" s="1"/>
      <c r="DME85" s="1"/>
      <c r="DMF85" s="1"/>
      <c r="DMG85" s="1"/>
      <c r="DMH85" s="1"/>
      <c r="DMI85" s="1"/>
      <c r="DMJ85" s="1"/>
      <c r="DMK85" s="1"/>
      <c r="DML85" s="1"/>
      <c r="DMM85" s="1"/>
      <c r="DMN85" s="1"/>
      <c r="DMO85" s="1"/>
      <c r="DMP85" s="1"/>
      <c r="DMQ85" s="1"/>
      <c r="DMR85" s="1"/>
      <c r="DMS85" s="1"/>
      <c r="DMT85" s="1"/>
      <c r="DMU85" s="1"/>
      <c r="DMV85" s="1"/>
      <c r="DMW85" s="1"/>
      <c r="DMX85" s="1"/>
      <c r="DMY85" s="1"/>
      <c r="DMZ85" s="1"/>
      <c r="DNA85" s="1"/>
      <c r="DNB85" s="1"/>
      <c r="DNC85" s="1"/>
      <c r="DND85" s="1"/>
      <c r="DNE85" s="1"/>
      <c r="DNF85" s="1"/>
      <c r="DNG85" s="1"/>
      <c r="DNH85" s="1"/>
      <c r="DNI85" s="1"/>
      <c r="DNJ85" s="1"/>
      <c r="DNK85" s="1"/>
      <c r="DNL85" s="1"/>
      <c r="DNM85" s="1"/>
      <c r="DNN85" s="1"/>
      <c r="DNO85" s="1"/>
      <c r="DNP85" s="1"/>
      <c r="DNQ85" s="1"/>
      <c r="DNR85" s="1"/>
      <c r="DNS85" s="1"/>
      <c r="DNT85" s="1"/>
      <c r="DNU85" s="1"/>
      <c r="DNV85" s="1"/>
      <c r="DNW85" s="1"/>
      <c r="DNX85" s="1"/>
      <c r="DNY85" s="1"/>
      <c r="DNZ85" s="1"/>
      <c r="DOA85" s="1"/>
      <c r="DOB85" s="1"/>
      <c r="DOC85" s="1"/>
      <c r="DOD85" s="1"/>
      <c r="DOE85" s="1"/>
      <c r="DOF85" s="1"/>
      <c r="DOG85" s="1"/>
      <c r="DOH85" s="1"/>
      <c r="DOI85" s="1"/>
      <c r="DOJ85" s="1"/>
      <c r="DOK85" s="1"/>
      <c r="DOL85" s="1"/>
      <c r="DOM85" s="1"/>
      <c r="DON85" s="1"/>
      <c r="DOO85" s="1"/>
      <c r="DOP85" s="1"/>
      <c r="DOQ85" s="1"/>
      <c r="DOR85" s="1"/>
      <c r="DOS85" s="1"/>
      <c r="DOT85" s="1"/>
      <c r="DOU85" s="1"/>
      <c r="DOV85" s="1"/>
      <c r="DOW85" s="1"/>
      <c r="DOX85" s="1"/>
      <c r="DOY85" s="1"/>
      <c r="DOZ85" s="1"/>
      <c r="DPA85" s="1"/>
      <c r="DPB85" s="1"/>
      <c r="DPC85" s="1"/>
      <c r="DPD85" s="1"/>
      <c r="DPE85" s="1"/>
      <c r="DPF85" s="1"/>
      <c r="DPG85" s="1"/>
      <c r="DPH85" s="1"/>
      <c r="DPI85" s="1"/>
      <c r="DPJ85" s="1"/>
      <c r="DPK85" s="1"/>
      <c r="DPL85" s="1"/>
      <c r="DPM85" s="1"/>
      <c r="DPN85" s="1"/>
      <c r="DPO85" s="1"/>
      <c r="DPP85" s="1"/>
      <c r="DPQ85" s="1"/>
      <c r="DPR85" s="1"/>
      <c r="DPS85" s="1"/>
      <c r="DPT85" s="1"/>
      <c r="DPU85" s="1"/>
      <c r="DPV85" s="1"/>
      <c r="DPW85" s="1"/>
      <c r="DPX85" s="1"/>
      <c r="DPY85" s="1"/>
      <c r="DPZ85" s="1"/>
      <c r="DQA85" s="1"/>
      <c r="DQB85" s="1"/>
      <c r="DQC85" s="1"/>
      <c r="DQD85" s="1"/>
      <c r="DQE85" s="1"/>
      <c r="DQF85" s="1"/>
      <c r="DQG85" s="1"/>
      <c r="DQH85" s="1"/>
      <c r="DQI85" s="1"/>
      <c r="DQJ85" s="1"/>
      <c r="DQK85" s="1"/>
      <c r="DQL85" s="1"/>
      <c r="DQM85" s="1"/>
      <c r="DQN85" s="1"/>
      <c r="DQO85" s="1"/>
      <c r="DQP85" s="1"/>
      <c r="DQQ85" s="1"/>
      <c r="DQR85" s="1"/>
      <c r="DQS85" s="1"/>
      <c r="DQT85" s="1"/>
      <c r="DQU85" s="1"/>
      <c r="DQV85" s="1"/>
      <c r="DQW85" s="1"/>
      <c r="DQX85" s="1"/>
      <c r="DQY85" s="1"/>
      <c r="DQZ85" s="1"/>
      <c r="DRA85" s="1"/>
      <c r="DRB85" s="1"/>
      <c r="DRC85" s="1"/>
      <c r="DRD85" s="1"/>
      <c r="DRE85" s="1"/>
      <c r="DRF85" s="1"/>
      <c r="DRG85" s="1"/>
      <c r="DRH85" s="1"/>
      <c r="DRI85" s="1"/>
      <c r="DRJ85" s="1"/>
      <c r="DRK85" s="1"/>
      <c r="DRL85" s="1"/>
      <c r="DRM85" s="1"/>
      <c r="DRN85" s="1"/>
      <c r="DRO85" s="1"/>
      <c r="DRP85" s="1"/>
      <c r="DRQ85" s="1"/>
      <c r="DRR85" s="1"/>
      <c r="DRS85" s="1"/>
      <c r="DRT85" s="1"/>
      <c r="DRU85" s="1"/>
      <c r="DRV85" s="1"/>
      <c r="DRW85" s="1"/>
      <c r="DRX85" s="1"/>
      <c r="DRY85" s="1"/>
      <c r="DRZ85" s="1"/>
      <c r="DSA85" s="1"/>
      <c r="DSB85" s="1"/>
      <c r="DSC85" s="1"/>
      <c r="DSD85" s="1"/>
      <c r="DSE85" s="1"/>
      <c r="DSF85" s="1"/>
      <c r="DSG85" s="1"/>
      <c r="DSH85" s="1"/>
      <c r="DSI85" s="1"/>
      <c r="DSJ85" s="1"/>
      <c r="DSK85" s="1"/>
      <c r="DSL85" s="1"/>
      <c r="DSM85" s="1"/>
      <c r="DSN85" s="1"/>
      <c r="DSO85" s="1"/>
      <c r="DSP85" s="1"/>
      <c r="DSQ85" s="1"/>
      <c r="DSR85" s="1"/>
      <c r="DSS85" s="1"/>
      <c r="DST85" s="1"/>
      <c r="DSU85" s="1"/>
      <c r="DSV85" s="1"/>
      <c r="DSW85" s="1"/>
      <c r="DSX85" s="1"/>
      <c r="DSY85" s="1"/>
      <c r="DSZ85" s="1"/>
      <c r="DTA85" s="1"/>
      <c r="DTB85" s="1"/>
      <c r="DTC85" s="1"/>
      <c r="DTD85" s="1"/>
      <c r="DTE85" s="1"/>
      <c r="DTF85" s="1"/>
      <c r="DTG85" s="1"/>
      <c r="DTH85" s="1"/>
      <c r="DTI85" s="1"/>
      <c r="DTJ85" s="1"/>
      <c r="DTK85" s="1"/>
      <c r="DTL85" s="1"/>
      <c r="DTM85" s="1"/>
      <c r="DTN85" s="1"/>
      <c r="DTO85" s="1"/>
      <c r="DTP85" s="1"/>
      <c r="DTQ85" s="1"/>
      <c r="DTR85" s="1"/>
      <c r="DTS85" s="1"/>
      <c r="DTT85" s="1"/>
      <c r="DTU85" s="1"/>
      <c r="DTV85" s="1"/>
      <c r="DTW85" s="1"/>
      <c r="DTX85" s="1"/>
      <c r="DTY85" s="1"/>
      <c r="DTZ85" s="1"/>
      <c r="DUA85" s="1"/>
      <c r="DUB85" s="1"/>
      <c r="DUC85" s="1"/>
      <c r="DUD85" s="1"/>
      <c r="DUE85" s="1"/>
      <c r="DUF85" s="1"/>
      <c r="DUG85" s="1"/>
      <c r="DUH85" s="1"/>
      <c r="DUI85" s="1"/>
      <c r="DUJ85" s="1"/>
      <c r="DUK85" s="1"/>
      <c r="DUL85" s="1"/>
      <c r="DUM85" s="1"/>
      <c r="DUN85" s="1"/>
      <c r="DUO85" s="1"/>
      <c r="DUP85" s="1"/>
      <c r="DUQ85" s="1"/>
      <c r="DUR85" s="1"/>
      <c r="DUS85" s="1"/>
      <c r="DUT85" s="1"/>
      <c r="DUU85" s="1"/>
      <c r="DUV85" s="1"/>
      <c r="DUW85" s="1"/>
      <c r="DUX85" s="1"/>
      <c r="DUY85" s="1"/>
      <c r="DUZ85" s="1"/>
      <c r="DVA85" s="1"/>
      <c r="DVB85" s="1"/>
      <c r="DVC85" s="1"/>
      <c r="DVD85" s="1"/>
      <c r="DVE85" s="1"/>
      <c r="DVF85" s="1"/>
      <c r="DVG85" s="1"/>
      <c r="DVH85" s="1"/>
      <c r="DVI85" s="1"/>
      <c r="DVJ85" s="1"/>
      <c r="DVK85" s="1"/>
      <c r="DVL85" s="1"/>
      <c r="DVM85" s="1"/>
      <c r="DVN85" s="1"/>
      <c r="DVO85" s="1"/>
      <c r="DVP85" s="1"/>
      <c r="DVQ85" s="1"/>
      <c r="DVR85" s="1"/>
      <c r="DVS85" s="1"/>
      <c r="DVT85" s="1"/>
      <c r="DVU85" s="1"/>
      <c r="DVV85" s="1"/>
      <c r="DVW85" s="1"/>
      <c r="DVX85" s="1"/>
      <c r="DVY85" s="1"/>
      <c r="DVZ85" s="1"/>
      <c r="DWA85" s="1"/>
      <c r="DWB85" s="1"/>
      <c r="DWC85" s="1"/>
      <c r="DWD85" s="1"/>
      <c r="DWE85" s="1"/>
      <c r="DWF85" s="1"/>
      <c r="DWG85" s="1"/>
      <c r="DWH85" s="1"/>
      <c r="DWI85" s="1"/>
      <c r="DWJ85" s="1"/>
      <c r="DWK85" s="1"/>
      <c r="DWL85" s="1"/>
      <c r="DWM85" s="1"/>
      <c r="DWN85" s="1"/>
      <c r="DWO85" s="1"/>
      <c r="DWP85" s="1"/>
      <c r="DWQ85" s="1"/>
      <c r="DWR85" s="1"/>
      <c r="DWS85" s="1"/>
      <c r="DWT85" s="1"/>
      <c r="DWU85" s="1"/>
      <c r="DWV85" s="1"/>
      <c r="DWW85" s="1"/>
      <c r="DWX85" s="1"/>
      <c r="DWY85" s="1"/>
      <c r="DWZ85" s="1"/>
      <c r="DXA85" s="1"/>
      <c r="DXB85" s="1"/>
      <c r="DXC85" s="1"/>
      <c r="DXD85" s="1"/>
      <c r="DXE85" s="1"/>
      <c r="DXF85" s="1"/>
      <c r="DXG85" s="1"/>
      <c r="DXH85" s="1"/>
      <c r="DXI85" s="1"/>
      <c r="DXJ85" s="1"/>
      <c r="DXK85" s="1"/>
      <c r="DXL85" s="1"/>
      <c r="DXM85" s="1"/>
      <c r="DXN85" s="1"/>
      <c r="DXO85" s="1"/>
      <c r="DXP85" s="1"/>
      <c r="DXQ85" s="1"/>
      <c r="DXR85" s="1"/>
      <c r="DXS85" s="1"/>
      <c r="DXT85" s="1"/>
      <c r="DXU85" s="1"/>
      <c r="DXV85" s="1"/>
      <c r="DXW85" s="1"/>
      <c r="DXX85" s="1"/>
      <c r="DXY85" s="1"/>
      <c r="DXZ85" s="1"/>
      <c r="DYA85" s="1"/>
      <c r="DYB85" s="1"/>
      <c r="DYC85" s="1"/>
      <c r="DYD85" s="1"/>
      <c r="DYE85" s="1"/>
      <c r="DYF85" s="1"/>
      <c r="DYG85" s="1"/>
      <c r="DYH85" s="1"/>
      <c r="DYI85" s="1"/>
      <c r="DYJ85" s="1"/>
      <c r="DYK85" s="1"/>
      <c r="DYL85" s="1"/>
      <c r="DYM85" s="1"/>
      <c r="DYN85" s="1"/>
      <c r="DYO85" s="1"/>
      <c r="DYP85" s="1"/>
      <c r="DYQ85" s="1"/>
      <c r="DYR85" s="1"/>
      <c r="DYS85" s="1"/>
      <c r="DYT85" s="1"/>
      <c r="DYU85" s="1"/>
      <c r="DYV85" s="1"/>
      <c r="DYW85" s="1"/>
      <c r="DYX85" s="1"/>
      <c r="DYY85" s="1"/>
      <c r="DYZ85" s="1"/>
      <c r="DZA85" s="1"/>
      <c r="DZB85" s="1"/>
      <c r="DZC85" s="1"/>
      <c r="DZD85" s="1"/>
      <c r="DZE85" s="1"/>
      <c r="DZF85" s="1"/>
      <c r="DZG85" s="1"/>
      <c r="DZH85" s="1"/>
      <c r="DZI85" s="1"/>
      <c r="DZJ85" s="1"/>
      <c r="DZK85" s="1"/>
      <c r="DZL85" s="1"/>
      <c r="DZM85" s="1"/>
      <c r="DZN85" s="1"/>
      <c r="DZO85" s="1"/>
      <c r="DZP85" s="1"/>
      <c r="DZQ85" s="1"/>
      <c r="DZR85" s="1"/>
      <c r="DZS85" s="1"/>
      <c r="DZT85" s="1"/>
      <c r="DZU85" s="1"/>
      <c r="DZV85" s="1"/>
      <c r="DZW85" s="1"/>
      <c r="DZX85" s="1"/>
      <c r="DZY85" s="1"/>
      <c r="DZZ85" s="1"/>
      <c r="EAA85" s="1"/>
      <c r="EAB85" s="1"/>
      <c r="EAC85" s="1"/>
      <c r="EAD85" s="1"/>
      <c r="EAE85" s="1"/>
      <c r="EAF85" s="1"/>
      <c r="EAG85" s="1"/>
      <c r="EAH85" s="1"/>
      <c r="EAI85" s="1"/>
      <c r="EAJ85" s="1"/>
      <c r="EAK85" s="1"/>
      <c r="EAL85" s="1"/>
      <c r="EAM85" s="1"/>
      <c r="EAN85" s="1"/>
      <c r="EAO85" s="1"/>
      <c r="EAP85" s="1"/>
      <c r="EAQ85" s="1"/>
      <c r="EAR85" s="1"/>
      <c r="EAS85" s="1"/>
      <c r="EAT85" s="1"/>
      <c r="EAU85" s="1"/>
      <c r="EAV85" s="1"/>
      <c r="EAW85" s="1"/>
      <c r="EAX85" s="1"/>
      <c r="EAY85" s="1"/>
      <c r="EAZ85" s="1"/>
      <c r="EBA85" s="1"/>
      <c r="EBB85" s="1"/>
      <c r="EBC85" s="1"/>
      <c r="EBD85" s="1"/>
      <c r="EBE85" s="1"/>
      <c r="EBF85" s="1"/>
      <c r="EBG85" s="1"/>
      <c r="EBH85" s="1"/>
      <c r="EBI85" s="1"/>
      <c r="EBJ85" s="1"/>
      <c r="EBK85" s="1"/>
      <c r="EBL85" s="1"/>
      <c r="EBM85" s="1"/>
      <c r="EBN85" s="1"/>
      <c r="EBO85" s="1"/>
      <c r="EBP85" s="1"/>
      <c r="EBQ85" s="1"/>
      <c r="EBR85" s="1"/>
      <c r="EBS85" s="1"/>
      <c r="EBT85" s="1"/>
      <c r="EBU85" s="1"/>
      <c r="EBV85" s="1"/>
      <c r="EBW85" s="1"/>
      <c r="EBX85" s="1"/>
      <c r="EBY85" s="1"/>
      <c r="EBZ85" s="1"/>
      <c r="ECA85" s="1"/>
      <c r="ECB85" s="1"/>
      <c r="ECC85" s="1"/>
      <c r="ECD85" s="1"/>
      <c r="ECE85" s="1"/>
      <c r="ECF85" s="1"/>
      <c r="ECG85" s="1"/>
      <c r="ECH85" s="1"/>
      <c r="ECI85" s="1"/>
      <c r="ECJ85" s="1"/>
      <c r="ECK85" s="1"/>
      <c r="ECL85" s="1"/>
      <c r="ECM85" s="1"/>
      <c r="ECN85" s="1"/>
      <c r="ECO85" s="1"/>
      <c r="ECP85" s="1"/>
      <c r="ECQ85" s="1"/>
      <c r="ECR85" s="1"/>
      <c r="ECS85" s="1"/>
      <c r="ECT85" s="1"/>
      <c r="ECU85" s="1"/>
      <c r="ECV85" s="1"/>
      <c r="ECW85" s="1"/>
      <c r="ECX85" s="1"/>
      <c r="ECY85" s="1"/>
      <c r="ECZ85" s="1"/>
      <c r="EDA85" s="1"/>
      <c r="EDB85" s="1"/>
      <c r="EDC85" s="1"/>
      <c r="EDD85" s="1"/>
      <c r="EDE85" s="1"/>
      <c r="EDF85" s="1"/>
      <c r="EDG85" s="1"/>
      <c r="EDH85" s="1"/>
      <c r="EDI85" s="1"/>
      <c r="EDJ85" s="1"/>
      <c r="EDK85" s="1"/>
      <c r="EDL85" s="1"/>
      <c r="EDM85" s="1"/>
      <c r="EDN85" s="1"/>
      <c r="EDO85" s="1"/>
      <c r="EDP85" s="1"/>
      <c r="EDQ85" s="1"/>
      <c r="EDR85" s="1"/>
      <c r="EDS85" s="1"/>
      <c r="EDT85" s="1"/>
      <c r="EDU85" s="1"/>
      <c r="EDV85" s="1"/>
      <c r="EDW85" s="1"/>
      <c r="EDX85" s="1"/>
      <c r="EDY85" s="1"/>
      <c r="EDZ85" s="1"/>
      <c r="EEA85" s="1"/>
      <c r="EEB85" s="1"/>
      <c r="EEC85" s="1"/>
      <c r="EED85" s="1"/>
      <c r="EEE85" s="1"/>
      <c r="EEF85" s="1"/>
      <c r="EEG85" s="1"/>
      <c r="EEH85" s="1"/>
      <c r="EEI85" s="1"/>
      <c r="EEJ85" s="1"/>
      <c r="EEK85" s="1"/>
      <c r="EEL85" s="1"/>
      <c r="EEM85" s="1"/>
      <c r="EEN85" s="1"/>
      <c r="EEO85" s="1"/>
      <c r="EEP85" s="1"/>
      <c r="EEQ85" s="1"/>
      <c r="EER85" s="1"/>
      <c r="EES85" s="1"/>
      <c r="EET85" s="1"/>
      <c r="EEU85" s="1"/>
      <c r="EEV85" s="1"/>
      <c r="EEW85" s="1"/>
      <c r="EEX85" s="1"/>
      <c r="EEY85" s="1"/>
      <c r="EEZ85" s="1"/>
      <c r="EFA85" s="1"/>
      <c r="EFB85" s="1"/>
      <c r="EFC85" s="1"/>
      <c r="EFD85" s="1"/>
      <c r="EFE85" s="1"/>
      <c r="EFF85" s="1"/>
      <c r="EFG85" s="1"/>
      <c r="EFH85" s="1"/>
      <c r="EFI85" s="1"/>
      <c r="EFJ85" s="1"/>
      <c r="EFK85" s="1"/>
      <c r="EFL85" s="1"/>
      <c r="EFM85" s="1"/>
      <c r="EFN85" s="1"/>
      <c r="EFO85" s="1"/>
      <c r="EFP85" s="1"/>
      <c r="EFQ85" s="1"/>
      <c r="EFR85" s="1"/>
      <c r="EFS85" s="1"/>
      <c r="EFT85" s="1"/>
      <c r="EFU85" s="1"/>
      <c r="EFV85" s="1"/>
      <c r="EFW85" s="1"/>
      <c r="EFX85" s="1"/>
      <c r="EFY85" s="1"/>
      <c r="EFZ85" s="1"/>
      <c r="EGA85" s="1"/>
      <c r="EGB85" s="1"/>
      <c r="EGC85" s="1"/>
      <c r="EGD85" s="1"/>
      <c r="EGE85" s="1"/>
      <c r="EGF85" s="1"/>
      <c r="EGG85" s="1"/>
      <c r="EGH85" s="1"/>
      <c r="EGI85" s="1"/>
      <c r="EGJ85" s="1"/>
      <c r="EGK85" s="1"/>
      <c r="EGL85" s="1"/>
      <c r="EGM85" s="1"/>
      <c r="EGN85" s="1"/>
      <c r="EGO85" s="1"/>
      <c r="EGP85" s="1"/>
      <c r="EGQ85" s="1"/>
      <c r="EGR85" s="1"/>
      <c r="EGS85" s="1"/>
      <c r="EGT85" s="1"/>
      <c r="EGU85" s="1"/>
      <c r="EGV85" s="1"/>
      <c r="EGW85" s="1"/>
      <c r="EGX85" s="1"/>
      <c r="EGY85" s="1"/>
      <c r="EGZ85" s="1"/>
      <c r="EHA85" s="1"/>
      <c r="EHB85" s="1"/>
      <c r="EHC85" s="1"/>
      <c r="EHD85" s="1"/>
      <c r="EHE85" s="1"/>
      <c r="EHF85" s="1"/>
      <c r="EHG85" s="1"/>
      <c r="EHH85" s="1"/>
      <c r="EHI85" s="1"/>
      <c r="EHJ85" s="1"/>
      <c r="EHK85" s="1"/>
      <c r="EHL85" s="1"/>
      <c r="EHM85" s="1"/>
      <c r="EHN85" s="1"/>
      <c r="EHO85" s="1"/>
      <c r="EHP85" s="1"/>
      <c r="EHQ85" s="1"/>
      <c r="EHR85" s="1"/>
      <c r="EHS85" s="1"/>
      <c r="EHT85" s="1"/>
      <c r="EHU85" s="1"/>
      <c r="EHV85" s="1"/>
      <c r="EHW85" s="1"/>
      <c r="EHX85" s="1"/>
      <c r="EHY85" s="1"/>
      <c r="EHZ85" s="1"/>
      <c r="EIA85" s="1"/>
      <c r="EIB85" s="1"/>
      <c r="EIC85" s="1"/>
      <c r="EID85" s="1"/>
      <c r="EIE85" s="1"/>
      <c r="EIF85" s="1"/>
      <c r="EIG85" s="1"/>
      <c r="EIH85" s="1"/>
      <c r="EII85" s="1"/>
      <c r="EIJ85" s="1"/>
      <c r="EIK85" s="1"/>
      <c r="EIL85" s="1"/>
      <c r="EIM85" s="1"/>
      <c r="EIN85" s="1"/>
      <c r="EIO85" s="1"/>
      <c r="EIP85" s="1"/>
      <c r="EIQ85" s="1"/>
      <c r="EIR85" s="1"/>
      <c r="EIS85" s="1"/>
      <c r="EIT85" s="1"/>
      <c r="EIU85" s="1"/>
      <c r="EIV85" s="1"/>
      <c r="EIW85" s="1"/>
      <c r="EIX85" s="1"/>
      <c r="EIY85" s="1"/>
      <c r="EIZ85" s="1"/>
      <c r="EJA85" s="1"/>
      <c r="EJB85" s="1"/>
      <c r="EJC85" s="1"/>
      <c r="EJD85" s="1"/>
      <c r="EJE85" s="1"/>
      <c r="EJF85" s="1"/>
      <c r="EJG85" s="1"/>
      <c r="EJH85" s="1"/>
      <c r="EJI85" s="1"/>
      <c r="EJJ85" s="1"/>
      <c r="EJK85" s="1"/>
      <c r="EJL85" s="1"/>
      <c r="EJM85" s="1"/>
      <c r="EJN85" s="1"/>
      <c r="EJO85" s="1"/>
      <c r="EJP85" s="1"/>
      <c r="EJQ85" s="1"/>
      <c r="EJR85" s="1"/>
      <c r="EJS85" s="1"/>
      <c r="EJT85" s="1"/>
      <c r="EJU85" s="1"/>
      <c r="EJV85" s="1"/>
      <c r="EJW85" s="1"/>
      <c r="EJX85" s="1"/>
      <c r="EJY85" s="1"/>
      <c r="EJZ85" s="1"/>
      <c r="EKA85" s="1"/>
      <c r="EKB85" s="1"/>
      <c r="EKC85" s="1"/>
      <c r="EKD85" s="1"/>
      <c r="EKE85" s="1"/>
      <c r="EKF85" s="1"/>
      <c r="EKG85" s="1"/>
      <c r="EKH85" s="1"/>
      <c r="EKI85" s="1"/>
      <c r="EKJ85" s="1"/>
      <c r="EKK85" s="1"/>
      <c r="EKL85" s="1"/>
      <c r="EKM85" s="1"/>
      <c r="EKN85" s="1"/>
      <c r="EKO85" s="1"/>
      <c r="EKP85" s="1"/>
      <c r="EKQ85" s="1"/>
      <c r="EKR85" s="1"/>
      <c r="EKS85" s="1"/>
      <c r="EKT85" s="1"/>
      <c r="EKU85" s="1"/>
      <c r="EKV85" s="1"/>
      <c r="EKW85" s="1"/>
      <c r="EKX85" s="1"/>
      <c r="EKY85" s="1"/>
      <c r="EKZ85" s="1"/>
      <c r="ELA85" s="1"/>
      <c r="ELB85" s="1"/>
      <c r="ELC85" s="1"/>
      <c r="ELD85" s="1"/>
      <c r="ELE85" s="1"/>
      <c r="ELF85" s="1"/>
      <c r="ELG85" s="1"/>
      <c r="ELH85" s="1"/>
      <c r="ELI85" s="1"/>
      <c r="ELJ85" s="1"/>
      <c r="ELK85" s="1"/>
      <c r="ELL85" s="1"/>
      <c r="ELM85" s="1"/>
      <c r="ELN85" s="1"/>
      <c r="ELO85" s="1"/>
      <c r="ELP85" s="1"/>
      <c r="ELQ85" s="1"/>
      <c r="ELR85" s="1"/>
      <c r="ELS85" s="1"/>
      <c r="ELT85" s="1"/>
      <c r="ELU85" s="1"/>
      <c r="ELV85" s="1"/>
      <c r="ELW85" s="1"/>
      <c r="ELX85" s="1"/>
      <c r="ELY85" s="1"/>
      <c r="ELZ85" s="1"/>
      <c r="EMA85" s="1"/>
      <c r="EMB85" s="1"/>
      <c r="EMC85" s="1"/>
      <c r="EMD85" s="1"/>
      <c r="EME85" s="1"/>
      <c r="EMF85" s="1"/>
      <c r="EMG85" s="1"/>
      <c r="EMH85" s="1"/>
      <c r="EMI85" s="1"/>
      <c r="EMJ85" s="1"/>
      <c r="EMK85" s="1"/>
      <c r="EML85" s="1"/>
      <c r="EMM85" s="1"/>
      <c r="EMN85" s="1"/>
      <c r="EMO85" s="1"/>
      <c r="EMP85" s="1"/>
      <c r="EMQ85" s="1"/>
      <c r="EMR85" s="1"/>
      <c r="EMS85" s="1"/>
      <c r="EMT85" s="1"/>
      <c r="EMU85" s="1"/>
      <c r="EMV85" s="1"/>
      <c r="EMW85" s="1"/>
      <c r="EMX85" s="1"/>
      <c r="EMY85" s="1"/>
      <c r="EMZ85" s="1"/>
      <c r="ENA85" s="1"/>
      <c r="ENB85" s="1"/>
      <c r="ENC85" s="1"/>
      <c r="END85" s="1"/>
      <c r="ENE85" s="1"/>
      <c r="ENF85" s="1"/>
      <c r="ENG85" s="1"/>
      <c r="ENH85" s="1"/>
      <c r="ENI85" s="1"/>
      <c r="ENJ85" s="1"/>
      <c r="ENK85" s="1"/>
      <c r="ENL85" s="1"/>
      <c r="ENM85" s="1"/>
      <c r="ENN85" s="1"/>
      <c r="ENO85" s="1"/>
      <c r="ENP85" s="1"/>
      <c r="ENQ85" s="1"/>
      <c r="ENR85" s="1"/>
      <c r="ENS85" s="1"/>
      <c r="ENT85" s="1"/>
      <c r="ENU85" s="1"/>
      <c r="ENV85" s="1"/>
      <c r="ENW85" s="1"/>
      <c r="ENX85" s="1"/>
      <c r="ENY85" s="1"/>
      <c r="ENZ85" s="1"/>
      <c r="EOA85" s="1"/>
      <c r="EOB85" s="1"/>
      <c r="EOC85" s="1"/>
      <c r="EOD85" s="1"/>
      <c r="EOE85" s="1"/>
      <c r="EOF85" s="1"/>
      <c r="EOG85" s="1"/>
      <c r="EOH85" s="1"/>
      <c r="EOI85" s="1"/>
      <c r="EOJ85" s="1"/>
      <c r="EOK85" s="1"/>
      <c r="EOL85" s="1"/>
      <c r="EOM85" s="1"/>
      <c r="EON85" s="1"/>
      <c r="EOO85" s="1"/>
      <c r="EOP85" s="1"/>
      <c r="EOQ85" s="1"/>
      <c r="EOR85" s="1"/>
      <c r="EOS85" s="1"/>
      <c r="EOT85" s="1"/>
      <c r="EOU85" s="1"/>
      <c r="EOV85" s="1"/>
      <c r="EOW85" s="1"/>
      <c r="EOX85" s="1"/>
      <c r="EOY85" s="1"/>
      <c r="EOZ85" s="1"/>
      <c r="EPA85" s="1"/>
      <c r="EPB85" s="1"/>
      <c r="EPC85" s="1"/>
      <c r="EPD85" s="1"/>
      <c r="EPE85" s="1"/>
      <c r="EPF85" s="1"/>
      <c r="EPG85" s="1"/>
      <c r="EPH85" s="1"/>
      <c r="EPI85" s="1"/>
      <c r="EPJ85" s="1"/>
      <c r="EPK85" s="1"/>
      <c r="EPL85" s="1"/>
      <c r="EPM85" s="1"/>
      <c r="EPN85" s="1"/>
      <c r="EPO85" s="1"/>
      <c r="EPP85" s="1"/>
      <c r="EPQ85" s="1"/>
      <c r="EPR85" s="1"/>
      <c r="EPS85" s="1"/>
      <c r="EPT85" s="1"/>
      <c r="EPU85" s="1"/>
      <c r="EPV85" s="1"/>
      <c r="EPW85" s="1"/>
      <c r="EPX85" s="1"/>
      <c r="EPY85" s="1"/>
      <c r="EPZ85" s="1"/>
      <c r="EQA85" s="1"/>
      <c r="EQB85" s="1"/>
      <c r="EQC85" s="1"/>
      <c r="EQD85" s="1"/>
      <c r="EQE85" s="1"/>
      <c r="EQF85" s="1"/>
      <c r="EQG85" s="1"/>
      <c r="EQH85" s="1"/>
      <c r="EQI85" s="1"/>
      <c r="EQJ85" s="1"/>
      <c r="EQK85" s="1"/>
      <c r="EQL85" s="1"/>
      <c r="EQM85" s="1"/>
      <c r="EQN85" s="1"/>
      <c r="EQO85" s="1"/>
      <c r="EQP85" s="1"/>
      <c r="EQQ85" s="1"/>
      <c r="EQR85" s="1"/>
      <c r="EQS85" s="1"/>
      <c r="EQT85" s="1"/>
      <c r="EQU85" s="1"/>
      <c r="EQV85" s="1"/>
      <c r="EQW85" s="1"/>
      <c r="EQX85" s="1"/>
      <c r="EQY85" s="1"/>
      <c r="EQZ85" s="1"/>
      <c r="ERA85" s="1"/>
      <c r="ERB85" s="1"/>
      <c r="ERC85" s="1"/>
      <c r="ERD85" s="1"/>
      <c r="ERE85" s="1"/>
      <c r="ERF85" s="1"/>
      <c r="ERG85" s="1"/>
      <c r="ERH85" s="1"/>
      <c r="ERI85" s="1"/>
      <c r="ERJ85" s="1"/>
      <c r="ERK85" s="1"/>
      <c r="ERL85" s="1"/>
      <c r="ERM85" s="1"/>
      <c r="ERN85" s="1"/>
      <c r="ERO85" s="1"/>
      <c r="ERP85" s="1"/>
      <c r="ERQ85" s="1"/>
      <c r="ERR85" s="1"/>
      <c r="ERS85" s="1"/>
      <c r="ERT85" s="1"/>
      <c r="ERU85" s="1"/>
      <c r="ERV85" s="1"/>
      <c r="ERW85" s="1"/>
      <c r="ERX85" s="1"/>
      <c r="ERY85" s="1"/>
      <c r="ERZ85" s="1"/>
      <c r="ESA85" s="1"/>
      <c r="ESB85" s="1"/>
      <c r="ESC85" s="1"/>
      <c r="ESD85" s="1"/>
      <c r="ESE85" s="1"/>
      <c r="ESF85" s="1"/>
      <c r="ESG85" s="1"/>
      <c r="ESH85" s="1"/>
      <c r="ESI85" s="1"/>
      <c r="ESJ85" s="1"/>
      <c r="ESK85" s="1"/>
      <c r="ESL85" s="1"/>
      <c r="ESM85" s="1"/>
      <c r="ESN85" s="1"/>
      <c r="ESO85" s="1"/>
      <c r="ESP85" s="1"/>
      <c r="ESQ85" s="1"/>
      <c r="ESR85" s="1"/>
      <c r="ESS85" s="1"/>
      <c r="EST85" s="1"/>
      <c r="ESU85" s="1"/>
      <c r="ESV85" s="1"/>
      <c r="ESW85" s="1"/>
      <c r="ESX85" s="1"/>
      <c r="ESY85" s="1"/>
      <c r="ESZ85" s="1"/>
      <c r="ETA85" s="1"/>
      <c r="ETB85" s="1"/>
      <c r="ETC85" s="1"/>
      <c r="ETD85" s="1"/>
      <c r="ETE85" s="1"/>
      <c r="ETF85" s="1"/>
      <c r="ETG85" s="1"/>
      <c r="ETH85" s="1"/>
      <c r="ETI85" s="1"/>
      <c r="ETJ85" s="1"/>
      <c r="ETK85" s="1"/>
      <c r="ETL85" s="1"/>
      <c r="ETM85" s="1"/>
      <c r="ETN85" s="1"/>
      <c r="ETO85" s="1"/>
      <c r="ETP85" s="1"/>
      <c r="ETQ85" s="1"/>
      <c r="ETR85" s="1"/>
      <c r="ETS85" s="1"/>
      <c r="ETT85" s="1"/>
      <c r="ETU85" s="1"/>
      <c r="ETV85" s="1"/>
      <c r="ETW85" s="1"/>
      <c r="ETX85" s="1"/>
      <c r="ETY85" s="1"/>
      <c r="ETZ85" s="1"/>
      <c r="EUA85" s="1"/>
      <c r="EUB85" s="1"/>
      <c r="EUC85" s="1"/>
      <c r="EUD85" s="1"/>
      <c r="EUE85" s="1"/>
      <c r="EUF85" s="1"/>
      <c r="EUG85" s="1"/>
      <c r="EUH85" s="1"/>
      <c r="EUI85" s="1"/>
      <c r="EUJ85" s="1"/>
      <c r="EUK85" s="1"/>
      <c r="EUL85" s="1"/>
      <c r="EUM85" s="1"/>
      <c r="EUN85" s="1"/>
      <c r="EUO85" s="1"/>
      <c r="EUP85" s="1"/>
      <c r="EUQ85" s="1"/>
      <c r="EUR85" s="1"/>
      <c r="EUS85" s="1"/>
      <c r="EUT85" s="1"/>
      <c r="EUU85" s="1"/>
      <c r="EUV85" s="1"/>
      <c r="EUW85" s="1"/>
      <c r="EUX85" s="1"/>
      <c r="EUY85" s="1"/>
      <c r="EUZ85" s="1"/>
      <c r="EVA85" s="1"/>
      <c r="EVB85" s="1"/>
      <c r="EVC85" s="1"/>
      <c r="EVD85" s="1"/>
      <c r="EVE85" s="1"/>
      <c r="EVF85" s="1"/>
      <c r="EVG85" s="1"/>
      <c r="EVH85" s="1"/>
      <c r="EVI85" s="1"/>
      <c r="EVJ85" s="1"/>
      <c r="EVK85" s="1"/>
      <c r="EVL85" s="1"/>
      <c r="EVM85" s="1"/>
      <c r="EVN85" s="1"/>
      <c r="EVO85" s="1"/>
      <c r="EVP85" s="1"/>
      <c r="EVQ85" s="1"/>
      <c r="EVR85" s="1"/>
      <c r="EVS85" s="1"/>
      <c r="EVT85" s="1"/>
      <c r="EVU85" s="1"/>
      <c r="EVV85" s="1"/>
      <c r="EVW85" s="1"/>
      <c r="EVX85" s="1"/>
      <c r="EVY85" s="1"/>
      <c r="EVZ85" s="1"/>
      <c r="EWA85" s="1"/>
      <c r="EWB85" s="1"/>
      <c r="EWC85" s="1"/>
      <c r="EWD85" s="1"/>
      <c r="EWE85" s="1"/>
      <c r="EWF85" s="1"/>
      <c r="EWG85" s="1"/>
      <c r="EWH85" s="1"/>
      <c r="EWI85" s="1"/>
      <c r="EWJ85" s="1"/>
      <c r="EWK85" s="1"/>
      <c r="EWL85" s="1"/>
      <c r="EWM85" s="1"/>
      <c r="EWN85" s="1"/>
      <c r="EWO85" s="1"/>
      <c r="EWP85" s="1"/>
      <c r="EWQ85" s="1"/>
      <c r="EWR85" s="1"/>
      <c r="EWS85" s="1"/>
      <c r="EWT85" s="1"/>
      <c r="EWU85" s="1"/>
      <c r="EWV85" s="1"/>
      <c r="EWW85" s="1"/>
      <c r="EWX85" s="1"/>
      <c r="EWY85" s="1"/>
      <c r="EWZ85" s="1"/>
      <c r="EXA85" s="1"/>
      <c r="EXB85" s="1"/>
      <c r="EXC85" s="1"/>
      <c r="EXD85" s="1"/>
      <c r="EXE85" s="1"/>
      <c r="EXF85" s="1"/>
      <c r="EXG85" s="1"/>
      <c r="EXH85" s="1"/>
      <c r="EXI85" s="1"/>
      <c r="EXJ85" s="1"/>
      <c r="EXK85" s="1"/>
      <c r="EXL85" s="1"/>
      <c r="EXM85" s="1"/>
      <c r="EXN85" s="1"/>
      <c r="EXO85" s="1"/>
      <c r="EXP85" s="1"/>
      <c r="EXQ85" s="1"/>
      <c r="EXR85" s="1"/>
      <c r="EXS85" s="1"/>
      <c r="EXT85" s="1"/>
      <c r="EXU85" s="1"/>
      <c r="EXV85" s="1"/>
      <c r="EXW85" s="1"/>
      <c r="EXX85" s="1"/>
      <c r="EXY85" s="1"/>
      <c r="EXZ85" s="1"/>
      <c r="EYA85" s="1"/>
      <c r="EYB85" s="1"/>
      <c r="EYC85" s="1"/>
      <c r="EYD85" s="1"/>
      <c r="EYE85" s="1"/>
      <c r="EYF85" s="1"/>
      <c r="EYG85" s="1"/>
      <c r="EYH85" s="1"/>
      <c r="EYI85" s="1"/>
      <c r="EYJ85" s="1"/>
      <c r="EYK85" s="1"/>
      <c r="EYL85" s="1"/>
      <c r="EYM85" s="1"/>
      <c r="EYN85" s="1"/>
      <c r="EYO85" s="1"/>
      <c r="EYP85" s="1"/>
      <c r="EYQ85" s="1"/>
      <c r="EYR85" s="1"/>
      <c r="EYS85" s="1"/>
      <c r="EYT85" s="1"/>
      <c r="EYU85" s="1"/>
      <c r="EYV85" s="1"/>
      <c r="EYW85" s="1"/>
      <c r="EYX85" s="1"/>
      <c r="EYY85" s="1"/>
      <c r="EYZ85" s="1"/>
      <c r="EZA85" s="1"/>
      <c r="EZB85" s="1"/>
      <c r="EZC85" s="1"/>
      <c r="EZD85" s="1"/>
      <c r="EZE85" s="1"/>
      <c r="EZF85" s="1"/>
      <c r="EZG85" s="1"/>
      <c r="EZH85" s="1"/>
      <c r="EZI85" s="1"/>
      <c r="EZJ85" s="1"/>
      <c r="EZK85" s="1"/>
      <c r="EZL85" s="1"/>
      <c r="EZM85" s="1"/>
      <c r="EZN85" s="1"/>
      <c r="EZO85" s="1"/>
      <c r="EZP85" s="1"/>
      <c r="EZQ85" s="1"/>
      <c r="EZR85" s="1"/>
      <c r="EZS85" s="1"/>
      <c r="EZT85" s="1"/>
      <c r="EZU85" s="1"/>
      <c r="EZV85" s="1"/>
      <c r="EZW85" s="1"/>
      <c r="EZX85" s="1"/>
      <c r="EZY85" s="1"/>
      <c r="EZZ85" s="1"/>
      <c r="FAA85" s="1"/>
      <c r="FAB85" s="1"/>
      <c r="FAC85" s="1"/>
      <c r="FAD85" s="1"/>
      <c r="FAE85" s="1"/>
      <c r="FAF85" s="1"/>
      <c r="FAG85" s="1"/>
      <c r="FAH85" s="1"/>
      <c r="FAI85" s="1"/>
      <c r="FAJ85" s="1"/>
      <c r="FAK85" s="1"/>
      <c r="FAL85" s="1"/>
      <c r="FAM85" s="1"/>
      <c r="FAN85" s="1"/>
      <c r="FAO85" s="1"/>
      <c r="FAP85" s="1"/>
      <c r="FAQ85" s="1"/>
      <c r="FAR85" s="1"/>
      <c r="FAS85" s="1"/>
      <c r="FAT85" s="1"/>
      <c r="FAU85" s="1"/>
      <c r="FAV85" s="1"/>
      <c r="FAW85" s="1"/>
      <c r="FAX85" s="1"/>
      <c r="FAY85" s="1"/>
      <c r="FAZ85" s="1"/>
      <c r="FBA85" s="1"/>
      <c r="FBB85" s="1"/>
      <c r="FBC85" s="1"/>
      <c r="FBD85" s="1"/>
      <c r="FBE85" s="1"/>
      <c r="FBF85" s="1"/>
      <c r="FBG85" s="1"/>
      <c r="FBH85" s="1"/>
      <c r="FBI85" s="1"/>
      <c r="FBJ85" s="1"/>
      <c r="FBK85" s="1"/>
      <c r="FBL85" s="1"/>
      <c r="FBM85" s="1"/>
      <c r="FBN85" s="1"/>
      <c r="FBO85" s="1"/>
      <c r="FBP85" s="1"/>
      <c r="FBQ85" s="1"/>
      <c r="FBR85" s="1"/>
      <c r="FBS85" s="1"/>
      <c r="FBT85" s="1"/>
      <c r="FBU85" s="1"/>
      <c r="FBV85" s="1"/>
      <c r="FBW85" s="1"/>
      <c r="FBX85" s="1"/>
      <c r="FBY85" s="1"/>
      <c r="FBZ85" s="1"/>
      <c r="FCA85" s="1"/>
      <c r="FCB85" s="1"/>
      <c r="FCC85" s="1"/>
      <c r="FCD85" s="1"/>
      <c r="FCE85" s="1"/>
      <c r="FCF85" s="1"/>
      <c r="FCG85" s="1"/>
      <c r="FCH85" s="1"/>
      <c r="FCI85" s="1"/>
      <c r="FCJ85" s="1"/>
      <c r="FCK85" s="1"/>
      <c r="FCL85" s="1"/>
      <c r="FCM85" s="1"/>
      <c r="FCN85" s="1"/>
      <c r="FCO85" s="1"/>
      <c r="FCP85" s="1"/>
      <c r="FCQ85" s="1"/>
      <c r="FCR85" s="1"/>
      <c r="FCS85" s="1"/>
      <c r="FCT85" s="1"/>
      <c r="FCU85" s="1"/>
      <c r="FCV85" s="1"/>
      <c r="FCW85" s="1"/>
      <c r="FCX85" s="1"/>
      <c r="FCY85" s="1"/>
      <c r="FCZ85" s="1"/>
      <c r="FDA85" s="1"/>
      <c r="FDB85" s="1"/>
      <c r="FDC85" s="1"/>
      <c r="FDD85" s="1"/>
      <c r="FDE85" s="1"/>
      <c r="FDF85" s="1"/>
      <c r="FDG85" s="1"/>
      <c r="FDH85" s="1"/>
      <c r="FDI85" s="1"/>
      <c r="FDJ85" s="1"/>
      <c r="FDK85" s="1"/>
      <c r="FDL85" s="1"/>
      <c r="FDM85" s="1"/>
      <c r="FDN85" s="1"/>
      <c r="FDO85" s="1"/>
      <c r="FDP85" s="1"/>
      <c r="FDQ85" s="1"/>
      <c r="FDR85" s="1"/>
      <c r="FDS85" s="1"/>
      <c r="FDT85" s="1"/>
      <c r="FDU85" s="1"/>
      <c r="FDV85" s="1"/>
      <c r="FDW85" s="1"/>
      <c r="FDX85" s="1"/>
      <c r="FDY85" s="1"/>
      <c r="FDZ85" s="1"/>
      <c r="FEA85" s="1"/>
      <c r="FEB85" s="1"/>
      <c r="FEC85" s="1"/>
      <c r="FED85" s="1"/>
      <c r="FEE85" s="1"/>
      <c r="FEF85" s="1"/>
      <c r="FEG85" s="1"/>
      <c r="FEH85" s="1"/>
      <c r="FEI85" s="1"/>
      <c r="FEJ85" s="1"/>
      <c r="FEK85" s="1"/>
      <c r="FEL85" s="1"/>
      <c r="FEM85" s="1"/>
      <c r="FEN85" s="1"/>
      <c r="FEO85" s="1"/>
      <c r="FEP85" s="1"/>
      <c r="FEQ85" s="1"/>
      <c r="FER85" s="1"/>
      <c r="FES85" s="1"/>
      <c r="FET85" s="1"/>
      <c r="FEU85" s="1"/>
      <c r="FEV85" s="1"/>
      <c r="FEW85" s="1"/>
      <c r="FEX85" s="1"/>
      <c r="FEY85" s="1"/>
      <c r="FEZ85" s="1"/>
      <c r="FFA85" s="1"/>
      <c r="FFB85" s="1"/>
      <c r="FFC85" s="1"/>
      <c r="FFD85" s="1"/>
      <c r="FFE85" s="1"/>
      <c r="FFF85" s="1"/>
      <c r="FFG85" s="1"/>
      <c r="FFH85" s="1"/>
      <c r="FFI85" s="1"/>
      <c r="FFJ85" s="1"/>
      <c r="FFK85" s="1"/>
      <c r="FFL85" s="1"/>
      <c r="FFM85" s="1"/>
      <c r="FFN85" s="1"/>
      <c r="FFO85" s="1"/>
      <c r="FFP85" s="1"/>
      <c r="FFQ85" s="1"/>
      <c r="FFR85" s="1"/>
      <c r="FFS85" s="1"/>
      <c r="FFT85" s="1"/>
      <c r="FFU85" s="1"/>
      <c r="FFV85" s="1"/>
      <c r="FFW85" s="1"/>
      <c r="FFX85" s="1"/>
      <c r="FFY85" s="1"/>
      <c r="FFZ85" s="1"/>
      <c r="FGA85" s="1"/>
      <c r="FGB85" s="1"/>
      <c r="FGC85" s="1"/>
      <c r="FGD85" s="1"/>
      <c r="FGE85" s="1"/>
      <c r="FGF85" s="1"/>
      <c r="FGG85" s="1"/>
      <c r="FGH85" s="1"/>
      <c r="FGI85" s="1"/>
      <c r="FGJ85" s="1"/>
      <c r="FGK85" s="1"/>
      <c r="FGL85" s="1"/>
      <c r="FGM85" s="1"/>
      <c r="FGN85" s="1"/>
      <c r="FGO85" s="1"/>
      <c r="FGP85" s="1"/>
      <c r="FGQ85" s="1"/>
      <c r="FGR85" s="1"/>
      <c r="FGS85" s="1"/>
      <c r="FGT85" s="1"/>
      <c r="FGU85" s="1"/>
      <c r="FGV85" s="1"/>
      <c r="FGW85" s="1"/>
      <c r="FGX85" s="1"/>
      <c r="FGY85" s="1"/>
      <c r="FGZ85" s="1"/>
      <c r="FHA85" s="1"/>
      <c r="FHB85" s="1"/>
      <c r="FHC85" s="1"/>
      <c r="FHD85" s="1"/>
      <c r="FHE85" s="1"/>
      <c r="FHF85" s="1"/>
      <c r="FHG85" s="1"/>
      <c r="FHH85" s="1"/>
      <c r="FHI85" s="1"/>
      <c r="FHJ85" s="1"/>
      <c r="FHK85" s="1"/>
      <c r="FHL85" s="1"/>
      <c r="FHM85" s="1"/>
      <c r="FHN85" s="1"/>
      <c r="FHO85" s="1"/>
      <c r="FHP85" s="1"/>
      <c r="FHQ85" s="1"/>
      <c r="FHR85" s="1"/>
      <c r="FHS85" s="1"/>
      <c r="FHT85" s="1"/>
      <c r="FHU85" s="1"/>
      <c r="FHV85" s="1"/>
      <c r="FHW85" s="1"/>
      <c r="FHX85" s="1"/>
      <c r="FHY85" s="1"/>
      <c r="FHZ85" s="1"/>
      <c r="FIA85" s="1"/>
      <c r="FIB85" s="1"/>
      <c r="FIC85" s="1"/>
      <c r="FID85" s="1"/>
      <c r="FIE85" s="1"/>
      <c r="FIF85" s="1"/>
      <c r="FIG85" s="1"/>
      <c r="FIH85" s="1"/>
      <c r="FII85" s="1"/>
      <c r="FIJ85" s="1"/>
      <c r="FIK85" s="1"/>
      <c r="FIL85" s="1"/>
      <c r="FIM85" s="1"/>
      <c r="FIN85" s="1"/>
      <c r="FIO85" s="1"/>
      <c r="FIP85" s="1"/>
      <c r="FIQ85" s="1"/>
      <c r="FIR85" s="1"/>
      <c r="FIS85" s="1"/>
      <c r="FIT85" s="1"/>
      <c r="FIU85" s="1"/>
      <c r="FIV85" s="1"/>
      <c r="FIW85" s="1"/>
      <c r="FIX85" s="1"/>
      <c r="FIY85" s="1"/>
      <c r="FIZ85" s="1"/>
      <c r="FJA85" s="1"/>
      <c r="FJB85" s="1"/>
      <c r="FJC85" s="1"/>
      <c r="FJD85" s="1"/>
      <c r="FJE85" s="1"/>
      <c r="FJF85" s="1"/>
      <c r="FJG85" s="1"/>
      <c r="FJH85" s="1"/>
      <c r="FJI85" s="1"/>
      <c r="FJJ85" s="1"/>
      <c r="FJK85" s="1"/>
      <c r="FJL85" s="1"/>
      <c r="FJM85" s="1"/>
      <c r="FJN85" s="1"/>
      <c r="FJO85" s="1"/>
      <c r="FJP85" s="1"/>
      <c r="FJQ85" s="1"/>
      <c r="FJR85" s="1"/>
      <c r="FJS85" s="1"/>
      <c r="FJT85" s="1"/>
      <c r="FJU85" s="1"/>
      <c r="FJV85" s="1"/>
      <c r="FJW85" s="1"/>
      <c r="FJX85" s="1"/>
      <c r="FJY85" s="1"/>
      <c r="FJZ85" s="1"/>
      <c r="FKA85" s="1"/>
      <c r="FKB85" s="1"/>
      <c r="FKC85" s="1"/>
      <c r="FKD85" s="1"/>
      <c r="FKE85" s="1"/>
      <c r="FKF85" s="1"/>
      <c r="FKG85" s="1"/>
      <c r="FKH85" s="1"/>
      <c r="FKI85" s="1"/>
      <c r="FKJ85" s="1"/>
      <c r="FKK85" s="1"/>
      <c r="FKL85" s="1"/>
      <c r="FKM85" s="1"/>
      <c r="FKN85" s="1"/>
      <c r="FKO85" s="1"/>
      <c r="FKP85" s="1"/>
      <c r="FKQ85" s="1"/>
      <c r="FKR85" s="1"/>
      <c r="FKS85" s="1"/>
      <c r="FKT85" s="1"/>
      <c r="FKU85" s="1"/>
      <c r="FKV85" s="1"/>
      <c r="FKW85" s="1"/>
      <c r="FKX85" s="1"/>
      <c r="FKY85" s="1"/>
      <c r="FKZ85" s="1"/>
      <c r="FLA85" s="1"/>
      <c r="FLB85" s="1"/>
      <c r="FLC85" s="1"/>
      <c r="FLD85" s="1"/>
      <c r="FLE85" s="1"/>
      <c r="FLF85" s="1"/>
      <c r="FLG85" s="1"/>
      <c r="FLH85" s="1"/>
      <c r="FLI85" s="1"/>
      <c r="FLJ85" s="1"/>
      <c r="FLK85" s="1"/>
      <c r="FLL85" s="1"/>
      <c r="FLM85" s="1"/>
      <c r="FLN85" s="1"/>
      <c r="FLO85" s="1"/>
      <c r="FLP85" s="1"/>
      <c r="FLQ85" s="1"/>
      <c r="FLR85" s="1"/>
      <c r="FLS85" s="1"/>
      <c r="FLT85" s="1"/>
      <c r="FLU85" s="1"/>
      <c r="FLV85" s="1"/>
      <c r="FLW85" s="1"/>
      <c r="FLX85" s="1"/>
      <c r="FLY85" s="1"/>
      <c r="FLZ85" s="1"/>
      <c r="FMA85" s="1"/>
      <c r="FMB85" s="1"/>
      <c r="FMC85" s="1"/>
      <c r="FMD85" s="1"/>
      <c r="FME85" s="1"/>
      <c r="FMF85" s="1"/>
      <c r="FMG85" s="1"/>
      <c r="FMH85" s="1"/>
      <c r="FMI85" s="1"/>
      <c r="FMJ85" s="1"/>
      <c r="FMK85" s="1"/>
      <c r="FML85" s="1"/>
      <c r="FMM85" s="1"/>
      <c r="FMN85" s="1"/>
      <c r="FMO85" s="1"/>
      <c r="FMP85" s="1"/>
      <c r="FMQ85" s="1"/>
      <c r="FMR85" s="1"/>
      <c r="FMS85" s="1"/>
      <c r="FMT85" s="1"/>
      <c r="FMU85" s="1"/>
      <c r="FMV85" s="1"/>
      <c r="FMW85" s="1"/>
      <c r="FMX85" s="1"/>
      <c r="FMY85" s="1"/>
      <c r="FMZ85" s="1"/>
      <c r="FNA85" s="1"/>
      <c r="FNB85" s="1"/>
      <c r="FNC85" s="1"/>
      <c r="FND85" s="1"/>
      <c r="FNE85" s="1"/>
      <c r="FNF85" s="1"/>
      <c r="FNG85" s="1"/>
      <c r="FNH85" s="1"/>
      <c r="FNI85" s="1"/>
      <c r="FNJ85" s="1"/>
      <c r="FNK85" s="1"/>
      <c r="FNL85" s="1"/>
      <c r="FNM85" s="1"/>
      <c r="FNN85" s="1"/>
      <c r="FNO85" s="1"/>
      <c r="FNP85" s="1"/>
      <c r="FNQ85" s="1"/>
      <c r="FNR85" s="1"/>
      <c r="FNS85" s="1"/>
      <c r="FNT85" s="1"/>
      <c r="FNU85" s="1"/>
      <c r="FNV85" s="1"/>
      <c r="FNW85" s="1"/>
      <c r="FNX85" s="1"/>
      <c r="FNY85" s="1"/>
      <c r="FNZ85" s="1"/>
      <c r="FOA85" s="1"/>
      <c r="FOB85" s="1"/>
      <c r="FOC85" s="1"/>
      <c r="FOD85" s="1"/>
      <c r="FOE85" s="1"/>
      <c r="FOF85" s="1"/>
      <c r="FOG85" s="1"/>
      <c r="FOH85" s="1"/>
      <c r="FOI85" s="1"/>
      <c r="FOJ85" s="1"/>
      <c r="FOK85" s="1"/>
      <c r="FOL85" s="1"/>
      <c r="FOM85" s="1"/>
      <c r="FON85" s="1"/>
      <c r="FOO85" s="1"/>
      <c r="FOP85" s="1"/>
      <c r="FOQ85" s="1"/>
      <c r="FOR85" s="1"/>
      <c r="FOS85" s="1"/>
      <c r="FOT85" s="1"/>
      <c r="FOU85" s="1"/>
      <c r="FOV85" s="1"/>
      <c r="FOW85" s="1"/>
      <c r="FOX85" s="1"/>
      <c r="FOY85" s="1"/>
      <c r="FOZ85" s="1"/>
      <c r="FPA85" s="1"/>
      <c r="FPB85" s="1"/>
      <c r="FPC85" s="1"/>
      <c r="FPD85" s="1"/>
      <c r="FPE85" s="1"/>
      <c r="FPF85" s="1"/>
      <c r="FPG85" s="1"/>
      <c r="FPH85" s="1"/>
      <c r="FPI85" s="1"/>
      <c r="FPJ85" s="1"/>
      <c r="FPK85" s="1"/>
      <c r="FPL85" s="1"/>
      <c r="FPM85" s="1"/>
      <c r="FPN85" s="1"/>
      <c r="FPO85" s="1"/>
      <c r="FPP85" s="1"/>
      <c r="FPQ85" s="1"/>
      <c r="FPR85" s="1"/>
      <c r="FPS85" s="1"/>
      <c r="FPT85" s="1"/>
      <c r="FPU85" s="1"/>
      <c r="FPV85" s="1"/>
      <c r="FPW85" s="1"/>
      <c r="FPX85" s="1"/>
      <c r="FPY85" s="1"/>
      <c r="FPZ85" s="1"/>
      <c r="FQA85" s="1"/>
      <c r="FQB85" s="1"/>
      <c r="FQC85" s="1"/>
      <c r="FQD85" s="1"/>
      <c r="FQE85" s="1"/>
      <c r="FQF85" s="1"/>
      <c r="FQG85" s="1"/>
      <c r="FQH85" s="1"/>
      <c r="FQI85" s="1"/>
      <c r="FQJ85" s="1"/>
      <c r="FQK85" s="1"/>
      <c r="FQL85" s="1"/>
      <c r="FQM85" s="1"/>
      <c r="FQN85" s="1"/>
      <c r="FQO85" s="1"/>
      <c r="FQP85" s="1"/>
      <c r="FQQ85" s="1"/>
      <c r="FQR85" s="1"/>
      <c r="FQS85" s="1"/>
      <c r="FQT85" s="1"/>
      <c r="FQU85" s="1"/>
      <c r="FQV85" s="1"/>
      <c r="FQW85" s="1"/>
      <c r="FQX85" s="1"/>
      <c r="FQY85" s="1"/>
      <c r="FQZ85" s="1"/>
      <c r="FRA85" s="1"/>
      <c r="FRB85" s="1"/>
      <c r="FRC85" s="1"/>
      <c r="FRD85" s="1"/>
      <c r="FRE85" s="1"/>
      <c r="FRF85" s="1"/>
      <c r="FRG85" s="1"/>
      <c r="FRH85" s="1"/>
      <c r="FRI85" s="1"/>
      <c r="FRJ85" s="1"/>
      <c r="FRK85" s="1"/>
      <c r="FRL85" s="1"/>
      <c r="FRM85" s="1"/>
      <c r="FRN85" s="1"/>
      <c r="FRO85" s="1"/>
      <c r="FRP85" s="1"/>
      <c r="FRQ85" s="1"/>
      <c r="FRR85" s="1"/>
      <c r="FRS85" s="1"/>
      <c r="FRT85" s="1"/>
      <c r="FRU85" s="1"/>
      <c r="FRV85" s="1"/>
      <c r="FRW85" s="1"/>
      <c r="FRX85" s="1"/>
      <c r="FRY85" s="1"/>
      <c r="FRZ85" s="1"/>
      <c r="FSA85" s="1"/>
      <c r="FSB85" s="1"/>
      <c r="FSC85" s="1"/>
      <c r="FSD85" s="1"/>
      <c r="FSE85" s="1"/>
      <c r="FSF85" s="1"/>
      <c r="FSG85" s="1"/>
      <c r="FSH85" s="1"/>
      <c r="FSI85" s="1"/>
      <c r="FSJ85" s="1"/>
      <c r="FSK85" s="1"/>
      <c r="FSL85" s="1"/>
      <c r="FSM85" s="1"/>
      <c r="FSN85" s="1"/>
      <c r="FSO85" s="1"/>
      <c r="FSP85" s="1"/>
      <c r="FSQ85" s="1"/>
      <c r="FSR85" s="1"/>
      <c r="FSS85" s="1"/>
      <c r="FST85" s="1"/>
      <c r="FSU85" s="1"/>
      <c r="FSV85" s="1"/>
      <c r="FSW85" s="1"/>
      <c r="FSX85" s="1"/>
      <c r="FSY85" s="1"/>
      <c r="FSZ85" s="1"/>
      <c r="FTA85" s="1"/>
      <c r="FTB85" s="1"/>
      <c r="FTC85" s="1"/>
      <c r="FTD85" s="1"/>
      <c r="FTE85" s="1"/>
      <c r="FTF85" s="1"/>
      <c r="FTG85" s="1"/>
      <c r="FTH85" s="1"/>
      <c r="FTI85" s="1"/>
      <c r="FTJ85" s="1"/>
      <c r="FTK85" s="1"/>
      <c r="FTL85" s="1"/>
      <c r="FTM85" s="1"/>
      <c r="FTN85" s="1"/>
      <c r="FTO85" s="1"/>
      <c r="FTP85" s="1"/>
      <c r="FTQ85" s="1"/>
      <c r="FTR85" s="1"/>
      <c r="FTS85" s="1"/>
      <c r="FTT85" s="1"/>
      <c r="FTU85" s="1"/>
      <c r="FTV85" s="1"/>
      <c r="FTW85" s="1"/>
      <c r="FTX85" s="1"/>
      <c r="FTY85" s="1"/>
      <c r="FTZ85" s="1"/>
      <c r="FUA85" s="1"/>
      <c r="FUB85" s="1"/>
      <c r="FUC85" s="1"/>
      <c r="FUD85" s="1"/>
      <c r="FUE85" s="1"/>
      <c r="FUF85" s="1"/>
      <c r="FUG85" s="1"/>
      <c r="FUH85" s="1"/>
      <c r="FUI85" s="1"/>
      <c r="FUJ85" s="1"/>
      <c r="FUK85" s="1"/>
      <c r="FUL85" s="1"/>
      <c r="FUM85" s="1"/>
      <c r="FUN85" s="1"/>
      <c r="FUO85" s="1"/>
      <c r="FUP85" s="1"/>
      <c r="FUQ85" s="1"/>
      <c r="FUR85" s="1"/>
      <c r="FUS85" s="1"/>
      <c r="FUT85" s="1"/>
      <c r="FUU85" s="1"/>
      <c r="FUV85" s="1"/>
      <c r="FUW85" s="1"/>
      <c r="FUX85" s="1"/>
      <c r="FUY85" s="1"/>
      <c r="FUZ85" s="1"/>
      <c r="FVA85" s="1"/>
      <c r="FVB85" s="1"/>
      <c r="FVC85" s="1"/>
      <c r="FVD85" s="1"/>
      <c r="FVE85" s="1"/>
      <c r="FVF85" s="1"/>
      <c r="FVG85" s="1"/>
      <c r="FVH85" s="1"/>
      <c r="FVI85" s="1"/>
      <c r="FVJ85" s="1"/>
      <c r="FVK85" s="1"/>
      <c r="FVL85" s="1"/>
      <c r="FVM85" s="1"/>
      <c r="FVN85" s="1"/>
      <c r="FVO85" s="1"/>
      <c r="FVP85" s="1"/>
      <c r="FVQ85" s="1"/>
      <c r="FVR85" s="1"/>
      <c r="FVS85" s="1"/>
      <c r="FVT85" s="1"/>
      <c r="FVU85" s="1"/>
      <c r="FVV85" s="1"/>
      <c r="FVW85" s="1"/>
      <c r="FVX85" s="1"/>
      <c r="FVY85" s="1"/>
      <c r="FVZ85" s="1"/>
      <c r="FWA85" s="1"/>
      <c r="FWB85" s="1"/>
      <c r="FWC85" s="1"/>
      <c r="FWD85" s="1"/>
      <c r="FWE85" s="1"/>
      <c r="FWF85" s="1"/>
      <c r="FWG85" s="1"/>
      <c r="FWH85" s="1"/>
      <c r="FWI85" s="1"/>
      <c r="FWJ85" s="1"/>
      <c r="FWK85" s="1"/>
      <c r="FWL85" s="1"/>
      <c r="FWM85" s="1"/>
      <c r="FWN85" s="1"/>
      <c r="FWO85" s="1"/>
      <c r="FWP85" s="1"/>
      <c r="FWQ85" s="1"/>
      <c r="FWR85" s="1"/>
      <c r="FWS85" s="1"/>
      <c r="FWT85" s="1"/>
      <c r="FWU85" s="1"/>
      <c r="FWV85" s="1"/>
      <c r="FWW85" s="1"/>
      <c r="FWX85" s="1"/>
      <c r="FWY85" s="1"/>
      <c r="FWZ85" s="1"/>
      <c r="FXA85" s="1"/>
      <c r="FXB85" s="1"/>
      <c r="FXC85" s="1"/>
      <c r="FXD85" s="1"/>
      <c r="FXE85" s="1"/>
      <c r="FXF85" s="1"/>
      <c r="FXG85" s="1"/>
      <c r="FXH85" s="1"/>
      <c r="FXI85" s="1"/>
      <c r="FXJ85" s="1"/>
      <c r="FXK85" s="1"/>
      <c r="FXL85" s="1"/>
      <c r="FXM85" s="1"/>
      <c r="FXN85" s="1"/>
      <c r="FXO85" s="1"/>
      <c r="FXP85" s="1"/>
      <c r="FXQ85" s="1"/>
      <c r="FXR85" s="1"/>
      <c r="FXS85" s="1"/>
      <c r="FXT85" s="1"/>
      <c r="FXU85" s="1"/>
      <c r="FXV85" s="1"/>
      <c r="FXW85" s="1"/>
      <c r="FXX85" s="1"/>
      <c r="FXY85" s="1"/>
      <c r="FXZ85" s="1"/>
      <c r="FYA85" s="1"/>
      <c r="FYB85" s="1"/>
      <c r="FYC85" s="1"/>
      <c r="FYD85" s="1"/>
      <c r="FYE85" s="1"/>
      <c r="FYF85" s="1"/>
      <c r="FYG85" s="1"/>
      <c r="FYH85" s="1"/>
      <c r="FYI85" s="1"/>
      <c r="FYJ85" s="1"/>
      <c r="FYK85" s="1"/>
      <c r="FYL85" s="1"/>
      <c r="FYM85" s="1"/>
      <c r="FYN85" s="1"/>
      <c r="FYO85" s="1"/>
      <c r="FYP85" s="1"/>
      <c r="FYQ85" s="1"/>
      <c r="FYR85" s="1"/>
      <c r="FYS85" s="1"/>
      <c r="FYT85" s="1"/>
      <c r="FYU85" s="1"/>
      <c r="FYV85" s="1"/>
      <c r="FYW85" s="1"/>
      <c r="FYX85" s="1"/>
      <c r="FYY85" s="1"/>
      <c r="FYZ85" s="1"/>
      <c r="FZA85" s="1"/>
      <c r="FZB85" s="1"/>
      <c r="FZC85" s="1"/>
      <c r="FZD85" s="1"/>
      <c r="FZE85" s="1"/>
      <c r="FZF85" s="1"/>
      <c r="FZG85" s="1"/>
      <c r="FZH85" s="1"/>
      <c r="FZI85" s="1"/>
      <c r="FZJ85" s="1"/>
      <c r="FZK85" s="1"/>
      <c r="FZL85" s="1"/>
      <c r="FZM85" s="1"/>
      <c r="FZN85" s="1"/>
      <c r="FZO85" s="1"/>
      <c r="FZP85" s="1"/>
      <c r="FZQ85" s="1"/>
      <c r="FZR85" s="1"/>
      <c r="FZS85" s="1"/>
      <c r="FZT85" s="1"/>
      <c r="FZU85" s="1"/>
      <c r="FZV85" s="1"/>
      <c r="FZW85" s="1"/>
      <c r="FZX85" s="1"/>
      <c r="FZY85" s="1"/>
      <c r="FZZ85" s="1"/>
      <c r="GAA85" s="1"/>
      <c r="GAB85" s="1"/>
      <c r="GAC85" s="1"/>
      <c r="GAD85" s="1"/>
      <c r="GAE85" s="1"/>
      <c r="GAF85" s="1"/>
      <c r="GAG85" s="1"/>
      <c r="GAH85" s="1"/>
      <c r="GAI85" s="1"/>
      <c r="GAJ85" s="1"/>
      <c r="GAK85" s="1"/>
      <c r="GAL85" s="1"/>
      <c r="GAM85" s="1"/>
      <c r="GAN85" s="1"/>
      <c r="GAO85" s="1"/>
    </row>
    <row r="86" spans="1:4773" s="35" customFormat="1" ht="50.1" customHeight="1">
      <c r="A86" s="8">
        <v>61</v>
      </c>
      <c r="B86" s="16" t="s">
        <v>31</v>
      </c>
      <c r="C86" s="16" t="s">
        <v>31</v>
      </c>
      <c r="D86" s="90" t="s">
        <v>335</v>
      </c>
      <c r="E86" s="14">
        <v>105</v>
      </c>
      <c r="F86" s="14" t="s">
        <v>18</v>
      </c>
      <c r="G86" s="16" t="s">
        <v>267</v>
      </c>
      <c r="H86" s="16" t="s">
        <v>270</v>
      </c>
      <c r="I86" s="402">
        <v>150000</v>
      </c>
      <c r="J86" s="259">
        <v>150000</v>
      </c>
      <c r="K86" s="433" t="s">
        <v>1516</v>
      </c>
      <c r="L86" s="373" t="s">
        <v>576</v>
      </c>
      <c r="M86" s="37" t="s">
        <v>1545</v>
      </c>
      <c r="N86" s="759">
        <f>O86+P86</f>
        <v>180376.26</v>
      </c>
      <c r="O86" s="444">
        <v>130286.48</v>
      </c>
      <c r="P86" s="256">
        <v>50089.78</v>
      </c>
      <c r="Q86" s="8" t="s">
        <v>188</v>
      </c>
      <c r="R86" s="22" t="s">
        <v>483</v>
      </c>
      <c r="S86" s="153">
        <f t="shared" si="1"/>
        <v>30000</v>
      </c>
      <c r="T86" s="158" t="s">
        <v>408</v>
      </c>
      <c r="U86" s="774"/>
      <c r="V86" s="773"/>
      <c r="W86" s="444"/>
      <c r="X86" s="192"/>
      <c r="Y86" s="82"/>
      <c r="Z86" s="4"/>
      <c r="AA86" s="82"/>
      <c r="AB86" s="5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1"/>
      <c r="KD86" s="1"/>
      <c r="KE86" s="1"/>
      <c r="KF86" s="1"/>
      <c r="KG86" s="1"/>
      <c r="KH86" s="1"/>
      <c r="KI86" s="1"/>
      <c r="KJ86" s="1"/>
      <c r="KK86" s="1"/>
      <c r="KL86" s="1"/>
      <c r="KM86" s="1"/>
      <c r="KN86" s="1"/>
      <c r="KO86" s="1"/>
      <c r="KP86" s="1"/>
      <c r="KQ86" s="1"/>
      <c r="KR86" s="1"/>
      <c r="KS86" s="1"/>
      <c r="KT86" s="1"/>
      <c r="KU86" s="1"/>
      <c r="KV86" s="1"/>
      <c r="KW86" s="1"/>
      <c r="KX86" s="1"/>
      <c r="KY86" s="1"/>
      <c r="KZ86" s="1"/>
      <c r="LA86" s="1"/>
      <c r="LB86" s="1"/>
      <c r="LC86" s="1"/>
      <c r="LD86" s="1"/>
      <c r="LE86" s="1"/>
      <c r="LF86" s="1"/>
      <c r="LG86" s="1"/>
      <c r="LH86" s="1"/>
      <c r="LI86" s="1"/>
      <c r="LJ86" s="1"/>
      <c r="LK86" s="1"/>
      <c r="LL86" s="1"/>
      <c r="LM86" s="1"/>
      <c r="LN86" s="1"/>
      <c r="LO86" s="1"/>
      <c r="LP86" s="1"/>
      <c r="LQ86" s="1"/>
      <c r="LR86" s="1"/>
      <c r="LS86" s="1"/>
      <c r="LT86" s="1"/>
      <c r="LU86" s="1"/>
      <c r="LV86" s="1"/>
      <c r="LW86" s="1"/>
      <c r="LX86" s="1"/>
      <c r="LY86" s="1"/>
      <c r="LZ86" s="1"/>
      <c r="MA86" s="1"/>
      <c r="MB86" s="1"/>
      <c r="MC86" s="1"/>
      <c r="MD86" s="1"/>
      <c r="ME86" s="1"/>
      <c r="MF86" s="1"/>
      <c r="MG86" s="1"/>
      <c r="MH86" s="1"/>
      <c r="MI86" s="1"/>
      <c r="MJ86" s="1"/>
      <c r="MK86" s="1"/>
      <c r="ML86" s="1"/>
      <c r="MM86" s="1"/>
      <c r="MN86" s="1"/>
      <c r="MO86" s="1"/>
      <c r="MP86" s="1"/>
      <c r="MQ86" s="1"/>
      <c r="MR86" s="1"/>
      <c r="MS86" s="1"/>
      <c r="MT86" s="1"/>
      <c r="MU86" s="1"/>
      <c r="MV86" s="1"/>
      <c r="MW86" s="1"/>
      <c r="MX86" s="1"/>
      <c r="MY86" s="1"/>
      <c r="MZ86" s="1"/>
      <c r="NA86" s="1"/>
      <c r="NB86" s="1"/>
      <c r="NC86" s="1"/>
      <c r="ND86" s="1"/>
      <c r="NE86" s="1"/>
      <c r="NF86" s="1"/>
      <c r="NG86" s="1"/>
      <c r="NH86" s="1"/>
      <c r="NI86" s="1"/>
      <c r="NJ86" s="1"/>
      <c r="NK86" s="1"/>
      <c r="NL86" s="1"/>
      <c r="NM86" s="1"/>
      <c r="NN86" s="1"/>
      <c r="NO86" s="1"/>
      <c r="NP86" s="1"/>
      <c r="NQ86" s="1"/>
      <c r="NR86" s="1"/>
      <c r="NS86" s="1"/>
      <c r="NT86" s="1"/>
      <c r="NU86" s="1"/>
      <c r="NV86" s="1"/>
      <c r="NW86" s="1"/>
      <c r="NX86" s="1"/>
      <c r="NY86" s="1"/>
      <c r="NZ86" s="1"/>
      <c r="OA86" s="1"/>
      <c r="OB86" s="1"/>
      <c r="OC86" s="1"/>
      <c r="OD86" s="1"/>
      <c r="OE86" s="1"/>
      <c r="OF86" s="1"/>
      <c r="OG86" s="1"/>
      <c r="OH86" s="1"/>
      <c r="OI86" s="1"/>
      <c r="OJ86" s="1"/>
      <c r="OK86" s="1"/>
      <c r="OL86" s="1"/>
      <c r="OM86" s="1"/>
      <c r="ON86" s="1"/>
      <c r="OO86" s="1"/>
      <c r="OP86" s="1"/>
      <c r="OQ86" s="1"/>
      <c r="OR86" s="1"/>
      <c r="OS86" s="1"/>
      <c r="OT86" s="1"/>
      <c r="OU86" s="1"/>
      <c r="OV86" s="1"/>
      <c r="OW86" s="1"/>
      <c r="OX86" s="1"/>
      <c r="OY86" s="1"/>
      <c r="OZ86" s="1"/>
      <c r="PA86" s="1"/>
      <c r="PB86" s="1"/>
      <c r="PC86" s="1"/>
      <c r="PD86" s="1"/>
      <c r="PE86" s="1"/>
      <c r="PF86" s="1"/>
      <c r="PG86" s="1"/>
      <c r="PH86" s="1"/>
      <c r="PI86" s="1"/>
      <c r="PJ86" s="1"/>
      <c r="PK86" s="1"/>
      <c r="PL86" s="1"/>
      <c r="PM86" s="1"/>
      <c r="PN86" s="1"/>
      <c r="PO86" s="1"/>
      <c r="PP86" s="1"/>
      <c r="PQ86" s="1"/>
      <c r="PR86" s="1"/>
      <c r="PS86" s="1"/>
      <c r="PT86" s="1"/>
      <c r="PU86" s="1"/>
      <c r="PV86" s="1"/>
      <c r="PW86" s="1"/>
      <c r="PX86" s="1"/>
      <c r="PY86" s="1"/>
      <c r="PZ86" s="1"/>
      <c r="QA86" s="1"/>
      <c r="QB86" s="1"/>
      <c r="QC86" s="1"/>
      <c r="QD86" s="1"/>
      <c r="QE86" s="1"/>
      <c r="QF86" s="1"/>
      <c r="QG86" s="1"/>
      <c r="QH86" s="1"/>
      <c r="QI86" s="1"/>
      <c r="QJ86" s="1"/>
      <c r="QK86" s="1"/>
      <c r="QL86" s="1"/>
      <c r="QM86" s="1"/>
      <c r="QN86" s="1"/>
      <c r="QO86" s="1"/>
      <c r="QP86" s="1"/>
      <c r="QQ86" s="1"/>
      <c r="QR86" s="1"/>
      <c r="QS86" s="1"/>
      <c r="QT86" s="1"/>
      <c r="QU86" s="1"/>
      <c r="QV86" s="1"/>
      <c r="QW86" s="1"/>
      <c r="QX86" s="1"/>
      <c r="QY86" s="1"/>
      <c r="QZ86" s="1"/>
      <c r="RA86" s="1"/>
      <c r="RB86" s="1"/>
      <c r="RC86" s="1"/>
      <c r="RD86" s="1"/>
      <c r="RE86" s="1"/>
      <c r="RF86" s="1"/>
      <c r="RG86" s="1"/>
      <c r="RH86" s="1"/>
      <c r="RI86" s="1"/>
      <c r="RJ86" s="1"/>
      <c r="RK86" s="1"/>
      <c r="RL86" s="1"/>
      <c r="RM86" s="1"/>
      <c r="RN86" s="1"/>
      <c r="RO86" s="1"/>
      <c r="RP86" s="1"/>
      <c r="RQ86" s="1"/>
      <c r="RR86" s="1"/>
      <c r="RS86" s="1"/>
      <c r="RT86" s="1"/>
      <c r="RU86" s="1"/>
      <c r="RV86" s="1"/>
      <c r="RW86" s="1"/>
      <c r="RX86" s="1"/>
      <c r="RY86" s="1"/>
      <c r="RZ86" s="1"/>
      <c r="SA86" s="1"/>
      <c r="SB86" s="1"/>
      <c r="SC86" s="1"/>
      <c r="SD86" s="1"/>
      <c r="SE86" s="1"/>
      <c r="SF86" s="1"/>
      <c r="SG86" s="1"/>
      <c r="SH86" s="1"/>
      <c r="SI86" s="1"/>
      <c r="SJ86" s="1"/>
      <c r="SK86" s="1"/>
      <c r="SL86" s="1"/>
      <c r="SM86" s="1"/>
      <c r="SN86" s="1"/>
      <c r="SO86" s="1"/>
      <c r="SP86" s="1"/>
      <c r="SQ86" s="1"/>
      <c r="SR86" s="1"/>
      <c r="SS86" s="1"/>
      <c r="ST86" s="1"/>
      <c r="SU86" s="1"/>
      <c r="SV86" s="1"/>
      <c r="SW86" s="1"/>
      <c r="SX86" s="1"/>
      <c r="SY86" s="1"/>
      <c r="SZ86" s="1"/>
      <c r="TA86" s="1"/>
      <c r="TB86" s="1"/>
      <c r="TC86" s="1"/>
      <c r="TD86" s="1"/>
      <c r="TE86" s="1"/>
      <c r="TF86" s="1"/>
      <c r="TG86" s="1"/>
      <c r="TH86" s="1"/>
      <c r="TI86" s="1"/>
      <c r="TJ86" s="1"/>
      <c r="TK86" s="1"/>
      <c r="TL86" s="1"/>
      <c r="TM86" s="1"/>
      <c r="TN86" s="1"/>
      <c r="TO86" s="1"/>
      <c r="TP86" s="1"/>
      <c r="TQ86" s="1"/>
      <c r="TR86" s="1"/>
      <c r="TS86" s="1"/>
      <c r="TT86" s="1"/>
      <c r="TU86" s="1"/>
      <c r="TV86" s="1"/>
      <c r="TW86" s="1"/>
      <c r="TX86" s="1"/>
      <c r="TY86" s="1"/>
      <c r="TZ86" s="1"/>
      <c r="UA86" s="1"/>
      <c r="UB86" s="1"/>
      <c r="UC86" s="1"/>
      <c r="UD86" s="1"/>
      <c r="UE86" s="1"/>
      <c r="UF86" s="1"/>
      <c r="UG86" s="1"/>
      <c r="UH86" s="1"/>
      <c r="UI86" s="1"/>
      <c r="UJ86" s="1"/>
      <c r="UK86" s="1"/>
      <c r="UL86" s="1"/>
      <c r="UM86" s="1"/>
      <c r="UN86" s="1"/>
      <c r="UO86" s="1"/>
      <c r="UP86" s="1"/>
      <c r="UQ86" s="1"/>
      <c r="UR86" s="1"/>
      <c r="US86" s="1"/>
      <c r="UT86" s="1"/>
      <c r="UU86" s="1"/>
      <c r="UV86" s="1"/>
      <c r="UW86" s="1"/>
      <c r="UX86" s="1"/>
      <c r="UY86" s="1"/>
      <c r="UZ86" s="1"/>
      <c r="VA86" s="1"/>
      <c r="VB86" s="1"/>
      <c r="VC86" s="1"/>
      <c r="VD86" s="1"/>
      <c r="VE86" s="1"/>
      <c r="VF86" s="1"/>
      <c r="VG86" s="1"/>
      <c r="VH86" s="1"/>
      <c r="VI86" s="1"/>
      <c r="VJ86" s="1"/>
      <c r="VK86" s="1"/>
      <c r="VL86" s="1"/>
      <c r="VM86" s="1"/>
      <c r="VN86" s="1"/>
      <c r="VO86" s="1"/>
      <c r="VP86" s="1"/>
      <c r="VQ86" s="1"/>
      <c r="VR86" s="1"/>
      <c r="VS86" s="1"/>
      <c r="VT86" s="1"/>
      <c r="VU86" s="1"/>
      <c r="VV86" s="1"/>
      <c r="VW86" s="1"/>
      <c r="VX86" s="1"/>
      <c r="VY86" s="1"/>
      <c r="VZ86" s="1"/>
      <c r="WA86" s="1"/>
      <c r="WB86" s="1"/>
      <c r="WC86" s="1"/>
      <c r="WD86" s="1"/>
      <c r="WE86" s="1"/>
      <c r="WF86" s="1"/>
      <c r="WG86" s="1"/>
      <c r="WH86" s="1"/>
      <c r="WI86" s="1"/>
      <c r="WJ86" s="1"/>
      <c r="WK86" s="1"/>
      <c r="WL86" s="1"/>
      <c r="WM86" s="1"/>
      <c r="WN86" s="1"/>
      <c r="WO86" s="1"/>
      <c r="WP86" s="1"/>
      <c r="WQ86" s="1"/>
      <c r="WR86" s="1"/>
      <c r="WS86" s="1"/>
      <c r="WT86" s="1"/>
      <c r="WU86" s="1"/>
      <c r="WV86" s="1"/>
      <c r="WW86" s="1"/>
      <c r="WX86" s="1"/>
      <c r="WY86" s="1"/>
      <c r="WZ86" s="1"/>
      <c r="XA86" s="1"/>
      <c r="XB86" s="1"/>
      <c r="XC86" s="1"/>
      <c r="XD86" s="1"/>
      <c r="XE86" s="1"/>
      <c r="XF86" s="1"/>
      <c r="XG86" s="1"/>
      <c r="XH86" s="1"/>
      <c r="XI86" s="1"/>
      <c r="XJ86" s="1"/>
      <c r="XK86" s="1"/>
      <c r="XL86" s="1"/>
      <c r="XM86" s="1"/>
      <c r="XN86" s="1"/>
      <c r="XO86" s="1"/>
      <c r="XP86" s="1"/>
      <c r="XQ86" s="1"/>
      <c r="XR86" s="1"/>
      <c r="XS86" s="1"/>
      <c r="XT86" s="1"/>
      <c r="XU86" s="1"/>
      <c r="XV86" s="1"/>
      <c r="XW86" s="1"/>
      <c r="XX86" s="1"/>
      <c r="XY86" s="1"/>
      <c r="XZ86" s="1"/>
      <c r="YA86" s="1"/>
      <c r="YB86" s="1"/>
      <c r="YC86" s="1"/>
      <c r="YD86" s="1"/>
      <c r="YE86" s="1"/>
      <c r="YF86" s="1"/>
      <c r="YG86" s="1"/>
      <c r="YH86" s="1"/>
      <c r="YI86" s="1"/>
      <c r="YJ86" s="1"/>
      <c r="YK86" s="1"/>
      <c r="YL86" s="1"/>
      <c r="YM86" s="1"/>
      <c r="YN86" s="1"/>
      <c r="YO86" s="1"/>
      <c r="YP86" s="1"/>
      <c r="YQ86" s="1"/>
      <c r="YR86" s="1"/>
      <c r="YS86" s="1"/>
      <c r="YT86" s="1"/>
      <c r="YU86" s="1"/>
      <c r="YV86" s="1"/>
      <c r="YW86" s="1"/>
      <c r="YX86" s="1"/>
      <c r="YY86" s="1"/>
      <c r="YZ86" s="1"/>
      <c r="ZA86" s="1"/>
      <c r="ZB86" s="1"/>
      <c r="ZC86" s="1"/>
      <c r="ZD86" s="1"/>
      <c r="ZE86" s="1"/>
      <c r="ZF86" s="1"/>
      <c r="ZG86" s="1"/>
      <c r="ZH86" s="1"/>
      <c r="ZI86" s="1"/>
      <c r="ZJ86" s="1"/>
      <c r="ZK86" s="1"/>
      <c r="ZL86" s="1"/>
      <c r="ZM86" s="1"/>
      <c r="ZN86" s="1"/>
      <c r="ZO86" s="1"/>
      <c r="ZP86" s="1"/>
      <c r="ZQ86" s="1"/>
      <c r="ZR86" s="1"/>
      <c r="ZS86" s="1"/>
      <c r="ZT86" s="1"/>
      <c r="ZU86" s="1"/>
      <c r="ZV86" s="1"/>
      <c r="ZW86" s="1"/>
      <c r="ZX86" s="1"/>
      <c r="ZY86" s="1"/>
      <c r="ZZ86" s="1"/>
      <c r="AAA86" s="1"/>
      <c r="AAB86" s="1"/>
      <c r="AAC86" s="1"/>
      <c r="AAD86" s="1"/>
      <c r="AAE86" s="1"/>
      <c r="AAF86" s="1"/>
      <c r="AAG86" s="1"/>
      <c r="AAH86" s="1"/>
      <c r="AAI86" s="1"/>
      <c r="AAJ86" s="1"/>
      <c r="AAK86" s="1"/>
      <c r="AAL86" s="1"/>
      <c r="AAM86" s="1"/>
      <c r="AAN86" s="1"/>
      <c r="AAO86" s="1"/>
      <c r="AAP86" s="1"/>
      <c r="AAQ86" s="1"/>
      <c r="AAR86" s="1"/>
      <c r="AAS86" s="1"/>
      <c r="AAT86" s="1"/>
      <c r="AAU86" s="1"/>
      <c r="AAV86" s="1"/>
      <c r="AAW86" s="1"/>
      <c r="AAX86" s="1"/>
      <c r="AAY86" s="1"/>
      <c r="AAZ86" s="1"/>
      <c r="ABA86" s="1"/>
      <c r="ABB86" s="1"/>
      <c r="ABC86" s="1"/>
      <c r="ABD86" s="1"/>
      <c r="ABE86" s="1"/>
      <c r="ABF86" s="1"/>
      <c r="ABG86" s="1"/>
      <c r="ABH86" s="1"/>
      <c r="ABI86" s="1"/>
      <c r="ABJ86" s="1"/>
      <c r="ABK86" s="1"/>
      <c r="ABL86" s="1"/>
      <c r="ABM86" s="1"/>
      <c r="ABN86" s="1"/>
      <c r="ABO86" s="1"/>
      <c r="ABP86" s="1"/>
      <c r="ABQ86" s="1"/>
      <c r="ABR86" s="1"/>
      <c r="ABS86" s="1"/>
      <c r="ABT86" s="1"/>
      <c r="ABU86" s="1"/>
      <c r="ABV86" s="1"/>
      <c r="ABW86" s="1"/>
      <c r="ABX86" s="1"/>
      <c r="ABY86" s="1"/>
      <c r="ABZ86" s="1"/>
      <c r="ACA86" s="1"/>
      <c r="ACB86" s="1"/>
      <c r="ACC86" s="1"/>
      <c r="ACD86" s="1"/>
      <c r="ACE86" s="1"/>
      <c r="ACF86" s="1"/>
      <c r="ACG86" s="1"/>
      <c r="ACH86" s="1"/>
      <c r="ACI86" s="1"/>
      <c r="ACJ86" s="1"/>
      <c r="ACK86" s="1"/>
      <c r="ACL86" s="1"/>
      <c r="ACM86" s="1"/>
      <c r="ACN86" s="1"/>
      <c r="ACO86" s="1"/>
      <c r="ACP86" s="1"/>
      <c r="ACQ86" s="1"/>
      <c r="ACR86" s="1"/>
      <c r="ACS86" s="1"/>
      <c r="ACT86" s="1"/>
      <c r="ACU86" s="1"/>
      <c r="ACV86" s="1"/>
      <c r="ACW86" s="1"/>
      <c r="ACX86" s="1"/>
      <c r="ACY86" s="1"/>
      <c r="ACZ86" s="1"/>
      <c r="ADA86" s="1"/>
      <c r="ADB86" s="1"/>
      <c r="ADC86" s="1"/>
      <c r="ADD86" s="1"/>
      <c r="ADE86" s="1"/>
      <c r="ADF86" s="1"/>
      <c r="ADG86" s="1"/>
      <c r="ADH86" s="1"/>
      <c r="ADI86" s="1"/>
      <c r="ADJ86" s="1"/>
      <c r="ADK86" s="1"/>
      <c r="ADL86" s="1"/>
      <c r="ADM86" s="1"/>
      <c r="ADN86" s="1"/>
      <c r="ADO86" s="1"/>
      <c r="ADP86" s="1"/>
      <c r="ADQ86" s="1"/>
      <c r="ADR86" s="1"/>
      <c r="ADS86" s="1"/>
      <c r="ADT86" s="1"/>
      <c r="ADU86" s="1"/>
      <c r="ADV86" s="1"/>
      <c r="ADW86" s="1"/>
      <c r="ADX86" s="1"/>
      <c r="ADY86" s="1"/>
      <c r="ADZ86" s="1"/>
      <c r="AEA86" s="1"/>
      <c r="AEB86" s="1"/>
      <c r="AEC86" s="1"/>
      <c r="AED86" s="1"/>
      <c r="AEE86" s="1"/>
      <c r="AEF86" s="1"/>
      <c r="AEG86" s="1"/>
      <c r="AEH86" s="1"/>
      <c r="AEI86" s="1"/>
      <c r="AEJ86" s="1"/>
      <c r="AEK86" s="1"/>
      <c r="AEL86" s="1"/>
      <c r="AEM86" s="1"/>
      <c r="AEN86" s="1"/>
      <c r="AEO86" s="1"/>
      <c r="AEP86" s="1"/>
      <c r="AEQ86" s="1"/>
      <c r="AER86" s="1"/>
      <c r="AES86" s="1"/>
      <c r="AET86" s="1"/>
      <c r="AEU86" s="1"/>
      <c r="AEV86" s="1"/>
      <c r="AEW86" s="1"/>
      <c r="AEX86" s="1"/>
      <c r="AEY86" s="1"/>
      <c r="AEZ86" s="1"/>
      <c r="AFA86" s="1"/>
      <c r="AFB86" s="1"/>
      <c r="AFC86" s="1"/>
      <c r="AFD86" s="1"/>
      <c r="AFE86" s="1"/>
      <c r="AFF86" s="1"/>
      <c r="AFG86" s="1"/>
      <c r="AFH86" s="1"/>
      <c r="AFI86" s="1"/>
      <c r="AFJ86" s="1"/>
      <c r="AFK86" s="1"/>
      <c r="AFL86" s="1"/>
      <c r="AFM86" s="1"/>
      <c r="AFN86" s="1"/>
      <c r="AFO86" s="1"/>
      <c r="AFP86" s="1"/>
      <c r="AFQ86" s="1"/>
      <c r="AFR86" s="1"/>
      <c r="AFS86" s="1"/>
      <c r="AFT86" s="1"/>
      <c r="AFU86" s="1"/>
      <c r="AFV86" s="1"/>
      <c r="AFW86" s="1"/>
      <c r="AFX86" s="1"/>
      <c r="AFY86" s="1"/>
      <c r="AFZ86" s="1"/>
      <c r="AGA86" s="1"/>
      <c r="AGB86" s="1"/>
      <c r="AGC86" s="1"/>
      <c r="AGD86" s="1"/>
      <c r="AGE86" s="1"/>
      <c r="AGF86" s="1"/>
      <c r="AGG86" s="1"/>
      <c r="AGH86" s="1"/>
      <c r="AGI86" s="1"/>
      <c r="AGJ86" s="1"/>
      <c r="AGK86" s="1"/>
      <c r="AGL86" s="1"/>
      <c r="AGM86" s="1"/>
      <c r="AGN86" s="1"/>
      <c r="AGO86" s="1"/>
      <c r="AGP86" s="1"/>
      <c r="AGQ86" s="1"/>
      <c r="AGR86" s="1"/>
      <c r="AGS86" s="1"/>
      <c r="AGT86" s="1"/>
      <c r="AGU86" s="1"/>
      <c r="AGV86" s="1"/>
      <c r="AGW86" s="1"/>
      <c r="AGX86" s="1"/>
      <c r="AGY86" s="1"/>
      <c r="AGZ86" s="1"/>
      <c r="AHA86" s="1"/>
      <c r="AHB86" s="1"/>
      <c r="AHC86" s="1"/>
      <c r="AHD86" s="1"/>
      <c r="AHE86" s="1"/>
      <c r="AHF86" s="1"/>
      <c r="AHG86" s="1"/>
      <c r="AHH86" s="1"/>
      <c r="AHI86" s="1"/>
      <c r="AHJ86" s="1"/>
      <c r="AHK86" s="1"/>
      <c r="AHL86" s="1"/>
      <c r="AHM86" s="1"/>
      <c r="AHN86" s="1"/>
      <c r="AHO86" s="1"/>
      <c r="AHP86" s="1"/>
      <c r="AHQ86" s="1"/>
      <c r="AHR86" s="1"/>
      <c r="AHS86" s="1"/>
      <c r="AHT86" s="1"/>
      <c r="AHU86" s="1"/>
      <c r="AHV86" s="1"/>
      <c r="AHW86" s="1"/>
      <c r="AHX86" s="1"/>
      <c r="AHY86" s="1"/>
      <c r="AHZ86" s="1"/>
      <c r="AIA86" s="1"/>
      <c r="AIB86" s="1"/>
      <c r="AIC86" s="1"/>
      <c r="AID86" s="1"/>
      <c r="AIE86" s="1"/>
      <c r="AIF86" s="1"/>
      <c r="AIG86" s="1"/>
      <c r="AIH86" s="1"/>
      <c r="AII86" s="1"/>
      <c r="AIJ86" s="1"/>
      <c r="AIK86" s="1"/>
      <c r="AIL86" s="1"/>
      <c r="AIM86" s="1"/>
      <c r="AIN86" s="1"/>
      <c r="AIO86" s="1"/>
      <c r="AIP86" s="1"/>
      <c r="AIQ86" s="1"/>
      <c r="AIR86" s="1"/>
      <c r="AIS86" s="1"/>
      <c r="AIT86" s="1"/>
      <c r="AIU86" s="1"/>
      <c r="AIV86" s="1"/>
      <c r="AIW86" s="1"/>
      <c r="AIX86" s="1"/>
      <c r="AIY86" s="1"/>
      <c r="AIZ86" s="1"/>
      <c r="AJA86" s="1"/>
      <c r="AJB86" s="1"/>
      <c r="AJC86" s="1"/>
      <c r="AJD86" s="1"/>
      <c r="AJE86" s="1"/>
      <c r="AJF86" s="1"/>
      <c r="AJG86" s="1"/>
      <c r="AJH86" s="1"/>
      <c r="AJI86" s="1"/>
      <c r="AJJ86" s="1"/>
      <c r="AJK86" s="1"/>
      <c r="AJL86" s="1"/>
      <c r="AJM86" s="1"/>
      <c r="AJN86" s="1"/>
      <c r="AJO86" s="1"/>
      <c r="AJP86" s="1"/>
      <c r="AJQ86" s="1"/>
      <c r="AJR86" s="1"/>
      <c r="AJS86" s="1"/>
      <c r="AJT86" s="1"/>
      <c r="AJU86" s="1"/>
      <c r="AJV86" s="1"/>
      <c r="AJW86" s="1"/>
      <c r="AJX86" s="1"/>
      <c r="AJY86" s="1"/>
      <c r="AJZ86" s="1"/>
      <c r="AKA86" s="1"/>
      <c r="AKB86" s="1"/>
      <c r="AKC86" s="1"/>
      <c r="AKD86" s="1"/>
      <c r="AKE86" s="1"/>
      <c r="AKF86" s="1"/>
      <c r="AKG86" s="1"/>
      <c r="AKH86" s="1"/>
      <c r="AKI86" s="1"/>
      <c r="AKJ86" s="1"/>
      <c r="AKK86" s="1"/>
      <c r="AKL86" s="1"/>
      <c r="AKM86" s="1"/>
      <c r="AKN86" s="1"/>
      <c r="AKO86" s="1"/>
      <c r="AKP86" s="1"/>
      <c r="AKQ86" s="1"/>
      <c r="AKR86" s="1"/>
      <c r="AKS86" s="1"/>
      <c r="AKT86" s="1"/>
      <c r="AKU86" s="1"/>
      <c r="AKV86" s="1"/>
      <c r="AKW86" s="1"/>
      <c r="AKX86" s="1"/>
      <c r="AKY86" s="1"/>
      <c r="AKZ86" s="1"/>
      <c r="ALA86" s="1"/>
      <c r="ALB86" s="1"/>
      <c r="ALC86" s="1"/>
      <c r="ALD86" s="1"/>
      <c r="ALE86" s="1"/>
      <c r="ALF86" s="1"/>
      <c r="ALG86" s="1"/>
      <c r="ALH86" s="1"/>
      <c r="ALI86" s="1"/>
      <c r="ALJ86" s="1"/>
      <c r="ALK86" s="1"/>
      <c r="ALL86" s="1"/>
      <c r="ALM86" s="1"/>
      <c r="ALN86" s="1"/>
      <c r="ALO86" s="1"/>
      <c r="ALP86" s="1"/>
      <c r="ALQ86" s="1"/>
      <c r="ALR86" s="1"/>
      <c r="ALS86" s="1"/>
      <c r="ALT86" s="1"/>
      <c r="ALU86" s="1"/>
      <c r="ALV86" s="1"/>
      <c r="ALW86" s="1"/>
      <c r="ALX86" s="1"/>
      <c r="ALY86" s="1"/>
      <c r="ALZ86" s="1"/>
      <c r="AMA86" s="1"/>
      <c r="AMB86" s="1"/>
      <c r="AMC86" s="1"/>
      <c r="AMD86" s="1"/>
      <c r="AME86" s="1"/>
      <c r="AMF86" s="1"/>
      <c r="AMG86" s="1"/>
      <c r="AMH86" s="1"/>
      <c r="AMI86" s="1"/>
      <c r="AMJ86" s="1"/>
      <c r="AMK86" s="1"/>
      <c r="AML86" s="1"/>
      <c r="AMM86" s="1"/>
      <c r="AMN86" s="1"/>
      <c r="AMO86" s="1"/>
      <c r="AMP86" s="1"/>
      <c r="AMQ86" s="1"/>
      <c r="AMR86" s="1"/>
      <c r="AMS86" s="1"/>
      <c r="AMT86" s="1"/>
      <c r="AMU86" s="1"/>
      <c r="AMV86" s="1"/>
      <c r="AMW86" s="1"/>
      <c r="AMX86" s="1"/>
      <c r="AMY86" s="1"/>
      <c r="AMZ86" s="1"/>
      <c r="ANA86" s="1"/>
      <c r="ANB86" s="1"/>
      <c r="ANC86" s="1"/>
      <c r="AND86" s="1"/>
      <c r="ANE86" s="1"/>
      <c r="ANF86" s="1"/>
      <c r="ANG86" s="1"/>
      <c r="ANH86" s="1"/>
      <c r="ANI86" s="1"/>
      <c r="ANJ86" s="1"/>
      <c r="ANK86" s="1"/>
      <c r="ANL86" s="1"/>
      <c r="ANM86" s="1"/>
      <c r="ANN86" s="1"/>
      <c r="ANO86" s="1"/>
      <c r="ANP86" s="1"/>
      <c r="ANQ86" s="1"/>
      <c r="ANR86" s="1"/>
      <c r="ANS86" s="1"/>
      <c r="ANT86" s="1"/>
      <c r="ANU86" s="1"/>
      <c r="ANV86" s="1"/>
      <c r="ANW86" s="1"/>
      <c r="ANX86" s="1"/>
      <c r="ANY86" s="1"/>
      <c r="ANZ86" s="1"/>
      <c r="AOA86" s="1"/>
      <c r="AOB86" s="1"/>
      <c r="AOC86" s="1"/>
      <c r="AOD86" s="1"/>
      <c r="AOE86" s="1"/>
      <c r="AOF86" s="1"/>
      <c r="AOG86" s="1"/>
      <c r="AOH86" s="1"/>
      <c r="AOI86" s="1"/>
      <c r="AOJ86" s="1"/>
      <c r="AOK86" s="1"/>
      <c r="AOL86" s="1"/>
      <c r="AOM86" s="1"/>
      <c r="AON86" s="1"/>
      <c r="AOO86" s="1"/>
      <c r="AOP86" s="1"/>
      <c r="AOQ86" s="1"/>
      <c r="AOR86" s="1"/>
      <c r="AOS86" s="1"/>
      <c r="AOT86" s="1"/>
      <c r="AOU86" s="1"/>
      <c r="AOV86" s="1"/>
      <c r="AOW86" s="1"/>
      <c r="AOX86" s="1"/>
      <c r="AOY86" s="1"/>
      <c r="AOZ86" s="1"/>
      <c r="APA86" s="1"/>
      <c r="APB86" s="1"/>
      <c r="APC86" s="1"/>
      <c r="APD86" s="1"/>
      <c r="APE86" s="1"/>
      <c r="APF86" s="1"/>
      <c r="APG86" s="1"/>
      <c r="APH86" s="1"/>
      <c r="API86" s="1"/>
      <c r="APJ86" s="1"/>
      <c r="APK86" s="1"/>
      <c r="APL86" s="1"/>
      <c r="APM86" s="1"/>
      <c r="APN86" s="1"/>
      <c r="APO86" s="1"/>
      <c r="APP86" s="1"/>
      <c r="APQ86" s="1"/>
      <c r="APR86" s="1"/>
      <c r="APS86" s="1"/>
      <c r="APT86" s="1"/>
      <c r="APU86" s="1"/>
      <c r="APV86" s="1"/>
      <c r="APW86" s="1"/>
      <c r="APX86" s="1"/>
      <c r="APY86" s="1"/>
      <c r="APZ86" s="1"/>
      <c r="AQA86" s="1"/>
      <c r="AQB86" s="1"/>
      <c r="AQC86" s="1"/>
      <c r="AQD86" s="1"/>
      <c r="AQE86" s="1"/>
      <c r="AQF86" s="1"/>
      <c r="AQG86" s="1"/>
      <c r="AQH86" s="1"/>
      <c r="AQI86" s="1"/>
      <c r="AQJ86" s="1"/>
      <c r="AQK86" s="1"/>
      <c r="AQL86" s="1"/>
      <c r="AQM86" s="1"/>
      <c r="AQN86" s="1"/>
      <c r="AQO86" s="1"/>
      <c r="AQP86" s="1"/>
      <c r="AQQ86" s="1"/>
      <c r="AQR86" s="1"/>
      <c r="AQS86" s="1"/>
      <c r="AQT86" s="1"/>
      <c r="AQU86" s="1"/>
      <c r="AQV86" s="1"/>
      <c r="AQW86" s="1"/>
      <c r="AQX86" s="1"/>
      <c r="AQY86" s="1"/>
      <c r="AQZ86" s="1"/>
      <c r="ARA86" s="1"/>
      <c r="ARB86" s="1"/>
      <c r="ARC86" s="1"/>
      <c r="ARD86" s="1"/>
      <c r="ARE86" s="1"/>
      <c r="ARF86" s="1"/>
      <c r="ARG86" s="1"/>
      <c r="ARH86" s="1"/>
      <c r="ARI86" s="1"/>
      <c r="ARJ86" s="1"/>
      <c r="ARK86" s="1"/>
      <c r="ARL86" s="1"/>
      <c r="ARM86" s="1"/>
      <c r="ARN86" s="1"/>
      <c r="ARO86" s="1"/>
      <c r="ARP86" s="1"/>
      <c r="ARQ86" s="1"/>
      <c r="ARR86" s="1"/>
      <c r="ARS86" s="1"/>
      <c r="ART86" s="1"/>
      <c r="ARU86" s="1"/>
      <c r="ARV86" s="1"/>
      <c r="ARW86" s="1"/>
      <c r="ARX86" s="1"/>
      <c r="ARY86" s="1"/>
      <c r="ARZ86" s="1"/>
      <c r="ASA86" s="1"/>
      <c r="ASB86" s="1"/>
      <c r="ASC86" s="1"/>
      <c r="ASD86" s="1"/>
      <c r="ASE86" s="1"/>
      <c r="ASF86" s="1"/>
      <c r="ASG86" s="1"/>
      <c r="ASH86" s="1"/>
      <c r="ASI86" s="1"/>
      <c r="ASJ86" s="1"/>
      <c r="ASK86" s="1"/>
      <c r="ASL86" s="1"/>
      <c r="ASM86" s="1"/>
      <c r="ASN86" s="1"/>
      <c r="ASO86" s="1"/>
      <c r="ASP86" s="1"/>
      <c r="ASQ86" s="1"/>
      <c r="ASR86" s="1"/>
      <c r="ASS86" s="1"/>
      <c r="AST86" s="1"/>
      <c r="ASU86" s="1"/>
      <c r="ASV86" s="1"/>
      <c r="ASW86" s="1"/>
      <c r="ASX86" s="1"/>
      <c r="ASY86" s="1"/>
      <c r="ASZ86" s="1"/>
      <c r="ATA86" s="1"/>
      <c r="ATB86" s="1"/>
      <c r="ATC86" s="1"/>
      <c r="ATD86" s="1"/>
      <c r="ATE86" s="1"/>
      <c r="ATF86" s="1"/>
      <c r="ATG86" s="1"/>
      <c r="ATH86" s="1"/>
      <c r="ATI86" s="1"/>
      <c r="ATJ86" s="1"/>
      <c r="ATK86" s="1"/>
      <c r="ATL86" s="1"/>
      <c r="ATM86" s="1"/>
      <c r="ATN86" s="1"/>
      <c r="ATO86" s="1"/>
      <c r="ATP86" s="1"/>
      <c r="ATQ86" s="1"/>
      <c r="ATR86" s="1"/>
      <c r="ATS86" s="1"/>
      <c r="ATT86" s="1"/>
      <c r="ATU86" s="1"/>
      <c r="ATV86" s="1"/>
      <c r="ATW86" s="1"/>
      <c r="ATX86" s="1"/>
      <c r="ATY86" s="1"/>
      <c r="ATZ86" s="1"/>
      <c r="AUA86" s="1"/>
      <c r="AUB86" s="1"/>
      <c r="AUC86" s="1"/>
      <c r="AUD86" s="1"/>
      <c r="AUE86" s="1"/>
      <c r="AUF86" s="1"/>
      <c r="AUG86" s="1"/>
      <c r="AUH86" s="1"/>
      <c r="AUI86" s="1"/>
      <c r="AUJ86" s="1"/>
      <c r="AUK86" s="1"/>
      <c r="AUL86" s="1"/>
      <c r="AUM86" s="1"/>
      <c r="AUN86" s="1"/>
      <c r="AUO86" s="1"/>
      <c r="AUP86" s="1"/>
      <c r="AUQ86" s="1"/>
      <c r="AUR86" s="1"/>
      <c r="AUS86" s="1"/>
      <c r="AUT86" s="1"/>
      <c r="AUU86" s="1"/>
      <c r="AUV86" s="1"/>
      <c r="AUW86" s="1"/>
      <c r="AUX86" s="1"/>
      <c r="AUY86" s="1"/>
      <c r="AUZ86" s="1"/>
      <c r="AVA86" s="1"/>
      <c r="AVB86" s="1"/>
      <c r="AVC86" s="1"/>
      <c r="AVD86" s="1"/>
      <c r="AVE86" s="1"/>
      <c r="AVF86" s="1"/>
      <c r="AVG86" s="1"/>
      <c r="AVH86" s="1"/>
      <c r="AVI86" s="1"/>
      <c r="AVJ86" s="1"/>
      <c r="AVK86" s="1"/>
      <c r="AVL86" s="1"/>
      <c r="AVM86" s="1"/>
      <c r="AVN86" s="1"/>
      <c r="AVO86" s="1"/>
      <c r="AVP86" s="1"/>
      <c r="AVQ86" s="1"/>
      <c r="AVR86" s="1"/>
      <c r="AVS86" s="1"/>
      <c r="AVT86" s="1"/>
      <c r="AVU86" s="1"/>
      <c r="AVV86" s="1"/>
      <c r="AVW86" s="1"/>
      <c r="AVX86" s="1"/>
      <c r="AVY86" s="1"/>
      <c r="AVZ86" s="1"/>
      <c r="AWA86" s="1"/>
      <c r="AWB86" s="1"/>
      <c r="AWC86" s="1"/>
      <c r="AWD86" s="1"/>
      <c r="AWE86" s="1"/>
      <c r="AWF86" s="1"/>
      <c r="AWG86" s="1"/>
      <c r="AWH86" s="1"/>
      <c r="AWI86" s="1"/>
      <c r="AWJ86" s="1"/>
      <c r="AWK86" s="1"/>
      <c r="AWL86" s="1"/>
      <c r="AWM86" s="1"/>
      <c r="AWN86" s="1"/>
      <c r="AWO86" s="1"/>
      <c r="AWP86" s="1"/>
      <c r="AWQ86" s="1"/>
      <c r="AWR86" s="1"/>
      <c r="AWS86" s="1"/>
      <c r="AWT86" s="1"/>
      <c r="AWU86" s="1"/>
      <c r="AWV86" s="1"/>
      <c r="AWW86" s="1"/>
      <c r="AWX86" s="1"/>
      <c r="AWY86" s="1"/>
      <c r="AWZ86" s="1"/>
      <c r="AXA86" s="1"/>
      <c r="AXB86" s="1"/>
      <c r="AXC86" s="1"/>
      <c r="AXD86" s="1"/>
      <c r="AXE86" s="1"/>
      <c r="AXF86" s="1"/>
      <c r="AXG86" s="1"/>
      <c r="AXH86" s="1"/>
      <c r="AXI86" s="1"/>
      <c r="AXJ86" s="1"/>
      <c r="AXK86" s="1"/>
      <c r="AXL86" s="1"/>
      <c r="AXM86" s="1"/>
      <c r="AXN86" s="1"/>
      <c r="AXO86" s="1"/>
      <c r="AXP86" s="1"/>
      <c r="AXQ86" s="1"/>
      <c r="AXR86" s="1"/>
      <c r="AXS86" s="1"/>
      <c r="AXT86" s="1"/>
      <c r="AXU86" s="1"/>
      <c r="AXV86" s="1"/>
      <c r="AXW86" s="1"/>
      <c r="AXX86" s="1"/>
      <c r="AXY86" s="1"/>
      <c r="AXZ86" s="1"/>
      <c r="AYA86" s="1"/>
      <c r="AYB86" s="1"/>
      <c r="AYC86" s="1"/>
      <c r="AYD86" s="1"/>
      <c r="AYE86" s="1"/>
      <c r="AYF86" s="1"/>
      <c r="AYG86" s="1"/>
      <c r="AYH86" s="1"/>
      <c r="AYI86" s="1"/>
      <c r="AYJ86" s="1"/>
      <c r="AYK86" s="1"/>
      <c r="AYL86" s="1"/>
      <c r="AYM86" s="1"/>
      <c r="AYN86" s="1"/>
      <c r="AYO86" s="1"/>
      <c r="AYP86" s="1"/>
      <c r="AYQ86" s="1"/>
      <c r="AYR86" s="1"/>
      <c r="AYS86" s="1"/>
      <c r="AYT86" s="1"/>
      <c r="AYU86" s="1"/>
      <c r="AYV86" s="1"/>
      <c r="AYW86" s="1"/>
      <c r="AYX86" s="1"/>
      <c r="AYY86" s="1"/>
      <c r="AYZ86" s="1"/>
      <c r="AZA86" s="1"/>
      <c r="AZB86" s="1"/>
      <c r="AZC86" s="1"/>
      <c r="AZD86" s="1"/>
      <c r="AZE86" s="1"/>
      <c r="AZF86" s="1"/>
      <c r="AZG86" s="1"/>
      <c r="AZH86" s="1"/>
      <c r="AZI86" s="1"/>
      <c r="AZJ86" s="1"/>
      <c r="AZK86" s="1"/>
      <c r="AZL86" s="1"/>
      <c r="AZM86" s="1"/>
      <c r="AZN86" s="1"/>
      <c r="AZO86" s="1"/>
      <c r="AZP86" s="1"/>
      <c r="AZQ86" s="1"/>
      <c r="AZR86" s="1"/>
      <c r="AZS86" s="1"/>
      <c r="AZT86" s="1"/>
      <c r="AZU86" s="1"/>
      <c r="AZV86" s="1"/>
      <c r="AZW86" s="1"/>
      <c r="AZX86" s="1"/>
      <c r="AZY86" s="1"/>
      <c r="AZZ86" s="1"/>
      <c r="BAA86" s="1"/>
      <c r="BAB86" s="1"/>
      <c r="BAC86" s="1"/>
      <c r="BAD86" s="1"/>
      <c r="BAE86" s="1"/>
      <c r="BAF86" s="1"/>
      <c r="BAG86" s="1"/>
      <c r="BAH86" s="1"/>
      <c r="BAI86" s="1"/>
      <c r="BAJ86" s="1"/>
      <c r="BAK86" s="1"/>
      <c r="BAL86" s="1"/>
      <c r="BAM86" s="1"/>
      <c r="BAN86" s="1"/>
      <c r="BAO86" s="1"/>
      <c r="BAP86" s="1"/>
      <c r="BAQ86" s="1"/>
      <c r="BAR86" s="1"/>
      <c r="BAS86" s="1"/>
      <c r="BAT86" s="1"/>
      <c r="BAU86" s="1"/>
      <c r="BAV86" s="1"/>
      <c r="BAW86" s="1"/>
      <c r="BAX86" s="1"/>
      <c r="BAY86" s="1"/>
      <c r="BAZ86" s="1"/>
      <c r="BBA86" s="1"/>
      <c r="BBB86" s="1"/>
      <c r="BBC86" s="1"/>
      <c r="BBD86" s="1"/>
      <c r="BBE86" s="1"/>
      <c r="BBF86" s="1"/>
      <c r="BBG86" s="1"/>
      <c r="BBH86" s="1"/>
      <c r="BBI86" s="1"/>
      <c r="BBJ86" s="1"/>
      <c r="BBK86" s="1"/>
      <c r="BBL86" s="1"/>
      <c r="BBM86" s="1"/>
      <c r="BBN86" s="1"/>
      <c r="BBO86" s="1"/>
      <c r="BBP86" s="1"/>
      <c r="BBQ86" s="1"/>
      <c r="BBR86" s="1"/>
      <c r="BBS86" s="1"/>
      <c r="BBT86" s="1"/>
      <c r="BBU86" s="1"/>
      <c r="BBV86" s="1"/>
      <c r="BBW86" s="1"/>
      <c r="BBX86" s="1"/>
      <c r="BBY86" s="1"/>
      <c r="BBZ86" s="1"/>
      <c r="BCA86" s="1"/>
      <c r="BCB86" s="1"/>
      <c r="BCC86" s="1"/>
      <c r="BCD86" s="1"/>
      <c r="BCE86" s="1"/>
      <c r="BCF86" s="1"/>
      <c r="BCG86" s="1"/>
      <c r="BCH86" s="1"/>
      <c r="BCI86" s="1"/>
      <c r="BCJ86" s="1"/>
      <c r="BCK86" s="1"/>
      <c r="BCL86" s="1"/>
      <c r="BCM86" s="1"/>
      <c r="BCN86" s="1"/>
      <c r="BCO86" s="1"/>
      <c r="BCP86" s="1"/>
      <c r="BCQ86" s="1"/>
      <c r="BCR86" s="1"/>
      <c r="BCS86" s="1"/>
      <c r="BCT86" s="1"/>
      <c r="BCU86" s="1"/>
      <c r="BCV86" s="1"/>
      <c r="BCW86" s="1"/>
      <c r="BCX86" s="1"/>
      <c r="BCY86" s="1"/>
      <c r="BCZ86" s="1"/>
      <c r="BDA86" s="1"/>
      <c r="BDB86" s="1"/>
      <c r="BDC86" s="1"/>
      <c r="BDD86" s="1"/>
      <c r="BDE86" s="1"/>
      <c r="BDF86" s="1"/>
      <c r="BDG86" s="1"/>
      <c r="BDH86" s="1"/>
      <c r="BDI86" s="1"/>
      <c r="BDJ86" s="1"/>
      <c r="BDK86" s="1"/>
      <c r="BDL86" s="1"/>
      <c r="BDM86" s="1"/>
      <c r="BDN86" s="1"/>
      <c r="BDO86" s="1"/>
      <c r="BDP86" s="1"/>
      <c r="BDQ86" s="1"/>
      <c r="BDR86" s="1"/>
      <c r="BDS86" s="1"/>
      <c r="BDT86" s="1"/>
      <c r="BDU86" s="1"/>
      <c r="BDV86" s="1"/>
      <c r="BDW86" s="1"/>
      <c r="BDX86" s="1"/>
      <c r="BDY86" s="1"/>
      <c r="BDZ86" s="1"/>
      <c r="BEA86" s="1"/>
      <c r="BEB86" s="1"/>
      <c r="BEC86" s="1"/>
      <c r="BED86" s="1"/>
      <c r="BEE86" s="1"/>
      <c r="BEF86" s="1"/>
      <c r="BEG86" s="1"/>
      <c r="BEH86" s="1"/>
      <c r="BEI86" s="1"/>
      <c r="BEJ86" s="1"/>
      <c r="BEK86" s="1"/>
      <c r="BEL86" s="1"/>
      <c r="BEM86" s="1"/>
      <c r="BEN86" s="1"/>
      <c r="BEO86" s="1"/>
      <c r="BEP86" s="1"/>
      <c r="BEQ86" s="1"/>
      <c r="BER86" s="1"/>
      <c r="BES86" s="1"/>
      <c r="BET86" s="1"/>
      <c r="BEU86" s="1"/>
      <c r="BEV86" s="1"/>
      <c r="BEW86" s="1"/>
      <c r="BEX86" s="1"/>
      <c r="BEY86" s="1"/>
      <c r="BEZ86" s="1"/>
      <c r="BFA86" s="1"/>
      <c r="BFB86" s="1"/>
      <c r="BFC86" s="1"/>
      <c r="BFD86" s="1"/>
      <c r="BFE86" s="1"/>
      <c r="BFF86" s="1"/>
      <c r="BFG86" s="1"/>
      <c r="BFH86" s="1"/>
      <c r="BFI86" s="1"/>
      <c r="BFJ86" s="1"/>
      <c r="BFK86" s="1"/>
      <c r="BFL86" s="1"/>
      <c r="BFM86" s="1"/>
      <c r="BFN86" s="1"/>
      <c r="BFO86" s="1"/>
      <c r="BFP86" s="1"/>
      <c r="BFQ86" s="1"/>
      <c r="BFR86" s="1"/>
      <c r="BFS86" s="1"/>
      <c r="BFT86" s="1"/>
      <c r="BFU86" s="1"/>
      <c r="BFV86" s="1"/>
      <c r="BFW86" s="1"/>
      <c r="BFX86" s="1"/>
      <c r="BFY86" s="1"/>
      <c r="BFZ86" s="1"/>
      <c r="BGA86" s="1"/>
      <c r="BGB86" s="1"/>
      <c r="BGC86" s="1"/>
      <c r="BGD86" s="1"/>
      <c r="BGE86" s="1"/>
      <c r="BGF86" s="1"/>
      <c r="BGG86" s="1"/>
      <c r="BGH86" s="1"/>
      <c r="BGI86" s="1"/>
      <c r="BGJ86" s="1"/>
      <c r="BGK86" s="1"/>
      <c r="BGL86" s="1"/>
      <c r="BGM86" s="1"/>
      <c r="BGN86" s="1"/>
      <c r="BGO86" s="1"/>
      <c r="BGP86" s="1"/>
      <c r="BGQ86" s="1"/>
      <c r="BGR86" s="1"/>
      <c r="BGS86" s="1"/>
      <c r="BGT86" s="1"/>
      <c r="BGU86" s="1"/>
      <c r="BGV86" s="1"/>
      <c r="BGW86" s="1"/>
      <c r="BGX86" s="1"/>
      <c r="BGY86" s="1"/>
      <c r="BGZ86" s="1"/>
      <c r="BHA86" s="1"/>
      <c r="BHB86" s="1"/>
      <c r="BHC86" s="1"/>
      <c r="BHD86" s="1"/>
      <c r="BHE86" s="1"/>
      <c r="BHF86" s="1"/>
      <c r="BHG86" s="1"/>
      <c r="BHH86" s="1"/>
      <c r="BHI86" s="1"/>
      <c r="BHJ86" s="1"/>
      <c r="BHK86" s="1"/>
      <c r="BHL86" s="1"/>
      <c r="BHM86" s="1"/>
      <c r="BHN86" s="1"/>
      <c r="BHO86" s="1"/>
      <c r="BHP86" s="1"/>
      <c r="BHQ86" s="1"/>
      <c r="BHR86" s="1"/>
      <c r="BHS86" s="1"/>
      <c r="BHT86" s="1"/>
      <c r="BHU86" s="1"/>
      <c r="BHV86" s="1"/>
      <c r="BHW86" s="1"/>
      <c r="BHX86" s="1"/>
      <c r="BHY86" s="1"/>
      <c r="BHZ86" s="1"/>
      <c r="BIA86" s="1"/>
      <c r="BIB86" s="1"/>
      <c r="BIC86" s="1"/>
      <c r="BID86" s="1"/>
      <c r="BIE86" s="1"/>
      <c r="BIF86" s="1"/>
      <c r="BIG86" s="1"/>
      <c r="BIH86" s="1"/>
      <c r="BII86" s="1"/>
      <c r="BIJ86" s="1"/>
      <c r="BIK86" s="1"/>
      <c r="BIL86" s="1"/>
      <c r="BIM86" s="1"/>
      <c r="BIN86" s="1"/>
      <c r="BIO86" s="1"/>
      <c r="BIP86" s="1"/>
      <c r="BIQ86" s="1"/>
      <c r="BIR86" s="1"/>
      <c r="BIS86" s="1"/>
      <c r="BIT86" s="1"/>
      <c r="BIU86" s="1"/>
      <c r="BIV86" s="1"/>
      <c r="BIW86" s="1"/>
      <c r="BIX86" s="1"/>
      <c r="BIY86" s="1"/>
      <c r="BIZ86" s="1"/>
      <c r="BJA86" s="1"/>
      <c r="BJB86" s="1"/>
      <c r="BJC86" s="1"/>
      <c r="BJD86" s="1"/>
      <c r="BJE86" s="1"/>
      <c r="BJF86" s="1"/>
      <c r="BJG86" s="1"/>
      <c r="BJH86" s="1"/>
      <c r="BJI86" s="1"/>
      <c r="BJJ86" s="1"/>
      <c r="BJK86" s="1"/>
      <c r="BJL86" s="1"/>
      <c r="BJM86" s="1"/>
      <c r="BJN86" s="1"/>
      <c r="BJO86" s="1"/>
      <c r="BJP86" s="1"/>
      <c r="BJQ86" s="1"/>
      <c r="BJR86" s="1"/>
      <c r="BJS86" s="1"/>
      <c r="BJT86" s="1"/>
      <c r="BJU86" s="1"/>
      <c r="BJV86" s="1"/>
      <c r="BJW86" s="1"/>
      <c r="BJX86" s="1"/>
      <c r="BJY86" s="1"/>
      <c r="BJZ86" s="1"/>
      <c r="BKA86" s="1"/>
      <c r="BKB86" s="1"/>
      <c r="BKC86" s="1"/>
      <c r="BKD86" s="1"/>
      <c r="BKE86" s="1"/>
      <c r="BKF86" s="1"/>
      <c r="BKG86" s="1"/>
      <c r="BKH86" s="1"/>
      <c r="BKI86" s="1"/>
      <c r="BKJ86" s="1"/>
      <c r="BKK86" s="1"/>
      <c r="BKL86" s="1"/>
      <c r="BKM86" s="1"/>
      <c r="BKN86" s="1"/>
      <c r="BKO86" s="1"/>
      <c r="BKP86" s="1"/>
      <c r="BKQ86" s="1"/>
      <c r="BKR86" s="1"/>
      <c r="BKS86" s="1"/>
      <c r="BKT86" s="1"/>
      <c r="BKU86" s="1"/>
      <c r="BKV86" s="1"/>
      <c r="BKW86" s="1"/>
      <c r="BKX86" s="1"/>
      <c r="BKY86" s="1"/>
      <c r="BKZ86" s="1"/>
      <c r="BLA86" s="1"/>
      <c r="BLB86" s="1"/>
      <c r="BLC86" s="1"/>
      <c r="BLD86" s="1"/>
      <c r="BLE86" s="1"/>
      <c r="BLF86" s="1"/>
      <c r="BLG86" s="1"/>
      <c r="BLH86" s="1"/>
      <c r="BLI86" s="1"/>
      <c r="BLJ86" s="1"/>
      <c r="BLK86" s="1"/>
      <c r="BLL86" s="1"/>
      <c r="BLM86" s="1"/>
      <c r="BLN86" s="1"/>
      <c r="BLO86" s="1"/>
      <c r="BLP86" s="1"/>
      <c r="BLQ86" s="1"/>
      <c r="BLR86" s="1"/>
      <c r="BLS86" s="1"/>
      <c r="BLT86" s="1"/>
      <c r="BLU86" s="1"/>
      <c r="BLV86" s="1"/>
      <c r="BLW86" s="1"/>
      <c r="BLX86" s="1"/>
      <c r="BLY86" s="1"/>
      <c r="BLZ86" s="1"/>
      <c r="BMA86" s="1"/>
      <c r="BMB86" s="1"/>
      <c r="BMC86" s="1"/>
      <c r="BMD86" s="1"/>
      <c r="BME86" s="1"/>
      <c r="BMF86" s="1"/>
      <c r="BMG86" s="1"/>
      <c r="BMH86" s="1"/>
      <c r="BMI86" s="1"/>
      <c r="BMJ86" s="1"/>
      <c r="BMK86" s="1"/>
      <c r="BML86" s="1"/>
      <c r="BMM86" s="1"/>
      <c r="BMN86" s="1"/>
      <c r="BMO86" s="1"/>
      <c r="BMP86" s="1"/>
      <c r="BMQ86" s="1"/>
      <c r="BMR86" s="1"/>
      <c r="BMS86" s="1"/>
      <c r="BMT86" s="1"/>
      <c r="BMU86" s="1"/>
      <c r="BMV86" s="1"/>
      <c r="BMW86" s="1"/>
      <c r="BMX86" s="1"/>
      <c r="BMY86" s="1"/>
      <c r="BMZ86" s="1"/>
      <c r="BNA86" s="1"/>
      <c r="BNB86" s="1"/>
      <c r="BNC86" s="1"/>
      <c r="BND86" s="1"/>
      <c r="BNE86" s="1"/>
      <c r="BNF86" s="1"/>
      <c r="BNG86" s="1"/>
      <c r="BNH86" s="1"/>
      <c r="BNI86" s="1"/>
      <c r="BNJ86" s="1"/>
      <c r="BNK86" s="1"/>
      <c r="BNL86" s="1"/>
      <c r="BNM86" s="1"/>
      <c r="BNN86" s="1"/>
      <c r="BNO86" s="1"/>
      <c r="BNP86" s="1"/>
      <c r="BNQ86" s="1"/>
      <c r="BNR86" s="1"/>
      <c r="BNS86" s="1"/>
      <c r="BNT86" s="1"/>
      <c r="BNU86" s="1"/>
      <c r="BNV86" s="1"/>
      <c r="BNW86" s="1"/>
      <c r="BNX86" s="1"/>
      <c r="BNY86" s="1"/>
      <c r="BNZ86" s="1"/>
      <c r="BOA86" s="1"/>
      <c r="BOB86" s="1"/>
      <c r="BOC86" s="1"/>
      <c r="BOD86" s="1"/>
      <c r="BOE86" s="1"/>
      <c r="BOF86" s="1"/>
      <c r="BOG86" s="1"/>
      <c r="BOH86" s="1"/>
      <c r="BOI86" s="1"/>
      <c r="BOJ86" s="1"/>
      <c r="BOK86" s="1"/>
      <c r="BOL86" s="1"/>
      <c r="BOM86" s="1"/>
      <c r="BON86" s="1"/>
      <c r="BOO86" s="1"/>
      <c r="BOP86" s="1"/>
      <c r="BOQ86" s="1"/>
      <c r="BOR86" s="1"/>
      <c r="BOS86" s="1"/>
      <c r="BOT86" s="1"/>
      <c r="BOU86" s="1"/>
      <c r="BOV86" s="1"/>
      <c r="BOW86" s="1"/>
      <c r="BOX86" s="1"/>
      <c r="BOY86" s="1"/>
      <c r="BOZ86" s="1"/>
      <c r="BPA86" s="1"/>
      <c r="BPB86" s="1"/>
      <c r="BPC86" s="1"/>
      <c r="BPD86" s="1"/>
      <c r="BPE86" s="1"/>
      <c r="BPF86" s="1"/>
      <c r="BPG86" s="1"/>
      <c r="BPH86" s="1"/>
      <c r="BPI86" s="1"/>
      <c r="BPJ86" s="1"/>
      <c r="BPK86" s="1"/>
      <c r="BPL86" s="1"/>
      <c r="BPM86" s="1"/>
      <c r="BPN86" s="1"/>
      <c r="BPO86" s="1"/>
      <c r="BPP86" s="1"/>
      <c r="BPQ86" s="1"/>
      <c r="BPR86" s="1"/>
      <c r="BPS86" s="1"/>
      <c r="BPT86" s="1"/>
      <c r="BPU86" s="1"/>
      <c r="BPV86" s="1"/>
      <c r="BPW86" s="1"/>
      <c r="BPX86" s="1"/>
      <c r="BPY86" s="1"/>
      <c r="BPZ86" s="1"/>
      <c r="BQA86" s="1"/>
      <c r="BQB86" s="1"/>
      <c r="BQC86" s="1"/>
      <c r="BQD86" s="1"/>
      <c r="BQE86" s="1"/>
      <c r="BQF86" s="1"/>
      <c r="BQG86" s="1"/>
      <c r="BQH86" s="1"/>
      <c r="BQI86" s="1"/>
      <c r="BQJ86" s="1"/>
      <c r="BQK86" s="1"/>
      <c r="BQL86" s="1"/>
      <c r="BQM86" s="1"/>
      <c r="BQN86" s="1"/>
      <c r="BQO86" s="1"/>
      <c r="BQP86" s="1"/>
      <c r="BQQ86" s="1"/>
      <c r="BQR86" s="1"/>
      <c r="BQS86" s="1"/>
      <c r="BQT86" s="1"/>
      <c r="BQU86" s="1"/>
      <c r="BQV86" s="1"/>
      <c r="BQW86" s="1"/>
      <c r="BQX86" s="1"/>
      <c r="BQY86" s="1"/>
      <c r="BQZ86" s="1"/>
      <c r="BRA86" s="1"/>
      <c r="BRB86" s="1"/>
      <c r="BRC86" s="1"/>
      <c r="BRD86" s="1"/>
      <c r="BRE86" s="1"/>
      <c r="BRF86" s="1"/>
      <c r="BRG86" s="1"/>
      <c r="BRH86" s="1"/>
      <c r="BRI86" s="1"/>
      <c r="BRJ86" s="1"/>
      <c r="BRK86" s="1"/>
      <c r="BRL86" s="1"/>
      <c r="BRM86" s="1"/>
      <c r="BRN86" s="1"/>
      <c r="BRO86" s="1"/>
      <c r="BRP86" s="1"/>
      <c r="BRQ86" s="1"/>
      <c r="BRR86" s="1"/>
      <c r="BRS86" s="1"/>
      <c r="BRT86" s="1"/>
      <c r="BRU86" s="1"/>
      <c r="BRV86" s="1"/>
      <c r="BRW86" s="1"/>
      <c r="BRX86" s="1"/>
      <c r="BRY86" s="1"/>
      <c r="BRZ86" s="1"/>
      <c r="BSA86" s="1"/>
      <c r="BSB86" s="1"/>
      <c r="BSC86" s="1"/>
      <c r="BSD86" s="1"/>
      <c r="BSE86" s="1"/>
      <c r="BSF86" s="1"/>
      <c r="BSG86" s="1"/>
      <c r="BSH86" s="1"/>
      <c r="BSI86" s="1"/>
      <c r="BSJ86" s="1"/>
      <c r="BSK86" s="1"/>
      <c r="BSL86" s="1"/>
      <c r="BSM86" s="1"/>
      <c r="BSN86" s="1"/>
      <c r="BSO86" s="1"/>
      <c r="BSP86" s="1"/>
      <c r="BSQ86" s="1"/>
      <c r="BSR86" s="1"/>
      <c r="BSS86" s="1"/>
      <c r="BST86" s="1"/>
      <c r="BSU86" s="1"/>
      <c r="BSV86" s="1"/>
      <c r="BSW86" s="1"/>
      <c r="BSX86" s="1"/>
      <c r="BSY86" s="1"/>
      <c r="BSZ86" s="1"/>
      <c r="BTA86" s="1"/>
      <c r="BTB86" s="1"/>
      <c r="BTC86" s="1"/>
      <c r="BTD86" s="1"/>
      <c r="BTE86" s="1"/>
      <c r="BTF86" s="1"/>
      <c r="BTG86" s="1"/>
      <c r="BTH86" s="1"/>
      <c r="BTI86" s="1"/>
      <c r="BTJ86" s="1"/>
      <c r="BTK86" s="1"/>
      <c r="BTL86" s="1"/>
      <c r="BTM86" s="1"/>
      <c r="BTN86" s="1"/>
      <c r="BTO86" s="1"/>
      <c r="BTP86" s="1"/>
      <c r="BTQ86" s="1"/>
      <c r="BTR86" s="1"/>
      <c r="BTS86" s="1"/>
      <c r="BTT86" s="1"/>
      <c r="BTU86" s="1"/>
      <c r="BTV86" s="1"/>
      <c r="BTW86" s="1"/>
      <c r="BTX86" s="1"/>
      <c r="BTY86" s="1"/>
      <c r="BTZ86" s="1"/>
      <c r="BUA86" s="1"/>
      <c r="BUB86" s="1"/>
      <c r="BUC86" s="1"/>
      <c r="BUD86" s="1"/>
      <c r="BUE86" s="1"/>
      <c r="BUF86" s="1"/>
      <c r="BUG86" s="1"/>
      <c r="BUH86" s="1"/>
      <c r="BUI86" s="1"/>
      <c r="BUJ86" s="1"/>
      <c r="BUK86" s="1"/>
      <c r="BUL86" s="1"/>
      <c r="BUM86" s="1"/>
      <c r="BUN86" s="1"/>
      <c r="BUO86" s="1"/>
      <c r="BUP86" s="1"/>
      <c r="BUQ86" s="1"/>
      <c r="BUR86" s="1"/>
      <c r="BUS86" s="1"/>
      <c r="BUT86" s="1"/>
      <c r="BUU86" s="1"/>
      <c r="BUV86" s="1"/>
      <c r="BUW86" s="1"/>
      <c r="BUX86" s="1"/>
      <c r="BUY86" s="1"/>
      <c r="BUZ86" s="1"/>
      <c r="BVA86" s="1"/>
      <c r="BVB86" s="1"/>
      <c r="BVC86" s="1"/>
      <c r="BVD86" s="1"/>
      <c r="BVE86" s="1"/>
      <c r="BVF86" s="1"/>
      <c r="BVG86" s="1"/>
      <c r="BVH86" s="1"/>
      <c r="BVI86" s="1"/>
      <c r="BVJ86" s="1"/>
      <c r="BVK86" s="1"/>
      <c r="BVL86" s="1"/>
      <c r="BVM86" s="1"/>
      <c r="BVN86" s="1"/>
      <c r="BVO86" s="1"/>
      <c r="BVP86" s="1"/>
      <c r="BVQ86" s="1"/>
      <c r="BVR86" s="1"/>
      <c r="BVS86" s="1"/>
      <c r="BVT86" s="1"/>
      <c r="BVU86" s="1"/>
      <c r="BVV86" s="1"/>
      <c r="BVW86" s="1"/>
      <c r="BVX86" s="1"/>
      <c r="BVY86" s="1"/>
      <c r="BVZ86" s="1"/>
      <c r="BWA86" s="1"/>
      <c r="BWB86" s="1"/>
      <c r="BWC86" s="1"/>
      <c r="BWD86" s="1"/>
      <c r="BWE86" s="1"/>
      <c r="BWF86" s="1"/>
      <c r="BWG86" s="1"/>
      <c r="BWH86" s="1"/>
      <c r="BWI86" s="1"/>
      <c r="BWJ86" s="1"/>
      <c r="BWK86" s="1"/>
      <c r="BWL86" s="1"/>
      <c r="BWM86" s="1"/>
      <c r="BWN86" s="1"/>
      <c r="BWO86" s="1"/>
      <c r="BWP86" s="1"/>
      <c r="BWQ86" s="1"/>
      <c r="BWR86" s="1"/>
      <c r="BWS86" s="1"/>
      <c r="BWT86" s="1"/>
      <c r="BWU86" s="1"/>
      <c r="BWV86" s="1"/>
      <c r="BWW86" s="1"/>
      <c r="BWX86" s="1"/>
      <c r="BWY86" s="1"/>
      <c r="BWZ86" s="1"/>
      <c r="BXA86" s="1"/>
      <c r="BXB86" s="1"/>
      <c r="BXC86" s="1"/>
      <c r="BXD86" s="1"/>
      <c r="BXE86" s="1"/>
      <c r="BXF86" s="1"/>
      <c r="BXG86" s="1"/>
      <c r="BXH86" s="1"/>
      <c r="BXI86" s="1"/>
      <c r="BXJ86" s="1"/>
      <c r="BXK86" s="1"/>
      <c r="BXL86" s="1"/>
      <c r="BXM86" s="1"/>
      <c r="BXN86" s="1"/>
      <c r="BXO86" s="1"/>
      <c r="BXP86" s="1"/>
      <c r="BXQ86" s="1"/>
      <c r="BXR86" s="1"/>
      <c r="BXS86" s="1"/>
      <c r="BXT86" s="1"/>
      <c r="BXU86" s="1"/>
      <c r="BXV86" s="1"/>
      <c r="BXW86" s="1"/>
      <c r="BXX86" s="1"/>
      <c r="BXY86" s="1"/>
      <c r="BXZ86" s="1"/>
      <c r="BYA86" s="1"/>
      <c r="BYB86" s="1"/>
      <c r="BYC86" s="1"/>
      <c r="BYD86" s="1"/>
      <c r="BYE86" s="1"/>
      <c r="BYF86" s="1"/>
      <c r="BYG86" s="1"/>
      <c r="BYH86" s="1"/>
      <c r="BYI86" s="1"/>
      <c r="BYJ86" s="1"/>
      <c r="BYK86" s="1"/>
      <c r="BYL86" s="1"/>
      <c r="BYM86" s="1"/>
      <c r="BYN86" s="1"/>
      <c r="BYO86" s="1"/>
      <c r="BYP86" s="1"/>
      <c r="BYQ86" s="1"/>
      <c r="BYR86" s="1"/>
      <c r="BYS86" s="1"/>
      <c r="BYT86" s="1"/>
      <c r="BYU86" s="1"/>
      <c r="BYV86" s="1"/>
      <c r="BYW86" s="1"/>
      <c r="BYX86" s="1"/>
      <c r="BYY86" s="1"/>
      <c r="BYZ86" s="1"/>
      <c r="BZA86" s="1"/>
      <c r="BZB86" s="1"/>
      <c r="BZC86" s="1"/>
      <c r="BZD86" s="1"/>
      <c r="BZE86" s="1"/>
      <c r="BZF86" s="1"/>
      <c r="BZG86" s="1"/>
      <c r="BZH86" s="1"/>
      <c r="BZI86" s="1"/>
      <c r="BZJ86" s="1"/>
      <c r="BZK86" s="1"/>
      <c r="BZL86" s="1"/>
      <c r="BZM86" s="1"/>
      <c r="BZN86" s="1"/>
      <c r="BZO86" s="1"/>
      <c r="BZP86" s="1"/>
      <c r="BZQ86" s="1"/>
      <c r="BZR86" s="1"/>
      <c r="BZS86" s="1"/>
      <c r="BZT86" s="1"/>
      <c r="BZU86" s="1"/>
      <c r="BZV86" s="1"/>
      <c r="BZW86" s="1"/>
      <c r="BZX86" s="1"/>
      <c r="BZY86" s="1"/>
      <c r="BZZ86" s="1"/>
      <c r="CAA86" s="1"/>
      <c r="CAB86" s="1"/>
      <c r="CAC86" s="1"/>
      <c r="CAD86" s="1"/>
      <c r="CAE86" s="1"/>
      <c r="CAF86" s="1"/>
      <c r="CAG86" s="1"/>
      <c r="CAH86" s="1"/>
      <c r="CAI86" s="1"/>
      <c r="CAJ86" s="1"/>
      <c r="CAK86" s="1"/>
      <c r="CAL86" s="1"/>
      <c r="CAM86" s="1"/>
      <c r="CAN86" s="1"/>
      <c r="CAO86" s="1"/>
      <c r="CAP86" s="1"/>
      <c r="CAQ86" s="1"/>
      <c r="CAR86" s="1"/>
      <c r="CAS86" s="1"/>
      <c r="CAT86" s="1"/>
      <c r="CAU86" s="1"/>
      <c r="CAV86" s="1"/>
      <c r="CAW86" s="1"/>
      <c r="CAX86" s="1"/>
      <c r="CAY86" s="1"/>
      <c r="CAZ86" s="1"/>
      <c r="CBA86" s="1"/>
      <c r="CBB86" s="1"/>
      <c r="CBC86" s="1"/>
      <c r="CBD86" s="1"/>
      <c r="CBE86" s="1"/>
      <c r="CBF86" s="1"/>
      <c r="CBG86" s="1"/>
      <c r="CBH86" s="1"/>
      <c r="CBI86" s="1"/>
      <c r="CBJ86" s="1"/>
      <c r="CBK86" s="1"/>
      <c r="CBL86" s="1"/>
      <c r="CBM86" s="1"/>
      <c r="CBN86" s="1"/>
      <c r="CBO86" s="1"/>
      <c r="CBP86" s="1"/>
      <c r="CBQ86" s="1"/>
      <c r="CBR86" s="1"/>
      <c r="CBS86" s="1"/>
      <c r="CBT86" s="1"/>
      <c r="CBU86" s="1"/>
      <c r="CBV86" s="1"/>
      <c r="CBW86" s="1"/>
      <c r="CBX86" s="1"/>
      <c r="CBY86" s="1"/>
      <c r="CBZ86" s="1"/>
      <c r="CCA86" s="1"/>
      <c r="CCB86" s="1"/>
      <c r="CCC86" s="1"/>
      <c r="CCD86" s="1"/>
      <c r="CCE86" s="1"/>
      <c r="CCF86" s="1"/>
      <c r="CCG86" s="1"/>
      <c r="CCH86" s="1"/>
      <c r="CCI86" s="1"/>
      <c r="CCJ86" s="1"/>
      <c r="CCK86" s="1"/>
      <c r="CCL86" s="1"/>
      <c r="CCM86" s="1"/>
      <c r="CCN86" s="1"/>
      <c r="CCO86" s="1"/>
      <c r="CCP86" s="1"/>
      <c r="CCQ86" s="1"/>
      <c r="CCR86" s="1"/>
      <c r="CCS86" s="1"/>
      <c r="CCT86" s="1"/>
      <c r="CCU86" s="1"/>
      <c r="CCV86" s="1"/>
      <c r="CCW86" s="1"/>
      <c r="CCX86" s="1"/>
      <c r="CCY86" s="1"/>
      <c r="CCZ86" s="1"/>
      <c r="CDA86" s="1"/>
      <c r="CDB86" s="1"/>
      <c r="CDC86" s="1"/>
      <c r="CDD86" s="1"/>
      <c r="CDE86" s="1"/>
      <c r="CDF86" s="1"/>
      <c r="CDG86" s="1"/>
      <c r="CDH86" s="1"/>
      <c r="CDI86" s="1"/>
      <c r="CDJ86" s="1"/>
      <c r="CDK86" s="1"/>
      <c r="CDL86" s="1"/>
      <c r="CDM86" s="1"/>
      <c r="CDN86" s="1"/>
      <c r="CDO86" s="1"/>
      <c r="CDP86" s="1"/>
      <c r="CDQ86" s="1"/>
      <c r="CDR86" s="1"/>
      <c r="CDS86" s="1"/>
      <c r="CDT86" s="1"/>
      <c r="CDU86" s="1"/>
      <c r="CDV86" s="1"/>
      <c r="CDW86" s="1"/>
      <c r="CDX86" s="1"/>
      <c r="CDY86" s="1"/>
      <c r="CDZ86" s="1"/>
      <c r="CEA86" s="1"/>
      <c r="CEB86" s="1"/>
      <c r="CEC86" s="1"/>
      <c r="CED86" s="1"/>
      <c r="CEE86" s="1"/>
      <c r="CEF86" s="1"/>
      <c r="CEG86" s="1"/>
      <c r="CEH86" s="1"/>
      <c r="CEI86" s="1"/>
      <c r="CEJ86" s="1"/>
      <c r="CEK86" s="1"/>
      <c r="CEL86" s="1"/>
      <c r="CEM86" s="1"/>
      <c r="CEN86" s="1"/>
      <c r="CEO86" s="1"/>
      <c r="CEP86" s="1"/>
      <c r="CEQ86" s="1"/>
      <c r="CER86" s="1"/>
      <c r="CES86" s="1"/>
      <c r="CET86" s="1"/>
      <c r="CEU86" s="1"/>
      <c r="CEV86" s="1"/>
      <c r="CEW86" s="1"/>
      <c r="CEX86" s="1"/>
      <c r="CEY86" s="1"/>
      <c r="CEZ86" s="1"/>
      <c r="CFA86" s="1"/>
      <c r="CFB86" s="1"/>
      <c r="CFC86" s="1"/>
      <c r="CFD86" s="1"/>
      <c r="CFE86" s="1"/>
      <c r="CFF86" s="1"/>
      <c r="CFG86" s="1"/>
      <c r="CFH86" s="1"/>
      <c r="CFI86" s="1"/>
      <c r="CFJ86" s="1"/>
      <c r="CFK86" s="1"/>
      <c r="CFL86" s="1"/>
      <c r="CFM86" s="1"/>
      <c r="CFN86" s="1"/>
      <c r="CFO86" s="1"/>
      <c r="CFP86" s="1"/>
      <c r="CFQ86" s="1"/>
      <c r="CFR86" s="1"/>
      <c r="CFS86" s="1"/>
      <c r="CFT86" s="1"/>
      <c r="CFU86" s="1"/>
      <c r="CFV86" s="1"/>
      <c r="CFW86" s="1"/>
      <c r="CFX86" s="1"/>
      <c r="CFY86" s="1"/>
      <c r="CFZ86" s="1"/>
      <c r="CGA86" s="1"/>
      <c r="CGB86" s="1"/>
      <c r="CGC86" s="1"/>
      <c r="CGD86" s="1"/>
      <c r="CGE86" s="1"/>
      <c r="CGF86" s="1"/>
      <c r="CGG86" s="1"/>
      <c r="CGH86" s="1"/>
      <c r="CGI86" s="1"/>
      <c r="CGJ86" s="1"/>
      <c r="CGK86" s="1"/>
      <c r="CGL86" s="1"/>
      <c r="CGM86" s="1"/>
      <c r="CGN86" s="1"/>
      <c r="CGO86" s="1"/>
      <c r="CGP86" s="1"/>
      <c r="CGQ86" s="1"/>
      <c r="CGR86" s="1"/>
      <c r="CGS86" s="1"/>
      <c r="CGT86" s="1"/>
      <c r="CGU86" s="1"/>
      <c r="CGV86" s="1"/>
      <c r="CGW86" s="1"/>
      <c r="CGX86" s="1"/>
      <c r="CGY86" s="1"/>
      <c r="CGZ86" s="1"/>
      <c r="CHA86" s="1"/>
      <c r="CHB86" s="1"/>
      <c r="CHC86" s="1"/>
      <c r="CHD86" s="1"/>
      <c r="CHE86" s="1"/>
      <c r="CHF86" s="1"/>
      <c r="CHG86" s="1"/>
      <c r="CHH86" s="1"/>
      <c r="CHI86" s="1"/>
      <c r="CHJ86" s="1"/>
      <c r="CHK86" s="1"/>
      <c r="CHL86" s="1"/>
      <c r="CHM86" s="1"/>
      <c r="CHN86" s="1"/>
      <c r="CHO86" s="1"/>
      <c r="CHP86" s="1"/>
      <c r="CHQ86" s="1"/>
      <c r="CHR86" s="1"/>
      <c r="CHS86" s="1"/>
      <c r="CHT86" s="1"/>
      <c r="CHU86" s="1"/>
      <c r="CHV86" s="1"/>
      <c r="CHW86" s="1"/>
      <c r="CHX86" s="1"/>
      <c r="CHY86" s="1"/>
      <c r="CHZ86" s="1"/>
      <c r="CIA86" s="1"/>
      <c r="CIB86" s="1"/>
      <c r="CIC86" s="1"/>
      <c r="CID86" s="1"/>
      <c r="CIE86" s="1"/>
      <c r="CIF86" s="1"/>
      <c r="CIG86" s="1"/>
      <c r="CIH86" s="1"/>
      <c r="CII86" s="1"/>
      <c r="CIJ86" s="1"/>
      <c r="CIK86" s="1"/>
      <c r="CIL86" s="1"/>
      <c r="CIM86" s="1"/>
      <c r="CIN86" s="1"/>
      <c r="CIO86" s="1"/>
      <c r="CIP86" s="1"/>
      <c r="CIQ86" s="1"/>
      <c r="CIR86" s="1"/>
      <c r="CIS86" s="1"/>
      <c r="CIT86" s="1"/>
      <c r="CIU86" s="1"/>
      <c r="CIV86" s="1"/>
      <c r="CIW86" s="1"/>
      <c r="CIX86" s="1"/>
      <c r="CIY86" s="1"/>
      <c r="CIZ86" s="1"/>
      <c r="CJA86" s="1"/>
      <c r="CJB86" s="1"/>
      <c r="CJC86" s="1"/>
      <c r="CJD86" s="1"/>
      <c r="CJE86" s="1"/>
      <c r="CJF86" s="1"/>
      <c r="CJG86" s="1"/>
      <c r="CJH86" s="1"/>
      <c r="CJI86" s="1"/>
      <c r="CJJ86" s="1"/>
      <c r="CJK86" s="1"/>
      <c r="CJL86" s="1"/>
      <c r="CJM86" s="1"/>
      <c r="CJN86" s="1"/>
      <c r="CJO86" s="1"/>
      <c r="CJP86" s="1"/>
      <c r="CJQ86" s="1"/>
      <c r="CJR86" s="1"/>
      <c r="CJS86" s="1"/>
      <c r="CJT86" s="1"/>
      <c r="CJU86" s="1"/>
      <c r="CJV86" s="1"/>
      <c r="CJW86" s="1"/>
      <c r="CJX86" s="1"/>
      <c r="CJY86" s="1"/>
      <c r="CJZ86" s="1"/>
      <c r="CKA86" s="1"/>
      <c r="CKB86" s="1"/>
      <c r="CKC86" s="1"/>
      <c r="CKD86" s="1"/>
      <c r="CKE86" s="1"/>
      <c r="CKF86" s="1"/>
      <c r="CKG86" s="1"/>
      <c r="CKH86" s="1"/>
      <c r="CKI86" s="1"/>
      <c r="CKJ86" s="1"/>
      <c r="CKK86" s="1"/>
      <c r="CKL86" s="1"/>
      <c r="CKM86" s="1"/>
      <c r="CKN86" s="1"/>
      <c r="CKO86" s="1"/>
      <c r="CKP86" s="1"/>
      <c r="CKQ86" s="1"/>
      <c r="CKR86" s="1"/>
      <c r="CKS86" s="1"/>
      <c r="CKT86" s="1"/>
      <c r="CKU86" s="1"/>
      <c r="CKV86" s="1"/>
      <c r="CKW86" s="1"/>
      <c r="CKX86" s="1"/>
      <c r="CKY86" s="1"/>
      <c r="CKZ86" s="1"/>
      <c r="CLA86" s="1"/>
      <c r="CLB86" s="1"/>
      <c r="CLC86" s="1"/>
      <c r="CLD86" s="1"/>
      <c r="CLE86" s="1"/>
      <c r="CLF86" s="1"/>
      <c r="CLG86" s="1"/>
      <c r="CLH86" s="1"/>
      <c r="CLI86" s="1"/>
      <c r="CLJ86" s="1"/>
      <c r="CLK86" s="1"/>
      <c r="CLL86" s="1"/>
      <c r="CLM86" s="1"/>
      <c r="CLN86" s="1"/>
      <c r="CLO86" s="1"/>
      <c r="CLP86" s="1"/>
      <c r="CLQ86" s="1"/>
      <c r="CLR86" s="1"/>
      <c r="CLS86" s="1"/>
      <c r="CLT86" s="1"/>
      <c r="CLU86" s="1"/>
      <c r="CLV86" s="1"/>
      <c r="CLW86" s="1"/>
      <c r="CLX86" s="1"/>
      <c r="CLY86" s="1"/>
      <c r="CLZ86" s="1"/>
      <c r="CMA86" s="1"/>
      <c r="CMB86" s="1"/>
      <c r="CMC86" s="1"/>
      <c r="CMD86" s="1"/>
      <c r="CME86" s="1"/>
      <c r="CMF86" s="1"/>
      <c r="CMG86" s="1"/>
      <c r="CMH86" s="1"/>
      <c r="CMI86" s="1"/>
      <c r="CMJ86" s="1"/>
      <c r="CMK86" s="1"/>
      <c r="CML86" s="1"/>
      <c r="CMM86" s="1"/>
      <c r="CMN86" s="1"/>
      <c r="CMO86" s="1"/>
      <c r="CMP86" s="1"/>
      <c r="CMQ86" s="1"/>
      <c r="CMR86" s="1"/>
      <c r="CMS86" s="1"/>
      <c r="CMT86" s="1"/>
      <c r="CMU86" s="1"/>
      <c r="CMV86" s="1"/>
      <c r="CMW86" s="1"/>
      <c r="CMX86" s="1"/>
      <c r="CMY86" s="1"/>
      <c r="CMZ86" s="1"/>
      <c r="CNA86" s="1"/>
      <c r="CNB86" s="1"/>
      <c r="CNC86" s="1"/>
      <c r="CND86" s="1"/>
      <c r="CNE86" s="1"/>
      <c r="CNF86" s="1"/>
      <c r="CNG86" s="1"/>
      <c r="CNH86" s="1"/>
      <c r="CNI86" s="1"/>
      <c r="CNJ86" s="1"/>
      <c r="CNK86" s="1"/>
      <c r="CNL86" s="1"/>
      <c r="CNM86" s="1"/>
      <c r="CNN86" s="1"/>
      <c r="CNO86" s="1"/>
      <c r="CNP86" s="1"/>
      <c r="CNQ86" s="1"/>
      <c r="CNR86" s="1"/>
      <c r="CNS86" s="1"/>
      <c r="CNT86" s="1"/>
      <c r="CNU86" s="1"/>
      <c r="CNV86" s="1"/>
      <c r="CNW86" s="1"/>
      <c r="CNX86" s="1"/>
      <c r="CNY86" s="1"/>
      <c r="CNZ86" s="1"/>
      <c r="COA86" s="1"/>
      <c r="COB86" s="1"/>
      <c r="COC86" s="1"/>
      <c r="COD86" s="1"/>
      <c r="COE86" s="1"/>
      <c r="COF86" s="1"/>
      <c r="COG86" s="1"/>
      <c r="COH86" s="1"/>
      <c r="COI86" s="1"/>
      <c r="COJ86" s="1"/>
      <c r="COK86" s="1"/>
      <c r="COL86" s="1"/>
      <c r="COM86" s="1"/>
      <c r="CON86" s="1"/>
      <c r="COO86" s="1"/>
      <c r="COP86" s="1"/>
      <c r="COQ86" s="1"/>
      <c r="COR86" s="1"/>
      <c r="COS86" s="1"/>
      <c r="COT86" s="1"/>
      <c r="COU86" s="1"/>
      <c r="COV86" s="1"/>
      <c r="COW86" s="1"/>
      <c r="COX86" s="1"/>
      <c r="COY86" s="1"/>
      <c r="COZ86" s="1"/>
      <c r="CPA86" s="1"/>
      <c r="CPB86" s="1"/>
      <c r="CPC86" s="1"/>
      <c r="CPD86" s="1"/>
      <c r="CPE86" s="1"/>
      <c r="CPF86" s="1"/>
      <c r="CPG86" s="1"/>
      <c r="CPH86" s="1"/>
      <c r="CPI86" s="1"/>
      <c r="CPJ86" s="1"/>
      <c r="CPK86" s="1"/>
      <c r="CPL86" s="1"/>
      <c r="CPM86" s="1"/>
      <c r="CPN86" s="1"/>
      <c r="CPO86" s="1"/>
      <c r="CPP86" s="1"/>
      <c r="CPQ86" s="1"/>
      <c r="CPR86" s="1"/>
      <c r="CPS86" s="1"/>
      <c r="CPT86" s="1"/>
      <c r="CPU86" s="1"/>
      <c r="CPV86" s="1"/>
      <c r="CPW86" s="1"/>
      <c r="CPX86" s="1"/>
      <c r="CPY86" s="1"/>
      <c r="CPZ86" s="1"/>
      <c r="CQA86" s="1"/>
      <c r="CQB86" s="1"/>
      <c r="CQC86" s="1"/>
      <c r="CQD86" s="1"/>
      <c r="CQE86" s="1"/>
      <c r="CQF86" s="1"/>
      <c r="CQG86" s="1"/>
      <c r="CQH86" s="1"/>
      <c r="CQI86" s="1"/>
      <c r="CQJ86" s="1"/>
      <c r="CQK86" s="1"/>
      <c r="CQL86" s="1"/>
      <c r="CQM86" s="1"/>
      <c r="CQN86" s="1"/>
      <c r="CQO86" s="1"/>
      <c r="CQP86" s="1"/>
      <c r="CQQ86" s="1"/>
      <c r="CQR86" s="1"/>
      <c r="CQS86" s="1"/>
      <c r="CQT86" s="1"/>
      <c r="CQU86" s="1"/>
      <c r="CQV86" s="1"/>
      <c r="CQW86" s="1"/>
      <c r="CQX86" s="1"/>
      <c r="CQY86" s="1"/>
      <c r="CQZ86" s="1"/>
      <c r="CRA86" s="1"/>
      <c r="CRB86" s="1"/>
      <c r="CRC86" s="1"/>
      <c r="CRD86" s="1"/>
      <c r="CRE86" s="1"/>
      <c r="CRF86" s="1"/>
      <c r="CRG86" s="1"/>
      <c r="CRH86" s="1"/>
      <c r="CRI86" s="1"/>
      <c r="CRJ86" s="1"/>
      <c r="CRK86" s="1"/>
      <c r="CRL86" s="1"/>
      <c r="CRM86" s="1"/>
      <c r="CRN86" s="1"/>
      <c r="CRO86" s="1"/>
      <c r="CRP86" s="1"/>
      <c r="CRQ86" s="1"/>
      <c r="CRR86" s="1"/>
      <c r="CRS86" s="1"/>
      <c r="CRT86" s="1"/>
      <c r="CRU86" s="1"/>
      <c r="CRV86" s="1"/>
      <c r="CRW86" s="1"/>
      <c r="CRX86" s="1"/>
      <c r="CRY86" s="1"/>
      <c r="CRZ86" s="1"/>
      <c r="CSA86" s="1"/>
      <c r="CSB86" s="1"/>
      <c r="CSC86" s="1"/>
      <c r="CSD86" s="1"/>
      <c r="CSE86" s="1"/>
      <c r="CSF86" s="1"/>
      <c r="CSG86" s="1"/>
      <c r="CSH86" s="1"/>
      <c r="CSI86" s="1"/>
      <c r="CSJ86" s="1"/>
      <c r="CSK86" s="1"/>
      <c r="CSL86" s="1"/>
      <c r="CSM86" s="1"/>
      <c r="CSN86" s="1"/>
      <c r="CSO86" s="1"/>
      <c r="CSP86" s="1"/>
      <c r="CSQ86" s="1"/>
      <c r="CSR86" s="1"/>
      <c r="CSS86" s="1"/>
      <c r="CST86" s="1"/>
      <c r="CSU86" s="1"/>
      <c r="CSV86" s="1"/>
      <c r="CSW86" s="1"/>
      <c r="CSX86" s="1"/>
      <c r="CSY86" s="1"/>
      <c r="CSZ86" s="1"/>
      <c r="CTA86" s="1"/>
      <c r="CTB86" s="1"/>
      <c r="CTC86" s="1"/>
      <c r="CTD86" s="1"/>
      <c r="CTE86" s="1"/>
      <c r="CTF86" s="1"/>
      <c r="CTG86" s="1"/>
      <c r="CTH86" s="1"/>
      <c r="CTI86" s="1"/>
      <c r="CTJ86" s="1"/>
      <c r="CTK86" s="1"/>
      <c r="CTL86" s="1"/>
      <c r="CTM86" s="1"/>
      <c r="CTN86" s="1"/>
      <c r="CTO86" s="1"/>
      <c r="CTP86" s="1"/>
      <c r="CTQ86" s="1"/>
      <c r="CTR86" s="1"/>
      <c r="CTS86" s="1"/>
      <c r="CTT86" s="1"/>
      <c r="CTU86" s="1"/>
      <c r="CTV86" s="1"/>
      <c r="CTW86" s="1"/>
      <c r="CTX86" s="1"/>
      <c r="CTY86" s="1"/>
      <c r="CTZ86" s="1"/>
      <c r="CUA86" s="1"/>
      <c r="CUB86" s="1"/>
      <c r="CUC86" s="1"/>
      <c r="CUD86" s="1"/>
      <c r="CUE86" s="1"/>
      <c r="CUF86" s="1"/>
      <c r="CUG86" s="1"/>
      <c r="CUH86" s="1"/>
      <c r="CUI86" s="1"/>
      <c r="CUJ86" s="1"/>
      <c r="CUK86" s="1"/>
      <c r="CUL86" s="1"/>
      <c r="CUM86" s="1"/>
      <c r="CUN86" s="1"/>
      <c r="CUO86" s="1"/>
      <c r="CUP86" s="1"/>
      <c r="CUQ86" s="1"/>
      <c r="CUR86" s="1"/>
      <c r="CUS86" s="1"/>
      <c r="CUT86" s="1"/>
      <c r="CUU86" s="1"/>
      <c r="CUV86" s="1"/>
      <c r="CUW86" s="1"/>
      <c r="CUX86" s="1"/>
      <c r="CUY86" s="1"/>
      <c r="CUZ86" s="1"/>
      <c r="CVA86" s="1"/>
      <c r="CVB86" s="1"/>
      <c r="CVC86" s="1"/>
      <c r="CVD86" s="1"/>
      <c r="CVE86" s="1"/>
      <c r="CVF86" s="1"/>
      <c r="CVG86" s="1"/>
      <c r="CVH86" s="1"/>
      <c r="CVI86" s="1"/>
      <c r="CVJ86" s="1"/>
      <c r="CVK86" s="1"/>
      <c r="CVL86" s="1"/>
      <c r="CVM86" s="1"/>
      <c r="CVN86" s="1"/>
      <c r="CVO86" s="1"/>
      <c r="CVP86" s="1"/>
      <c r="CVQ86" s="1"/>
      <c r="CVR86" s="1"/>
      <c r="CVS86" s="1"/>
      <c r="CVT86" s="1"/>
      <c r="CVU86" s="1"/>
      <c r="CVV86" s="1"/>
      <c r="CVW86" s="1"/>
      <c r="CVX86" s="1"/>
      <c r="CVY86" s="1"/>
      <c r="CVZ86" s="1"/>
      <c r="CWA86" s="1"/>
      <c r="CWB86" s="1"/>
      <c r="CWC86" s="1"/>
      <c r="CWD86" s="1"/>
      <c r="CWE86" s="1"/>
      <c r="CWF86" s="1"/>
      <c r="CWG86" s="1"/>
      <c r="CWH86" s="1"/>
      <c r="CWI86" s="1"/>
      <c r="CWJ86" s="1"/>
      <c r="CWK86" s="1"/>
      <c r="CWL86" s="1"/>
      <c r="CWM86" s="1"/>
      <c r="CWN86" s="1"/>
      <c r="CWO86" s="1"/>
      <c r="CWP86" s="1"/>
      <c r="CWQ86" s="1"/>
      <c r="CWR86" s="1"/>
      <c r="CWS86" s="1"/>
      <c r="CWT86" s="1"/>
      <c r="CWU86" s="1"/>
      <c r="CWV86" s="1"/>
      <c r="CWW86" s="1"/>
      <c r="CWX86" s="1"/>
      <c r="CWY86" s="1"/>
      <c r="CWZ86" s="1"/>
      <c r="CXA86" s="1"/>
      <c r="CXB86" s="1"/>
      <c r="CXC86" s="1"/>
      <c r="CXD86" s="1"/>
      <c r="CXE86" s="1"/>
      <c r="CXF86" s="1"/>
      <c r="CXG86" s="1"/>
      <c r="CXH86" s="1"/>
      <c r="CXI86" s="1"/>
      <c r="CXJ86" s="1"/>
      <c r="CXK86" s="1"/>
      <c r="CXL86" s="1"/>
      <c r="CXM86" s="1"/>
      <c r="CXN86" s="1"/>
      <c r="CXO86" s="1"/>
      <c r="CXP86" s="1"/>
      <c r="CXQ86" s="1"/>
      <c r="CXR86" s="1"/>
      <c r="CXS86" s="1"/>
      <c r="CXT86" s="1"/>
      <c r="CXU86" s="1"/>
      <c r="CXV86" s="1"/>
      <c r="CXW86" s="1"/>
      <c r="CXX86" s="1"/>
      <c r="CXY86" s="1"/>
      <c r="CXZ86" s="1"/>
      <c r="CYA86" s="1"/>
      <c r="CYB86" s="1"/>
      <c r="CYC86" s="1"/>
      <c r="CYD86" s="1"/>
      <c r="CYE86" s="1"/>
      <c r="CYF86" s="1"/>
      <c r="CYG86" s="1"/>
      <c r="CYH86" s="1"/>
      <c r="CYI86" s="1"/>
      <c r="CYJ86" s="1"/>
      <c r="CYK86" s="1"/>
      <c r="CYL86" s="1"/>
      <c r="CYM86" s="1"/>
      <c r="CYN86" s="1"/>
      <c r="CYO86" s="1"/>
      <c r="CYP86" s="1"/>
      <c r="CYQ86" s="1"/>
      <c r="CYR86" s="1"/>
      <c r="CYS86" s="1"/>
      <c r="CYT86" s="1"/>
      <c r="CYU86" s="1"/>
      <c r="CYV86" s="1"/>
      <c r="CYW86" s="1"/>
      <c r="CYX86" s="1"/>
      <c r="CYY86" s="1"/>
      <c r="CYZ86" s="1"/>
      <c r="CZA86" s="1"/>
      <c r="CZB86" s="1"/>
      <c r="CZC86" s="1"/>
      <c r="CZD86" s="1"/>
      <c r="CZE86" s="1"/>
      <c r="CZF86" s="1"/>
      <c r="CZG86" s="1"/>
      <c r="CZH86" s="1"/>
      <c r="CZI86" s="1"/>
      <c r="CZJ86" s="1"/>
      <c r="CZK86" s="1"/>
      <c r="CZL86" s="1"/>
      <c r="CZM86" s="1"/>
      <c r="CZN86" s="1"/>
      <c r="CZO86" s="1"/>
      <c r="CZP86" s="1"/>
      <c r="CZQ86" s="1"/>
      <c r="CZR86" s="1"/>
      <c r="CZS86" s="1"/>
      <c r="CZT86" s="1"/>
      <c r="CZU86" s="1"/>
      <c r="CZV86" s="1"/>
      <c r="CZW86" s="1"/>
      <c r="CZX86" s="1"/>
      <c r="CZY86" s="1"/>
      <c r="CZZ86" s="1"/>
      <c r="DAA86" s="1"/>
      <c r="DAB86" s="1"/>
      <c r="DAC86" s="1"/>
      <c r="DAD86" s="1"/>
      <c r="DAE86" s="1"/>
      <c r="DAF86" s="1"/>
      <c r="DAG86" s="1"/>
      <c r="DAH86" s="1"/>
      <c r="DAI86" s="1"/>
      <c r="DAJ86" s="1"/>
      <c r="DAK86" s="1"/>
      <c r="DAL86" s="1"/>
      <c r="DAM86" s="1"/>
      <c r="DAN86" s="1"/>
      <c r="DAO86" s="1"/>
      <c r="DAP86" s="1"/>
      <c r="DAQ86" s="1"/>
      <c r="DAR86" s="1"/>
      <c r="DAS86" s="1"/>
      <c r="DAT86" s="1"/>
      <c r="DAU86" s="1"/>
      <c r="DAV86" s="1"/>
      <c r="DAW86" s="1"/>
      <c r="DAX86" s="1"/>
      <c r="DAY86" s="1"/>
      <c r="DAZ86" s="1"/>
      <c r="DBA86" s="1"/>
      <c r="DBB86" s="1"/>
      <c r="DBC86" s="1"/>
      <c r="DBD86" s="1"/>
      <c r="DBE86" s="1"/>
      <c r="DBF86" s="1"/>
      <c r="DBG86" s="1"/>
      <c r="DBH86" s="1"/>
      <c r="DBI86" s="1"/>
      <c r="DBJ86" s="1"/>
      <c r="DBK86" s="1"/>
      <c r="DBL86" s="1"/>
      <c r="DBM86" s="1"/>
      <c r="DBN86" s="1"/>
      <c r="DBO86" s="1"/>
      <c r="DBP86" s="1"/>
      <c r="DBQ86" s="1"/>
      <c r="DBR86" s="1"/>
      <c r="DBS86" s="1"/>
      <c r="DBT86" s="1"/>
      <c r="DBU86" s="1"/>
      <c r="DBV86" s="1"/>
      <c r="DBW86" s="1"/>
      <c r="DBX86" s="1"/>
      <c r="DBY86" s="1"/>
      <c r="DBZ86" s="1"/>
      <c r="DCA86" s="1"/>
      <c r="DCB86" s="1"/>
      <c r="DCC86" s="1"/>
      <c r="DCD86" s="1"/>
      <c r="DCE86" s="1"/>
      <c r="DCF86" s="1"/>
      <c r="DCG86" s="1"/>
      <c r="DCH86" s="1"/>
      <c r="DCI86" s="1"/>
      <c r="DCJ86" s="1"/>
      <c r="DCK86" s="1"/>
      <c r="DCL86" s="1"/>
      <c r="DCM86" s="1"/>
      <c r="DCN86" s="1"/>
      <c r="DCO86" s="1"/>
      <c r="DCP86" s="1"/>
      <c r="DCQ86" s="1"/>
      <c r="DCR86" s="1"/>
      <c r="DCS86" s="1"/>
      <c r="DCT86" s="1"/>
      <c r="DCU86" s="1"/>
      <c r="DCV86" s="1"/>
      <c r="DCW86" s="1"/>
      <c r="DCX86" s="1"/>
      <c r="DCY86" s="1"/>
      <c r="DCZ86" s="1"/>
      <c r="DDA86" s="1"/>
      <c r="DDB86" s="1"/>
      <c r="DDC86" s="1"/>
      <c r="DDD86" s="1"/>
      <c r="DDE86" s="1"/>
      <c r="DDF86" s="1"/>
      <c r="DDG86" s="1"/>
      <c r="DDH86" s="1"/>
      <c r="DDI86" s="1"/>
      <c r="DDJ86" s="1"/>
      <c r="DDK86" s="1"/>
      <c r="DDL86" s="1"/>
      <c r="DDM86" s="1"/>
      <c r="DDN86" s="1"/>
      <c r="DDO86" s="1"/>
      <c r="DDP86" s="1"/>
      <c r="DDQ86" s="1"/>
      <c r="DDR86" s="1"/>
      <c r="DDS86" s="1"/>
      <c r="DDT86" s="1"/>
      <c r="DDU86" s="1"/>
      <c r="DDV86" s="1"/>
      <c r="DDW86" s="1"/>
      <c r="DDX86" s="1"/>
      <c r="DDY86" s="1"/>
      <c r="DDZ86" s="1"/>
      <c r="DEA86" s="1"/>
      <c r="DEB86" s="1"/>
      <c r="DEC86" s="1"/>
      <c r="DED86" s="1"/>
      <c r="DEE86" s="1"/>
      <c r="DEF86" s="1"/>
      <c r="DEG86" s="1"/>
      <c r="DEH86" s="1"/>
      <c r="DEI86" s="1"/>
      <c r="DEJ86" s="1"/>
      <c r="DEK86" s="1"/>
      <c r="DEL86" s="1"/>
      <c r="DEM86" s="1"/>
      <c r="DEN86" s="1"/>
      <c r="DEO86" s="1"/>
      <c r="DEP86" s="1"/>
      <c r="DEQ86" s="1"/>
      <c r="DER86" s="1"/>
      <c r="DES86" s="1"/>
      <c r="DET86" s="1"/>
      <c r="DEU86" s="1"/>
      <c r="DEV86" s="1"/>
      <c r="DEW86" s="1"/>
      <c r="DEX86" s="1"/>
      <c r="DEY86" s="1"/>
      <c r="DEZ86" s="1"/>
      <c r="DFA86" s="1"/>
      <c r="DFB86" s="1"/>
      <c r="DFC86" s="1"/>
      <c r="DFD86" s="1"/>
      <c r="DFE86" s="1"/>
      <c r="DFF86" s="1"/>
      <c r="DFG86" s="1"/>
      <c r="DFH86" s="1"/>
      <c r="DFI86" s="1"/>
      <c r="DFJ86" s="1"/>
      <c r="DFK86" s="1"/>
      <c r="DFL86" s="1"/>
      <c r="DFM86" s="1"/>
      <c r="DFN86" s="1"/>
      <c r="DFO86" s="1"/>
      <c r="DFP86" s="1"/>
      <c r="DFQ86" s="1"/>
      <c r="DFR86" s="1"/>
      <c r="DFS86" s="1"/>
      <c r="DFT86" s="1"/>
      <c r="DFU86" s="1"/>
      <c r="DFV86" s="1"/>
      <c r="DFW86" s="1"/>
      <c r="DFX86" s="1"/>
      <c r="DFY86" s="1"/>
      <c r="DFZ86" s="1"/>
      <c r="DGA86" s="1"/>
      <c r="DGB86" s="1"/>
      <c r="DGC86" s="1"/>
      <c r="DGD86" s="1"/>
      <c r="DGE86" s="1"/>
      <c r="DGF86" s="1"/>
      <c r="DGG86" s="1"/>
      <c r="DGH86" s="1"/>
      <c r="DGI86" s="1"/>
      <c r="DGJ86" s="1"/>
      <c r="DGK86" s="1"/>
      <c r="DGL86" s="1"/>
      <c r="DGM86" s="1"/>
      <c r="DGN86" s="1"/>
      <c r="DGO86" s="1"/>
      <c r="DGP86" s="1"/>
      <c r="DGQ86" s="1"/>
      <c r="DGR86" s="1"/>
      <c r="DGS86" s="1"/>
      <c r="DGT86" s="1"/>
      <c r="DGU86" s="1"/>
      <c r="DGV86" s="1"/>
      <c r="DGW86" s="1"/>
      <c r="DGX86" s="1"/>
      <c r="DGY86" s="1"/>
      <c r="DGZ86" s="1"/>
      <c r="DHA86" s="1"/>
      <c r="DHB86" s="1"/>
      <c r="DHC86" s="1"/>
      <c r="DHD86" s="1"/>
      <c r="DHE86" s="1"/>
      <c r="DHF86" s="1"/>
      <c r="DHG86" s="1"/>
      <c r="DHH86" s="1"/>
      <c r="DHI86" s="1"/>
      <c r="DHJ86" s="1"/>
      <c r="DHK86" s="1"/>
      <c r="DHL86" s="1"/>
      <c r="DHM86" s="1"/>
      <c r="DHN86" s="1"/>
      <c r="DHO86" s="1"/>
      <c r="DHP86" s="1"/>
      <c r="DHQ86" s="1"/>
      <c r="DHR86" s="1"/>
      <c r="DHS86" s="1"/>
      <c r="DHT86" s="1"/>
      <c r="DHU86" s="1"/>
      <c r="DHV86" s="1"/>
      <c r="DHW86" s="1"/>
      <c r="DHX86" s="1"/>
      <c r="DHY86" s="1"/>
      <c r="DHZ86" s="1"/>
      <c r="DIA86" s="1"/>
      <c r="DIB86" s="1"/>
      <c r="DIC86" s="1"/>
      <c r="DID86" s="1"/>
      <c r="DIE86" s="1"/>
      <c r="DIF86" s="1"/>
      <c r="DIG86" s="1"/>
      <c r="DIH86" s="1"/>
      <c r="DII86" s="1"/>
      <c r="DIJ86" s="1"/>
      <c r="DIK86" s="1"/>
      <c r="DIL86" s="1"/>
      <c r="DIM86" s="1"/>
      <c r="DIN86" s="1"/>
      <c r="DIO86" s="1"/>
      <c r="DIP86" s="1"/>
      <c r="DIQ86" s="1"/>
      <c r="DIR86" s="1"/>
      <c r="DIS86" s="1"/>
      <c r="DIT86" s="1"/>
      <c r="DIU86" s="1"/>
      <c r="DIV86" s="1"/>
      <c r="DIW86" s="1"/>
      <c r="DIX86" s="1"/>
      <c r="DIY86" s="1"/>
      <c r="DIZ86" s="1"/>
      <c r="DJA86" s="1"/>
      <c r="DJB86" s="1"/>
      <c r="DJC86" s="1"/>
      <c r="DJD86" s="1"/>
      <c r="DJE86" s="1"/>
      <c r="DJF86" s="1"/>
      <c r="DJG86" s="1"/>
      <c r="DJH86" s="1"/>
      <c r="DJI86" s="1"/>
      <c r="DJJ86" s="1"/>
      <c r="DJK86" s="1"/>
      <c r="DJL86" s="1"/>
      <c r="DJM86" s="1"/>
      <c r="DJN86" s="1"/>
      <c r="DJO86" s="1"/>
      <c r="DJP86" s="1"/>
      <c r="DJQ86" s="1"/>
      <c r="DJR86" s="1"/>
      <c r="DJS86" s="1"/>
      <c r="DJT86" s="1"/>
      <c r="DJU86" s="1"/>
      <c r="DJV86" s="1"/>
      <c r="DJW86" s="1"/>
      <c r="DJX86" s="1"/>
      <c r="DJY86" s="1"/>
      <c r="DJZ86" s="1"/>
      <c r="DKA86" s="1"/>
      <c r="DKB86" s="1"/>
      <c r="DKC86" s="1"/>
      <c r="DKD86" s="1"/>
      <c r="DKE86" s="1"/>
      <c r="DKF86" s="1"/>
      <c r="DKG86" s="1"/>
      <c r="DKH86" s="1"/>
      <c r="DKI86" s="1"/>
      <c r="DKJ86" s="1"/>
      <c r="DKK86" s="1"/>
      <c r="DKL86" s="1"/>
      <c r="DKM86" s="1"/>
      <c r="DKN86" s="1"/>
      <c r="DKO86" s="1"/>
      <c r="DKP86" s="1"/>
      <c r="DKQ86" s="1"/>
      <c r="DKR86" s="1"/>
      <c r="DKS86" s="1"/>
      <c r="DKT86" s="1"/>
      <c r="DKU86" s="1"/>
      <c r="DKV86" s="1"/>
      <c r="DKW86" s="1"/>
      <c r="DKX86" s="1"/>
      <c r="DKY86" s="1"/>
      <c r="DKZ86" s="1"/>
      <c r="DLA86" s="1"/>
      <c r="DLB86" s="1"/>
      <c r="DLC86" s="1"/>
      <c r="DLD86" s="1"/>
      <c r="DLE86" s="1"/>
      <c r="DLF86" s="1"/>
      <c r="DLG86" s="1"/>
      <c r="DLH86" s="1"/>
      <c r="DLI86" s="1"/>
      <c r="DLJ86" s="1"/>
      <c r="DLK86" s="1"/>
      <c r="DLL86" s="1"/>
      <c r="DLM86" s="1"/>
      <c r="DLN86" s="1"/>
      <c r="DLO86" s="1"/>
      <c r="DLP86" s="1"/>
      <c r="DLQ86" s="1"/>
      <c r="DLR86" s="1"/>
      <c r="DLS86" s="1"/>
      <c r="DLT86" s="1"/>
      <c r="DLU86" s="1"/>
      <c r="DLV86" s="1"/>
      <c r="DLW86" s="1"/>
      <c r="DLX86" s="1"/>
      <c r="DLY86" s="1"/>
      <c r="DLZ86" s="1"/>
      <c r="DMA86" s="1"/>
      <c r="DMB86" s="1"/>
      <c r="DMC86" s="1"/>
      <c r="DMD86" s="1"/>
      <c r="DME86" s="1"/>
      <c r="DMF86" s="1"/>
      <c r="DMG86" s="1"/>
      <c r="DMH86" s="1"/>
      <c r="DMI86" s="1"/>
      <c r="DMJ86" s="1"/>
      <c r="DMK86" s="1"/>
      <c r="DML86" s="1"/>
      <c r="DMM86" s="1"/>
      <c r="DMN86" s="1"/>
      <c r="DMO86" s="1"/>
      <c r="DMP86" s="1"/>
      <c r="DMQ86" s="1"/>
      <c r="DMR86" s="1"/>
      <c r="DMS86" s="1"/>
      <c r="DMT86" s="1"/>
      <c r="DMU86" s="1"/>
      <c r="DMV86" s="1"/>
      <c r="DMW86" s="1"/>
      <c r="DMX86" s="1"/>
      <c r="DMY86" s="1"/>
      <c r="DMZ86" s="1"/>
      <c r="DNA86" s="1"/>
      <c r="DNB86" s="1"/>
      <c r="DNC86" s="1"/>
      <c r="DND86" s="1"/>
      <c r="DNE86" s="1"/>
      <c r="DNF86" s="1"/>
      <c r="DNG86" s="1"/>
      <c r="DNH86" s="1"/>
      <c r="DNI86" s="1"/>
      <c r="DNJ86" s="1"/>
      <c r="DNK86" s="1"/>
      <c r="DNL86" s="1"/>
      <c r="DNM86" s="1"/>
      <c r="DNN86" s="1"/>
      <c r="DNO86" s="1"/>
      <c r="DNP86" s="1"/>
      <c r="DNQ86" s="1"/>
      <c r="DNR86" s="1"/>
      <c r="DNS86" s="1"/>
      <c r="DNT86" s="1"/>
      <c r="DNU86" s="1"/>
      <c r="DNV86" s="1"/>
      <c r="DNW86" s="1"/>
      <c r="DNX86" s="1"/>
      <c r="DNY86" s="1"/>
      <c r="DNZ86" s="1"/>
      <c r="DOA86" s="1"/>
      <c r="DOB86" s="1"/>
      <c r="DOC86" s="1"/>
      <c r="DOD86" s="1"/>
      <c r="DOE86" s="1"/>
      <c r="DOF86" s="1"/>
      <c r="DOG86" s="1"/>
      <c r="DOH86" s="1"/>
      <c r="DOI86" s="1"/>
      <c r="DOJ86" s="1"/>
      <c r="DOK86" s="1"/>
      <c r="DOL86" s="1"/>
      <c r="DOM86" s="1"/>
      <c r="DON86" s="1"/>
      <c r="DOO86" s="1"/>
      <c r="DOP86" s="1"/>
      <c r="DOQ86" s="1"/>
      <c r="DOR86" s="1"/>
      <c r="DOS86" s="1"/>
      <c r="DOT86" s="1"/>
      <c r="DOU86" s="1"/>
      <c r="DOV86" s="1"/>
      <c r="DOW86" s="1"/>
      <c r="DOX86" s="1"/>
      <c r="DOY86" s="1"/>
      <c r="DOZ86" s="1"/>
      <c r="DPA86" s="1"/>
      <c r="DPB86" s="1"/>
      <c r="DPC86" s="1"/>
      <c r="DPD86" s="1"/>
      <c r="DPE86" s="1"/>
      <c r="DPF86" s="1"/>
      <c r="DPG86" s="1"/>
      <c r="DPH86" s="1"/>
      <c r="DPI86" s="1"/>
      <c r="DPJ86" s="1"/>
      <c r="DPK86" s="1"/>
      <c r="DPL86" s="1"/>
      <c r="DPM86" s="1"/>
      <c r="DPN86" s="1"/>
      <c r="DPO86" s="1"/>
      <c r="DPP86" s="1"/>
      <c r="DPQ86" s="1"/>
      <c r="DPR86" s="1"/>
      <c r="DPS86" s="1"/>
      <c r="DPT86" s="1"/>
      <c r="DPU86" s="1"/>
      <c r="DPV86" s="1"/>
      <c r="DPW86" s="1"/>
      <c r="DPX86" s="1"/>
      <c r="DPY86" s="1"/>
      <c r="DPZ86" s="1"/>
      <c r="DQA86" s="1"/>
      <c r="DQB86" s="1"/>
      <c r="DQC86" s="1"/>
      <c r="DQD86" s="1"/>
      <c r="DQE86" s="1"/>
      <c r="DQF86" s="1"/>
      <c r="DQG86" s="1"/>
      <c r="DQH86" s="1"/>
      <c r="DQI86" s="1"/>
      <c r="DQJ86" s="1"/>
      <c r="DQK86" s="1"/>
      <c r="DQL86" s="1"/>
      <c r="DQM86" s="1"/>
      <c r="DQN86" s="1"/>
      <c r="DQO86" s="1"/>
      <c r="DQP86" s="1"/>
      <c r="DQQ86" s="1"/>
      <c r="DQR86" s="1"/>
      <c r="DQS86" s="1"/>
      <c r="DQT86" s="1"/>
      <c r="DQU86" s="1"/>
      <c r="DQV86" s="1"/>
      <c r="DQW86" s="1"/>
      <c r="DQX86" s="1"/>
      <c r="DQY86" s="1"/>
      <c r="DQZ86" s="1"/>
      <c r="DRA86" s="1"/>
      <c r="DRB86" s="1"/>
      <c r="DRC86" s="1"/>
      <c r="DRD86" s="1"/>
      <c r="DRE86" s="1"/>
      <c r="DRF86" s="1"/>
      <c r="DRG86" s="1"/>
      <c r="DRH86" s="1"/>
      <c r="DRI86" s="1"/>
      <c r="DRJ86" s="1"/>
      <c r="DRK86" s="1"/>
      <c r="DRL86" s="1"/>
      <c r="DRM86" s="1"/>
      <c r="DRN86" s="1"/>
      <c r="DRO86" s="1"/>
      <c r="DRP86" s="1"/>
      <c r="DRQ86" s="1"/>
      <c r="DRR86" s="1"/>
      <c r="DRS86" s="1"/>
      <c r="DRT86" s="1"/>
      <c r="DRU86" s="1"/>
      <c r="DRV86" s="1"/>
      <c r="DRW86" s="1"/>
      <c r="DRX86" s="1"/>
      <c r="DRY86" s="1"/>
      <c r="DRZ86" s="1"/>
      <c r="DSA86" s="1"/>
      <c r="DSB86" s="1"/>
      <c r="DSC86" s="1"/>
      <c r="DSD86" s="1"/>
      <c r="DSE86" s="1"/>
      <c r="DSF86" s="1"/>
      <c r="DSG86" s="1"/>
      <c r="DSH86" s="1"/>
      <c r="DSI86" s="1"/>
      <c r="DSJ86" s="1"/>
      <c r="DSK86" s="1"/>
      <c r="DSL86" s="1"/>
      <c r="DSM86" s="1"/>
      <c r="DSN86" s="1"/>
      <c r="DSO86" s="1"/>
      <c r="DSP86" s="1"/>
      <c r="DSQ86" s="1"/>
      <c r="DSR86" s="1"/>
      <c r="DSS86" s="1"/>
      <c r="DST86" s="1"/>
      <c r="DSU86" s="1"/>
      <c r="DSV86" s="1"/>
      <c r="DSW86" s="1"/>
      <c r="DSX86" s="1"/>
      <c r="DSY86" s="1"/>
      <c r="DSZ86" s="1"/>
      <c r="DTA86" s="1"/>
      <c r="DTB86" s="1"/>
      <c r="DTC86" s="1"/>
      <c r="DTD86" s="1"/>
      <c r="DTE86" s="1"/>
      <c r="DTF86" s="1"/>
      <c r="DTG86" s="1"/>
      <c r="DTH86" s="1"/>
      <c r="DTI86" s="1"/>
      <c r="DTJ86" s="1"/>
      <c r="DTK86" s="1"/>
      <c r="DTL86" s="1"/>
      <c r="DTM86" s="1"/>
      <c r="DTN86" s="1"/>
      <c r="DTO86" s="1"/>
      <c r="DTP86" s="1"/>
      <c r="DTQ86" s="1"/>
      <c r="DTR86" s="1"/>
      <c r="DTS86" s="1"/>
      <c r="DTT86" s="1"/>
      <c r="DTU86" s="1"/>
      <c r="DTV86" s="1"/>
      <c r="DTW86" s="1"/>
      <c r="DTX86" s="1"/>
      <c r="DTY86" s="1"/>
      <c r="DTZ86" s="1"/>
      <c r="DUA86" s="1"/>
      <c r="DUB86" s="1"/>
      <c r="DUC86" s="1"/>
      <c r="DUD86" s="1"/>
      <c r="DUE86" s="1"/>
      <c r="DUF86" s="1"/>
      <c r="DUG86" s="1"/>
      <c r="DUH86" s="1"/>
      <c r="DUI86" s="1"/>
      <c r="DUJ86" s="1"/>
      <c r="DUK86" s="1"/>
      <c r="DUL86" s="1"/>
      <c r="DUM86" s="1"/>
      <c r="DUN86" s="1"/>
      <c r="DUO86" s="1"/>
      <c r="DUP86" s="1"/>
      <c r="DUQ86" s="1"/>
      <c r="DUR86" s="1"/>
      <c r="DUS86" s="1"/>
      <c r="DUT86" s="1"/>
      <c r="DUU86" s="1"/>
      <c r="DUV86" s="1"/>
      <c r="DUW86" s="1"/>
      <c r="DUX86" s="1"/>
      <c r="DUY86" s="1"/>
      <c r="DUZ86" s="1"/>
      <c r="DVA86" s="1"/>
      <c r="DVB86" s="1"/>
      <c r="DVC86" s="1"/>
      <c r="DVD86" s="1"/>
      <c r="DVE86" s="1"/>
      <c r="DVF86" s="1"/>
      <c r="DVG86" s="1"/>
      <c r="DVH86" s="1"/>
      <c r="DVI86" s="1"/>
      <c r="DVJ86" s="1"/>
      <c r="DVK86" s="1"/>
      <c r="DVL86" s="1"/>
      <c r="DVM86" s="1"/>
      <c r="DVN86" s="1"/>
      <c r="DVO86" s="1"/>
      <c r="DVP86" s="1"/>
      <c r="DVQ86" s="1"/>
      <c r="DVR86" s="1"/>
      <c r="DVS86" s="1"/>
      <c r="DVT86" s="1"/>
      <c r="DVU86" s="1"/>
      <c r="DVV86" s="1"/>
      <c r="DVW86" s="1"/>
      <c r="DVX86" s="1"/>
      <c r="DVY86" s="1"/>
      <c r="DVZ86" s="1"/>
      <c r="DWA86" s="1"/>
      <c r="DWB86" s="1"/>
      <c r="DWC86" s="1"/>
      <c r="DWD86" s="1"/>
      <c r="DWE86" s="1"/>
      <c r="DWF86" s="1"/>
      <c r="DWG86" s="1"/>
      <c r="DWH86" s="1"/>
      <c r="DWI86" s="1"/>
      <c r="DWJ86" s="1"/>
      <c r="DWK86" s="1"/>
      <c r="DWL86" s="1"/>
      <c r="DWM86" s="1"/>
      <c r="DWN86" s="1"/>
      <c r="DWO86" s="1"/>
      <c r="DWP86" s="1"/>
      <c r="DWQ86" s="1"/>
      <c r="DWR86" s="1"/>
      <c r="DWS86" s="1"/>
      <c r="DWT86" s="1"/>
      <c r="DWU86" s="1"/>
      <c r="DWV86" s="1"/>
      <c r="DWW86" s="1"/>
      <c r="DWX86" s="1"/>
      <c r="DWY86" s="1"/>
      <c r="DWZ86" s="1"/>
      <c r="DXA86" s="1"/>
      <c r="DXB86" s="1"/>
      <c r="DXC86" s="1"/>
      <c r="DXD86" s="1"/>
      <c r="DXE86" s="1"/>
      <c r="DXF86" s="1"/>
      <c r="DXG86" s="1"/>
      <c r="DXH86" s="1"/>
      <c r="DXI86" s="1"/>
      <c r="DXJ86" s="1"/>
      <c r="DXK86" s="1"/>
      <c r="DXL86" s="1"/>
      <c r="DXM86" s="1"/>
      <c r="DXN86" s="1"/>
      <c r="DXO86" s="1"/>
      <c r="DXP86" s="1"/>
      <c r="DXQ86" s="1"/>
      <c r="DXR86" s="1"/>
      <c r="DXS86" s="1"/>
      <c r="DXT86" s="1"/>
      <c r="DXU86" s="1"/>
      <c r="DXV86" s="1"/>
      <c r="DXW86" s="1"/>
      <c r="DXX86" s="1"/>
      <c r="DXY86" s="1"/>
      <c r="DXZ86" s="1"/>
      <c r="DYA86" s="1"/>
      <c r="DYB86" s="1"/>
      <c r="DYC86" s="1"/>
      <c r="DYD86" s="1"/>
      <c r="DYE86" s="1"/>
      <c r="DYF86" s="1"/>
      <c r="DYG86" s="1"/>
      <c r="DYH86" s="1"/>
      <c r="DYI86" s="1"/>
      <c r="DYJ86" s="1"/>
      <c r="DYK86" s="1"/>
      <c r="DYL86" s="1"/>
      <c r="DYM86" s="1"/>
      <c r="DYN86" s="1"/>
      <c r="DYO86" s="1"/>
      <c r="DYP86" s="1"/>
      <c r="DYQ86" s="1"/>
      <c r="DYR86" s="1"/>
      <c r="DYS86" s="1"/>
      <c r="DYT86" s="1"/>
      <c r="DYU86" s="1"/>
      <c r="DYV86" s="1"/>
      <c r="DYW86" s="1"/>
      <c r="DYX86" s="1"/>
      <c r="DYY86" s="1"/>
      <c r="DYZ86" s="1"/>
      <c r="DZA86" s="1"/>
      <c r="DZB86" s="1"/>
      <c r="DZC86" s="1"/>
      <c r="DZD86" s="1"/>
      <c r="DZE86" s="1"/>
      <c r="DZF86" s="1"/>
      <c r="DZG86" s="1"/>
      <c r="DZH86" s="1"/>
      <c r="DZI86" s="1"/>
      <c r="DZJ86" s="1"/>
      <c r="DZK86" s="1"/>
      <c r="DZL86" s="1"/>
      <c r="DZM86" s="1"/>
      <c r="DZN86" s="1"/>
      <c r="DZO86" s="1"/>
      <c r="DZP86" s="1"/>
      <c r="DZQ86" s="1"/>
      <c r="DZR86" s="1"/>
      <c r="DZS86" s="1"/>
      <c r="DZT86" s="1"/>
      <c r="DZU86" s="1"/>
      <c r="DZV86" s="1"/>
      <c r="DZW86" s="1"/>
      <c r="DZX86" s="1"/>
      <c r="DZY86" s="1"/>
      <c r="DZZ86" s="1"/>
      <c r="EAA86" s="1"/>
      <c r="EAB86" s="1"/>
      <c r="EAC86" s="1"/>
      <c r="EAD86" s="1"/>
      <c r="EAE86" s="1"/>
      <c r="EAF86" s="1"/>
      <c r="EAG86" s="1"/>
      <c r="EAH86" s="1"/>
      <c r="EAI86" s="1"/>
      <c r="EAJ86" s="1"/>
      <c r="EAK86" s="1"/>
      <c r="EAL86" s="1"/>
      <c r="EAM86" s="1"/>
      <c r="EAN86" s="1"/>
      <c r="EAO86" s="1"/>
      <c r="EAP86" s="1"/>
      <c r="EAQ86" s="1"/>
      <c r="EAR86" s="1"/>
      <c r="EAS86" s="1"/>
      <c r="EAT86" s="1"/>
      <c r="EAU86" s="1"/>
      <c r="EAV86" s="1"/>
      <c r="EAW86" s="1"/>
      <c r="EAX86" s="1"/>
      <c r="EAY86" s="1"/>
      <c r="EAZ86" s="1"/>
      <c r="EBA86" s="1"/>
      <c r="EBB86" s="1"/>
      <c r="EBC86" s="1"/>
      <c r="EBD86" s="1"/>
      <c r="EBE86" s="1"/>
      <c r="EBF86" s="1"/>
      <c r="EBG86" s="1"/>
      <c r="EBH86" s="1"/>
      <c r="EBI86" s="1"/>
      <c r="EBJ86" s="1"/>
      <c r="EBK86" s="1"/>
      <c r="EBL86" s="1"/>
      <c r="EBM86" s="1"/>
      <c r="EBN86" s="1"/>
      <c r="EBO86" s="1"/>
      <c r="EBP86" s="1"/>
      <c r="EBQ86" s="1"/>
      <c r="EBR86" s="1"/>
      <c r="EBS86" s="1"/>
      <c r="EBT86" s="1"/>
      <c r="EBU86" s="1"/>
      <c r="EBV86" s="1"/>
      <c r="EBW86" s="1"/>
      <c r="EBX86" s="1"/>
      <c r="EBY86" s="1"/>
      <c r="EBZ86" s="1"/>
      <c r="ECA86" s="1"/>
      <c r="ECB86" s="1"/>
      <c r="ECC86" s="1"/>
      <c r="ECD86" s="1"/>
      <c r="ECE86" s="1"/>
      <c r="ECF86" s="1"/>
      <c r="ECG86" s="1"/>
      <c r="ECH86" s="1"/>
      <c r="ECI86" s="1"/>
      <c r="ECJ86" s="1"/>
      <c r="ECK86" s="1"/>
      <c r="ECL86" s="1"/>
      <c r="ECM86" s="1"/>
      <c r="ECN86" s="1"/>
      <c r="ECO86" s="1"/>
      <c r="ECP86" s="1"/>
      <c r="ECQ86" s="1"/>
      <c r="ECR86" s="1"/>
      <c r="ECS86" s="1"/>
      <c r="ECT86" s="1"/>
      <c r="ECU86" s="1"/>
      <c r="ECV86" s="1"/>
      <c r="ECW86" s="1"/>
      <c r="ECX86" s="1"/>
      <c r="ECY86" s="1"/>
      <c r="ECZ86" s="1"/>
      <c r="EDA86" s="1"/>
      <c r="EDB86" s="1"/>
      <c r="EDC86" s="1"/>
      <c r="EDD86" s="1"/>
      <c r="EDE86" s="1"/>
      <c r="EDF86" s="1"/>
      <c r="EDG86" s="1"/>
      <c r="EDH86" s="1"/>
      <c r="EDI86" s="1"/>
      <c r="EDJ86" s="1"/>
      <c r="EDK86" s="1"/>
      <c r="EDL86" s="1"/>
      <c r="EDM86" s="1"/>
      <c r="EDN86" s="1"/>
      <c r="EDO86" s="1"/>
      <c r="EDP86" s="1"/>
      <c r="EDQ86" s="1"/>
      <c r="EDR86" s="1"/>
      <c r="EDS86" s="1"/>
      <c r="EDT86" s="1"/>
      <c r="EDU86" s="1"/>
      <c r="EDV86" s="1"/>
      <c r="EDW86" s="1"/>
      <c r="EDX86" s="1"/>
      <c r="EDY86" s="1"/>
      <c r="EDZ86" s="1"/>
      <c r="EEA86" s="1"/>
      <c r="EEB86" s="1"/>
      <c r="EEC86" s="1"/>
      <c r="EED86" s="1"/>
      <c r="EEE86" s="1"/>
      <c r="EEF86" s="1"/>
      <c r="EEG86" s="1"/>
      <c r="EEH86" s="1"/>
      <c r="EEI86" s="1"/>
      <c r="EEJ86" s="1"/>
      <c r="EEK86" s="1"/>
      <c r="EEL86" s="1"/>
      <c r="EEM86" s="1"/>
      <c r="EEN86" s="1"/>
      <c r="EEO86" s="1"/>
      <c r="EEP86" s="1"/>
      <c r="EEQ86" s="1"/>
      <c r="EER86" s="1"/>
      <c r="EES86" s="1"/>
      <c r="EET86" s="1"/>
      <c r="EEU86" s="1"/>
      <c r="EEV86" s="1"/>
      <c r="EEW86" s="1"/>
      <c r="EEX86" s="1"/>
      <c r="EEY86" s="1"/>
      <c r="EEZ86" s="1"/>
      <c r="EFA86" s="1"/>
      <c r="EFB86" s="1"/>
      <c r="EFC86" s="1"/>
      <c r="EFD86" s="1"/>
      <c r="EFE86" s="1"/>
      <c r="EFF86" s="1"/>
      <c r="EFG86" s="1"/>
      <c r="EFH86" s="1"/>
      <c r="EFI86" s="1"/>
      <c r="EFJ86" s="1"/>
      <c r="EFK86" s="1"/>
      <c r="EFL86" s="1"/>
      <c r="EFM86" s="1"/>
      <c r="EFN86" s="1"/>
      <c r="EFO86" s="1"/>
      <c r="EFP86" s="1"/>
      <c r="EFQ86" s="1"/>
      <c r="EFR86" s="1"/>
      <c r="EFS86" s="1"/>
      <c r="EFT86" s="1"/>
      <c r="EFU86" s="1"/>
      <c r="EFV86" s="1"/>
      <c r="EFW86" s="1"/>
      <c r="EFX86" s="1"/>
      <c r="EFY86" s="1"/>
      <c r="EFZ86" s="1"/>
      <c r="EGA86" s="1"/>
      <c r="EGB86" s="1"/>
      <c r="EGC86" s="1"/>
      <c r="EGD86" s="1"/>
      <c r="EGE86" s="1"/>
      <c r="EGF86" s="1"/>
      <c r="EGG86" s="1"/>
      <c r="EGH86" s="1"/>
      <c r="EGI86" s="1"/>
      <c r="EGJ86" s="1"/>
      <c r="EGK86" s="1"/>
      <c r="EGL86" s="1"/>
      <c r="EGM86" s="1"/>
      <c r="EGN86" s="1"/>
      <c r="EGO86" s="1"/>
      <c r="EGP86" s="1"/>
      <c r="EGQ86" s="1"/>
      <c r="EGR86" s="1"/>
      <c r="EGS86" s="1"/>
      <c r="EGT86" s="1"/>
      <c r="EGU86" s="1"/>
      <c r="EGV86" s="1"/>
      <c r="EGW86" s="1"/>
      <c r="EGX86" s="1"/>
      <c r="EGY86" s="1"/>
      <c r="EGZ86" s="1"/>
      <c r="EHA86" s="1"/>
      <c r="EHB86" s="1"/>
      <c r="EHC86" s="1"/>
      <c r="EHD86" s="1"/>
      <c r="EHE86" s="1"/>
      <c r="EHF86" s="1"/>
      <c r="EHG86" s="1"/>
      <c r="EHH86" s="1"/>
      <c r="EHI86" s="1"/>
      <c r="EHJ86" s="1"/>
      <c r="EHK86" s="1"/>
      <c r="EHL86" s="1"/>
      <c r="EHM86" s="1"/>
      <c r="EHN86" s="1"/>
      <c r="EHO86" s="1"/>
      <c r="EHP86" s="1"/>
      <c r="EHQ86" s="1"/>
      <c r="EHR86" s="1"/>
      <c r="EHS86" s="1"/>
      <c r="EHT86" s="1"/>
      <c r="EHU86" s="1"/>
      <c r="EHV86" s="1"/>
      <c r="EHW86" s="1"/>
      <c r="EHX86" s="1"/>
      <c r="EHY86" s="1"/>
      <c r="EHZ86" s="1"/>
      <c r="EIA86" s="1"/>
      <c r="EIB86" s="1"/>
      <c r="EIC86" s="1"/>
      <c r="EID86" s="1"/>
      <c r="EIE86" s="1"/>
      <c r="EIF86" s="1"/>
      <c r="EIG86" s="1"/>
      <c r="EIH86" s="1"/>
      <c r="EII86" s="1"/>
      <c r="EIJ86" s="1"/>
      <c r="EIK86" s="1"/>
      <c r="EIL86" s="1"/>
      <c r="EIM86" s="1"/>
      <c r="EIN86" s="1"/>
      <c r="EIO86" s="1"/>
      <c r="EIP86" s="1"/>
      <c r="EIQ86" s="1"/>
      <c r="EIR86" s="1"/>
      <c r="EIS86" s="1"/>
      <c r="EIT86" s="1"/>
      <c r="EIU86" s="1"/>
      <c r="EIV86" s="1"/>
      <c r="EIW86" s="1"/>
      <c r="EIX86" s="1"/>
      <c r="EIY86" s="1"/>
      <c r="EIZ86" s="1"/>
      <c r="EJA86" s="1"/>
      <c r="EJB86" s="1"/>
      <c r="EJC86" s="1"/>
      <c r="EJD86" s="1"/>
      <c r="EJE86" s="1"/>
      <c r="EJF86" s="1"/>
      <c r="EJG86" s="1"/>
      <c r="EJH86" s="1"/>
      <c r="EJI86" s="1"/>
      <c r="EJJ86" s="1"/>
      <c r="EJK86" s="1"/>
      <c r="EJL86" s="1"/>
      <c r="EJM86" s="1"/>
      <c r="EJN86" s="1"/>
      <c r="EJO86" s="1"/>
      <c r="EJP86" s="1"/>
      <c r="EJQ86" s="1"/>
      <c r="EJR86" s="1"/>
      <c r="EJS86" s="1"/>
      <c r="EJT86" s="1"/>
      <c r="EJU86" s="1"/>
      <c r="EJV86" s="1"/>
      <c r="EJW86" s="1"/>
      <c r="EJX86" s="1"/>
      <c r="EJY86" s="1"/>
      <c r="EJZ86" s="1"/>
      <c r="EKA86" s="1"/>
      <c r="EKB86" s="1"/>
      <c r="EKC86" s="1"/>
      <c r="EKD86" s="1"/>
      <c r="EKE86" s="1"/>
      <c r="EKF86" s="1"/>
      <c r="EKG86" s="1"/>
      <c r="EKH86" s="1"/>
      <c r="EKI86" s="1"/>
      <c r="EKJ86" s="1"/>
      <c r="EKK86" s="1"/>
      <c r="EKL86" s="1"/>
      <c r="EKM86" s="1"/>
      <c r="EKN86" s="1"/>
      <c r="EKO86" s="1"/>
      <c r="EKP86" s="1"/>
      <c r="EKQ86" s="1"/>
      <c r="EKR86" s="1"/>
      <c r="EKS86" s="1"/>
      <c r="EKT86" s="1"/>
      <c r="EKU86" s="1"/>
      <c r="EKV86" s="1"/>
      <c r="EKW86" s="1"/>
      <c r="EKX86" s="1"/>
      <c r="EKY86" s="1"/>
      <c r="EKZ86" s="1"/>
      <c r="ELA86" s="1"/>
      <c r="ELB86" s="1"/>
      <c r="ELC86" s="1"/>
      <c r="ELD86" s="1"/>
      <c r="ELE86" s="1"/>
      <c r="ELF86" s="1"/>
      <c r="ELG86" s="1"/>
      <c r="ELH86" s="1"/>
      <c r="ELI86" s="1"/>
      <c r="ELJ86" s="1"/>
      <c r="ELK86" s="1"/>
      <c r="ELL86" s="1"/>
      <c r="ELM86" s="1"/>
      <c r="ELN86" s="1"/>
      <c r="ELO86" s="1"/>
      <c r="ELP86" s="1"/>
      <c r="ELQ86" s="1"/>
      <c r="ELR86" s="1"/>
      <c r="ELS86" s="1"/>
      <c r="ELT86" s="1"/>
      <c r="ELU86" s="1"/>
      <c r="ELV86" s="1"/>
      <c r="ELW86" s="1"/>
      <c r="ELX86" s="1"/>
      <c r="ELY86" s="1"/>
      <c r="ELZ86" s="1"/>
      <c r="EMA86" s="1"/>
      <c r="EMB86" s="1"/>
      <c r="EMC86" s="1"/>
      <c r="EMD86" s="1"/>
      <c r="EME86" s="1"/>
      <c r="EMF86" s="1"/>
      <c r="EMG86" s="1"/>
      <c r="EMH86" s="1"/>
      <c r="EMI86" s="1"/>
      <c r="EMJ86" s="1"/>
      <c r="EMK86" s="1"/>
      <c r="EML86" s="1"/>
      <c r="EMM86" s="1"/>
      <c r="EMN86" s="1"/>
      <c r="EMO86" s="1"/>
      <c r="EMP86" s="1"/>
      <c r="EMQ86" s="1"/>
      <c r="EMR86" s="1"/>
      <c r="EMS86" s="1"/>
      <c r="EMT86" s="1"/>
      <c r="EMU86" s="1"/>
      <c r="EMV86" s="1"/>
      <c r="EMW86" s="1"/>
      <c r="EMX86" s="1"/>
      <c r="EMY86" s="1"/>
      <c r="EMZ86" s="1"/>
      <c r="ENA86" s="1"/>
      <c r="ENB86" s="1"/>
      <c r="ENC86" s="1"/>
      <c r="END86" s="1"/>
      <c r="ENE86" s="1"/>
      <c r="ENF86" s="1"/>
      <c r="ENG86" s="1"/>
      <c r="ENH86" s="1"/>
      <c r="ENI86" s="1"/>
      <c r="ENJ86" s="1"/>
      <c r="ENK86" s="1"/>
      <c r="ENL86" s="1"/>
      <c r="ENM86" s="1"/>
      <c r="ENN86" s="1"/>
      <c r="ENO86" s="1"/>
      <c r="ENP86" s="1"/>
      <c r="ENQ86" s="1"/>
      <c r="ENR86" s="1"/>
      <c r="ENS86" s="1"/>
      <c r="ENT86" s="1"/>
      <c r="ENU86" s="1"/>
      <c r="ENV86" s="1"/>
      <c r="ENW86" s="1"/>
      <c r="ENX86" s="1"/>
      <c r="ENY86" s="1"/>
      <c r="ENZ86" s="1"/>
      <c r="EOA86" s="1"/>
      <c r="EOB86" s="1"/>
      <c r="EOC86" s="1"/>
      <c r="EOD86" s="1"/>
      <c r="EOE86" s="1"/>
      <c r="EOF86" s="1"/>
      <c r="EOG86" s="1"/>
      <c r="EOH86" s="1"/>
      <c r="EOI86" s="1"/>
      <c r="EOJ86" s="1"/>
      <c r="EOK86" s="1"/>
      <c r="EOL86" s="1"/>
      <c r="EOM86" s="1"/>
      <c r="EON86" s="1"/>
      <c r="EOO86" s="1"/>
      <c r="EOP86" s="1"/>
      <c r="EOQ86" s="1"/>
      <c r="EOR86" s="1"/>
      <c r="EOS86" s="1"/>
      <c r="EOT86" s="1"/>
      <c r="EOU86" s="1"/>
      <c r="EOV86" s="1"/>
      <c r="EOW86" s="1"/>
      <c r="EOX86" s="1"/>
      <c r="EOY86" s="1"/>
      <c r="EOZ86" s="1"/>
      <c r="EPA86" s="1"/>
      <c r="EPB86" s="1"/>
      <c r="EPC86" s="1"/>
      <c r="EPD86" s="1"/>
      <c r="EPE86" s="1"/>
      <c r="EPF86" s="1"/>
      <c r="EPG86" s="1"/>
      <c r="EPH86" s="1"/>
      <c r="EPI86" s="1"/>
      <c r="EPJ86" s="1"/>
      <c r="EPK86" s="1"/>
      <c r="EPL86" s="1"/>
      <c r="EPM86" s="1"/>
      <c r="EPN86" s="1"/>
      <c r="EPO86" s="1"/>
      <c r="EPP86" s="1"/>
      <c r="EPQ86" s="1"/>
      <c r="EPR86" s="1"/>
      <c r="EPS86" s="1"/>
      <c r="EPT86" s="1"/>
      <c r="EPU86" s="1"/>
      <c r="EPV86" s="1"/>
      <c r="EPW86" s="1"/>
      <c r="EPX86" s="1"/>
      <c r="EPY86" s="1"/>
      <c r="EPZ86" s="1"/>
      <c r="EQA86" s="1"/>
      <c r="EQB86" s="1"/>
      <c r="EQC86" s="1"/>
      <c r="EQD86" s="1"/>
      <c r="EQE86" s="1"/>
      <c r="EQF86" s="1"/>
      <c r="EQG86" s="1"/>
      <c r="EQH86" s="1"/>
      <c r="EQI86" s="1"/>
      <c r="EQJ86" s="1"/>
      <c r="EQK86" s="1"/>
      <c r="EQL86" s="1"/>
      <c r="EQM86" s="1"/>
      <c r="EQN86" s="1"/>
      <c r="EQO86" s="1"/>
      <c r="EQP86" s="1"/>
      <c r="EQQ86" s="1"/>
      <c r="EQR86" s="1"/>
      <c r="EQS86" s="1"/>
      <c r="EQT86" s="1"/>
      <c r="EQU86" s="1"/>
      <c r="EQV86" s="1"/>
      <c r="EQW86" s="1"/>
      <c r="EQX86" s="1"/>
      <c r="EQY86" s="1"/>
      <c r="EQZ86" s="1"/>
      <c r="ERA86" s="1"/>
      <c r="ERB86" s="1"/>
      <c r="ERC86" s="1"/>
      <c r="ERD86" s="1"/>
      <c r="ERE86" s="1"/>
      <c r="ERF86" s="1"/>
      <c r="ERG86" s="1"/>
      <c r="ERH86" s="1"/>
      <c r="ERI86" s="1"/>
      <c r="ERJ86" s="1"/>
      <c r="ERK86" s="1"/>
      <c r="ERL86" s="1"/>
      <c r="ERM86" s="1"/>
      <c r="ERN86" s="1"/>
      <c r="ERO86" s="1"/>
      <c r="ERP86" s="1"/>
      <c r="ERQ86" s="1"/>
      <c r="ERR86" s="1"/>
      <c r="ERS86" s="1"/>
      <c r="ERT86" s="1"/>
      <c r="ERU86" s="1"/>
      <c r="ERV86" s="1"/>
      <c r="ERW86" s="1"/>
      <c r="ERX86" s="1"/>
      <c r="ERY86" s="1"/>
      <c r="ERZ86" s="1"/>
      <c r="ESA86" s="1"/>
      <c r="ESB86" s="1"/>
      <c r="ESC86" s="1"/>
      <c r="ESD86" s="1"/>
      <c r="ESE86" s="1"/>
      <c r="ESF86" s="1"/>
      <c r="ESG86" s="1"/>
      <c r="ESH86" s="1"/>
      <c r="ESI86" s="1"/>
      <c r="ESJ86" s="1"/>
      <c r="ESK86" s="1"/>
      <c r="ESL86" s="1"/>
      <c r="ESM86" s="1"/>
      <c r="ESN86" s="1"/>
      <c r="ESO86" s="1"/>
      <c r="ESP86" s="1"/>
      <c r="ESQ86" s="1"/>
      <c r="ESR86" s="1"/>
      <c r="ESS86" s="1"/>
      <c r="EST86" s="1"/>
      <c r="ESU86" s="1"/>
      <c r="ESV86" s="1"/>
      <c r="ESW86" s="1"/>
      <c r="ESX86" s="1"/>
      <c r="ESY86" s="1"/>
      <c r="ESZ86" s="1"/>
      <c r="ETA86" s="1"/>
      <c r="ETB86" s="1"/>
      <c r="ETC86" s="1"/>
      <c r="ETD86" s="1"/>
      <c r="ETE86" s="1"/>
      <c r="ETF86" s="1"/>
      <c r="ETG86" s="1"/>
      <c r="ETH86" s="1"/>
      <c r="ETI86" s="1"/>
      <c r="ETJ86" s="1"/>
      <c r="ETK86" s="1"/>
      <c r="ETL86" s="1"/>
      <c r="ETM86" s="1"/>
      <c r="ETN86" s="1"/>
      <c r="ETO86" s="1"/>
      <c r="ETP86" s="1"/>
      <c r="ETQ86" s="1"/>
      <c r="ETR86" s="1"/>
      <c r="ETS86" s="1"/>
      <c r="ETT86" s="1"/>
      <c r="ETU86" s="1"/>
      <c r="ETV86" s="1"/>
      <c r="ETW86" s="1"/>
      <c r="ETX86" s="1"/>
      <c r="ETY86" s="1"/>
      <c r="ETZ86" s="1"/>
      <c r="EUA86" s="1"/>
      <c r="EUB86" s="1"/>
      <c r="EUC86" s="1"/>
      <c r="EUD86" s="1"/>
      <c r="EUE86" s="1"/>
      <c r="EUF86" s="1"/>
      <c r="EUG86" s="1"/>
      <c r="EUH86" s="1"/>
      <c r="EUI86" s="1"/>
      <c r="EUJ86" s="1"/>
      <c r="EUK86" s="1"/>
      <c r="EUL86" s="1"/>
      <c r="EUM86" s="1"/>
      <c r="EUN86" s="1"/>
      <c r="EUO86" s="1"/>
      <c r="EUP86" s="1"/>
      <c r="EUQ86" s="1"/>
      <c r="EUR86" s="1"/>
      <c r="EUS86" s="1"/>
      <c r="EUT86" s="1"/>
      <c r="EUU86" s="1"/>
      <c r="EUV86" s="1"/>
      <c r="EUW86" s="1"/>
      <c r="EUX86" s="1"/>
      <c r="EUY86" s="1"/>
      <c r="EUZ86" s="1"/>
      <c r="EVA86" s="1"/>
      <c r="EVB86" s="1"/>
      <c r="EVC86" s="1"/>
      <c r="EVD86" s="1"/>
      <c r="EVE86" s="1"/>
      <c r="EVF86" s="1"/>
      <c r="EVG86" s="1"/>
      <c r="EVH86" s="1"/>
      <c r="EVI86" s="1"/>
      <c r="EVJ86" s="1"/>
      <c r="EVK86" s="1"/>
      <c r="EVL86" s="1"/>
      <c r="EVM86" s="1"/>
      <c r="EVN86" s="1"/>
      <c r="EVO86" s="1"/>
      <c r="EVP86" s="1"/>
      <c r="EVQ86" s="1"/>
      <c r="EVR86" s="1"/>
      <c r="EVS86" s="1"/>
      <c r="EVT86" s="1"/>
      <c r="EVU86" s="1"/>
      <c r="EVV86" s="1"/>
      <c r="EVW86" s="1"/>
      <c r="EVX86" s="1"/>
      <c r="EVY86" s="1"/>
      <c r="EVZ86" s="1"/>
      <c r="EWA86" s="1"/>
      <c r="EWB86" s="1"/>
      <c r="EWC86" s="1"/>
      <c r="EWD86" s="1"/>
      <c r="EWE86" s="1"/>
      <c r="EWF86" s="1"/>
      <c r="EWG86" s="1"/>
      <c r="EWH86" s="1"/>
      <c r="EWI86" s="1"/>
      <c r="EWJ86" s="1"/>
      <c r="EWK86" s="1"/>
      <c r="EWL86" s="1"/>
      <c r="EWM86" s="1"/>
      <c r="EWN86" s="1"/>
      <c r="EWO86" s="1"/>
      <c r="EWP86" s="1"/>
      <c r="EWQ86" s="1"/>
      <c r="EWR86" s="1"/>
      <c r="EWS86" s="1"/>
      <c r="EWT86" s="1"/>
      <c r="EWU86" s="1"/>
      <c r="EWV86" s="1"/>
      <c r="EWW86" s="1"/>
      <c r="EWX86" s="1"/>
      <c r="EWY86" s="1"/>
      <c r="EWZ86" s="1"/>
      <c r="EXA86" s="1"/>
      <c r="EXB86" s="1"/>
      <c r="EXC86" s="1"/>
      <c r="EXD86" s="1"/>
      <c r="EXE86" s="1"/>
      <c r="EXF86" s="1"/>
      <c r="EXG86" s="1"/>
      <c r="EXH86" s="1"/>
      <c r="EXI86" s="1"/>
      <c r="EXJ86" s="1"/>
      <c r="EXK86" s="1"/>
      <c r="EXL86" s="1"/>
      <c r="EXM86" s="1"/>
      <c r="EXN86" s="1"/>
      <c r="EXO86" s="1"/>
      <c r="EXP86" s="1"/>
      <c r="EXQ86" s="1"/>
      <c r="EXR86" s="1"/>
      <c r="EXS86" s="1"/>
      <c r="EXT86" s="1"/>
      <c r="EXU86" s="1"/>
      <c r="EXV86" s="1"/>
      <c r="EXW86" s="1"/>
      <c r="EXX86" s="1"/>
      <c r="EXY86" s="1"/>
      <c r="EXZ86" s="1"/>
      <c r="EYA86" s="1"/>
      <c r="EYB86" s="1"/>
      <c r="EYC86" s="1"/>
      <c r="EYD86" s="1"/>
      <c r="EYE86" s="1"/>
      <c r="EYF86" s="1"/>
      <c r="EYG86" s="1"/>
      <c r="EYH86" s="1"/>
      <c r="EYI86" s="1"/>
      <c r="EYJ86" s="1"/>
      <c r="EYK86" s="1"/>
      <c r="EYL86" s="1"/>
      <c r="EYM86" s="1"/>
      <c r="EYN86" s="1"/>
      <c r="EYO86" s="1"/>
      <c r="EYP86" s="1"/>
      <c r="EYQ86" s="1"/>
      <c r="EYR86" s="1"/>
      <c r="EYS86" s="1"/>
      <c r="EYT86" s="1"/>
      <c r="EYU86" s="1"/>
      <c r="EYV86" s="1"/>
      <c r="EYW86" s="1"/>
      <c r="EYX86" s="1"/>
      <c r="EYY86" s="1"/>
      <c r="EYZ86" s="1"/>
      <c r="EZA86" s="1"/>
      <c r="EZB86" s="1"/>
      <c r="EZC86" s="1"/>
      <c r="EZD86" s="1"/>
      <c r="EZE86" s="1"/>
      <c r="EZF86" s="1"/>
      <c r="EZG86" s="1"/>
      <c r="EZH86" s="1"/>
      <c r="EZI86" s="1"/>
      <c r="EZJ86" s="1"/>
      <c r="EZK86" s="1"/>
      <c r="EZL86" s="1"/>
      <c r="EZM86" s="1"/>
      <c r="EZN86" s="1"/>
      <c r="EZO86" s="1"/>
      <c r="EZP86" s="1"/>
      <c r="EZQ86" s="1"/>
      <c r="EZR86" s="1"/>
      <c r="EZS86" s="1"/>
      <c r="EZT86" s="1"/>
      <c r="EZU86" s="1"/>
      <c r="EZV86" s="1"/>
      <c r="EZW86" s="1"/>
      <c r="EZX86" s="1"/>
      <c r="EZY86" s="1"/>
      <c r="EZZ86" s="1"/>
      <c r="FAA86" s="1"/>
      <c r="FAB86" s="1"/>
      <c r="FAC86" s="1"/>
      <c r="FAD86" s="1"/>
      <c r="FAE86" s="1"/>
      <c r="FAF86" s="1"/>
      <c r="FAG86" s="1"/>
      <c r="FAH86" s="1"/>
      <c r="FAI86" s="1"/>
      <c r="FAJ86" s="1"/>
      <c r="FAK86" s="1"/>
      <c r="FAL86" s="1"/>
      <c r="FAM86" s="1"/>
      <c r="FAN86" s="1"/>
      <c r="FAO86" s="1"/>
      <c r="FAP86" s="1"/>
      <c r="FAQ86" s="1"/>
      <c r="FAR86" s="1"/>
      <c r="FAS86" s="1"/>
      <c r="FAT86" s="1"/>
      <c r="FAU86" s="1"/>
      <c r="FAV86" s="1"/>
      <c r="FAW86" s="1"/>
      <c r="FAX86" s="1"/>
      <c r="FAY86" s="1"/>
      <c r="FAZ86" s="1"/>
      <c r="FBA86" s="1"/>
      <c r="FBB86" s="1"/>
      <c r="FBC86" s="1"/>
      <c r="FBD86" s="1"/>
      <c r="FBE86" s="1"/>
      <c r="FBF86" s="1"/>
      <c r="FBG86" s="1"/>
      <c r="FBH86" s="1"/>
      <c r="FBI86" s="1"/>
      <c r="FBJ86" s="1"/>
      <c r="FBK86" s="1"/>
      <c r="FBL86" s="1"/>
      <c r="FBM86" s="1"/>
      <c r="FBN86" s="1"/>
      <c r="FBO86" s="1"/>
      <c r="FBP86" s="1"/>
      <c r="FBQ86" s="1"/>
      <c r="FBR86" s="1"/>
      <c r="FBS86" s="1"/>
      <c r="FBT86" s="1"/>
      <c r="FBU86" s="1"/>
      <c r="FBV86" s="1"/>
      <c r="FBW86" s="1"/>
      <c r="FBX86" s="1"/>
      <c r="FBY86" s="1"/>
      <c r="FBZ86" s="1"/>
      <c r="FCA86" s="1"/>
      <c r="FCB86" s="1"/>
      <c r="FCC86" s="1"/>
      <c r="FCD86" s="1"/>
      <c r="FCE86" s="1"/>
      <c r="FCF86" s="1"/>
      <c r="FCG86" s="1"/>
      <c r="FCH86" s="1"/>
      <c r="FCI86" s="1"/>
      <c r="FCJ86" s="1"/>
      <c r="FCK86" s="1"/>
      <c r="FCL86" s="1"/>
      <c r="FCM86" s="1"/>
      <c r="FCN86" s="1"/>
      <c r="FCO86" s="1"/>
      <c r="FCP86" s="1"/>
      <c r="FCQ86" s="1"/>
      <c r="FCR86" s="1"/>
      <c r="FCS86" s="1"/>
      <c r="FCT86" s="1"/>
      <c r="FCU86" s="1"/>
      <c r="FCV86" s="1"/>
      <c r="FCW86" s="1"/>
      <c r="FCX86" s="1"/>
      <c r="FCY86" s="1"/>
      <c r="FCZ86" s="1"/>
      <c r="FDA86" s="1"/>
      <c r="FDB86" s="1"/>
      <c r="FDC86" s="1"/>
      <c r="FDD86" s="1"/>
      <c r="FDE86" s="1"/>
      <c r="FDF86" s="1"/>
      <c r="FDG86" s="1"/>
      <c r="FDH86" s="1"/>
      <c r="FDI86" s="1"/>
      <c r="FDJ86" s="1"/>
      <c r="FDK86" s="1"/>
      <c r="FDL86" s="1"/>
      <c r="FDM86" s="1"/>
      <c r="FDN86" s="1"/>
      <c r="FDO86" s="1"/>
      <c r="FDP86" s="1"/>
      <c r="FDQ86" s="1"/>
      <c r="FDR86" s="1"/>
      <c r="FDS86" s="1"/>
      <c r="FDT86" s="1"/>
      <c r="FDU86" s="1"/>
      <c r="FDV86" s="1"/>
      <c r="FDW86" s="1"/>
      <c r="FDX86" s="1"/>
      <c r="FDY86" s="1"/>
      <c r="FDZ86" s="1"/>
      <c r="FEA86" s="1"/>
      <c r="FEB86" s="1"/>
      <c r="FEC86" s="1"/>
      <c r="FED86" s="1"/>
      <c r="FEE86" s="1"/>
      <c r="FEF86" s="1"/>
      <c r="FEG86" s="1"/>
      <c r="FEH86" s="1"/>
      <c r="FEI86" s="1"/>
      <c r="FEJ86" s="1"/>
      <c r="FEK86" s="1"/>
      <c r="FEL86" s="1"/>
      <c r="FEM86" s="1"/>
      <c r="FEN86" s="1"/>
      <c r="FEO86" s="1"/>
      <c r="FEP86" s="1"/>
      <c r="FEQ86" s="1"/>
      <c r="FER86" s="1"/>
      <c r="FES86" s="1"/>
      <c r="FET86" s="1"/>
      <c r="FEU86" s="1"/>
      <c r="FEV86" s="1"/>
      <c r="FEW86" s="1"/>
      <c r="FEX86" s="1"/>
      <c r="FEY86" s="1"/>
      <c r="FEZ86" s="1"/>
      <c r="FFA86" s="1"/>
      <c r="FFB86" s="1"/>
      <c r="FFC86" s="1"/>
      <c r="FFD86" s="1"/>
      <c r="FFE86" s="1"/>
      <c r="FFF86" s="1"/>
      <c r="FFG86" s="1"/>
      <c r="FFH86" s="1"/>
      <c r="FFI86" s="1"/>
      <c r="FFJ86" s="1"/>
      <c r="FFK86" s="1"/>
      <c r="FFL86" s="1"/>
      <c r="FFM86" s="1"/>
      <c r="FFN86" s="1"/>
      <c r="FFO86" s="1"/>
      <c r="FFP86" s="1"/>
      <c r="FFQ86" s="1"/>
      <c r="FFR86" s="1"/>
      <c r="FFS86" s="1"/>
      <c r="FFT86" s="1"/>
      <c r="FFU86" s="1"/>
      <c r="FFV86" s="1"/>
      <c r="FFW86" s="1"/>
      <c r="FFX86" s="1"/>
      <c r="FFY86" s="1"/>
      <c r="FFZ86" s="1"/>
      <c r="FGA86" s="1"/>
      <c r="FGB86" s="1"/>
      <c r="FGC86" s="1"/>
      <c r="FGD86" s="1"/>
      <c r="FGE86" s="1"/>
      <c r="FGF86" s="1"/>
      <c r="FGG86" s="1"/>
      <c r="FGH86" s="1"/>
      <c r="FGI86" s="1"/>
      <c r="FGJ86" s="1"/>
      <c r="FGK86" s="1"/>
      <c r="FGL86" s="1"/>
      <c r="FGM86" s="1"/>
      <c r="FGN86" s="1"/>
      <c r="FGO86" s="1"/>
      <c r="FGP86" s="1"/>
      <c r="FGQ86" s="1"/>
      <c r="FGR86" s="1"/>
      <c r="FGS86" s="1"/>
      <c r="FGT86" s="1"/>
      <c r="FGU86" s="1"/>
      <c r="FGV86" s="1"/>
      <c r="FGW86" s="1"/>
      <c r="FGX86" s="1"/>
      <c r="FGY86" s="1"/>
      <c r="FGZ86" s="1"/>
      <c r="FHA86" s="1"/>
      <c r="FHB86" s="1"/>
      <c r="FHC86" s="1"/>
      <c r="FHD86" s="1"/>
      <c r="FHE86" s="1"/>
      <c r="FHF86" s="1"/>
      <c r="FHG86" s="1"/>
      <c r="FHH86" s="1"/>
      <c r="FHI86" s="1"/>
      <c r="FHJ86" s="1"/>
      <c r="FHK86" s="1"/>
      <c r="FHL86" s="1"/>
      <c r="FHM86" s="1"/>
      <c r="FHN86" s="1"/>
      <c r="FHO86" s="1"/>
      <c r="FHP86" s="1"/>
      <c r="FHQ86" s="1"/>
      <c r="FHR86" s="1"/>
      <c r="FHS86" s="1"/>
      <c r="FHT86" s="1"/>
      <c r="FHU86" s="1"/>
      <c r="FHV86" s="1"/>
      <c r="FHW86" s="1"/>
      <c r="FHX86" s="1"/>
      <c r="FHY86" s="1"/>
      <c r="FHZ86" s="1"/>
      <c r="FIA86" s="1"/>
      <c r="FIB86" s="1"/>
      <c r="FIC86" s="1"/>
      <c r="FID86" s="1"/>
      <c r="FIE86" s="1"/>
      <c r="FIF86" s="1"/>
      <c r="FIG86" s="1"/>
      <c r="FIH86" s="1"/>
      <c r="FII86" s="1"/>
      <c r="FIJ86" s="1"/>
      <c r="FIK86" s="1"/>
      <c r="FIL86" s="1"/>
      <c r="FIM86" s="1"/>
      <c r="FIN86" s="1"/>
      <c r="FIO86" s="1"/>
      <c r="FIP86" s="1"/>
      <c r="FIQ86" s="1"/>
      <c r="FIR86" s="1"/>
      <c r="FIS86" s="1"/>
      <c r="FIT86" s="1"/>
      <c r="FIU86" s="1"/>
      <c r="FIV86" s="1"/>
      <c r="FIW86" s="1"/>
      <c r="FIX86" s="1"/>
      <c r="FIY86" s="1"/>
      <c r="FIZ86" s="1"/>
      <c r="FJA86" s="1"/>
      <c r="FJB86" s="1"/>
      <c r="FJC86" s="1"/>
      <c r="FJD86" s="1"/>
      <c r="FJE86" s="1"/>
      <c r="FJF86" s="1"/>
      <c r="FJG86" s="1"/>
      <c r="FJH86" s="1"/>
      <c r="FJI86" s="1"/>
      <c r="FJJ86" s="1"/>
      <c r="FJK86" s="1"/>
      <c r="FJL86" s="1"/>
      <c r="FJM86" s="1"/>
      <c r="FJN86" s="1"/>
      <c r="FJO86" s="1"/>
      <c r="FJP86" s="1"/>
      <c r="FJQ86" s="1"/>
      <c r="FJR86" s="1"/>
      <c r="FJS86" s="1"/>
      <c r="FJT86" s="1"/>
      <c r="FJU86" s="1"/>
      <c r="FJV86" s="1"/>
      <c r="FJW86" s="1"/>
      <c r="FJX86" s="1"/>
      <c r="FJY86" s="1"/>
      <c r="FJZ86" s="1"/>
      <c r="FKA86" s="1"/>
      <c r="FKB86" s="1"/>
      <c r="FKC86" s="1"/>
      <c r="FKD86" s="1"/>
      <c r="FKE86" s="1"/>
      <c r="FKF86" s="1"/>
      <c r="FKG86" s="1"/>
      <c r="FKH86" s="1"/>
      <c r="FKI86" s="1"/>
      <c r="FKJ86" s="1"/>
      <c r="FKK86" s="1"/>
      <c r="FKL86" s="1"/>
      <c r="FKM86" s="1"/>
      <c r="FKN86" s="1"/>
      <c r="FKO86" s="1"/>
      <c r="FKP86" s="1"/>
      <c r="FKQ86" s="1"/>
      <c r="FKR86" s="1"/>
      <c r="FKS86" s="1"/>
      <c r="FKT86" s="1"/>
      <c r="FKU86" s="1"/>
      <c r="FKV86" s="1"/>
      <c r="FKW86" s="1"/>
      <c r="FKX86" s="1"/>
      <c r="FKY86" s="1"/>
      <c r="FKZ86" s="1"/>
      <c r="FLA86" s="1"/>
      <c r="FLB86" s="1"/>
      <c r="FLC86" s="1"/>
      <c r="FLD86" s="1"/>
      <c r="FLE86" s="1"/>
      <c r="FLF86" s="1"/>
      <c r="FLG86" s="1"/>
      <c r="FLH86" s="1"/>
      <c r="FLI86" s="1"/>
      <c r="FLJ86" s="1"/>
      <c r="FLK86" s="1"/>
      <c r="FLL86" s="1"/>
      <c r="FLM86" s="1"/>
      <c r="FLN86" s="1"/>
      <c r="FLO86" s="1"/>
      <c r="FLP86" s="1"/>
      <c r="FLQ86" s="1"/>
      <c r="FLR86" s="1"/>
      <c r="FLS86" s="1"/>
      <c r="FLT86" s="1"/>
      <c r="FLU86" s="1"/>
      <c r="FLV86" s="1"/>
      <c r="FLW86" s="1"/>
      <c r="FLX86" s="1"/>
      <c r="FLY86" s="1"/>
      <c r="FLZ86" s="1"/>
      <c r="FMA86" s="1"/>
      <c r="FMB86" s="1"/>
      <c r="FMC86" s="1"/>
      <c r="FMD86" s="1"/>
      <c r="FME86" s="1"/>
      <c r="FMF86" s="1"/>
      <c r="FMG86" s="1"/>
      <c r="FMH86" s="1"/>
      <c r="FMI86" s="1"/>
      <c r="FMJ86" s="1"/>
      <c r="FMK86" s="1"/>
      <c r="FML86" s="1"/>
      <c r="FMM86" s="1"/>
      <c r="FMN86" s="1"/>
      <c r="FMO86" s="1"/>
      <c r="FMP86" s="1"/>
      <c r="FMQ86" s="1"/>
      <c r="FMR86" s="1"/>
      <c r="FMS86" s="1"/>
      <c r="FMT86" s="1"/>
      <c r="FMU86" s="1"/>
      <c r="FMV86" s="1"/>
      <c r="FMW86" s="1"/>
      <c r="FMX86" s="1"/>
      <c r="FMY86" s="1"/>
      <c r="FMZ86" s="1"/>
      <c r="FNA86" s="1"/>
      <c r="FNB86" s="1"/>
      <c r="FNC86" s="1"/>
      <c r="FND86" s="1"/>
      <c r="FNE86" s="1"/>
      <c r="FNF86" s="1"/>
      <c r="FNG86" s="1"/>
      <c r="FNH86" s="1"/>
      <c r="FNI86" s="1"/>
      <c r="FNJ86" s="1"/>
      <c r="FNK86" s="1"/>
      <c r="FNL86" s="1"/>
      <c r="FNM86" s="1"/>
      <c r="FNN86" s="1"/>
      <c r="FNO86" s="1"/>
      <c r="FNP86" s="1"/>
      <c r="FNQ86" s="1"/>
      <c r="FNR86" s="1"/>
      <c r="FNS86" s="1"/>
      <c r="FNT86" s="1"/>
      <c r="FNU86" s="1"/>
      <c r="FNV86" s="1"/>
      <c r="FNW86" s="1"/>
      <c r="FNX86" s="1"/>
      <c r="FNY86" s="1"/>
      <c r="FNZ86" s="1"/>
      <c r="FOA86" s="1"/>
      <c r="FOB86" s="1"/>
      <c r="FOC86" s="1"/>
      <c r="FOD86" s="1"/>
      <c r="FOE86" s="1"/>
      <c r="FOF86" s="1"/>
      <c r="FOG86" s="1"/>
      <c r="FOH86" s="1"/>
      <c r="FOI86" s="1"/>
      <c r="FOJ86" s="1"/>
      <c r="FOK86" s="1"/>
      <c r="FOL86" s="1"/>
      <c r="FOM86" s="1"/>
      <c r="FON86" s="1"/>
      <c r="FOO86" s="1"/>
      <c r="FOP86" s="1"/>
      <c r="FOQ86" s="1"/>
      <c r="FOR86" s="1"/>
      <c r="FOS86" s="1"/>
      <c r="FOT86" s="1"/>
      <c r="FOU86" s="1"/>
      <c r="FOV86" s="1"/>
      <c r="FOW86" s="1"/>
      <c r="FOX86" s="1"/>
      <c r="FOY86" s="1"/>
      <c r="FOZ86" s="1"/>
      <c r="FPA86" s="1"/>
      <c r="FPB86" s="1"/>
      <c r="FPC86" s="1"/>
      <c r="FPD86" s="1"/>
      <c r="FPE86" s="1"/>
      <c r="FPF86" s="1"/>
      <c r="FPG86" s="1"/>
      <c r="FPH86" s="1"/>
      <c r="FPI86" s="1"/>
      <c r="FPJ86" s="1"/>
      <c r="FPK86" s="1"/>
      <c r="FPL86" s="1"/>
      <c r="FPM86" s="1"/>
      <c r="FPN86" s="1"/>
      <c r="FPO86" s="1"/>
      <c r="FPP86" s="1"/>
      <c r="FPQ86" s="1"/>
      <c r="FPR86" s="1"/>
      <c r="FPS86" s="1"/>
      <c r="FPT86" s="1"/>
      <c r="FPU86" s="1"/>
      <c r="FPV86" s="1"/>
      <c r="FPW86" s="1"/>
      <c r="FPX86" s="1"/>
      <c r="FPY86" s="1"/>
      <c r="FPZ86" s="1"/>
      <c r="FQA86" s="1"/>
      <c r="FQB86" s="1"/>
      <c r="FQC86" s="1"/>
      <c r="FQD86" s="1"/>
      <c r="FQE86" s="1"/>
      <c r="FQF86" s="1"/>
      <c r="FQG86" s="1"/>
      <c r="FQH86" s="1"/>
      <c r="FQI86" s="1"/>
      <c r="FQJ86" s="1"/>
      <c r="FQK86" s="1"/>
      <c r="FQL86" s="1"/>
      <c r="FQM86" s="1"/>
      <c r="FQN86" s="1"/>
      <c r="FQO86" s="1"/>
      <c r="FQP86" s="1"/>
      <c r="FQQ86" s="1"/>
      <c r="FQR86" s="1"/>
      <c r="FQS86" s="1"/>
      <c r="FQT86" s="1"/>
      <c r="FQU86" s="1"/>
      <c r="FQV86" s="1"/>
      <c r="FQW86" s="1"/>
      <c r="FQX86" s="1"/>
      <c r="FQY86" s="1"/>
      <c r="FQZ86" s="1"/>
      <c r="FRA86" s="1"/>
      <c r="FRB86" s="1"/>
      <c r="FRC86" s="1"/>
      <c r="FRD86" s="1"/>
      <c r="FRE86" s="1"/>
      <c r="FRF86" s="1"/>
      <c r="FRG86" s="1"/>
      <c r="FRH86" s="1"/>
      <c r="FRI86" s="1"/>
      <c r="FRJ86" s="1"/>
      <c r="FRK86" s="1"/>
      <c r="FRL86" s="1"/>
      <c r="FRM86" s="1"/>
      <c r="FRN86" s="1"/>
      <c r="FRO86" s="1"/>
      <c r="FRP86" s="1"/>
      <c r="FRQ86" s="1"/>
      <c r="FRR86" s="1"/>
      <c r="FRS86" s="1"/>
      <c r="FRT86" s="1"/>
      <c r="FRU86" s="1"/>
      <c r="FRV86" s="1"/>
      <c r="FRW86" s="1"/>
      <c r="FRX86" s="1"/>
      <c r="FRY86" s="1"/>
      <c r="FRZ86" s="1"/>
      <c r="FSA86" s="1"/>
      <c r="FSB86" s="1"/>
      <c r="FSC86" s="1"/>
      <c r="FSD86" s="1"/>
      <c r="FSE86" s="1"/>
      <c r="FSF86" s="1"/>
      <c r="FSG86" s="1"/>
      <c r="FSH86" s="1"/>
      <c r="FSI86" s="1"/>
      <c r="FSJ86" s="1"/>
      <c r="FSK86" s="1"/>
      <c r="FSL86" s="1"/>
      <c r="FSM86" s="1"/>
      <c r="FSN86" s="1"/>
      <c r="FSO86" s="1"/>
      <c r="FSP86" s="1"/>
      <c r="FSQ86" s="1"/>
      <c r="FSR86" s="1"/>
      <c r="FSS86" s="1"/>
      <c r="FST86" s="1"/>
      <c r="FSU86" s="1"/>
      <c r="FSV86" s="1"/>
      <c r="FSW86" s="1"/>
      <c r="FSX86" s="1"/>
      <c r="FSY86" s="1"/>
      <c r="FSZ86" s="1"/>
      <c r="FTA86" s="1"/>
      <c r="FTB86" s="1"/>
      <c r="FTC86" s="1"/>
      <c r="FTD86" s="1"/>
      <c r="FTE86" s="1"/>
      <c r="FTF86" s="1"/>
      <c r="FTG86" s="1"/>
      <c r="FTH86" s="1"/>
      <c r="FTI86" s="1"/>
      <c r="FTJ86" s="1"/>
      <c r="FTK86" s="1"/>
      <c r="FTL86" s="1"/>
      <c r="FTM86" s="1"/>
      <c r="FTN86" s="1"/>
      <c r="FTO86" s="1"/>
      <c r="FTP86" s="1"/>
      <c r="FTQ86" s="1"/>
      <c r="FTR86" s="1"/>
      <c r="FTS86" s="1"/>
      <c r="FTT86" s="1"/>
      <c r="FTU86" s="1"/>
      <c r="FTV86" s="1"/>
      <c r="FTW86" s="1"/>
      <c r="FTX86" s="1"/>
      <c r="FTY86" s="1"/>
      <c r="FTZ86" s="1"/>
      <c r="FUA86" s="1"/>
      <c r="FUB86" s="1"/>
      <c r="FUC86" s="1"/>
      <c r="FUD86" s="1"/>
      <c r="FUE86" s="1"/>
      <c r="FUF86" s="1"/>
      <c r="FUG86" s="1"/>
      <c r="FUH86" s="1"/>
      <c r="FUI86" s="1"/>
      <c r="FUJ86" s="1"/>
      <c r="FUK86" s="1"/>
      <c r="FUL86" s="1"/>
      <c r="FUM86" s="1"/>
      <c r="FUN86" s="1"/>
      <c r="FUO86" s="1"/>
      <c r="FUP86" s="1"/>
      <c r="FUQ86" s="1"/>
      <c r="FUR86" s="1"/>
      <c r="FUS86" s="1"/>
      <c r="FUT86" s="1"/>
      <c r="FUU86" s="1"/>
      <c r="FUV86" s="1"/>
      <c r="FUW86" s="1"/>
      <c r="FUX86" s="1"/>
      <c r="FUY86" s="1"/>
      <c r="FUZ86" s="1"/>
      <c r="FVA86" s="1"/>
      <c r="FVB86" s="1"/>
      <c r="FVC86" s="1"/>
      <c r="FVD86" s="1"/>
      <c r="FVE86" s="1"/>
      <c r="FVF86" s="1"/>
      <c r="FVG86" s="1"/>
      <c r="FVH86" s="1"/>
      <c r="FVI86" s="1"/>
      <c r="FVJ86" s="1"/>
      <c r="FVK86" s="1"/>
      <c r="FVL86" s="1"/>
      <c r="FVM86" s="1"/>
      <c r="FVN86" s="1"/>
      <c r="FVO86" s="1"/>
      <c r="FVP86" s="1"/>
      <c r="FVQ86" s="1"/>
      <c r="FVR86" s="1"/>
      <c r="FVS86" s="1"/>
      <c r="FVT86" s="1"/>
      <c r="FVU86" s="1"/>
      <c r="FVV86" s="1"/>
      <c r="FVW86" s="1"/>
      <c r="FVX86" s="1"/>
      <c r="FVY86" s="1"/>
      <c r="FVZ86" s="1"/>
      <c r="FWA86" s="1"/>
      <c r="FWB86" s="1"/>
      <c r="FWC86" s="1"/>
      <c r="FWD86" s="1"/>
      <c r="FWE86" s="1"/>
      <c r="FWF86" s="1"/>
      <c r="FWG86" s="1"/>
      <c r="FWH86" s="1"/>
      <c r="FWI86" s="1"/>
      <c r="FWJ86" s="1"/>
      <c r="FWK86" s="1"/>
      <c r="FWL86" s="1"/>
      <c r="FWM86" s="1"/>
      <c r="FWN86" s="1"/>
      <c r="FWO86" s="1"/>
      <c r="FWP86" s="1"/>
      <c r="FWQ86" s="1"/>
      <c r="FWR86" s="1"/>
      <c r="FWS86" s="1"/>
      <c r="FWT86" s="1"/>
      <c r="FWU86" s="1"/>
      <c r="FWV86" s="1"/>
      <c r="FWW86" s="1"/>
      <c r="FWX86" s="1"/>
      <c r="FWY86" s="1"/>
      <c r="FWZ86" s="1"/>
      <c r="FXA86" s="1"/>
      <c r="FXB86" s="1"/>
      <c r="FXC86" s="1"/>
      <c r="FXD86" s="1"/>
      <c r="FXE86" s="1"/>
      <c r="FXF86" s="1"/>
      <c r="FXG86" s="1"/>
      <c r="FXH86" s="1"/>
      <c r="FXI86" s="1"/>
      <c r="FXJ86" s="1"/>
      <c r="FXK86" s="1"/>
      <c r="FXL86" s="1"/>
      <c r="FXM86" s="1"/>
      <c r="FXN86" s="1"/>
      <c r="FXO86" s="1"/>
      <c r="FXP86" s="1"/>
      <c r="FXQ86" s="1"/>
      <c r="FXR86" s="1"/>
      <c r="FXS86" s="1"/>
      <c r="FXT86" s="1"/>
      <c r="FXU86" s="1"/>
      <c r="FXV86" s="1"/>
      <c r="FXW86" s="1"/>
      <c r="FXX86" s="1"/>
      <c r="FXY86" s="1"/>
      <c r="FXZ86" s="1"/>
      <c r="FYA86" s="1"/>
      <c r="FYB86" s="1"/>
      <c r="FYC86" s="1"/>
      <c r="FYD86" s="1"/>
      <c r="FYE86" s="1"/>
      <c r="FYF86" s="1"/>
      <c r="FYG86" s="1"/>
      <c r="FYH86" s="1"/>
      <c r="FYI86" s="1"/>
      <c r="FYJ86" s="1"/>
      <c r="FYK86" s="1"/>
      <c r="FYL86" s="1"/>
      <c r="FYM86" s="1"/>
      <c r="FYN86" s="1"/>
      <c r="FYO86" s="1"/>
      <c r="FYP86" s="1"/>
      <c r="FYQ86" s="1"/>
      <c r="FYR86" s="1"/>
      <c r="FYS86" s="1"/>
      <c r="FYT86" s="1"/>
      <c r="FYU86" s="1"/>
      <c r="FYV86" s="1"/>
      <c r="FYW86" s="1"/>
      <c r="FYX86" s="1"/>
      <c r="FYY86" s="1"/>
      <c r="FYZ86" s="1"/>
      <c r="FZA86" s="1"/>
      <c r="FZB86" s="1"/>
      <c r="FZC86" s="1"/>
      <c r="FZD86" s="1"/>
      <c r="FZE86" s="1"/>
      <c r="FZF86" s="1"/>
      <c r="FZG86" s="1"/>
      <c r="FZH86" s="1"/>
      <c r="FZI86" s="1"/>
      <c r="FZJ86" s="1"/>
      <c r="FZK86" s="1"/>
      <c r="FZL86" s="1"/>
      <c r="FZM86" s="1"/>
      <c r="FZN86" s="1"/>
      <c r="FZO86" s="1"/>
      <c r="FZP86" s="1"/>
      <c r="FZQ86" s="1"/>
      <c r="FZR86" s="1"/>
      <c r="FZS86" s="1"/>
      <c r="FZT86" s="1"/>
      <c r="FZU86" s="1"/>
      <c r="FZV86" s="1"/>
      <c r="FZW86" s="1"/>
      <c r="FZX86" s="1"/>
      <c r="FZY86" s="1"/>
      <c r="FZZ86" s="1"/>
      <c r="GAA86" s="1"/>
      <c r="GAB86" s="1"/>
      <c r="GAC86" s="1"/>
      <c r="GAD86" s="1"/>
      <c r="GAE86" s="1"/>
      <c r="GAF86" s="1"/>
      <c r="GAG86" s="1"/>
      <c r="GAH86" s="1"/>
      <c r="GAI86" s="1"/>
      <c r="GAJ86" s="1"/>
      <c r="GAK86" s="1"/>
      <c r="GAL86" s="1"/>
      <c r="GAM86" s="1"/>
      <c r="GAN86" s="1"/>
      <c r="GAO86" s="1"/>
    </row>
    <row r="87" spans="1:4773" s="317" customFormat="1" ht="50.1" customHeight="1">
      <c r="A87" s="358">
        <v>62</v>
      </c>
      <c r="B87" s="312" t="s">
        <v>31</v>
      </c>
      <c r="C87" s="312" t="s">
        <v>31</v>
      </c>
      <c r="D87" s="359" t="s">
        <v>334</v>
      </c>
      <c r="E87" s="323">
        <v>105</v>
      </c>
      <c r="F87" s="323" t="s">
        <v>18</v>
      </c>
      <c r="G87" s="312" t="s">
        <v>267</v>
      </c>
      <c r="H87" s="312" t="s">
        <v>271</v>
      </c>
      <c r="I87" s="413">
        <v>380000</v>
      </c>
      <c r="J87" s="366">
        <v>0</v>
      </c>
      <c r="K87" s="316"/>
      <c r="L87" s="752" t="s">
        <v>1043</v>
      </c>
      <c r="M87" s="390"/>
      <c r="N87" s="760"/>
      <c r="O87" s="543"/>
      <c r="P87" s="360"/>
      <c r="Q87" s="358" t="s">
        <v>183</v>
      </c>
      <c r="R87" s="325">
        <v>8843929117</v>
      </c>
      <c r="S87" s="316">
        <f t="shared" si="1"/>
        <v>76000</v>
      </c>
      <c r="T87" s="315" t="s">
        <v>409</v>
      </c>
      <c r="U87" s="316"/>
      <c r="V87" s="364"/>
      <c r="W87" s="543"/>
      <c r="X87" s="364"/>
      <c r="Y87" s="316"/>
      <c r="Z87" s="311"/>
      <c r="AA87" s="316"/>
      <c r="AB87" s="310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  <c r="JW87" s="1"/>
      <c r="JX87" s="1"/>
      <c r="JY87" s="1"/>
      <c r="JZ87" s="1"/>
      <c r="KA87" s="1"/>
      <c r="KB87" s="1"/>
      <c r="KC87" s="1"/>
      <c r="KD87" s="1"/>
      <c r="KE87" s="1"/>
      <c r="KF87" s="1"/>
      <c r="KG87" s="1"/>
      <c r="KH87" s="1"/>
      <c r="KI87" s="1"/>
      <c r="KJ87" s="1"/>
      <c r="KK87" s="1"/>
      <c r="KL87" s="1"/>
      <c r="KM87" s="1"/>
      <c r="KN87" s="1"/>
      <c r="KO87" s="1"/>
      <c r="KP87" s="1"/>
      <c r="KQ87" s="1"/>
      <c r="KR87" s="1"/>
      <c r="KS87" s="1"/>
      <c r="KT87" s="1"/>
      <c r="KU87" s="1"/>
      <c r="KV87" s="1"/>
      <c r="KW87" s="1"/>
      <c r="KX87" s="1"/>
      <c r="KY87" s="1"/>
      <c r="KZ87" s="1"/>
      <c r="LA87" s="1"/>
      <c r="LB87" s="1"/>
      <c r="LC87" s="1"/>
      <c r="LD87" s="1"/>
      <c r="LE87" s="1"/>
      <c r="LF87" s="1"/>
      <c r="LG87" s="1"/>
      <c r="LH87" s="1"/>
      <c r="LI87" s="1"/>
      <c r="LJ87" s="1"/>
      <c r="LK87" s="1"/>
      <c r="LL87" s="1"/>
      <c r="LM87" s="1"/>
      <c r="LN87" s="1"/>
      <c r="LO87" s="1"/>
      <c r="LP87" s="1"/>
      <c r="LQ87" s="1"/>
      <c r="LR87" s="1"/>
      <c r="LS87" s="1"/>
      <c r="LT87" s="1"/>
      <c r="LU87" s="1"/>
      <c r="LV87" s="1"/>
      <c r="LW87" s="1"/>
      <c r="LX87" s="1"/>
      <c r="LY87" s="1"/>
      <c r="LZ87" s="1"/>
      <c r="MA87" s="1"/>
      <c r="MB87" s="1"/>
      <c r="MC87" s="1"/>
      <c r="MD87" s="1"/>
      <c r="ME87" s="1"/>
      <c r="MF87" s="1"/>
      <c r="MG87" s="1"/>
      <c r="MH87" s="1"/>
      <c r="MI87" s="1"/>
      <c r="MJ87" s="1"/>
      <c r="MK87" s="1"/>
      <c r="ML87" s="1"/>
      <c r="MM87" s="1"/>
      <c r="MN87" s="1"/>
      <c r="MO87" s="1"/>
      <c r="MP87" s="1"/>
      <c r="MQ87" s="1"/>
      <c r="MR87" s="1"/>
      <c r="MS87" s="1"/>
      <c r="MT87" s="1"/>
      <c r="MU87" s="1"/>
      <c r="MV87" s="1"/>
      <c r="MW87" s="1"/>
      <c r="MX87" s="1"/>
      <c r="MY87" s="1"/>
      <c r="MZ87" s="1"/>
      <c r="NA87" s="1"/>
      <c r="NB87" s="1"/>
      <c r="NC87" s="1"/>
      <c r="ND87" s="1"/>
      <c r="NE87" s="1"/>
      <c r="NF87" s="1"/>
      <c r="NG87" s="1"/>
      <c r="NH87" s="1"/>
      <c r="NI87" s="1"/>
      <c r="NJ87" s="1"/>
      <c r="NK87" s="1"/>
      <c r="NL87" s="1"/>
      <c r="NM87" s="1"/>
      <c r="NN87" s="1"/>
      <c r="NO87" s="1"/>
      <c r="NP87" s="1"/>
      <c r="NQ87" s="1"/>
      <c r="NR87" s="1"/>
      <c r="NS87" s="1"/>
      <c r="NT87" s="1"/>
      <c r="NU87" s="1"/>
      <c r="NV87" s="1"/>
      <c r="NW87" s="1"/>
      <c r="NX87" s="1"/>
      <c r="NY87" s="1"/>
      <c r="NZ87" s="1"/>
      <c r="OA87" s="1"/>
      <c r="OB87" s="1"/>
      <c r="OC87" s="1"/>
      <c r="OD87" s="1"/>
      <c r="OE87" s="1"/>
      <c r="OF87" s="1"/>
      <c r="OG87" s="1"/>
      <c r="OH87" s="1"/>
      <c r="OI87" s="1"/>
      <c r="OJ87" s="1"/>
      <c r="OK87" s="1"/>
      <c r="OL87" s="1"/>
      <c r="OM87" s="1"/>
      <c r="ON87" s="1"/>
      <c r="OO87" s="1"/>
      <c r="OP87" s="1"/>
      <c r="OQ87" s="1"/>
      <c r="OR87" s="1"/>
      <c r="OS87" s="1"/>
      <c r="OT87" s="1"/>
      <c r="OU87" s="1"/>
      <c r="OV87" s="1"/>
      <c r="OW87" s="1"/>
      <c r="OX87" s="1"/>
      <c r="OY87" s="1"/>
      <c r="OZ87" s="1"/>
      <c r="PA87" s="1"/>
      <c r="PB87" s="1"/>
      <c r="PC87" s="1"/>
      <c r="PD87" s="1"/>
      <c r="PE87" s="1"/>
      <c r="PF87" s="1"/>
      <c r="PG87" s="1"/>
      <c r="PH87" s="1"/>
      <c r="PI87" s="1"/>
      <c r="PJ87" s="1"/>
      <c r="PK87" s="1"/>
      <c r="PL87" s="1"/>
      <c r="PM87" s="1"/>
      <c r="PN87" s="1"/>
      <c r="PO87" s="1"/>
      <c r="PP87" s="1"/>
      <c r="PQ87" s="1"/>
      <c r="PR87" s="1"/>
      <c r="PS87" s="1"/>
      <c r="PT87" s="1"/>
      <c r="PU87" s="1"/>
      <c r="PV87" s="1"/>
      <c r="PW87" s="1"/>
      <c r="PX87" s="1"/>
      <c r="PY87" s="1"/>
      <c r="PZ87" s="1"/>
      <c r="QA87" s="1"/>
      <c r="QB87" s="1"/>
      <c r="QC87" s="1"/>
      <c r="QD87" s="1"/>
      <c r="QE87" s="1"/>
      <c r="QF87" s="1"/>
      <c r="QG87" s="1"/>
      <c r="QH87" s="1"/>
      <c r="QI87" s="1"/>
      <c r="QJ87" s="1"/>
      <c r="QK87" s="1"/>
      <c r="QL87" s="1"/>
      <c r="QM87" s="1"/>
      <c r="QN87" s="1"/>
      <c r="QO87" s="1"/>
      <c r="QP87" s="1"/>
      <c r="QQ87" s="1"/>
      <c r="QR87" s="1"/>
      <c r="QS87" s="1"/>
      <c r="QT87" s="1"/>
      <c r="QU87" s="1"/>
      <c r="QV87" s="1"/>
      <c r="QW87" s="1"/>
      <c r="QX87" s="1"/>
      <c r="QY87" s="1"/>
      <c r="QZ87" s="1"/>
      <c r="RA87" s="1"/>
      <c r="RB87" s="1"/>
      <c r="RC87" s="1"/>
      <c r="RD87" s="1"/>
      <c r="RE87" s="1"/>
      <c r="RF87" s="1"/>
      <c r="RG87" s="1"/>
      <c r="RH87" s="1"/>
      <c r="RI87" s="1"/>
      <c r="RJ87" s="1"/>
      <c r="RK87" s="1"/>
      <c r="RL87" s="1"/>
      <c r="RM87" s="1"/>
      <c r="RN87" s="1"/>
      <c r="RO87" s="1"/>
      <c r="RP87" s="1"/>
      <c r="RQ87" s="1"/>
      <c r="RR87" s="1"/>
      <c r="RS87" s="1"/>
      <c r="RT87" s="1"/>
      <c r="RU87" s="1"/>
      <c r="RV87" s="1"/>
      <c r="RW87" s="1"/>
      <c r="RX87" s="1"/>
      <c r="RY87" s="1"/>
      <c r="RZ87" s="1"/>
      <c r="SA87" s="1"/>
      <c r="SB87" s="1"/>
      <c r="SC87" s="1"/>
      <c r="SD87" s="1"/>
      <c r="SE87" s="1"/>
      <c r="SF87" s="1"/>
      <c r="SG87" s="1"/>
      <c r="SH87" s="1"/>
      <c r="SI87" s="1"/>
      <c r="SJ87" s="1"/>
      <c r="SK87" s="1"/>
      <c r="SL87" s="1"/>
      <c r="SM87" s="1"/>
      <c r="SN87" s="1"/>
      <c r="SO87" s="1"/>
      <c r="SP87" s="1"/>
      <c r="SQ87" s="1"/>
      <c r="SR87" s="1"/>
      <c r="SS87" s="1"/>
      <c r="ST87" s="1"/>
      <c r="SU87" s="1"/>
      <c r="SV87" s="1"/>
      <c r="SW87" s="1"/>
      <c r="SX87" s="1"/>
      <c r="SY87" s="1"/>
      <c r="SZ87" s="1"/>
      <c r="TA87" s="1"/>
      <c r="TB87" s="1"/>
      <c r="TC87" s="1"/>
      <c r="TD87" s="1"/>
      <c r="TE87" s="1"/>
      <c r="TF87" s="1"/>
      <c r="TG87" s="1"/>
      <c r="TH87" s="1"/>
      <c r="TI87" s="1"/>
      <c r="TJ87" s="1"/>
      <c r="TK87" s="1"/>
      <c r="TL87" s="1"/>
      <c r="TM87" s="1"/>
      <c r="TN87" s="1"/>
      <c r="TO87" s="1"/>
      <c r="TP87" s="1"/>
      <c r="TQ87" s="1"/>
      <c r="TR87" s="1"/>
      <c r="TS87" s="1"/>
      <c r="TT87" s="1"/>
      <c r="TU87" s="1"/>
      <c r="TV87" s="1"/>
      <c r="TW87" s="1"/>
      <c r="TX87" s="1"/>
      <c r="TY87" s="1"/>
      <c r="TZ87" s="1"/>
      <c r="UA87" s="1"/>
      <c r="UB87" s="1"/>
      <c r="UC87" s="1"/>
      <c r="UD87" s="1"/>
      <c r="UE87" s="1"/>
      <c r="UF87" s="1"/>
      <c r="UG87" s="1"/>
      <c r="UH87" s="1"/>
      <c r="UI87" s="1"/>
      <c r="UJ87" s="1"/>
      <c r="UK87" s="1"/>
      <c r="UL87" s="1"/>
      <c r="UM87" s="1"/>
      <c r="UN87" s="1"/>
      <c r="UO87" s="1"/>
      <c r="UP87" s="1"/>
      <c r="UQ87" s="1"/>
      <c r="UR87" s="1"/>
      <c r="US87" s="1"/>
      <c r="UT87" s="1"/>
      <c r="UU87" s="1"/>
      <c r="UV87" s="1"/>
      <c r="UW87" s="1"/>
      <c r="UX87" s="1"/>
      <c r="UY87" s="1"/>
      <c r="UZ87" s="1"/>
      <c r="VA87" s="1"/>
      <c r="VB87" s="1"/>
      <c r="VC87" s="1"/>
      <c r="VD87" s="1"/>
      <c r="VE87" s="1"/>
      <c r="VF87" s="1"/>
      <c r="VG87" s="1"/>
      <c r="VH87" s="1"/>
      <c r="VI87" s="1"/>
      <c r="VJ87" s="1"/>
      <c r="VK87" s="1"/>
      <c r="VL87" s="1"/>
      <c r="VM87" s="1"/>
      <c r="VN87" s="1"/>
      <c r="VO87" s="1"/>
      <c r="VP87" s="1"/>
      <c r="VQ87" s="1"/>
      <c r="VR87" s="1"/>
      <c r="VS87" s="1"/>
      <c r="VT87" s="1"/>
      <c r="VU87" s="1"/>
      <c r="VV87" s="1"/>
      <c r="VW87" s="1"/>
      <c r="VX87" s="1"/>
      <c r="VY87" s="1"/>
      <c r="VZ87" s="1"/>
      <c r="WA87" s="1"/>
      <c r="WB87" s="1"/>
      <c r="WC87" s="1"/>
      <c r="WD87" s="1"/>
      <c r="WE87" s="1"/>
      <c r="WF87" s="1"/>
      <c r="WG87" s="1"/>
      <c r="WH87" s="1"/>
      <c r="WI87" s="1"/>
      <c r="WJ87" s="1"/>
      <c r="WK87" s="1"/>
      <c r="WL87" s="1"/>
      <c r="WM87" s="1"/>
      <c r="WN87" s="1"/>
      <c r="WO87" s="1"/>
      <c r="WP87" s="1"/>
      <c r="WQ87" s="1"/>
      <c r="WR87" s="1"/>
      <c r="WS87" s="1"/>
      <c r="WT87" s="1"/>
      <c r="WU87" s="1"/>
      <c r="WV87" s="1"/>
      <c r="WW87" s="1"/>
      <c r="WX87" s="1"/>
      <c r="WY87" s="1"/>
      <c r="WZ87" s="1"/>
      <c r="XA87" s="1"/>
      <c r="XB87" s="1"/>
      <c r="XC87" s="1"/>
      <c r="XD87" s="1"/>
      <c r="XE87" s="1"/>
      <c r="XF87" s="1"/>
      <c r="XG87" s="1"/>
      <c r="XH87" s="1"/>
      <c r="XI87" s="1"/>
      <c r="XJ87" s="1"/>
      <c r="XK87" s="1"/>
      <c r="XL87" s="1"/>
      <c r="XM87" s="1"/>
      <c r="XN87" s="1"/>
      <c r="XO87" s="1"/>
      <c r="XP87" s="1"/>
      <c r="XQ87" s="1"/>
      <c r="XR87" s="1"/>
      <c r="XS87" s="1"/>
      <c r="XT87" s="1"/>
      <c r="XU87" s="1"/>
      <c r="XV87" s="1"/>
      <c r="XW87" s="1"/>
      <c r="XX87" s="1"/>
      <c r="XY87" s="1"/>
      <c r="XZ87" s="1"/>
      <c r="YA87" s="1"/>
      <c r="YB87" s="1"/>
      <c r="YC87" s="1"/>
      <c r="YD87" s="1"/>
      <c r="YE87" s="1"/>
      <c r="YF87" s="1"/>
      <c r="YG87" s="1"/>
      <c r="YH87" s="1"/>
      <c r="YI87" s="1"/>
      <c r="YJ87" s="1"/>
      <c r="YK87" s="1"/>
      <c r="YL87" s="1"/>
      <c r="YM87" s="1"/>
      <c r="YN87" s="1"/>
      <c r="YO87" s="1"/>
      <c r="YP87" s="1"/>
      <c r="YQ87" s="1"/>
      <c r="YR87" s="1"/>
      <c r="YS87" s="1"/>
      <c r="YT87" s="1"/>
      <c r="YU87" s="1"/>
      <c r="YV87" s="1"/>
      <c r="YW87" s="1"/>
      <c r="YX87" s="1"/>
      <c r="YY87" s="1"/>
      <c r="YZ87" s="1"/>
      <c r="ZA87" s="1"/>
      <c r="ZB87" s="1"/>
      <c r="ZC87" s="1"/>
      <c r="ZD87" s="1"/>
      <c r="ZE87" s="1"/>
      <c r="ZF87" s="1"/>
      <c r="ZG87" s="1"/>
      <c r="ZH87" s="1"/>
      <c r="ZI87" s="1"/>
      <c r="ZJ87" s="1"/>
      <c r="ZK87" s="1"/>
      <c r="ZL87" s="1"/>
      <c r="ZM87" s="1"/>
      <c r="ZN87" s="1"/>
      <c r="ZO87" s="1"/>
      <c r="ZP87" s="1"/>
      <c r="ZQ87" s="1"/>
      <c r="ZR87" s="1"/>
      <c r="ZS87" s="1"/>
      <c r="ZT87" s="1"/>
      <c r="ZU87" s="1"/>
      <c r="ZV87" s="1"/>
      <c r="ZW87" s="1"/>
      <c r="ZX87" s="1"/>
      <c r="ZY87" s="1"/>
      <c r="ZZ87" s="1"/>
      <c r="AAA87" s="1"/>
      <c r="AAB87" s="1"/>
      <c r="AAC87" s="1"/>
      <c r="AAD87" s="1"/>
      <c r="AAE87" s="1"/>
      <c r="AAF87" s="1"/>
      <c r="AAG87" s="1"/>
      <c r="AAH87" s="1"/>
      <c r="AAI87" s="1"/>
      <c r="AAJ87" s="1"/>
      <c r="AAK87" s="1"/>
      <c r="AAL87" s="1"/>
      <c r="AAM87" s="1"/>
      <c r="AAN87" s="1"/>
      <c r="AAO87" s="1"/>
      <c r="AAP87" s="1"/>
      <c r="AAQ87" s="1"/>
      <c r="AAR87" s="1"/>
      <c r="AAS87" s="1"/>
      <c r="AAT87" s="1"/>
      <c r="AAU87" s="1"/>
      <c r="AAV87" s="1"/>
      <c r="AAW87" s="1"/>
      <c r="AAX87" s="1"/>
      <c r="AAY87" s="1"/>
      <c r="AAZ87" s="1"/>
      <c r="ABA87" s="1"/>
      <c r="ABB87" s="1"/>
      <c r="ABC87" s="1"/>
      <c r="ABD87" s="1"/>
      <c r="ABE87" s="1"/>
      <c r="ABF87" s="1"/>
      <c r="ABG87" s="1"/>
      <c r="ABH87" s="1"/>
      <c r="ABI87" s="1"/>
      <c r="ABJ87" s="1"/>
      <c r="ABK87" s="1"/>
      <c r="ABL87" s="1"/>
      <c r="ABM87" s="1"/>
      <c r="ABN87" s="1"/>
      <c r="ABO87" s="1"/>
      <c r="ABP87" s="1"/>
      <c r="ABQ87" s="1"/>
      <c r="ABR87" s="1"/>
      <c r="ABS87" s="1"/>
      <c r="ABT87" s="1"/>
      <c r="ABU87" s="1"/>
      <c r="ABV87" s="1"/>
      <c r="ABW87" s="1"/>
      <c r="ABX87" s="1"/>
      <c r="ABY87" s="1"/>
      <c r="ABZ87" s="1"/>
      <c r="ACA87" s="1"/>
      <c r="ACB87" s="1"/>
      <c r="ACC87" s="1"/>
      <c r="ACD87" s="1"/>
      <c r="ACE87" s="1"/>
      <c r="ACF87" s="1"/>
      <c r="ACG87" s="1"/>
      <c r="ACH87" s="1"/>
      <c r="ACI87" s="1"/>
      <c r="ACJ87" s="1"/>
      <c r="ACK87" s="1"/>
      <c r="ACL87" s="1"/>
      <c r="ACM87" s="1"/>
      <c r="ACN87" s="1"/>
      <c r="ACO87" s="1"/>
      <c r="ACP87" s="1"/>
      <c r="ACQ87" s="1"/>
      <c r="ACR87" s="1"/>
      <c r="ACS87" s="1"/>
      <c r="ACT87" s="1"/>
      <c r="ACU87" s="1"/>
      <c r="ACV87" s="1"/>
      <c r="ACW87" s="1"/>
      <c r="ACX87" s="1"/>
      <c r="ACY87" s="1"/>
      <c r="ACZ87" s="1"/>
      <c r="ADA87" s="1"/>
      <c r="ADB87" s="1"/>
      <c r="ADC87" s="1"/>
      <c r="ADD87" s="1"/>
      <c r="ADE87" s="1"/>
      <c r="ADF87" s="1"/>
      <c r="ADG87" s="1"/>
      <c r="ADH87" s="1"/>
      <c r="ADI87" s="1"/>
      <c r="ADJ87" s="1"/>
      <c r="ADK87" s="1"/>
      <c r="ADL87" s="1"/>
      <c r="ADM87" s="1"/>
      <c r="ADN87" s="1"/>
      <c r="ADO87" s="1"/>
      <c r="ADP87" s="1"/>
      <c r="ADQ87" s="1"/>
      <c r="ADR87" s="1"/>
      <c r="ADS87" s="1"/>
      <c r="ADT87" s="1"/>
      <c r="ADU87" s="1"/>
      <c r="ADV87" s="1"/>
      <c r="ADW87" s="1"/>
      <c r="ADX87" s="1"/>
      <c r="ADY87" s="1"/>
      <c r="ADZ87" s="1"/>
      <c r="AEA87" s="1"/>
      <c r="AEB87" s="1"/>
      <c r="AEC87" s="1"/>
      <c r="AED87" s="1"/>
      <c r="AEE87" s="1"/>
      <c r="AEF87" s="1"/>
      <c r="AEG87" s="1"/>
      <c r="AEH87" s="1"/>
      <c r="AEI87" s="1"/>
      <c r="AEJ87" s="1"/>
      <c r="AEK87" s="1"/>
      <c r="AEL87" s="1"/>
      <c r="AEM87" s="1"/>
      <c r="AEN87" s="1"/>
      <c r="AEO87" s="1"/>
      <c r="AEP87" s="1"/>
      <c r="AEQ87" s="1"/>
      <c r="AER87" s="1"/>
      <c r="AES87" s="1"/>
      <c r="AET87" s="1"/>
      <c r="AEU87" s="1"/>
      <c r="AEV87" s="1"/>
      <c r="AEW87" s="1"/>
      <c r="AEX87" s="1"/>
      <c r="AEY87" s="1"/>
      <c r="AEZ87" s="1"/>
      <c r="AFA87" s="1"/>
      <c r="AFB87" s="1"/>
      <c r="AFC87" s="1"/>
      <c r="AFD87" s="1"/>
      <c r="AFE87" s="1"/>
      <c r="AFF87" s="1"/>
      <c r="AFG87" s="1"/>
      <c r="AFH87" s="1"/>
      <c r="AFI87" s="1"/>
      <c r="AFJ87" s="1"/>
      <c r="AFK87" s="1"/>
      <c r="AFL87" s="1"/>
      <c r="AFM87" s="1"/>
      <c r="AFN87" s="1"/>
      <c r="AFO87" s="1"/>
      <c r="AFP87" s="1"/>
      <c r="AFQ87" s="1"/>
      <c r="AFR87" s="1"/>
      <c r="AFS87" s="1"/>
      <c r="AFT87" s="1"/>
      <c r="AFU87" s="1"/>
      <c r="AFV87" s="1"/>
      <c r="AFW87" s="1"/>
      <c r="AFX87" s="1"/>
      <c r="AFY87" s="1"/>
      <c r="AFZ87" s="1"/>
      <c r="AGA87" s="1"/>
      <c r="AGB87" s="1"/>
      <c r="AGC87" s="1"/>
      <c r="AGD87" s="1"/>
      <c r="AGE87" s="1"/>
      <c r="AGF87" s="1"/>
      <c r="AGG87" s="1"/>
      <c r="AGH87" s="1"/>
      <c r="AGI87" s="1"/>
      <c r="AGJ87" s="1"/>
      <c r="AGK87" s="1"/>
      <c r="AGL87" s="1"/>
      <c r="AGM87" s="1"/>
      <c r="AGN87" s="1"/>
      <c r="AGO87" s="1"/>
      <c r="AGP87" s="1"/>
      <c r="AGQ87" s="1"/>
      <c r="AGR87" s="1"/>
      <c r="AGS87" s="1"/>
      <c r="AGT87" s="1"/>
      <c r="AGU87" s="1"/>
      <c r="AGV87" s="1"/>
      <c r="AGW87" s="1"/>
      <c r="AGX87" s="1"/>
      <c r="AGY87" s="1"/>
      <c r="AGZ87" s="1"/>
      <c r="AHA87" s="1"/>
      <c r="AHB87" s="1"/>
      <c r="AHC87" s="1"/>
      <c r="AHD87" s="1"/>
      <c r="AHE87" s="1"/>
      <c r="AHF87" s="1"/>
      <c r="AHG87" s="1"/>
      <c r="AHH87" s="1"/>
      <c r="AHI87" s="1"/>
      <c r="AHJ87" s="1"/>
      <c r="AHK87" s="1"/>
      <c r="AHL87" s="1"/>
      <c r="AHM87" s="1"/>
      <c r="AHN87" s="1"/>
      <c r="AHO87" s="1"/>
      <c r="AHP87" s="1"/>
      <c r="AHQ87" s="1"/>
      <c r="AHR87" s="1"/>
      <c r="AHS87" s="1"/>
      <c r="AHT87" s="1"/>
      <c r="AHU87" s="1"/>
      <c r="AHV87" s="1"/>
      <c r="AHW87" s="1"/>
      <c r="AHX87" s="1"/>
      <c r="AHY87" s="1"/>
      <c r="AHZ87" s="1"/>
      <c r="AIA87" s="1"/>
      <c r="AIB87" s="1"/>
      <c r="AIC87" s="1"/>
      <c r="AID87" s="1"/>
      <c r="AIE87" s="1"/>
      <c r="AIF87" s="1"/>
      <c r="AIG87" s="1"/>
      <c r="AIH87" s="1"/>
      <c r="AII87" s="1"/>
      <c r="AIJ87" s="1"/>
      <c r="AIK87" s="1"/>
      <c r="AIL87" s="1"/>
      <c r="AIM87" s="1"/>
      <c r="AIN87" s="1"/>
      <c r="AIO87" s="1"/>
      <c r="AIP87" s="1"/>
      <c r="AIQ87" s="1"/>
      <c r="AIR87" s="1"/>
      <c r="AIS87" s="1"/>
      <c r="AIT87" s="1"/>
      <c r="AIU87" s="1"/>
      <c r="AIV87" s="1"/>
      <c r="AIW87" s="1"/>
      <c r="AIX87" s="1"/>
      <c r="AIY87" s="1"/>
      <c r="AIZ87" s="1"/>
      <c r="AJA87" s="1"/>
      <c r="AJB87" s="1"/>
      <c r="AJC87" s="1"/>
      <c r="AJD87" s="1"/>
      <c r="AJE87" s="1"/>
      <c r="AJF87" s="1"/>
      <c r="AJG87" s="1"/>
      <c r="AJH87" s="1"/>
      <c r="AJI87" s="1"/>
      <c r="AJJ87" s="1"/>
      <c r="AJK87" s="1"/>
      <c r="AJL87" s="1"/>
      <c r="AJM87" s="1"/>
      <c r="AJN87" s="1"/>
      <c r="AJO87" s="1"/>
      <c r="AJP87" s="1"/>
      <c r="AJQ87" s="1"/>
      <c r="AJR87" s="1"/>
      <c r="AJS87" s="1"/>
      <c r="AJT87" s="1"/>
      <c r="AJU87" s="1"/>
      <c r="AJV87" s="1"/>
      <c r="AJW87" s="1"/>
      <c r="AJX87" s="1"/>
      <c r="AJY87" s="1"/>
      <c r="AJZ87" s="1"/>
      <c r="AKA87" s="1"/>
      <c r="AKB87" s="1"/>
      <c r="AKC87" s="1"/>
      <c r="AKD87" s="1"/>
      <c r="AKE87" s="1"/>
      <c r="AKF87" s="1"/>
      <c r="AKG87" s="1"/>
      <c r="AKH87" s="1"/>
      <c r="AKI87" s="1"/>
      <c r="AKJ87" s="1"/>
      <c r="AKK87" s="1"/>
      <c r="AKL87" s="1"/>
      <c r="AKM87" s="1"/>
      <c r="AKN87" s="1"/>
      <c r="AKO87" s="1"/>
      <c r="AKP87" s="1"/>
      <c r="AKQ87" s="1"/>
      <c r="AKR87" s="1"/>
      <c r="AKS87" s="1"/>
      <c r="AKT87" s="1"/>
      <c r="AKU87" s="1"/>
      <c r="AKV87" s="1"/>
      <c r="AKW87" s="1"/>
      <c r="AKX87" s="1"/>
      <c r="AKY87" s="1"/>
      <c r="AKZ87" s="1"/>
      <c r="ALA87" s="1"/>
      <c r="ALB87" s="1"/>
      <c r="ALC87" s="1"/>
      <c r="ALD87" s="1"/>
      <c r="ALE87" s="1"/>
      <c r="ALF87" s="1"/>
      <c r="ALG87" s="1"/>
      <c r="ALH87" s="1"/>
      <c r="ALI87" s="1"/>
      <c r="ALJ87" s="1"/>
      <c r="ALK87" s="1"/>
      <c r="ALL87" s="1"/>
      <c r="ALM87" s="1"/>
      <c r="ALN87" s="1"/>
      <c r="ALO87" s="1"/>
      <c r="ALP87" s="1"/>
      <c r="ALQ87" s="1"/>
      <c r="ALR87" s="1"/>
      <c r="ALS87" s="1"/>
      <c r="ALT87" s="1"/>
      <c r="ALU87" s="1"/>
      <c r="ALV87" s="1"/>
      <c r="ALW87" s="1"/>
      <c r="ALX87" s="1"/>
      <c r="ALY87" s="1"/>
      <c r="ALZ87" s="1"/>
      <c r="AMA87" s="1"/>
      <c r="AMB87" s="1"/>
      <c r="AMC87" s="1"/>
      <c r="AMD87" s="1"/>
      <c r="AME87" s="1"/>
      <c r="AMF87" s="1"/>
      <c r="AMG87" s="1"/>
      <c r="AMH87" s="1"/>
      <c r="AMI87" s="1"/>
      <c r="AMJ87" s="1"/>
      <c r="AMK87" s="1"/>
      <c r="AML87" s="1"/>
      <c r="AMM87" s="1"/>
      <c r="AMN87" s="1"/>
      <c r="AMO87" s="1"/>
      <c r="AMP87" s="1"/>
      <c r="AMQ87" s="1"/>
      <c r="AMR87" s="1"/>
      <c r="AMS87" s="1"/>
      <c r="AMT87" s="1"/>
      <c r="AMU87" s="1"/>
      <c r="AMV87" s="1"/>
      <c r="AMW87" s="1"/>
      <c r="AMX87" s="1"/>
      <c r="AMY87" s="1"/>
      <c r="AMZ87" s="1"/>
      <c r="ANA87" s="1"/>
      <c r="ANB87" s="1"/>
      <c r="ANC87" s="1"/>
      <c r="AND87" s="1"/>
      <c r="ANE87" s="1"/>
      <c r="ANF87" s="1"/>
      <c r="ANG87" s="1"/>
      <c r="ANH87" s="1"/>
      <c r="ANI87" s="1"/>
      <c r="ANJ87" s="1"/>
      <c r="ANK87" s="1"/>
      <c r="ANL87" s="1"/>
      <c r="ANM87" s="1"/>
      <c r="ANN87" s="1"/>
      <c r="ANO87" s="1"/>
      <c r="ANP87" s="1"/>
      <c r="ANQ87" s="1"/>
      <c r="ANR87" s="1"/>
      <c r="ANS87" s="1"/>
      <c r="ANT87" s="1"/>
      <c r="ANU87" s="1"/>
      <c r="ANV87" s="1"/>
      <c r="ANW87" s="1"/>
      <c r="ANX87" s="1"/>
      <c r="ANY87" s="1"/>
      <c r="ANZ87" s="1"/>
      <c r="AOA87" s="1"/>
      <c r="AOB87" s="1"/>
      <c r="AOC87" s="1"/>
      <c r="AOD87" s="1"/>
      <c r="AOE87" s="1"/>
      <c r="AOF87" s="1"/>
      <c r="AOG87" s="1"/>
      <c r="AOH87" s="1"/>
      <c r="AOI87" s="1"/>
      <c r="AOJ87" s="1"/>
      <c r="AOK87" s="1"/>
      <c r="AOL87" s="1"/>
      <c r="AOM87" s="1"/>
      <c r="AON87" s="1"/>
      <c r="AOO87" s="1"/>
      <c r="AOP87" s="1"/>
      <c r="AOQ87" s="1"/>
      <c r="AOR87" s="1"/>
      <c r="AOS87" s="1"/>
      <c r="AOT87" s="1"/>
      <c r="AOU87" s="1"/>
      <c r="AOV87" s="1"/>
      <c r="AOW87" s="1"/>
      <c r="AOX87" s="1"/>
      <c r="AOY87" s="1"/>
      <c r="AOZ87" s="1"/>
      <c r="APA87" s="1"/>
      <c r="APB87" s="1"/>
      <c r="APC87" s="1"/>
      <c r="APD87" s="1"/>
      <c r="APE87" s="1"/>
      <c r="APF87" s="1"/>
      <c r="APG87" s="1"/>
      <c r="APH87" s="1"/>
      <c r="API87" s="1"/>
      <c r="APJ87" s="1"/>
      <c r="APK87" s="1"/>
      <c r="APL87" s="1"/>
      <c r="APM87" s="1"/>
      <c r="APN87" s="1"/>
      <c r="APO87" s="1"/>
      <c r="APP87" s="1"/>
      <c r="APQ87" s="1"/>
      <c r="APR87" s="1"/>
      <c r="APS87" s="1"/>
      <c r="APT87" s="1"/>
      <c r="APU87" s="1"/>
      <c r="APV87" s="1"/>
      <c r="APW87" s="1"/>
      <c r="APX87" s="1"/>
      <c r="APY87" s="1"/>
      <c r="APZ87" s="1"/>
      <c r="AQA87" s="1"/>
      <c r="AQB87" s="1"/>
      <c r="AQC87" s="1"/>
      <c r="AQD87" s="1"/>
      <c r="AQE87" s="1"/>
      <c r="AQF87" s="1"/>
      <c r="AQG87" s="1"/>
      <c r="AQH87" s="1"/>
      <c r="AQI87" s="1"/>
      <c r="AQJ87" s="1"/>
      <c r="AQK87" s="1"/>
      <c r="AQL87" s="1"/>
      <c r="AQM87" s="1"/>
      <c r="AQN87" s="1"/>
      <c r="AQO87" s="1"/>
      <c r="AQP87" s="1"/>
      <c r="AQQ87" s="1"/>
      <c r="AQR87" s="1"/>
      <c r="AQS87" s="1"/>
      <c r="AQT87" s="1"/>
      <c r="AQU87" s="1"/>
      <c r="AQV87" s="1"/>
      <c r="AQW87" s="1"/>
      <c r="AQX87" s="1"/>
      <c r="AQY87" s="1"/>
      <c r="AQZ87" s="1"/>
      <c r="ARA87" s="1"/>
      <c r="ARB87" s="1"/>
      <c r="ARC87" s="1"/>
      <c r="ARD87" s="1"/>
      <c r="ARE87" s="1"/>
      <c r="ARF87" s="1"/>
      <c r="ARG87" s="1"/>
      <c r="ARH87" s="1"/>
      <c r="ARI87" s="1"/>
      <c r="ARJ87" s="1"/>
      <c r="ARK87" s="1"/>
      <c r="ARL87" s="1"/>
      <c r="ARM87" s="1"/>
      <c r="ARN87" s="1"/>
      <c r="ARO87" s="1"/>
      <c r="ARP87" s="1"/>
      <c r="ARQ87" s="1"/>
      <c r="ARR87" s="1"/>
      <c r="ARS87" s="1"/>
      <c r="ART87" s="1"/>
      <c r="ARU87" s="1"/>
      <c r="ARV87" s="1"/>
      <c r="ARW87" s="1"/>
      <c r="ARX87" s="1"/>
      <c r="ARY87" s="1"/>
      <c r="ARZ87" s="1"/>
      <c r="ASA87" s="1"/>
      <c r="ASB87" s="1"/>
      <c r="ASC87" s="1"/>
      <c r="ASD87" s="1"/>
      <c r="ASE87" s="1"/>
      <c r="ASF87" s="1"/>
      <c r="ASG87" s="1"/>
      <c r="ASH87" s="1"/>
      <c r="ASI87" s="1"/>
      <c r="ASJ87" s="1"/>
      <c r="ASK87" s="1"/>
      <c r="ASL87" s="1"/>
      <c r="ASM87" s="1"/>
      <c r="ASN87" s="1"/>
      <c r="ASO87" s="1"/>
      <c r="ASP87" s="1"/>
      <c r="ASQ87" s="1"/>
      <c r="ASR87" s="1"/>
      <c r="ASS87" s="1"/>
      <c r="AST87" s="1"/>
      <c r="ASU87" s="1"/>
      <c r="ASV87" s="1"/>
      <c r="ASW87" s="1"/>
      <c r="ASX87" s="1"/>
      <c r="ASY87" s="1"/>
      <c r="ASZ87" s="1"/>
      <c r="ATA87" s="1"/>
      <c r="ATB87" s="1"/>
      <c r="ATC87" s="1"/>
      <c r="ATD87" s="1"/>
      <c r="ATE87" s="1"/>
      <c r="ATF87" s="1"/>
      <c r="ATG87" s="1"/>
      <c r="ATH87" s="1"/>
      <c r="ATI87" s="1"/>
      <c r="ATJ87" s="1"/>
      <c r="ATK87" s="1"/>
      <c r="ATL87" s="1"/>
      <c r="ATM87" s="1"/>
      <c r="ATN87" s="1"/>
      <c r="ATO87" s="1"/>
      <c r="ATP87" s="1"/>
      <c r="ATQ87" s="1"/>
      <c r="ATR87" s="1"/>
      <c r="ATS87" s="1"/>
      <c r="ATT87" s="1"/>
      <c r="ATU87" s="1"/>
      <c r="ATV87" s="1"/>
      <c r="ATW87" s="1"/>
      <c r="ATX87" s="1"/>
      <c r="ATY87" s="1"/>
      <c r="ATZ87" s="1"/>
      <c r="AUA87" s="1"/>
      <c r="AUB87" s="1"/>
      <c r="AUC87" s="1"/>
      <c r="AUD87" s="1"/>
      <c r="AUE87" s="1"/>
      <c r="AUF87" s="1"/>
      <c r="AUG87" s="1"/>
      <c r="AUH87" s="1"/>
      <c r="AUI87" s="1"/>
      <c r="AUJ87" s="1"/>
      <c r="AUK87" s="1"/>
      <c r="AUL87" s="1"/>
      <c r="AUM87" s="1"/>
      <c r="AUN87" s="1"/>
      <c r="AUO87" s="1"/>
      <c r="AUP87" s="1"/>
      <c r="AUQ87" s="1"/>
      <c r="AUR87" s="1"/>
      <c r="AUS87" s="1"/>
      <c r="AUT87" s="1"/>
      <c r="AUU87" s="1"/>
      <c r="AUV87" s="1"/>
      <c r="AUW87" s="1"/>
      <c r="AUX87" s="1"/>
      <c r="AUY87" s="1"/>
      <c r="AUZ87" s="1"/>
      <c r="AVA87" s="1"/>
      <c r="AVB87" s="1"/>
      <c r="AVC87" s="1"/>
      <c r="AVD87" s="1"/>
      <c r="AVE87" s="1"/>
      <c r="AVF87" s="1"/>
      <c r="AVG87" s="1"/>
      <c r="AVH87" s="1"/>
      <c r="AVI87" s="1"/>
      <c r="AVJ87" s="1"/>
      <c r="AVK87" s="1"/>
      <c r="AVL87" s="1"/>
      <c r="AVM87" s="1"/>
      <c r="AVN87" s="1"/>
      <c r="AVO87" s="1"/>
      <c r="AVP87" s="1"/>
      <c r="AVQ87" s="1"/>
      <c r="AVR87" s="1"/>
      <c r="AVS87" s="1"/>
      <c r="AVT87" s="1"/>
      <c r="AVU87" s="1"/>
      <c r="AVV87" s="1"/>
      <c r="AVW87" s="1"/>
      <c r="AVX87" s="1"/>
      <c r="AVY87" s="1"/>
      <c r="AVZ87" s="1"/>
      <c r="AWA87" s="1"/>
      <c r="AWB87" s="1"/>
      <c r="AWC87" s="1"/>
      <c r="AWD87" s="1"/>
      <c r="AWE87" s="1"/>
      <c r="AWF87" s="1"/>
      <c r="AWG87" s="1"/>
      <c r="AWH87" s="1"/>
      <c r="AWI87" s="1"/>
      <c r="AWJ87" s="1"/>
      <c r="AWK87" s="1"/>
      <c r="AWL87" s="1"/>
      <c r="AWM87" s="1"/>
      <c r="AWN87" s="1"/>
      <c r="AWO87" s="1"/>
      <c r="AWP87" s="1"/>
      <c r="AWQ87" s="1"/>
      <c r="AWR87" s="1"/>
      <c r="AWS87" s="1"/>
      <c r="AWT87" s="1"/>
      <c r="AWU87" s="1"/>
      <c r="AWV87" s="1"/>
      <c r="AWW87" s="1"/>
      <c r="AWX87" s="1"/>
      <c r="AWY87" s="1"/>
      <c r="AWZ87" s="1"/>
      <c r="AXA87" s="1"/>
      <c r="AXB87" s="1"/>
      <c r="AXC87" s="1"/>
      <c r="AXD87" s="1"/>
      <c r="AXE87" s="1"/>
      <c r="AXF87" s="1"/>
      <c r="AXG87" s="1"/>
      <c r="AXH87" s="1"/>
      <c r="AXI87" s="1"/>
      <c r="AXJ87" s="1"/>
      <c r="AXK87" s="1"/>
      <c r="AXL87" s="1"/>
      <c r="AXM87" s="1"/>
      <c r="AXN87" s="1"/>
      <c r="AXO87" s="1"/>
      <c r="AXP87" s="1"/>
      <c r="AXQ87" s="1"/>
      <c r="AXR87" s="1"/>
      <c r="AXS87" s="1"/>
      <c r="AXT87" s="1"/>
      <c r="AXU87" s="1"/>
      <c r="AXV87" s="1"/>
      <c r="AXW87" s="1"/>
      <c r="AXX87" s="1"/>
      <c r="AXY87" s="1"/>
      <c r="AXZ87" s="1"/>
      <c r="AYA87" s="1"/>
      <c r="AYB87" s="1"/>
      <c r="AYC87" s="1"/>
      <c r="AYD87" s="1"/>
      <c r="AYE87" s="1"/>
      <c r="AYF87" s="1"/>
      <c r="AYG87" s="1"/>
      <c r="AYH87" s="1"/>
      <c r="AYI87" s="1"/>
      <c r="AYJ87" s="1"/>
      <c r="AYK87" s="1"/>
      <c r="AYL87" s="1"/>
      <c r="AYM87" s="1"/>
      <c r="AYN87" s="1"/>
      <c r="AYO87" s="1"/>
      <c r="AYP87" s="1"/>
      <c r="AYQ87" s="1"/>
      <c r="AYR87" s="1"/>
      <c r="AYS87" s="1"/>
      <c r="AYT87" s="1"/>
      <c r="AYU87" s="1"/>
      <c r="AYV87" s="1"/>
      <c r="AYW87" s="1"/>
      <c r="AYX87" s="1"/>
      <c r="AYY87" s="1"/>
      <c r="AYZ87" s="1"/>
      <c r="AZA87" s="1"/>
      <c r="AZB87" s="1"/>
      <c r="AZC87" s="1"/>
      <c r="AZD87" s="1"/>
      <c r="AZE87" s="1"/>
      <c r="AZF87" s="1"/>
      <c r="AZG87" s="1"/>
      <c r="AZH87" s="1"/>
      <c r="AZI87" s="1"/>
      <c r="AZJ87" s="1"/>
      <c r="AZK87" s="1"/>
      <c r="AZL87" s="1"/>
      <c r="AZM87" s="1"/>
      <c r="AZN87" s="1"/>
      <c r="AZO87" s="1"/>
      <c r="AZP87" s="1"/>
      <c r="AZQ87" s="1"/>
      <c r="AZR87" s="1"/>
      <c r="AZS87" s="1"/>
      <c r="AZT87" s="1"/>
      <c r="AZU87" s="1"/>
      <c r="AZV87" s="1"/>
      <c r="AZW87" s="1"/>
      <c r="AZX87" s="1"/>
      <c r="AZY87" s="1"/>
      <c r="AZZ87" s="1"/>
      <c r="BAA87" s="1"/>
      <c r="BAB87" s="1"/>
      <c r="BAC87" s="1"/>
      <c r="BAD87" s="1"/>
      <c r="BAE87" s="1"/>
      <c r="BAF87" s="1"/>
      <c r="BAG87" s="1"/>
      <c r="BAH87" s="1"/>
      <c r="BAI87" s="1"/>
      <c r="BAJ87" s="1"/>
      <c r="BAK87" s="1"/>
      <c r="BAL87" s="1"/>
      <c r="BAM87" s="1"/>
      <c r="BAN87" s="1"/>
      <c r="BAO87" s="1"/>
      <c r="BAP87" s="1"/>
      <c r="BAQ87" s="1"/>
      <c r="BAR87" s="1"/>
      <c r="BAS87" s="1"/>
      <c r="BAT87" s="1"/>
      <c r="BAU87" s="1"/>
      <c r="BAV87" s="1"/>
      <c r="BAW87" s="1"/>
      <c r="BAX87" s="1"/>
      <c r="BAY87" s="1"/>
      <c r="BAZ87" s="1"/>
      <c r="BBA87" s="1"/>
      <c r="BBB87" s="1"/>
      <c r="BBC87" s="1"/>
      <c r="BBD87" s="1"/>
      <c r="BBE87" s="1"/>
      <c r="BBF87" s="1"/>
      <c r="BBG87" s="1"/>
      <c r="BBH87" s="1"/>
      <c r="BBI87" s="1"/>
      <c r="BBJ87" s="1"/>
      <c r="BBK87" s="1"/>
      <c r="BBL87" s="1"/>
      <c r="BBM87" s="1"/>
      <c r="BBN87" s="1"/>
      <c r="BBO87" s="1"/>
      <c r="BBP87" s="1"/>
      <c r="BBQ87" s="1"/>
      <c r="BBR87" s="1"/>
      <c r="BBS87" s="1"/>
      <c r="BBT87" s="1"/>
      <c r="BBU87" s="1"/>
      <c r="BBV87" s="1"/>
      <c r="BBW87" s="1"/>
      <c r="BBX87" s="1"/>
      <c r="BBY87" s="1"/>
      <c r="BBZ87" s="1"/>
      <c r="BCA87" s="1"/>
      <c r="BCB87" s="1"/>
      <c r="BCC87" s="1"/>
      <c r="BCD87" s="1"/>
      <c r="BCE87" s="1"/>
      <c r="BCF87" s="1"/>
      <c r="BCG87" s="1"/>
      <c r="BCH87" s="1"/>
      <c r="BCI87" s="1"/>
      <c r="BCJ87" s="1"/>
      <c r="BCK87" s="1"/>
      <c r="BCL87" s="1"/>
      <c r="BCM87" s="1"/>
      <c r="BCN87" s="1"/>
      <c r="BCO87" s="1"/>
      <c r="BCP87" s="1"/>
      <c r="BCQ87" s="1"/>
      <c r="BCR87" s="1"/>
      <c r="BCS87" s="1"/>
      <c r="BCT87" s="1"/>
      <c r="BCU87" s="1"/>
      <c r="BCV87" s="1"/>
      <c r="BCW87" s="1"/>
      <c r="BCX87" s="1"/>
      <c r="BCY87" s="1"/>
      <c r="BCZ87" s="1"/>
      <c r="BDA87" s="1"/>
      <c r="BDB87" s="1"/>
      <c r="BDC87" s="1"/>
      <c r="BDD87" s="1"/>
      <c r="BDE87" s="1"/>
      <c r="BDF87" s="1"/>
      <c r="BDG87" s="1"/>
      <c r="BDH87" s="1"/>
      <c r="BDI87" s="1"/>
      <c r="BDJ87" s="1"/>
      <c r="BDK87" s="1"/>
      <c r="BDL87" s="1"/>
      <c r="BDM87" s="1"/>
      <c r="BDN87" s="1"/>
      <c r="BDO87" s="1"/>
      <c r="BDP87" s="1"/>
      <c r="BDQ87" s="1"/>
      <c r="BDR87" s="1"/>
      <c r="BDS87" s="1"/>
      <c r="BDT87" s="1"/>
      <c r="BDU87" s="1"/>
      <c r="BDV87" s="1"/>
      <c r="BDW87" s="1"/>
      <c r="BDX87" s="1"/>
      <c r="BDY87" s="1"/>
      <c r="BDZ87" s="1"/>
      <c r="BEA87" s="1"/>
      <c r="BEB87" s="1"/>
      <c r="BEC87" s="1"/>
      <c r="BED87" s="1"/>
      <c r="BEE87" s="1"/>
      <c r="BEF87" s="1"/>
      <c r="BEG87" s="1"/>
      <c r="BEH87" s="1"/>
      <c r="BEI87" s="1"/>
      <c r="BEJ87" s="1"/>
      <c r="BEK87" s="1"/>
      <c r="BEL87" s="1"/>
      <c r="BEM87" s="1"/>
      <c r="BEN87" s="1"/>
      <c r="BEO87" s="1"/>
      <c r="BEP87" s="1"/>
      <c r="BEQ87" s="1"/>
      <c r="BER87" s="1"/>
      <c r="BES87" s="1"/>
      <c r="BET87" s="1"/>
      <c r="BEU87" s="1"/>
      <c r="BEV87" s="1"/>
      <c r="BEW87" s="1"/>
      <c r="BEX87" s="1"/>
      <c r="BEY87" s="1"/>
      <c r="BEZ87" s="1"/>
      <c r="BFA87" s="1"/>
      <c r="BFB87" s="1"/>
      <c r="BFC87" s="1"/>
      <c r="BFD87" s="1"/>
      <c r="BFE87" s="1"/>
      <c r="BFF87" s="1"/>
      <c r="BFG87" s="1"/>
      <c r="BFH87" s="1"/>
      <c r="BFI87" s="1"/>
      <c r="BFJ87" s="1"/>
      <c r="BFK87" s="1"/>
      <c r="BFL87" s="1"/>
      <c r="BFM87" s="1"/>
      <c r="BFN87" s="1"/>
      <c r="BFO87" s="1"/>
      <c r="BFP87" s="1"/>
      <c r="BFQ87" s="1"/>
      <c r="BFR87" s="1"/>
      <c r="BFS87" s="1"/>
      <c r="BFT87" s="1"/>
      <c r="BFU87" s="1"/>
      <c r="BFV87" s="1"/>
      <c r="BFW87" s="1"/>
      <c r="BFX87" s="1"/>
      <c r="BFY87" s="1"/>
      <c r="BFZ87" s="1"/>
      <c r="BGA87" s="1"/>
      <c r="BGB87" s="1"/>
      <c r="BGC87" s="1"/>
      <c r="BGD87" s="1"/>
      <c r="BGE87" s="1"/>
      <c r="BGF87" s="1"/>
      <c r="BGG87" s="1"/>
      <c r="BGH87" s="1"/>
      <c r="BGI87" s="1"/>
      <c r="BGJ87" s="1"/>
      <c r="BGK87" s="1"/>
      <c r="BGL87" s="1"/>
      <c r="BGM87" s="1"/>
      <c r="BGN87" s="1"/>
      <c r="BGO87" s="1"/>
      <c r="BGP87" s="1"/>
      <c r="BGQ87" s="1"/>
      <c r="BGR87" s="1"/>
      <c r="BGS87" s="1"/>
      <c r="BGT87" s="1"/>
      <c r="BGU87" s="1"/>
      <c r="BGV87" s="1"/>
      <c r="BGW87" s="1"/>
      <c r="BGX87" s="1"/>
      <c r="BGY87" s="1"/>
      <c r="BGZ87" s="1"/>
      <c r="BHA87" s="1"/>
      <c r="BHB87" s="1"/>
      <c r="BHC87" s="1"/>
      <c r="BHD87" s="1"/>
      <c r="BHE87" s="1"/>
      <c r="BHF87" s="1"/>
      <c r="BHG87" s="1"/>
      <c r="BHH87" s="1"/>
      <c r="BHI87" s="1"/>
      <c r="BHJ87" s="1"/>
      <c r="BHK87" s="1"/>
      <c r="BHL87" s="1"/>
      <c r="BHM87" s="1"/>
      <c r="BHN87" s="1"/>
      <c r="BHO87" s="1"/>
      <c r="BHP87" s="1"/>
      <c r="BHQ87" s="1"/>
      <c r="BHR87" s="1"/>
      <c r="BHS87" s="1"/>
      <c r="BHT87" s="1"/>
      <c r="BHU87" s="1"/>
      <c r="BHV87" s="1"/>
      <c r="BHW87" s="1"/>
      <c r="BHX87" s="1"/>
      <c r="BHY87" s="1"/>
      <c r="BHZ87" s="1"/>
      <c r="BIA87" s="1"/>
      <c r="BIB87" s="1"/>
      <c r="BIC87" s="1"/>
      <c r="BID87" s="1"/>
      <c r="BIE87" s="1"/>
      <c r="BIF87" s="1"/>
      <c r="BIG87" s="1"/>
      <c r="BIH87" s="1"/>
      <c r="BII87" s="1"/>
      <c r="BIJ87" s="1"/>
      <c r="BIK87" s="1"/>
      <c r="BIL87" s="1"/>
      <c r="BIM87" s="1"/>
      <c r="BIN87" s="1"/>
      <c r="BIO87" s="1"/>
      <c r="BIP87" s="1"/>
      <c r="BIQ87" s="1"/>
      <c r="BIR87" s="1"/>
      <c r="BIS87" s="1"/>
      <c r="BIT87" s="1"/>
      <c r="BIU87" s="1"/>
      <c r="BIV87" s="1"/>
      <c r="BIW87" s="1"/>
      <c r="BIX87" s="1"/>
      <c r="BIY87" s="1"/>
      <c r="BIZ87" s="1"/>
      <c r="BJA87" s="1"/>
      <c r="BJB87" s="1"/>
      <c r="BJC87" s="1"/>
      <c r="BJD87" s="1"/>
      <c r="BJE87" s="1"/>
      <c r="BJF87" s="1"/>
      <c r="BJG87" s="1"/>
      <c r="BJH87" s="1"/>
      <c r="BJI87" s="1"/>
      <c r="BJJ87" s="1"/>
      <c r="BJK87" s="1"/>
      <c r="BJL87" s="1"/>
      <c r="BJM87" s="1"/>
      <c r="BJN87" s="1"/>
      <c r="BJO87" s="1"/>
      <c r="BJP87" s="1"/>
      <c r="BJQ87" s="1"/>
      <c r="BJR87" s="1"/>
      <c r="BJS87" s="1"/>
      <c r="BJT87" s="1"/>
      <c r="BJU87" s="1"/>
      <c r="BJV87" s="1"/>
      <c r="BJW87" s="1"/>
      <c r="BJX87" s="1"/>
      <c r="BJY87" s="1"/>
      <c r="BJZ87" s="1"/>
      <c r="BKA87" s="1"/>
      <c r="BKB87" s="1"/>
      <c r="BKC87" s="1"/>
      <c r="BKD87" s="1"/>
      <c r="BKE87" s="1"/>
      <c r="BKF87" s="1"/>
      <c r="BKG87" s="1"/>
      <c r="BKH87" s="1"/>
      <c r="BKI87" s="1"/>
      <c r="BKJ87" s="1"/>
      <c r="BKK87" s="1"/>
      <c r="BKL87" s="1"/>
      <c r="BKM87" s="1"/>
      <c r="BKN87" s="1"/>
      <c r="BKO87" s="1"/>
      <c r="BKP87" s="1"/>
      <c r="BKQ87" s="1"/>
      <c r="BKR87" s="1"/>
      <c r="BKS87" s="1"/>
      <c r="BKT87" s="1"/>
      <c r="BKU87" s="1"/>
      <c r="BKV87" s="1"/>
      <c r="BKW87" s="1"/>
      <c r="BKX87" s="1"/>
      <c r="BKY87" s="1"/>
      <c r="BKZ87" s="1"/>
      <c r="BLA87" s="1"/>
      <c r="BLB87" s="1"/>
      <c r="BLC87" s="1"/>
      <c r="BLD87" s="1"/>
      <c r="BLE87" s="1"/>
      <c r="BLF87" s="1"/>
      <c r="BLG87" s="1"/>
      <c r="BLH87" s="1"/>
      <c r="BLI87" s="1"/>
      <c r="BLJ87" s="1"/>
      <c r="BLK87" s="1"/>
      <c r="BLL87" s="1"/>
      <c r="BLM87" s="1"/>
      <c r="BLN87" s="1"/>
      <c r="BLO87" s="1"/>
      <c r="BLP87" s="1"/>
      <c r="BLQ87" s="1"/>
      <c r="BLR87" s="1"/>
      <c r="BLS87" s="1"/>
      <c r="BLT87" s="1"/>
      <c r="BLU87" s="1"/>
      <c r="BLV87" s="1"/>
      <c r="BLW87" s="1"/>
      <c r="BLX87" s="1"/>
      <c r="BLY87" s="1"/>
      <c r="BLZ87" s="1"/>
      <c r="BMA87" s="1"/>
      <c r="BMB87" s="1"/>
      <c r="BMC87" s="1"/>
      <c r="BMD87" s="1"/>
      <c r="BME87" s="1"/>
      <c r="BMF87" s="1"/>
      <c r="BMG87" s="1"/>
      <c r="BMH87" s="1"/>
      <c r="BMI87" s="1"/>
      <c r="BMJ87" s="1"/>
      <c r="BMK87" s="1"/>
      <c r="BML87" s="1"/>
      <c r="BMM87" s="1"/>
      <c r="BMN87" s="1"/>
      <c r="BMO87" s="1"/>
      <c r="BMP87" s="1"/>
      <c r="BMQ87" s="1"/>
      <c r="BMR87" s="1"/>
      <c r="BMS87" s="1"/>
      <c r="BMT87" s="1"/>
      <c r="BMU87" s="1"/>
      <c r="BMV87" s="1"/>
      <c r="BMW87" s="1"/>
      <c r="BMX87" s="1"/>
      <c r="BMY87" s="1"/>
      <c r="BMZ87" s="1"/>
      <c r="BNA87" s="1"/>
      <c r="BNB87" s="1"/>
      <c r="BNC87" s="1"/>
      <c r="BND87" s="1"/>
      <c r="BNE87" s="1"/>
      <c r="BNF87" s="1"/>
      <c r="BNG87" s="1"/>
      <c r="BNH87" s="1"/>
      <c r="BNI87" s="1"/>
      <c r="BNJ87" s="1"/>
      <c r="BNK87" s="1"/>
      <c r="BNL87" s="1"/>
      <c r="BNM87" s="1"/>
      <c r="BNN87" s="1"/>
      <c r="BNO87" s="1"/>
      <c r="BNP87" s="1"/>
      <c r="BNQ87" s="1"/>
      <c r="BNR87" s="1"/>
      <c r="BNS87" s="1"/>
      <c r="BNT87" s="1"/>
      <c r="BNU87" s="1"/>
      <c r="BNV87" s="1"/>
      <c r="BNW87" s="1"/>
      <c r="BNX87" s="1"/>
      <c r="BNY87" s="1"/>
      <c r="BNZ87" s="1"/>
      <c r="BOA87" s="1"/>
      <c r="BOB87" s="1"/>
      <c r="BOC87" s="1"/>
      <c r="BOD87" s="1"/>
      <c r="BOE87" s="1"/>
      <c r="BOF87" s="1"/>
      <c r="BOG87" s="1"/>
      <c r="BOH87" s="1"/>
      <c r="BOI87" s="1"/>
      <c r="BOJ87" s="1"/>
      <c r="BOK87" s="1"/>
      <c r="BOL87" s="1"/>
      <c r="BOM87" s="1"/>
      <c r="BON87" s="1"/>
      <c r="BOO87" s="1"/>
      <c r="BOP87" s="1"/>
      <c r="BOQ87" s="1"/>
      <c r="BOR87" s="1"/>
      <c r="BOS87" s="1"/>
      <c r="BOT87" s="1"/>
      <c r="BOU87" s="1"/>
      <c r="BOV87" s="1"/>
      <c r="BOW87" s="1"/>
      <c r="BOX87" s="1"/>
      <c r="BOY87" s="1"/>
      <c r="BOZ87" s="1"/>
      <c r="BPA87" s="1"/>
      <c r="BPB87" s="1"/>
      <c r="BPC87" s="1"/>
      <c r="BPD87" s="1"/>
      <c r="BPE87" s="1"/>
      <c r="BPF87" s="1"/>
      <c r="BPG87" s="1"/>
      <c r="BPH87" s="1"/>
      <c r="BPI87" s="1"/>
      <c r="BPJ87" s="1"/>
      <c r="BPK87" s="1"/>
      <c r="BPL87" s="1"/>
      <c r="BPM87" s="1"/>
      <c r="BPN87" s="1"/>
      <c r="BPO87" s="1"/>
      <c r="BPP87" s="1"/>
      <c r="BPQ87" s="1"/>
      <c r="BPR87" s="1"/>
      <c r="BPS87" s="1"/>
      <c r="BPT87" s="1"/>
      <c r="BPU87" s="1"/>
      <c r="BPV87" s="1"/>
      <c r="BPW87" s="1"/>
      <c r="BPX87" s="1"/>
      <c r="BPY87" s="1"/>
      <c r="BPZ87" s="1"/>
      <c r="BQA87" s="1"/>
      <c r="BQB87" s="1"/>
      <c r="BQC87" s="1"/>
      <c r="BQD87" s="1"/>
      <c r="BQE87" s="1"/>
      <c r="BQF87" s="1"/>
      <c r="BQG87" s="1"/>
      <c r="BQH87" s="1"/>
      <c r="BQI87" s="1"/>
      <c r="BQJ87" s="1"/>
      <c r="BQK87" s="1"/>
      <c r="BQL87" s="1"/>
      <c r="BQM87" s="1"/>
      <c r="BQN87" s="1"/>
      <c r="BQO87" s="1"/>
      <c r="BQP87" s="1"/>
      <c r="BQQ87" s="1"/>
      <c r="BQR87" s="1"/>
      <c r="BQS87" s="1"/>
      <c r="BQT87" s="1"/>
      <c r="BQU87" s="1"/>
      <c r="BQV87" s="1"/>
      <c r="BQW87" s="1"/>
      <c r="BQX87" s="1"/>
      <c r="BQY87" s="1"/>
      <c r="BQZ87" s="1"/>
      <c r="BRA87" s="1"/>
      <c r="BRB87" s="1"/>
      <c r="BRC87" s="1"/>
      <c r="BRD87" s="1"/>
      <c r="BRE87" s="1"/>
      <c r="BRF87" s="1"/>
      <c r="BRG87" s="1"/>
      <c r="BRH87" s="1"/>
      <c r="BRI87" s="1"/>
      <c r="BRJ87" s="1"/>
      <c r="BRK87" s="1"/>
      <c r="BRL87" s="1"/>
      <c r="BRM87" s="1"/>
      <c r="BRN87" s="1"/>
      <c r="BRO87" s="1"/>
      <c r="BRP87" s="1"/>
      <c r="BRQ87" s="1"/>
      <c r="BRR87" s="1"/>
      <c r="BRS87" s="1"/>
      <c r="BRT87" s="1"/>
      <c r="BRU87" s="1"/>
      <c r="BRV87" s="1"/>
      <c r="BRW87" s="1"/>
      <c r="BRX87" s="1"/>
      <c r="BRY87" s="1"/>
      <c r="BRZ87" s="1"/>
      <c r="BSA87" s="1"/>
      <c r="BSB87" s="1"/>
      <c r="BSC87" s="1"/>
      <c r="BSD87" s="1"/>
      <c r="BSE87" s="1"/>
      <c r="BSF87" s="1"/>
      <c r="BSG87" s="1"/>
      <c r="BSH87" s="1"/>
      <c r="BSI87" s="1"/>
      <c r="BSJ87" s="1"/>
      <c r="BSK87" s="1"/>
      <c r="BSL87" s="1"/>
      <c r="BSM87" s="1"/>
      <c r="BSN87" s="1"/>
      <c r="BSO87" s="1"/>
      <c r="BSP87" s="1"/>
      <c r="BSQ87" s="1"/>
      <c r="BSR87" s="1"/>
      <c r="BSS87" s="1"/>
      <c r="BST87" s="1"/>
      <c r="BSU87" s="1"/>
      <c r="BSV87" s="1"/>
      <c r="BSW87" s="1"/>
      <c r="BSX87" s="1"/>
      <c r="BSY87" s="1"/>
      <c r="BSZ87" s="1"/>
      <c r="BTA87" s="1"/>
      <c r="BTB87" s="1"/>
      <c r="BTC87" s="1"/>
      <c r="BTD87" s="1"/>
      <c r="BTE87" s="1"/>
      <c r="BTF87" s="1"/>
      <c r="BTG87" s="1"/>
      <c r="BTH87" s="1"/>
      <c r="BTI87" s="1"/>
      <c r="BTJ87" s="1"/>
      <c r="BTK87" s="1"/>
      <c r="BTL87" s="1"/>
      <c r="BTM87" s="1"/>
      <c r="BTN87" s="1"/>
      <c r="BTO87" s="1"/>
      <c r="BTP87" s="1"/>
      <c r="BTQ87" s="1"/>
      <c r="BTR87" s="1"/>
      <c r="BTS87" s="1"/>
      <c r="BTT87" s="1"/>
      <c r="BTU87" s="1"/>
      <c r="BTV87" s="1"/>
      <c r="BTW87" s="1"/>
      <c r="BTX87" s="1"/>
      <c r="BTY87" s="1"/>
      <c r="BTZ87" s="1"/>
      <c r="BUA87" s="1"/>
      <c r="BUB87" s="1"/>
      <c r="BUC87" s="1"/>
      <c r="BUD87" s="1"/>
      <c r="BUE87" s="1"/>
      <c r="BUF87" s="1"/>
      <c r="BUG87" s="1"/>
      <c r="BUH87" s="1"/>
      <c r="BUI87" s="1"/>
      <c r="BUJ87" s="1"/>
      <c r="BUK87" s="1"/>
      <c r="BUL87" s="1"/>
      <c r="BUM87" s="1"/>
      <c r="BUN87" s="1"/>
      <c r="BUO87" s="1"/>
      <c r="BUP87" s="1"/>
      <c r="BUQ87" s="1"/>
      <c r="BUR87" s="1"/>
      <c r="BUS87" s="1"/>
      <c r="BUT87" s="1"/>
      <c r="BUU87" s="1"/>
      <c r="BUV87" s="1"/>
      <c r="BUW87" s="1"/>
      <c r="BUX87" s="1"/>
      <c r="BUY87" s="1"/>
      <c r="BUZ87" s="1"/>
      <c r="BVA87" s="1"/>
      <c r="BVB87" s="1"/>
      <c r="BVC87" s="1"/>
      <c r="BVD87" s="1"/>
      <c r="BVE87" s="1"/>
      <c r="BVF87" s="1"/>
      <c r="BVG87" s="1"/>
      <c r="BVH87" s="1"/>
      <c r="BVI87" s="1"/>
      <c r="BVJ87" s="1"/>
      <c r="BVK87" s="1"/>
      <c r="BVL87" s="1"/>
      <c r="BVM87" s="1"/>
      <c r="BVN87" s="1"/>
      <c r="BVO87" s="1"/>
      <c r="BVP87" s="1"/>
      <c r="BVQ87" s="1"/>
      <c r="BVR87" s="1"/>
      <c r="BVS87" s="1"/>
      <c r="BVT87" s="1"/>
      <c r="BVU87" s="1"/>
      <c r="BVV87" s="1"/>
      <c r="BVW87" s="1"/>
      <c r="BVX87" s="1"/>
      <c r="BVY87" s="1"/>
      <c r="BVZ87" s="1"/>
      <c r="BWA87" s="1"/>
      <c r="BWB87" s="1"/>
      <c r="BWC87" s="1"/>
      <c r="BWD87" s="1"/>
      <c r="BWE87" s="1"/>
      <c r="BWF87" s="1"/>
      <c r="BWG87" s="1"/>
      <c r="BWH87" s="1"/>
      <c r="BWI87" s="1"/>
      <c r="BWJ87" s="1"/>
      <c r="BWK87" s="1"/>
      <c r="BWL87" s="1"/>
      <c r="BWM87" s="1"/>
      <c r="BWN87" s="1"/>
      <c r="BWO87" s="1"/>
      <c r="BWP87" s="1"/>
      <c r="BWQ87" s="1"/>
      <c r="BWR87" s="1"/>
      <c r="BWS87" s="1"/>
      <c r="BWT87" s="1"/>
      <c r="BWU87" s="1"/>
      <c r="BWV87" s="1"/>
      <c r="BWW87" s="1"/>
      <c r="BWX87" s="1"/>
      <c r="BWY87" s="1"/>
      <c r="BWZ87" s="1"/>
      <c r="BXA87" s="1"/>
      <c r="BXB87" s="1"/>
      <c r="BXC87" s="1"/>
      <c r="BXD87" s="1"/>
      <c r="BXE87" s="1"/>
      <c r="BXF87" s="1"/>
      <c r="BXG87" s="1"/>
      <c r="BXH87" s="1"/>
      <c r="BXI87" s="1"/>
      <c r="BXJ87" s="1"/>
      <c r="BXK87" s="1"/>
      <c r="BXL87" s="1"/>
      <c r="BXM87" s="1"/>
      <c r="BXN87" s="1"/>
      <c r="BXO87" s="1"/>
      <c r="BXP87" s="1"/>
      <c r="BXQ87" s="1"/>
      <c r="BXR87" s="1"/>
      <c r="BXS87" s="1"/>
      <c r="BXT87" s="1"/>
      <c r="BXU87" s="1"/>
      <c r="BXV87" s="1"/>
      <c r="BXW87" s="1"/>
      <c r="BXX87" s="1"/>
      <c r="BXY87" s="1"/>
      <c r="BXZ87" s="1"/>
      <c r="BYA87" s="1"/>
      <c r="BYB87" s="1"/>
      <c r="BYC87" s="1"/>
      <c r="BYD87" s="1"/>
      <c r="BYE87" s="1"/>
      <c r="BYF87" s="1"/>
      <c r="BYG87" s="1"/>
      <c r="BYH87" s="1"/>
      <c r="BYI87" s="1"/>
      <c r="BYJ87" s="1"/>
      <c r="BYK87" s="1"/>
      <c r="BYL87" s="1"/>
      <c r="BYM87" s="1"/>
      <c r="BYN87" s="1"/>
      <c r="BYO87" s="1"/>
      <c r="BYP87" s="1"/>
      <c r="BYQ87" s="1"/>
      <c r="BYR87" s="1"/>
      <c r="BYS87" s="1"/>
      <c r="BYT87" s="1"/>
      <c r="BYU87" s="1"/>
      <c r="BYV87" s="1"/>
      <c r="BYW87" s="1"/>
      <c r="BYX87" s="1"/>
      <c r="BYY87" s="1"/>
      <c r="BYZ87" s="1"/>
      <c r="BZA87" s="1"/>
      <c r="BZB87" s="1"/>
      <c r="BZC87" s="1"/>
      <c r="BZD87" s="1"/>
      <c r="BZE87" s="1"/>
      <c r="BZF87" s="1"/>
      <c r="BZG87" s="1"/>
      <c r="BZH87" s="1"/>
      <c r="BZI87" s="1"/>
      <c r="BZJ87" s="1"/>
      <c r="BZK87" s="1"/>
      <c r="BZL87" s="1"/>
      <c r="BZM87" s="1"/>
      <c r="BZN87" s="1"/>
      <c r="BZO87" s="1"/>
      <c r="BZP87" s="1"/>
      <c r="BZQ87" s="1"/>
      <c r="BZR87" s="1"/>
      <c r="BZS87" s="1"/>
      <c r="BZT87" s="1"/>
      <c r="BZU87" s="1"/>
      <c r="BZV87" s="1"/>
      <c r="BZW87" s="1"/>
      <c r="BZX87" s="1"/>
      <c r="BZY87" s="1"/>
      <c r="BZZ87" s="1"/>
      <c r="CAA87" s="1"/>
      <c r="CAB87" s="1"/>
      <c r="CAC87" s="1"/>
      <c r="CAD87" s="1"/>
      <c r="CAE87" s="1"/>
      <c r="CAF87" s="1"/>
      <c r="CAG87" s="1"/>
      <c r="CAH87" s="1"/>
      <c r="CAI87" s="1"/>
      <c r="CAJ87" s="1"/>
      <c r="CAK87" s="1"/>
      <c r="CAL87" s="1"/>
      <c r="CAM87" s="1"/>
      <c r="CAN87" s="1"/>
      <c r="CAO87" s="1"/>
      <c r="CAP87" s="1"/>
      <c r="CAQ87" s="1"/>
      <c r="CAR87" s="1"/>
      <c r="CAS87" s="1"/>
      <c r="CAT87" s="1"/>
      <c r="CAU87" s="1"/>
      <c r="CAV87" s="1"/>
      <c r="CAW87" s="1"/>
      <c r="CAX87" s="1"/>
      <c r="CAY87" s="1"/>
      <c r="CAZ87" s="1"/>
      <c r="CBA87" s="1"/>
      <c r="CBB87" s="1"/>
      <c r="CBC87" s="1"/>
      <c r="CBD87" s="1"/>
      <c r="CBE87" s="1"/>
      <c r="CBF87" s="1"/>
      <c r="CBG87" s="1"/>
      <c r="CBH87" s="1"/>
      <c r="CBI87" s="1"/>
      <c r="CBJ87" s="1"/>
      <c r="CBK87" s="1"/>
      <c r="CBL87" s="1"/>
      <c r="CBM87" s="1"/>
      <c r="CBN87" s="1"/>
      <c r="CBO87" s="1"/>
      <c r="CBP87" s="1"/>
      <c r="CBQ87" s="1"/>
      <c r="CBR87" s="1"/>
      <c r="CBS87" s="1"/>
      <c r="CBT87" s="1"/>
      <c r="CBU87" s="1"/>
      <c r="CBV87" s="1"/>
      <c r="CBW87" s="1"/>
      <c r="CBX87" s="1"/>
      <c r="CBY87" s="1"/>
      <c r="CBZ87" s="1"/>
      <c r="CCA87" s="1"/>
      <c r="CCB87" s="1"/>
      <c r="CCC87" s="1"/>
      <c r="CCD87" s="1"/>
      <c r="CCE87" s="1"/>
      <c r="CCF87" s="1"/>
      <c r="CCG87" s="1"/>
      <c r="CCH87" s="1"/>
      <c r="CCI87" s="1"/>
      <c r="CCJ87" s="1"/>
      <c r="CCK87" s="1"/>
      <c r="CCL87" s="1"/>
      <c r="CCM87" s="1"/>
      <c r="CCN87" s="1"/>
      <c r="CCO87" s="1"/>
      <c r="CCP87" s="1"/>
      <c r="CCQ87" s="1"/>
      <c r="CCR87" s="1"/>
      <c r="CCS87" s="1"/>
      <c r="CCT87" s="1"/>
      <c r="CCU87" s="1"/>
      <c r="CCV87" s="1"/>
      <c r="CCW87" s="1"/>
      <c r="CCX87" s="1"/>
      <c r="CCY87" s="1"/>
      <c r="CCZ87" s="1"/>
      <c r="CDA87" s="1"/>
      <c r="CDB87" s="1"/>
      <c r="CDC87" s="1"/>
      <c r="CDD87" s="1"/>
      <c r="CDE87" s="1"/>
      <c r="CDF87" s="1"/>
      <c r="CDG87" s="1"/>
      <c r="CDH87" s="1"/>
      <c r="CDI87" s="1"/>
      <c r="CDJ87" s="1"/>
      <c r="CDK87" s="1"/>
      <c r="CDL87" s="1"/>
      <c r="CDM87" s="1"/>
      <c r="CDN87" s="1"/>
      <c r="CDO87" s="1"/>
      <c r="CDP87" s="1"/>
      <c r="CDQ87" s="1"/>
      <c r="CDR87" s="1"/>
      <c r="CDS87" s="1"/>
      <c r="CDT87" s="1"/>
      <c r="CDU87" s="1"/>
      <c r="CDV87" s="1"/>
      <c r="CDW87" s="1"/>
      <c r="CDX87" s="1"/>
      <c r="CDY87" s="1"/>
      <c r="CDZ87" s="1"/>
      <c r="CEA87" s="1"/>
      <c r="CEB87" s="1"/>
      <c r="CEC87" s="1"/>
      <c r="CED87" s="1"/>
      <c r="CEE87" s="1"/>
      <c r="CEF87" s="1"/>
      <c r="CEG87" s="1"/>
      <c r="CEH87" s="1"/>
      <c r="CEI87" s="1"/>
      <c r="CEJ87" s="1"/>
      <c r="CEK87" s="1"/>
      <c r="CEL87" s="1"/>
      <c r="CEM87" s="1"/>
      <c r="CEN87" s="1"/>
      <c r="CEO87" s="1"/>
      <c r="CEP87" s="1"/>
      <c r="CEQ87" s="1"/>
      <c r="CER87" s="1"/>
      <c r="CES87" s="1"/>
      <c r="CET87" s="1"/>
      <c r="CEU87" s="1"/>
      <c r="CEV87" s="1"/>
      <c r="CEW87" s="1"/>
      <c r="CEX87" s="1"/>
      <c r="CEY87" s="1"/>
      <c r="CEZ87" s="1"/>
      <c r="CFA87" s="1"/>
      <c r="CFB87" s="1"/>
      <c r="CFC87" s="1"/>
      <c r="CFD87" s="1"/>
      <c r="CFE87" s="1"/>
      <c r="CFF87" s="1"/>
      <c r="CFG87" s="1"/>
      <c r="CFH87" s="1"/>
      <c r="CFI87" s="1"/>
      <c r="CFJ87" s="1"/>
      <c r="CFK87" s="1"/>
      <c r="CFL87" s="1"/>
      <c r="CFM87" s="1"/>
      <c r="CFN87" s="1"/>
      <c r="CFO87" s="1"/>
      <c r="CFP87" s="1"/>
      <c r="CFQ87" s="1"/>
      <c r="CFR87" s="1"/>
      <c r="CFS87" s="1"/>
      <c r="CFT87" s="1"/>
      <c r="CFU87" s="1"/>
      <c r="CFV87" s="1"/>
      <c r="CFW87" s="1"/>
      <c r="CFX87" s="1"/>
      <c r="CFY87" s="1"/>
      <c r="CFZ87" s="1"/>
      <c r="CGA87" s="1"/>
      <c r="CGB87" s="1"/>
      <c r="CGC87" s="1"/>
      <c r="CGD87" s="1"/>
      <c r="CGE87" s="1"/>
      <c r="CGF87" s="1"/>
      <c r="CGG87" s="1"/>
      <c r="CGH87" s="1"/>
      <c r="CGI87" s="1"/>
      <c r="CGJ87" s="1"/>
      <c r="CGK87" s="1"/>
      <c r="CGL87" s="1"/>
      <c r="CGM87" s="1"/>
      <c r="CGN87" s="1"/>
      <c r="CGO87" s="1"/>
      <c r="CGP87" s="1"/>
      <c r="CGQ87" s="1"/>
      <c r="CGR87" s="1"/>
      <c r="CGS87" s="1"/>
      <c r="CGT87" s="1"/>
      <c r="CGU87" s="1"/>
      <c r="CGV87" s="1"/>
      <c r="CGW87" s="1"/>
      <c r="CGX87" s="1"/>
      <c r="CGY87" s="1"/>
      <c r="CGZ87" s="1"/>
      <c r="CHA87" s="1"/>
      <c r="CHB87" s="1"/>
      <c r="CHC87" s="1"/>
      <c r="CHD87" s="1"/>
      <c r="CHE87" s="1"/>
      <c r="CHF87" s="1"/>
      <c r="CHG87" s="1"/>
      <c r="CHH87" s="1"/>
      <c r="CHI87" s="1"/>
      <c r="CHJ87" s="1"/>
      <c r="CHK87" s="1"/>
      <c r="CHL87" s="1"/>
      <c r="CHM87" s="1"/>
      <c r="CHN87" s="1"/>
      <c r="CHO87" s="1"/>
      <c r="CHP87" s="1"/>
      <c r="CHQ87" s="1"/>
      <c r="CHR87" s="1"/>
      <c r="CHS87" s="1"/>
      <c r="CHT87" s="1"/>
      <c r="CHU87" s="1"/>
      <c r="CHV87" s="1"/>
      <c r="CHW87" s="1"/>
      <c r="CHX87" s="1"/>
      <c r="CHY87" s="1"/>
      <c r="CHZ87" s="1"/>
      <c r="CIA87" s="1"/>
      <c r="CIB87" s="1"/>
      <c r="CIC87" s="1"/>
      <c r="CID87" s="1"/>
      <c r="CIE87" s="1"/>
      <c r="CIF87" s="1"/>
      <c r="CIG87" s="1"/>
      <c r="CIH87" s="1"/>
      <c r="CII87" s="1"/>
      <c r="CIJ87" s="1"/>
      <c r="CIK87" s="1"/>
      <c r="CIL87" s="1"/>
      <c r="CIM87" s="1"/>
      <c r="CIN87" s="1"/>
      <c r="CIO87" s="1"/>
      <c r="CIP87" s="1"/>
      <c r="CIQ87" s="1"/>
      <c r="CIR87" s="1"/>
      <c r="CIS87" s="1"/>
      <c r="CIT87" s="1"/>
      <c r="CIU87" s="1"/>
      <c r="CIV87" s="1"/>
      <c r="CIW87" s="1"/>
      <c r="CIX87" s="1"/>
      <c r="CIY87" s="1"/>
      <c r="CIZ87" s="1"/>
      <c r="CJA87" s="1"/>
      <c r="CJB87" s="1"/>
      <c r="CJC87" s="1"/>
      <c r="CJD87" s="1"/>
      <c r="CJE87" s="1"/>
      <c r="CJF87" s="1"/>
      <c r="CJG87" s="1"/>
      <c r="CJH87" s="1"/>
      <c r="CJI87" s="1"/>
      <c r="CJJ87" s="1"/>
      <c r="CJK87" s="1"/>
      <c r="CJL87" s="1"/>
      <c r="CJM87" s="1"/>
      <c r="CJN87" s="1"/>
      <c r="CJO87" s="1"/>
      <c r="CJP87" s="1"/>
      <c r="CJQ87" s="1"/>
      <c r="CJR87" s="1"/>
      <c r="CJS87" s="1"/>
      <c r="CJT87" s="1"/>
      <c r="CJU87" s="1"/>
      <c r="CJV87" s="1"/>
      <c r="CJW87" s="1"/>
      <c r="CJX87" s="1"/>
      <c r="CJY87" s="1"/>
      <c r="CJZ87" s="1"/>
      <c r="CKA87" s="1"/>
      <c r="CKB87" s="1"/>
      <c r="CKC87" s="1"/>
      <c r="CKD87" s="1"/>
      <c r="CKE87" s="1"/>
      <c r="CKF87" s="1"/>
      <c r="CKG87" s="1"/>
      <c r="CKH87" s="1"/>
      <c r="CKI87" s="1"/>
      <c r="CKJ87" s="1"/>
      <c r="CKK87" s="1"/>
      <c r="CKL87" s="1"/>
      <c r="CKM87" s="1"/>
      <c r="CKN87" s="1"/>
      <c r="CKO87" s="1"/>
      <c r="CKP87" s="1"/>
      <c r="CKQ87" s="1"/>
      <c r="CKR87" s="1"/>
      <c r="CKS87" s="1"/>
      <c r="CKT87" s="1"/>
      <c r="CKU87" s="1"/>
      <c r="CKV87" s="1"/>
      <c r="CKW87" s="1"/>
      <c r="CKX87" s="1"/>
      <c r="CKY87" s="1"/>
      <c r="CKZ87" s="1"/>
      <c r="CLA87" s="1"/>
      <c r="CLB87" s="1"/>
      <c r="CLC87" s="1"/>
      <c r="CLD87" s="1"/>
      <c r="CLE87" s="1"/>
      <c r="CLF87" s="1"/>
      <c r="CLG87" s="1"/>
      <c r="CLH87" s="1"/>
      <c r="CLI87" s="1"/>
      <c r="CLJ87" s="1"/>
      <c r="CLK87" s="1"/>
      <c r="CLL87" s="1"/>
      <c r="CLM87" s="1"/>
      <c r="CLN87" s="1"/>
      <c r="CLO87" s="1"/>
      <c r="CLP87" s="1"/>
      <c r="CLQ87" s="1"/>
      <c r="CLR87" s="1"/>
      <c r="CLS87" s="1"/>
      <c r="CLT87" s="1"/>
      <c r="CLU87" s="1"/>
      <c r="CLV87" s="1"/>
      <c r="CLW87" s="1"/>
      <c r="CLX87" s="1"/>
      <c r="CLY87" s="1"/>
      <c r="CLZ87" s="1"/>
      <c r="CMA87" s="1"/>
      <c r="CMB87" s="1"/>
      <c r="CMC87" s="1"/>
      <c r="CMD87" s="1"/>
      <c r="CME87" s="1"/>
      <c r="CMF87" s="1"/>
      <c r="CMG87" s="1"/>
      <c r="CMH87" s="1"/>
      <c r="CMI87" s="1"/>
      <c r="CMJ87" s="1"/>
      <c r="CMK87" s="1"/>
      <c r="CML87" s="1"/>
      <c r="CMM87" s="1"/>
      <c r="CMN87" s="1"/>
      <c r="CMO87" s="1"/>
      <c r="CMP87" s="1"/>
      <c r="CMQ87" s="1"/>
      <c r="CMR87" s="1"/>
      <c r="CMS87" s="1"/>
      <c r="CMT87" s="1"/>
      <c r="CMU87" s="1"/>
      <c r="CMV87" s="1"/>
      <c r="CMW87" s="1"/>
      <c r="CMX87" s="1"/>
      <c r="CMY87" s="1"/>
      <c r="CMZ87" s="1"/>
      <c r="CNA87" s="1"/>
      <c r="CNB87" s="1"/>
      <c r="CNC87" s="1"/>
      <c r="CND87" s="1"/>
      <c r="CNE87" s="1"/>
      <c r="CNF87" s="1"/>
      <c r="CNG87" s="1"/>
      <c r="CNH87" s="1"/>
      <c r="CNI87" s="1"/>
      <c r="CNJ87" s="1"/>
      <c r="CNK87" s="1"/>
      <c r="CNL87" s="1"/>
      <c r="CNM87" s="1"/>
      <c r="CNN87" s="1"/>
      <c r="CNO87" s="1"/>
      <c r="CNP87" s="1"/>
      <c r="CNQ87" s="1"/>
      <c r="CNR87" s="1"/>
      <c r="CNS87" s="1"/>
      <c r="CNT87" s="1"/>
      <c r="CNU87" s="1"/>
      <c r="CNV87" s="1"/>
      <c r="CNW87" s="1"/>
      <c r="CNX87" s="1"/>
      <c r="CNY87" s="1"/>
      <c r="CNZ87" s="1"/>
      <c r="COA87" s="1"/>
      <c r="COB87" s="1"/>
      <c r="COC87" s="1"/>
      <c r="COD87" s="1"/>
      <c r="COE87" s="1"/>
      <c r="COF87" s="1"/>
      <c r="COG87" s="1"/>
      <c r="COH87" s="1"/>
      <c r="COI87" s="1"/>
      <c r="COJ87" s="1"/>
      <c r="COK87" s="1"/>
      <c r="COL87" s="1"/>
      <c r="COM87" s="1"/>
      <c r="CON87" s="1"/>
      <c r="COO87" s="1"/>
      <c r="COP87" s="1"/>
      <c r="COQ87" s="1"/>
      <c r="COR87" s="1"/>
      <c r="COS87" s="1"/>
      <c r="COT87" s="1"/>
      <c r="COU87" s="1"/>
      <c r="COV87" s="1"/>
      <c r="COW87" s="1"/>
      <c r="COX87" s="1"/>
      <c r="COY87" s="1"/>
      <c r="COZ87" s="1"/>
      <c r="CPA87" s="1"/>
      <c r="CPB87" s="1"/>
      <c r="CPC87" s="1"/>
      <c r="CPD87" s="1"/>
      <c r="CPE87" s="1"/>
      <c r="CPF87" s="1"/>
      <c r="CPG87" s="1"/>
      <c r="CPH87" s="1"/>
      <c r="CPI87" s="1"/>
      <c r="CPJ87" s="1"/>
      <c r="CPK87" s="1"/>
      <c r="CPL87" s="1"/>
      <c r="CPM87" s="1"/>
      <c r="CPN87" s="1"/>
      <c r="CPO87" s="1"/>
      <c r="CPP87" s="1"/>
      <c r="CPQ87" s="1"/>
      <c r="CPR87" s="1"/>
      <c r="CPS87" s="1"/>
      <c r="CPT87" s="1"/>
      <c r="CPU87" s="1"/>
      <c r="CPV87" s="1"/>
      <c r="CPW87" s="1"/>
      <c r="CPX87" s="1"/>
      <c r="CPY87" s="1"/>
      <c r="CPZ87" s="1"/>
      <c r="CQA87" s="1"/>
      <c r="CQB87" s="1"/>
      <c r="CQC87" s="1"/>
      <c r="CQD87" s="1"/>
      <c r="CQE87" s="1"/>
      <c r="CQF87" s="1"/>
      <c r="CQG87" s="1"/>
      <c r="CQH87" s="1"/>
      <c r="CQI87" s="1"/>
      <c r="CQJ87" s="1"/>
      <c r="CQK87" s="1"/>
      <c r="CQL87" s="1"/>
      <c r="CQM87" s="1"/>
      <c r="CQN87" s="1"/>
      <c r="CQO87" s="1"/>
      <c r="CQP87" s="1"/>
      <c r="CQQ87" s="1"/>
      <c r="CQR87" s="1"/>
      <c r="CQS87" s="1"/>
      <c r="CQT87" s="1"/>
      <c r="CQU87" s="1"/>
      <c r="CQV87" s="1"/>
      <c r="CQW87" s="1"/>
      <c r="CQX87" s="1"/>
      <c r="CQY87" s="1"/>
      <c r="CQZ87" s="1"/>
      <c r="CRA87" s="1"/>
      <c r="CRB87" s="1"/>
      <c r="CRC87" s="1"/>
      <c r="CRD87" s="1"/>
      <c r="CRE87" s="1"/>
      <c r="CRF87" s="1"/>
      <c r="CRG87" s="1"/>
      <c r="CRH87" s="1"/>
      <c r="CRI87" s="1"/>
      <c r="CRJ87" s="1"/>
      <c r="CRK87" s="1"/>
      <c r="CRL87" s="1"/>
      <c r="CRM87" s="1"/>
      <c r="CRN87" s="1"/>
      <c r="CRO87" s="1"/>
      <c r="CRP87" s="1"/>
      <c r="CRQ87" s="1"/>
      <c r="CRR87" s="1"/>
      <c r="CRS87" s="1"/>
      <c r="CRT87" s="1"/>
      <c r="CRU87" s="1"/>
      <c r="CRV87" s="1"/>
      <c r="CRW87" s="1"/>
      <c r="CRX87" s="1"/>
      <c r="CRY87" s="1"/>
      <c r="CRZ87" s="1"/>
      <c r="CSA87" s="1"/>
      <c r="CSB87" s="1"/>
      <c r="CSC87" s="1"/>
      <c r="CSD87" s="1"/>
      <c r="CSE87" s="1"/>
      <c r="CSF87" s="1"/>
      <c r="CSG87" s="1"/>
      <c r="CSH87" s="1"/>
      <c r="CSI87" s="1"/>
      <c r="CSJ87" s="1"/>
      <c r="CSK87" s="1"/>
      <c r="CSL87" s="1"/>
      <c r="CSM87" s="1"/>
      <c r="CSN87" s="1"/>
      <c r="CSO87" s="1"/>
      <c r="CSP87" s="1"/>
      <c r="CSQ87" s="1"/>
      <c r="CSR87" s="1"/>
      <c r="CSS87" s="1"/>
      <c r="CST87" s="1"/>
      <c r="CSU87" s="1"/>
      <c r="CSV87" s="1"/>
      <c r="CSW87" s="1"/>
      <c r="CSX87" s="1"/>
      <c r="CSY87" s="1"/>
      <c r="CSZ87" s="1"/>
      <c r="CTA87" s="1"/>
      <c r="CTB87" s="1"/>
      <c r="CTC87" s="1"/>
      <c r="CTD87" s="1"/>
      <c r="CTE87" s="1"/>
      <c r="CTF87" s="1"/>
      <c r="CTG87" s="1"/>
      <c r="CTH87" s="1"/>
      <c r="CTI87" s="1"/>
      <c r="CTJ87" s="1"/>
      <c r="CTK87" s="1"/>
      <c r="CTL87" s="1"/>
      <c r="CTM87" s="1"/>
      <c r="CTN87" s="1"/>
      <c r="CTO87" s="1"/>
      <c r="CTP87" s="1"/>
      <c r="CTQ87" s="1"/>
      <c r="CTR87" s="1"/>
      <c r="CTS87" s="1"/>
      <c r="CTT87" s="1"/>
      <c r="CTU87" s="1"/>
      <c r="CTV87" s="1"/>
      <c r="CTW87" s="1"/>
      <c r="CTX87" s="1"/>
      <c r="CTY87" s="1"/>
      <c r="CTZ87" s="1"/>
      <c r="CUA87" s="1"/>
      <c r="CUB87" s="1"/>
      <c r="CUC87" s="1"/>
      <c r="CUD87" s="1"/>
      <c r="CUE87" s="1"/>
      <c r="CUF87" s="1"/>
      <c r="CUG87" s="1"/>
      <c r="CUH87" s="1"/>
      <c r="CUI87" s="1"/>
      <c r="CUJ87" s="1"/>
      <c r="CUK87" s="1"/>
      <c r="CUL87" s="1"/>
      <c r="CUM87" s="1"/>
      <c r="CUN87" s="1"/>
      <c r="CUO87" s="1"/>
      <c r="CUP87" s="1"/>
      <c r="CUQ87" s="1"/>
      <c r="CUR87" s="1"/>
      <c r="CUS87" s="1"/>
      <c r="CUT87" s="1"/>
      <c r="CUU87" s="1"/>
      <c r="CUV87" s="1"/>
      <c r="CUW87" s="1"/>
      <c r="CUX87" s="1"/>
      <c r="CUY87" s="1"/>
      <c r="CUZ87" s="1"/>
      <c r="CVA87" s="1"/>
      <c r="CVB87" s="1"/>
      <c r="CVC87" s="1"/>
      <c r="CVD87" s="1"/>
      <c r="CVE87" s="1"/>
      <c r="CVF87" s="1"/>
      <c r="CVG87" s="1"/>
      <c r="CVH87" s="1"/>
      <c r="CVI87" s="1"/>
      <c r="CVJ87" s="1"/>
      <c r="CVK87" s="1"/>
      <c r="CVL87" s="1"/>
      <c r="CVM87" s="1"/>
      <c r="CVN87" s="1"/>
      <c r="CVO87" s="1"/>
      <c r="CVP87" s="1"/>
      <c r="CVQ87" s="1"/>
      <c r="CVR87" s="1"/>
      <c r="CVS87" s="1"/>
      <c r="CVT87" s="1"/>
      <c r="CVU87" s="1"/>
      <c r="CVV87" s="1"/>
      <c r="CVW87" s="1"/>
      <c r="CVX87" s="1"/>
      <c r="CVY87" s="1"/>
      <c r="CVZ87" s="1"/>
      <c r="CWA87" s="1"/>
      <c r="CWB87" s="1"/>
      <c r="CWC87" s="1"/>
      <c r="CWD87" s="1"/>
      <c r="CWE87" s="1"/>
      <c r="CWF87" s="1"/>
      <c r="CWG87" s="1"/>
      <c r="CWH87" s="1"/>
      <c r="CWI87" s="1"/>
      <c r="CWJ87" s="1"/>
      <c r="CWK87" s="1"/>
      <c r="CWL87" s="1"/>
      <c r="CWM87" s="1"/>
      <c r="CWN87" s="1"/>
      <c r="CWO87" s="1"/>
      <c r="CWP87" s="1"/>
      <c r="CWQ87" s="1"/>
      <c r="CWR87" s="1"/>
      <c r="CWS87" s="1"/>
      <c r="CWT87" s="1"/>
      <c r="CWU87" s="1"/>
      <c r="CWV87" s="1"/>
      <c r="CWW87" s="1"/>
      <c r="CWX87" s="1"/>
      <c r="CWY87" s="1"/>
      <c r="CWZ87" s="1"/>
      <c r="CXA87" s="1"/>
      <c r="CXB87" s="1"/>
      <c r="CXC87" s="1"/>
      <c r="CXD87" s="1"/>
      <c r="CXE87" s="1"/>
      <c r="CXF87" s="1"/>
      <c r="CXG87" s="1"/>
      <c r="CXH87" s="1"/>
      <c r="CXI87" s="1"/>
      <c r="CXJ87" s="1"/>
      <c r="CXK87" s="1"/>
      <c r="CXL87" s="1"/>
      <c r="CXM87" s="1"/>
      <c r="CXN87" s="1"/>
      <c r="CXO87" s="1"/>
      <c r="CXP87" s="1"/>
      <c r="CXQ87" s="1"/>
      <c r="CXR87" s="1"/>
      <c r="CXS87" s="1"/>
      <c r="CXT87" s="1"/>
      <c r="CXU87" s="1"/>
      <c r="CXV87" s="1"/>
      <c r="CXW87" s="1"/>
      <c r="CXX87" s="1"/>
      <c r="CXY87" s="1"/>
      <c r="CXZ87" s="1"/>
      <c r="CYA87" s="1"/>
      <c r="CYB87" s="1"/>
      <c r="CYC87" s="1"/>
      <c r="CYD87" s="1"/>
      <c r="CYE87" s="1"/>
      <c r="CYF87" s="1"/>
      <c r="CYG87" s="1"/>
      <c r="CYH87" s="1"/>
      <c r="CYI87" s="1"/>
      <c r="CYJ87" s="1"/>
      <c r="CYK87" s="1"/>
      <c r="CYL87" s="1"/>
      <c r="CYM87" s="1"/>
      <c r="CYN87" s="1"/>
      <c r="CYO87" s="1"/>
      <c r="CYP87" s="1"/>
      <c r="CYQ87" s="1"/>
      <c r="CYR87" s="1"/>
      <c r="CYS87" s="1"/>
      <c r="CYT87" s="1"/>
      <c r="CYU87" s="1"/>
      <c r="CYV87" s="1"/>
      <c r="CYW87" s="1"/>
      <c r="CYX87" s="1"/>
      <c r="CYY87" s="1"/>
      <c r="CYZ87" s="1"/>
      <c r="CZA87" s="1"/>
      <c r="CZB87" s="1"/>
      <c r="CZC87" s="1"/>
      <c r="CZD87" s="1"/>
      <c r="CZE87" s="1"/>
      <c r="CZF87" s="1"/>
      <c r="CZG87" s="1"/>
      <c r="CZH87" s="1"/>
      <c r="CZI87" s="1"/>
      <c r="CZJ87" s="1"/>
      <c r="CZK87" s="1"/>
      <c r="CZL87" s="1"/>
      <c r="CZM87" s="1"/>
      <c r="CZN87" s="1"/>
      <c r="CZO87" s="1"/>
      <c r="CZP87" s="1"/>
      <c r="CZQ87" s="1"/>
      <c r="CZR87" s="1"/>
      <c r="CZS87" s="1"/>
      <c r="CZT87" s="1"/>
      <c r="CZU87" s="1"/>
      <c r="CZV87" s="1"/>
      <c r="CZW87" s="1"/>
      <c r="CZX87" s="1"/>
      <c r="CZY87" s="1"/>
      <c r="CZZ87" s="1"/>
      <c r="DAA87" s="1"/>
      <c r="DAB87" s="1"/>
      <c r="DAC87" s="1"/>
      <c r="DAD87" s="1"/>
      <c r="DAE87" s="1"/>
      <c r="DAF87" s="1"/>
      <c r="DAG87" s="1"/>
      <c r="DAH87" s="1"/>
      <c r="DAI87" s="1"/>
      <c r="DAJ87" s="1"/>
      <c r="DAK87" s="1"/>
      <c r="DAL87" s="1"/>
      <c r="DAM87" s="1"/>
      <c r="DAN87" s="1"/>
      <c r="DAO87" s="1"/>
      <c r="DAP87" s="1"/>
      <c r="DAQ87" s="1"/>
      <c r="DAR87" s="1"/>
      <c r="DAS87" s="1"/>
      <c r="DAT87" s="1"/>
      <c r="DAU87" s="1"/>
      <c r="DAV87" s="1"/>
      <c r="DAW87" s="1"/>
      <c r="DAX87" s="1"/>
      <c r="DAY87" s="1"/>
      <c r="DAZ87" s="1"/>
      <c r="DBA87" s="1"/>
      <c r="DBB87" s="1"/>
      <c r="DBC87" s="1"/>
      <c r="DBD87" s="1"/>
      <c r="DBE87" s="1"/>
      <c r="DBF87" s="1"/>
      <c r="DBG87" s="1"/>
      <c r="DBH87" s="1"/>
      <c r="DBI87" s="1"/>
      <c r="DBJ87" s="1"/>
      <c r="DBK87" s="1"/>
      <c r="DBL87" s="1"/>
      <c r="DBM87" s="1"/>
      <c r="DBN87" s="1"/>
      <c r="DBO87" s="1"/>
      <c r="DBP87" s="1"/>
      <c r="DBQ87" s="1"/>
      <c r="DBR87" s="1"/>
      <c r="DBS87" s="1"/>
      <c r="DBT87" s="1"/>
      <c r="DBU87" s="1"/>
      <c r="DBV87" s="1"/>
      <c r="DBW87" s="1"/>
      <c r="DBX87" s="1"/>
      <c r="DBY87" s="1"/>
      <c r="DBZ87" s="1"/>
      <c r="DCA87" s="1"/>
      <c r="DCB87" s="1"/>
      <c r="DCC87" s="1"/>
      <c r="DCD87" s="1"/>
      <c r="DCE87" s="1"/>
      <c r="DCF87" s="1"/>
      <c r="DCG87" s="1"/>
      <c r="DCH87" s="1"/>
      <c r="DCI87" s="1"/>
      <c r="DCJ87" s="1"/>
      <c r="DCK87" s="1"/>
      <c r="DCL87" s="1"/>
      <c r="DCM87" s="1"/>
      <c r="DCN87" s="1"/>
      <c r="DCO87" s="1"/>
      <c r="DCP87" s="1"/>
      <c r="DCQ87" s="1"/>
      <c r="DCR87" s="1"/>
      <c r="DCS87" s="1"/>
      <c r="DCT87" s="1"/>
      <c r="DCU87" s="1"/>
      <c r="DCV87" s="1"/>
      <c r="DCW87" s="1"/>
      <c r="DCX87" s="1"/>
      <c r="DCY87" s="1"/>
      <c r="DCZ87" s="1"/>
      <c r="DDA87" s="1"/>
      <c r="DDB87" s="1"/>
      <c r="DDC87" s="1"/>
      <c r="DDD87" s="1"/>
      <c r="DDE87" s="1"/>
      <c r="DDF87" s="1"/>
      <c r="DDG87" s="1"/>
      <c r="DDH87" s="1"/>
      <c r="DDI87" s="1"/>
      <c r="DDJ87" s="1"/>
      <c r="DDK87" s="1"/>
      <c r="DDL87" s="1"/>
      <c r="DDM87" s="1"/>
      <c r="DDN87" s="1"/>
      <c r="DDO87" s="1"/>
      <c r="DDP87" s="1"/>
      <c r="DDQ87" s="1"/>
      <c r="DDR87" s="1"/>
      <c r="DDS87" s="1"/>
      <c r="DDT87" s="1"/>
      <c r="DDU87" s="1"/>
      <c r="DDV87" s="1"/>
      <c r="DDW87" s="1"/>
      <c r="DDX87" s="1"/>
      <c r="DDY87" s="1"/>
      <c r="DDZ87" s="1"/>
      <c r="DEA87" s="1"/>
      <c r="DEB87" s="1"/>
      <c r="DEC87" s="1"/>
      <c r="DED87" s="1"/>
      <c r="DEE87" s="1"/>
      <c r="DEF87" s="1"/>
      <c r="DEG87" s="1"/>
      <c r="DEH87" s="1"/>
      <c r="DEI87" s="1"/>
      <c r="DEJ87" s="1"/>
      <c r="DEK87" s="1"/>
      <c r="DEL87" s="1"/>
      <c r="DEM87" s="1"/>
      <c r="DEN87" s="1"/>
      <c r="DEO87" s="1"/>
      <c r="DEP87" s="1"/>
      <c r="DEQ87" s="1"/>
      <c r="DER87" s="1"/>
      <c r="DES87" s="1"/>
      <c r="DET87" s="1"/>
      <c r="DEU87" s="1"/>
      <c r="DEV87" s="1"/>
      <c r="DEW87" s="1"/>
      <c r="DEX87" s="1"/>
      <c r="DEY87" s="1"/>
      <c r="DEZ87" s="1"/>
      <c r="DFA87" s="1"/>
      <c r="DFB87" s="1"/>
      <c r="DFC87" s="1"/>
      <c r="DFD87" s="1"/>
      <c r="DFE87" s="1"/>
      <c r="DFF87" s="1"/>
      <c r="DFG87" s="1"/>
      <c r="DFH87" s="1"/>
      <c r="DFI87" s="1"/>
      <c r="DFJ87" s="1"/>
      <c r="DFK87" s="1"/>
      <c r="DFL87" s="1"/>
      <c r="DFM87" s="1"/>
      <c r="DFN87" s="1"/>
      <c r="DFO87" s="1"/>
      <c r="DFP87" s="1"/>
      <c r="DFQ87" s="1"/>
      <c r="DFR87" s="1"/>
      <c r="DFS87" s="1"/>
      <c r="DFT87" s="1"/>
      <c r="DFU87" s="1"/>
      <c r="DFV87" s="1"/>
      <c r="DFW87" s="1"/>
      <c r="DFX87" s="1"/>
      <c r="DFY87" s="1"/>
      <c r="DFZ87" s="1"/>
      <c r="DGA87" s="1"/>
      <c r="DGB87" s="1"/>
      <c r="DGC87" s="1"/>
      <c r="DGD87" s="1"/>
      <c r="DGE87" s="1"/>
      <c r="DGF87" s="1"/>
      <c r="DGG87" s="1"/>
      <c r="DGH87" s="1"/>
      <c r="DGI87" s="1"/>
      <c r="DGJ87" s="1"/>
      <c r="DGK87" s="1"/>
      <c r="DGL87" s="1"/>
      <c r="DGM87" s="1"/>
      <c r="DGN87" s="1"/>
      <c r="DGO87" s="1"/>
      <c r="DGP87" s="1"/>
      <c r="DGQ87" s="1"/>
      <c r="DGR87" s="1"/>
      <c r="DGS87" s="1"/>
      <c r="DGT87" s="1"/>
      <c r="DGU87" s="1"/>
      <c r="DGV87" s="1"/>
      <c r="DGW87" s="1"/>
      <c r="DGX87" s="1"/>
      <c r="DGY87" s="1"/>
      <c r="DGZ87" s="1"/>
      <c r="DHA87" s="1"/>
      <c r="DHB87" s="1"/>
      <c r="DHC87" s="1"/>
      <c r="DHD87" s="1"/>
      <c r="DHE87" s="1"/>
      <c r="DHF87" s="1"/>
      <c r="DHG87" s="1"/>
      <c r="DHH87" s="1"/>
      <c r="DHI87" s="1"/>
      <c r="DHJ87" s="1"/>
      <c r="DHK87" s="1"/>
      <c r="DHL87" s="1"/>
      <c r="DHM87" s="1"/>
      <c r="DHN87" s="1"/>
      <c r="DHO87" s="1"/>
      <c r="DHP87" s="1"/>
      <c r="DHQ87" s="1"/>
      <c r="DHR87" s="1"/>
      <c r="DHS87" s="1"/>
      <c r="DHT87" s="1"/>
      <c r="DHU87" s="1"/>
      <c r="DHV87" s="1"/>
      <c r="DHW87" s="1"/>
      <c r="DHX87" s="1"/>
      <c r="DHY87" s="1"/>
      <c r="DHZ87" s="1"/>
      <c r="DIA87" s="1"/>
      <c r="DIB87" s="1"/>
      <c r="DIC87" s="1"/>
      <c r="DID87" s="1"/>
      <c r="DIE87" s="1"/>
      <c r="DIF87" s="1"/>
      <c r="DIG87" s="1"/>
      <c r="DIH87" s="1"/>
      <c r="DII87" s="1"/>
      <c r="DIJ87" s="1"/>
      <c r="DIK87" s="1"/>
      <c r="DIL87" s="1"/>
      <c r="DIM87" s="1"/>
      <c r="DIN87" s="1"/>
      <c r="DIO87" s="1"/>
      <c r="DIP87" s="1"/>
      <c r="DIQ87" s="1"/>
      <c r="DIR87" s="1"/>
      <c r="DIS87" s="1"/>
      <c r="DIT87" s="1"/>
      <c r="DIU87" s="1"/>
      <c r="DIV87" s="1"/>
      <c r="DIW87" s="1"/>
      <c r="DIX87" s="1"/>
      <c r="DIY87" s="1"/>
      <c r="DIZ87" s="1"/>
      <c r="DJA87" s="1"/>
      <c r="DJB87" s="1"/>
      <c r="DJC87" s="1"/>
      <c r="DJD87" s="1"/>
      <c r="DJE87" s="1"/>
      <c r="DJF87" s="1"/>
      <c r="DJG87" s="1"/>
      <c r="DJH87" s="1"/>
      <c r="DJI87" s="1"/>
      <c r="DJJ87" s="1"/>
      <c r="DJK87" s="1"/>
      <c r="DJL87" s="1"/>
      <c r="DJM87" s="1"/>
      <c r="DJN87" s="1"/>
      <c r="DJO87" s="1"/>
      <c r="DJP87" s="1"/>
      <c r="DJQ87" s="1"/>
      <c r="DJR87" s="1"/>
      <c r="DJS87" s="1"/>
      <c r="DJT87" s="1"/>
      <c r="DJU87" s="1"/>
      <c r="DJV87" s="1"/>
      <c r="DJW87" s="1"/>
      <c r="DJX87" s="1"/>
      <c r="DJY87" s="1"/>
      <c r="DJZ87" s="1"/>
      <c r="DKA87" s="1"/>
      <c r="DKB87" s="1"/>
      <c r="DKC87" s="1"/>
      <c r="DKD87" s="1"/>
      <c r="DKE87" s="1"/>
      <c r="DKF87" s="1"/>
      <c r="DKG87" s="1"/>
      <c r="DKH87" s="1"/>
      <c r="DKI87" s="1"/>
      <c r="DKJ87" s="1"/>
      <c r="DKK87" s="1"/>
      <c r="DKL87" s="1"/>
      <c r="DKM87" s="1"/>
      <c r="DKN87" s="1"/>
      <c r="DKO87" s="1"/>
      <c r="DKP87" s="1"/>
      <c r="DKQ87" s="1"/>
      <c r="DKR87" s="1"/>
      <c r="DKS87" s="1"/>
      <c r="DKT87" s="1"/>
      <c r="DKU87" s="1"/>
      <c r="DKV87" s="1"/>
      <c r="DKW87" s="1"/>
      <c r="DKX87" s="1"/>
      <c r="DKY87" s="1"/>
      <c r="DKZ87" s="1"/>
      <c r="DLA87" s="1"/>
      <c r="DLB87" s="1"/>
      <c r="DLC87" s="1"/>
      <c r="DLD87" s="1"/>
      <c r="DLE87" s="1"/>
      <c r="DLF87" s="1"/>
      <c r="DLG87" s="1"/>
      <c r="DLH87" s="1"/>
      <c r="DLI87" s="1"/>
      <c r="DLJ87" s="1"/>
      <c r="DLK87" s="1"/>
      <c r="DLL87" s="1"/>
      <c r="DLM87" s="1"/>
      <c r="DLN87" s="1"/>
      <c r="DLO87" s="1"/>
      <c r="DLP87" s="1"/>
      <c r="DLQ87" s="1"/>
      <c r="DLR87" s="1"/>
      <c r="DLS87" s="1"/>
      <c r="DLT87" s="1"/>
      <c r="DLU87" s="1"/>
      <c r="DLV87" s="1"/>
      <c r="DLW87" s="1"/>
      <c r="DLX87" s="1"/>
      <c r="DLY87" s="1"/>
      <c r="DLZ87" s="1"/>
      <c r="DMA87" s="1"/>
      <c r="DMB87" s="1"/>
      <c r="DMC87" s="1"/>
      <c r="DMD87" s="1"/>
      <c r="DME87" s="1"/>
      <c r="DMF87" s="1"/>
      <c r="DMG87" s="1"/>
      <c r="DMH87" s="1"/>
      <c r="DMI87" s="1"/>
      <c r="DMJ87" s="1"/>
      <c r="DMK87" s="1"/>
      <c r="DML87" s="1"/>
      <c r="DMM87" s="1"/>
      <c r="DMN87" s="1"/>
      <c r="DMO87" s="1"/>
      <c r="DMP87" s="1"/>
      <c r="DMQ87" s="1"/>
      <c r="DMR87" s="1"/>
      <c r="DMS87" s="1"/>
      <c r="DMT87" s="1"/>
      <c r="DMU87" s="1"/>
      <c r="DMV87" s="1"/>
      <c r="DMW87" s="1"/>
      <c r="DMX87" s="1"/>
      <c r="DMY87" s="1"/>
      <c r="DMZ87" s="1"/>
      <c r="DNA87" s="1"/>
      <c r="DNB87" s="1"/>
      <c r="DNC87" s="1"/>
      <c r="DND87" s="1"/>
      <c r="DNE87" s="1"/>
      <c r="DNF87" s="1"/>
      <c r="DNG87" s="1"/>
      <c r="DNH87" s="1"/>
      <c r="DNI87" s="1"/>
      <c r="DNJ87" s="1"/>
      <c r="DNK87" s="1"/>
      <c r="DNL87" s="1"/>
      <c r="DNM87" s="1"/>
      <c r="DNN87" s="1"/>
      <c r="DNO87" s="1"/>
      <c r="DNP87" s="1"/>
      <c r="DNQ87" s="1"/>
      <c r="DNR87" s="1"/>
      <c r="DNS87" s="1"/>
      <c r="DNT87" s="1"/>
      <c r="DNU87" s="1"/>
      <c r="DNV87" s="1"/>
      <c r="DNW87" s="1"/>
      <c r="DNX87" s="1"/>
      <c r="DNY87" s="1"/>
      <c r="DNZ87" s="1"/>
      <c r="DOA87" s="1"/>
      <c r="DOB87" s="1"/>
      <c r="DOC87" s="1"/>
      <c r="DOD87" s="1"/>
      <c r="DOE87" s="1"/>
      <c r="DOF87" s="1"/>
      <c r="DOG87" s="1"/>
      <c r="DOH87" s="1"/>
      <c r="DOI87" s="1"/>
      <c r="DOJ87" s="1"/>
      <c r="DOK87" s="1"/>
      <c r="DOL87" s="1"/>
      <c r="DOM87" s="1"/>
      <c r="DON87" s="1"/>
      <c r="DOO87" s="1"/>
      <c r="DOP87" s="1"/>
      <c r="DOQ87" s="1"/>
      <c r="DOR87" s="1"/>
      <c r="DOS87" s="1"/>
      <c r="DOT87" s="1"/>
      <c r="DOU87" s="1"/>
      <c r="DOV87" s="1"/>
      <c r="DOW87" s="1"/>
      <c r="DOX87" s="1"/>
      <c r="DOY87" s="1"/>
      <c r="DOZ87" s="1"/>
      <c r="DPA87" s="1"/>
      <c r="DPB87" s="1"/>
      <c r="DPC87" s="1"/>
      <c r="DPD87" s="1"/>
      <c r="DPE87" s="1"/>
      <c r="DPF87" s="1"/>
      <c r="DPG87" s="1"/>
      <c r="DPH87" s="1"/>
      <c r="DPI87" s="1"/>
      <c r="DPJ87" s="1"/>
      <c r="DPK87" s="1"/>
      <c r="DPL87" s="1"/>
      <c r="DPM87" s="1"/>
      <c r="DPN87" s="1"/>
      <c r="DPO87" s="1"/>
      <c r="DPP87" s="1"/>
      <c r="DPQ87" s="1"/>
      <c r="DPR87" s="1"/>
      <c r="DPS87" s="1"/>
      <c r="DPT87" s="1"/>
      <c r="DPU87" s="1"/>
      <c r="DPV87" s="1"/>
      <c r="DPW87" s="1"/>
      <c r="DPX87" s="1"/>
      <c r="DPY87" s="1"/>
      <c r="DPZ87" s="1"/>
      <c r="DQA87" s="1"/>
      <c r="DQB87" s="1"/>
      <c r="DQC87" s="1"/>
      <c r="DQD87" s="1"/>
      <c r="DQE87" s="1"/>
      <c r="DQF87" s="1"/>
      <c r="DQG87" s="1"/>
      <c r="DQH87" s="1"/>
      <c r="DQI87" s="1"/>
      <c r="DQJ87" s="1"/>
      <c r="DQK87" s="1"/>
      <c r="DQL87" s="1"/>
      <c r="DQM87" s="1"/>
      <c r="DQN87" s="1"/>
      <c r="DQO87" s="1"/>
      <c r="DQP87" s="1"/>
      <c r="DQQ87" s="1"/>
      <c r="DQR87" s="1"/>
      <c r="DQS87" s="1"/>
      <c r="DQT87" s="1"/>
      <c r="DQU87" s="1"/>
      <c r="DQV87" s="1"/>
      <c r="DQW87" s="1"/>
      <c r="DQX87" s="1"/>
      <c r="DQY87" s="1"/>
      <c r="DQZ87" s="1"/>
      <c r="DRA87" s="1"/>
      <c r="DRB87" s="1"/>
      <c r="DRC87" s="1"/>
      <c r="DRD87" s="1"/>
      <c r="DRE87" s="1"/>
      <c r="DRF87" s="1"/>
      <c r="DRG87" s="1"/>
      <c r="DRH87" s="1"/>
      <c r="DRI87" s="1"/>
      <c r="DRJ87" s="1"/>
      <c r="DRK87" s="1"/>
      <c r="DRL87" s="1"/>
      <c r="DRM87" s="1"/>
      <c r="DRN87" s="1"/>
      <c r="DRO87" s="1"/>
      <c r="DRP87" s="1"/>
      <c r="DRQ87" s="1"/>
      <c r="DRR87" s="1"/>
      <c r="DRS87" s="1"/>
      <c r="DRT87" s="1"/>
      <c r="DRU87" s="1"/>
      <c r="DRV87" s="1"/>
      <c r="DRW87" s="1"/>
      <c r="DRX87" s="1"/>
      <c r="DRY87" s="1"/>
      <c r="DRZ87" s="1"/>
      <c r="DSA87" s="1"/>
      <c r="DSB87" s="1"/>
      <c r="DSC87" s="1"/>
      <c r="DSD87" s="1"/>
      <c r="DSE87" s="1"/>
      <c r="DSF87" s="1"/>
      <c r="DSG87" s="1"/>
      <c r="DSH87" s="1"/>
      <c r="DSI87" s="1"/>
      <c r="DSJ87" s="1"/>
      <c r="DSK87" s="1"/>
      <c r="DSL87" s="1"/>
      <c r="DSM87" s="1"/>
      <c r="DSN87" s="1"/>
      <c r="DSO87" s="1"/>
      <c r="DSP87" s="1"/>
      <c r="DSQ87" s="1"/>
      <c r="DSR87" s="1"/>
      <c r="DSS87" s="1"/>
      <c r="DST87" s="1"/>
      <c r="DSU87" s="1"/>
      <c r="DSV87" s="1"/>
      <c r="DSW87" s="1"/>
      <c r="DSX87" s="1"/>
      <c r="DSY87" s="1"/>
      <c r="DSZ87" s="1"/>
      <c r="DTA87" s="1"/>
      <c r="DTB87" s="1"/>
      <c r="DTC87" s="1"/>
      <c r="DTD87" s="1"/>
      <c r="DTE87" s="1"/>
      <c r="DTF87" s="1"/>
      <c r="DTG87" s="1"/>
      <c r="DTH87" s="1"/>
      <c r="DTI87" s="1"/>
      <c r="DTJ87" s="1"/>
      <c r="DTK87" s="1"/>
      <c r="DTL87" s="1"/>
      <c r="DTM87" s="1"/>
      <c r="DTN87" s="1"/>
      <c r="DTO87" s="1"/>
      <c r="DTP87" s="1"/>
      <c r="DTQ87" s="1"/>
      <c r="DTR87" s="1"/>
      <c r="DTS87" s="1"/>
      <c r="DTT87" s="1"/>
      <c r="DTU87" s="1"/>
      <c r="DTV87" s="1"/>
      <c r="DTW87" s="1"/>
      <c r="DTX87" s="1"/>
      <c r="DTY87" s="1"/>
      <c r="DTZ87" s="1"/>
      <c r="DUA87" s="1"/>
      <c r="DUB87" s="1"/>
      <c r="DUC87" s="1"/>
      <c r="DUD87" s="1"/>
      <c r="DUE87" s="1"/>
      <c r="DUF87" s="1"/>
      <c r="DUG87" s="1"/>
      <c r="DUH87" s="1"/>
      <c r="DUI87" s="1"/>
      <c r="DUJ87" s="1"/>
      <c r="DUK87" s="1"/>
      <c r="DUL87" s="1"/>
      <c r="DUM87" s="1"/>
      <c r="DUN87" s="1"/>
      <c r="DUO87" s="1"/>
      <c r="DUP87" s="1"/>
      <c r="DUQ87" s="1"/>
      <c r="DUR87" s="1"/>
      <c r="DUS87" s="1"/>
      <c r="DUT87" s="1"/>
      <c r="DUU87" s="1"/>
      <c r="DUV87" s="1"/>
      <c r="DUW87" s="1"/>
      <c r="DUX87" s="1"/>
      <c r="DUY87" s="1"/>
      <c r="DUZ87" s="1"/>
      <c r="DVA87" s="1"/>
      <c r="DVB87" s="1"/>
      <c r="DVC87" s="1"/>
      <c r="DVD87" s="1"/>
      <c r="DVE87" s="1"/>
      <c r="DVF87" s="1"/>
      <c r="DVG87" s="1"/>
      <c r="DVH87" s="1"/>
      <c r="DVI87" s="1"/>
      <c r="DVJ87" s="1"/>
      <c r="DVK87" s="1"/>
      <c r="DVL87" s="1"/>
      <c r="DVM87" s="1"/>
      <c r="DVN87" s="1"/>
      <c r="DVO87" s="1"/>
      <c r="DVP87" s="1"/>
      <c r="DVQ87" s="1"/>
      <c r="DVR87" s="1"/>
      <c r="DVS87" s="1"/>
      <c r="DVT87" s="1"/>
      <c r="DVU87" s="1"/>
      <c r="DVV87" s="1"/>
      <c r="DVW87" s="1"/>
      <c r="DVX87" s="1"/>
      <c r="DVY87" s="1"/>
      <c r="DVZ87" s="1"/>
      <c r="DWA87" s="1"/>
      <c r="DWB87" s="1"/>
      <c r="DWC87" s="1"/>
      <c r="DWD87" s="1"/>
      <c r="DWE87" s="1"/>
      <c r="DWF87" s="1"/>
      <c r="DWG87" s="1"/>
      <c r="DWH87" s="1"/>
      <c r="DWI87" s="1"/>
      <c r="DWJ87" s="1"/>
      <c r="DWK87" s="1"/>
      <c r="DWL87" s="1"/>
      <c r="DWM87" s="1"/>
      <c r="DWN87" s="1"/>
      <c r="DWO87" s="1"/>
      <c r="DWP87" s="1"/>
      <c r="DWQ87" s="1"/>
      <c r="DWR87" s="1"/>
      <c r="DWS87" s="1"/>
      <c r="DWT87" s="1"/>
      <c r="DWU87" s="1"/>
      <c r="DWV87" s="1"/>
      <c r="DWW87" s="1"/>
      <c r="DWX87" s="1"/>
      <c r="DWY87" s="1"/>
      <c r="DWZ87" s="1"/>
      <c r="DXA87" s="1"/>
      <c r="DXB87" s="1"/>
      <c r="DXC87" s="1"/>
      <c r="DXD87" s="1"/>
      <c r="DXE87" s="1"/>
      <c r="DXF87" s="1"/>
      <c r="DXG87" s="1"/>
      <c r="DXH87" s="1"/>
      <c r="DXI87" s="1"/>
      <c r="DXJ87" s="1"/>
      <c r="DXK87" s="1"/>
      <c r="DXL87" s="1"/>
      <c r="DXM87" s="1"/>
      <c r="DXN87" s="1"/>
      <c r="DXO87" s="1"/>
      <c r="DXP87" s="1"/>
      <c r="DXQ87" s="1"/>
      <c r="DXR87" s="1"/>
      <c r="DXS87" s="1"/>
      <c r="DXT87" s="1"/>
      <c r="DXU87" s="1"/>
      <c r="DXV87" s="1"/>
      <c r="DXW87" s="1"/>
      <c r="DXX87" s="1"/>
      <c r="DXY87" s="1"/>
      <c r="DXZ87" s="1"/>
      <c r="DYA87" s="1"/>
      <c r="DYB87" s="1"/>
      <c r="DYC87" s="1"/>
      <c r="DYD87" s="1"/>
      <c r="DYE87" s="1"/>
      <c r="DYF87" s="1"/>
      <c r="DYG87" s="1"/>
      <c r="DYH87" s="1"/>
      <c r="DYI87" s="1"/>
      <c r="DYJ87" s="1"/>
      <c r="DYK87" s="1"/>
      <c r="DYL87" s="1"/>
      <c r="DYM87" s="1"/>
      <c r="DYN87" s="1"/>
      <c r="DYO87" s="1"/>
      <c r="DYP87" s="1"/>
      <c r="DYQ87" s="1"/>
      <c r="DYR87" s="1"/>
      <c r="DYS87" s="1"/>
      <c r="DYT87" s="1"/>
      <c r="DYU87" s="1"/>
      <c r="DYV87" s="1"/>
      <c r="DYW87" s="1"/>
      <c r="DYX87" s="1"/>
      <c r="DYY87" s="1"/>
      <c r="DYZ87" s="1"/>
      <c r="DZA87" s="1"/>
      <c r="DZB87" s="1"/>
      <c r="DZC87" s="1"/>
      <c r="DZD87" s="1"/>
      <c r="DZE87" s="1"/>
      <c r="DZF87" s="1"/>
      <c r="DZG87" s="1"/>
      <c r="DZH87" s="1"/>
      <c r="DZI87" s="1"/>
      <c r="DZJ87" s="1"/>
      <c r="DZK87" s="1"/>
      <c r="DZL87" s="1"/>
      <c r="DZM87" s="1"/>
      <c r="DZN87" s="1"/>
      <c r="DZO87" s="1"/>
      <c r="DZP87" s="1"/>
      <c r="DZQ87" s="1"/>
      <c r="DZR87" s="1"/>
      <c r="DZS87" s="1"/>
      <c r="DZT87" s="1"/>
      <c r="DZU87" s="1"/>
      <c r="DZV87" s="1"/>
      <c r="DZW87" s="1"/>
      <c r="DZX87" s="1"/>
      <c r="DZY87" s="1"/>
      <c r="DZZ87" s="1"/>
      <c r="EAA87" s="1"/>
      <c r="EAB87" s="1"/>
      <c r="EAC87" s="1"/>
      <c r="EAD87" s="1"/>
      <c r="EAE87" s="1"/>
      <c r="EAF87" s="1"/>
      <c r="EAG87" s="1"/>
      <c r="EAH87" s="1"/>
      <c r="EAI87" s="1"/>
      <c r="EAJ87" s="1"/>
      <c r="EAK87" s="1"/>
      <c r="EAL87" s="1"/>
      <c r="EAM87" s="1"/>
      <c r="EAN87" s="1"/>
      <c r="EAO87" s="1"/>
      <c r="EAP87" s="1"/>
      <c r="EAQ87" s="1"/>
      <c r="EAR87" s="1"/>
      <c r="EAS87" s="1"/>
      <c r="EAT87" s="1"/>
      <c r="EAU87" s="1"/>
      <c r="EAV87" s="1"/>
      <c r="EAW87" s="1"/>
      <c r="EAX87" s="1"/>
      <c r="EAY87" s="1"/>
      <c r="EAZ87" s="1"/>
      <c r="EBA87" s="1"/>
      <c r="EBB87" s="1"/>
      <c r="EBC87" s="1"/>
      <c r="EBD87" s="1"/>
      <c r="EBE87" s="1"/>
      <c r="EBF87" s="1"/>
      <c r="EBG87" s="1"/>
      <c r="EBH87" s="1"/>
      <c r="EBI87" s="1"/>
      <c r="EBJ87" s="1"/>
      <c r="EBK87" s="1"/>
      <c r="EBL87" s="1"/>
      <c r="EBM87" s="1"/>
      <c r="EBN87" s="1"/>
      <c r="EBO87" s="1"/>
      <c r="EBP87" s="1"/>
      <c r="EBQ87" s="1"/>
      <c r="EBR87" s="1"/>
      <c r="EBS87" s="1"/>
      <c r="EBT87" s="1"/>
      <c r="EBU87" s="1"/>
      <c r="EBV87" s="1"/>
      <c r="EBW87" s="1"/>
      <c r="EBX87" s="1"/>
      <c r="EBY87" s="1"/>
      <c r="EBZ87" s="1"/>
      <c r="ECA87" s="1"/>
      <c r="ECB87" s="1"/>
      <c r="ECC87" s="1"/>
      <c r="ECD87" s="1"/>
      <c r="ECE87" s="1"/>
      <c r="ECF87" s="1"/>
      <c r="ECG87" s="1"/>
      <c r="ECH87" s="1"/>
      <c r="ECI87" s="1"/>
      <c r="ECJ87" s="1"/>
      <c r="ECK87" s="1"/>
      <c r="ECL87" s="1"/>
      <c r="ECM87" s="1"/>
      <c r="ECN87" s="1"/>
      <c r="ECO87" s="1"/>
      <c r="ECP87" s="1"/>
      <c r="ECQ87" s="1"/>
      <c r="ECR87" s="1"/>
      <c r="ECS87" s="1"/>
      <c r="ECT87" s="1"/>
      <c r="ECU87" s="1"/>
      <c r="ECV87" s="1"/>
      <c r="ECW87" s="1"/>
      <c r="ECX87" s="1"/>
      <c r="ECY87" s="1"/>
      <c r="ECZ87" s="1"/>
      <c r="EDA87" s="1"/>
      <c r="EDB87" s="1"/>
      <c r="EDC87" s="1"/>
      <c r="EDD87" s="1"/>
      <c r="EDE87" s="1"/>
      <c r="EDF87" s="1"/>
      <c r="EDG87" s="1"/>
      <c r="EDH87" s="1"/>
      <c r="EDI87" s="1"/>
      <c r="EDJ87" s="1"/>
      <c r="EDK87" s="1"/>
      <c r="EDL87" s="1"/>
      <c r="EDM87" s="1"/>
      <c r="EDN87" s="1"/>
      <c r="EDO87" s="1"/>
      <c r="EDP87" s="1"/>
      <c r="EDQ87" s="1"/>
      <c r="EDR87" s="1"/>
      <c r="EDS87" s="1"/>
      <c r="EDT87" s="1"/>
      <c r="EDU87" s="1"/>
      <c r="EDV87" s="1"/>
      <c r="EDW87" s="1"/>
      <c r="EDX87" s="1"/>
      <c r="EDY87" s="1"/>
      <c r="EDZ87" s="1"/>
      <c r="EEA87" s="1"/>
      <c r="EEB87" s="1"/>
      <c r="EEC87" s="1"/>
      <c r="EED87" s="1"/>
      <c r="EEE87" s="1"/>
      <c r="EEF87" s="1"/>
      <c r="EEG87" s="1"/>
      <c r="EEH87" s="1"/>
      <c r="EEI87" s="1"/>
      <c r="EEJ87" s="1"/>
      <c r="EEK87" s="1"/>
      <c r="EEL87" s="1"/>
      <c r="EEM87" s="1"/>
      <c r="EEN87" s="1"/>
      <c r="EEO87" s="1"/>
      <c r="EEP87" s="1"/>
      <c r="EEQ87" s="1"/>
      <c r="EER87" s="1"/>
      <c r="EES87" s="1"/>
      <c r="EET87" s="1"/>
      <c r="EEU87" s="1"/>
      <c r="EEV87" s="1"/>
      <c r="EEW87" s="1"/>
      <c r="EEX87" s="1"/>
      <c r="EEY87" s="1"/>
      <c r="EEZ87" s="1"/>
      <c r="EFA87" s="1"/>
      <c r="EFB87" s="1"/>
      <c r="EFC87" s="1"/>
      <c r="EFD87" s="1"/>
      <c r="EFE87" s="1"/>
      <c r="EFF87" s="1"/>
      <c r="EFG87" s="1"/>
      <c r="EFH87" s="1"/>
      <c r="EFI87" s="1"/>
      <c r="EFJ87" s="1"/>
      <c r="EFK87" s="1"/>
      <c r="EFL87" s="1"/>
      <c r="EFM87" s="1"/>
      <c r="EFN87" s="1"/>
      <c r="EFO87" s="1"/>
      <c r="EFP87" s="1"/>
      <c r="EFQ87" s="1"/>
      <c r="EFR87" s="1"/>
      <c r="EFS87" s="1"/>
      <c r="EFT87" s="1"/>
      <c r="EFU87" s="1"/>
      <c r="EFV87" s="1"/>
      <c r="EFW87" s="1"/>
      <c r="EFX87" s="1"/>
      <c r="EFY87" s="1"/>
      <c r="EFZ87" s="1"/>
      <c r="EGA87" s="1"/>
      <c r="EGB87" s="1"/>
      <c r="EGC87" s="1"/>
      <c r="EGD87" s="1"/>
      <c r="EGE87" s="1"/>
      <c r="EGF87" s="1"/>
      <c r="EGG87" s="1"/>
      <c r="EGH87" s="1"/>
      <c r="EGI87" s="1"/>
      <c r="EGJ87" s="1"/>
      <c r="EGK87" s="1"/>
      <c r="EGL87" s="1"/>
      <c r="EGM87" s="1"/>
      <c r="EGN87" s="1"/>
      <c r="EGO87" s="1"/>
      <c r="EGP87" s="1"/>
      <c r="EGQ87" s="1"/>
      <c r="EGR87" s="1"/>
      <c r="EGS87" s="1"/>
      <c r="EGT87" s="1"/>
      <c r="EGU87" s="1"/>
      <c r="EGV87" s="1"/>
      <c r="EGW87" s="1"/>
      <c r="EGX87" s="1"/>
      <c r="EGY87" s="1"/>
      <c r="EGZ87" s="1"/>
      <c r="EHA87" s="1"/>
      <c r="EHB87" s="1"/>
      <c r="EHC87" s="1"/>
      <c r="EHD87" s="1"/>
      <c r="EHE87" s="1"/>
      <c r="EHF87" s="1"/>
      <c r="EHG87" s="1"/>
      <c r="EHH87" s="1"/>
      <c r="EHI87" s="1"/>
      <c r="EHJ87" s="1"/>
      <c r="EHK87" s="1"/>
      <c r="EHL87" s="1"/>
      <c r="EHM87" s="1"/>
      <c r="EHN87" s="1"/>
      <c r="EHO87" s="1"/>
      <c r="EHP87" s="1"/>
      <c r="EHQ87" s="1"/>
      <c r="EHR87" s="1"/>
      <c r="EHS87" s="1"/>
      <c r="EHT87" s="1"/>
      <c r="EHU87" s="1"/>
      <c r="EHV87" s="1"/>
      <c r="EHW87" s="1"/>
      <c r="EHX87" s="1"/>
      <c r="EHY87" s="1"/>
      <c r="EHZ87" s="1"/>
      <c r="EIA87" s="1"/>
      <c r="EIB87" s="1"/>
      <c r="EIC87" s="1"/>
      <c r="EID87" s="1"/>
      <c r="EIE87" s="1"/>
      <c r="EIF87" s="1"/>
      <c r="EIG87" s="1"/>
      <c r="EIH87" s="1"/>
      <c r="EII87" s="1"/>
      <c r="EIJ87" s="1"/>
      <c r="EIK87" s="1"/>
      <c r="EIL87" s="1"/>
      <c r="EIM87" s="1"/>
      <c r="EIN87" s="1"/>
      <c r="EIO87" s="1"/>
      <c r="EIP87" s="1"/>
      <c r="EIQ87" s="1"/>
      <c r="EIR87" s="1"/>
      <c r="EIS87" s="1"/>
      <c r="EIT87" s="1"/>
      <c r="EIU87" s="1"/>
      <c r="EIV87" s="1"/>
      <c r="EIW87" s="1"/>
      <c r="EIX87" s="1"/>
      <c r="EIY87" s="1"/>
      <c r="EIZ87" s="1"/>
      <c r="EJA87" s="1"/>
      <c r="EJB87" s="1"/>
      <c r="EJC87" s="1"/>
      <c r="EJD87" s="1"/>
      <c r="EJE87" s="1"/>
      <c r="EJF87" s="1"/>
      <c r="EJG87" s="1"/>
      <c r="EJH87" s="1"/>
      <c r="EJI87" s="1"/>
      <c r="EJJ87" s="1"/>
      <c r="EJK87" s="1"/>
      <c r="EJL87" s="1"/>
      <c r="EJM87" s="1"/>
      <c r="EJN87" s="1"/>
      <c r="EJO87" s="1"/>
      <c r="EJP87" s="1"/>
      <c r="EJQ87" s="1"/>
      <c r="EJR87" s="1"/>
      <c r="EJS87" s="1"/>
      <c r="EJT87" s="1"/>
      <c r="EJU87" s="1"/>
      <c r="EJV87" s="1"/>
      <c r="EJW87" s="1"/>
      <c r="EJX87" s="1"/>
      <c r="EJY87" s="1"/>
      <c r="EJZ87" s="1"/>
      <c r="EKA87" s="1"/>
      <c r="EKB87" s="1"/>
      <c r="EKC87" s="1"/>
      <c r="EKD87" s="1"/>
      <c r="EKE87" s="1"/>
      <c r="EKF87" s="1"/>
      <c r="EKG87" s="1"/>
      <c r="EKH87" s="1"/>
      <c r="EKI87" s="1"/>
      <c r="EKJ87" s="1"/>
      <c r="EKK87" s="1"/>
      <c r="EKL87" s="1"/>
      <c r="EKM87" s="1"/>
      <c r="EKN87" s="1"/>
      <c r="EKO87" s="1"/>
      <c r="EKP87" s="1"/>
      <c r="EKQ87" s="1"/>
      <c r="EKR87" s="1"/>
      <c r="EKS87" s="1"/>
      <c r="EKT87" s="1"/>
      <c r="EKU87" s="1"/>
      <c r="EKV87" s="1"/>
      <c r="EKW87" s="1"/>
      <c r="EKX87" s="1"/>
      <c r="EKY87" s="1"/>
      <c r="EKZ87" s="1"/>
      <c r="ELA87" s="1"/>
      <c r="ELB87" s="1"/>
      <c r="ELC87" s="1"/>
      <c r="ELD87" s="1"/>
      <c r="ELE87" s="1"/>
      <c r="ELF87" s="1"/>
      <c r="ELG87" s="1"/>
      <c r="ELH87" s="1"/>
      <c r="ELI87" s="1"/>
      <c r="ELJ87" s="1"/>
      <c r="ELK87" s="1"/>
      <c r="ELL87" s="1"/>
      <c r="ELM87" s="1"/>
      <c r="ELN87" s="1"/>
      <c r="ELO87" s="1"/>
      <c r="ELP87" s="1"/>
      <c r="ELQ87" s="1"/>
      <c r="ELR87" s="1"/>
      <c r="ELS87" s="1"/>
      <c r="ELT87" s="1"/>
      <c r="ELU87" s="1"/>
      <c r="ELV87" s="1"/>
      <c r="ELW87" s="1"/>
      <c r="ELX87" s="1"/>
      <c r="ELY87" s="1"/>
      <c r="ELZ87" s="1"/>
      <c r="EMA87" s="1"/>
      <c r="EMB87" s="1"/>
      <c r="EMC87" s="1"/>
      <c r="EMD87" s="1"/>
      <c r="EME87" s="1"/>
      <c r="EMF87" s="1"/>
      <c r="EMG87" s="1"/>
      <c r="EMH87" s="1"/>
      <c r="EMI87" s="1"/>
      <c r="EMJ87" s="1"/>
      <c r="EMK87" s="1"/>
      <c r="EML87" s="1"/>
      <c r="EMM87" s="1"/>
      <c r="EMN87" s="1"/>
      <c r="EMO87" s="1"/>
      <c r="EMP87" s="1"/>
      <c r="EMQ87" s="1"/>
      <c r="EMR87" s="1"/>
      <c r="EMS87" s="1"/>
      <c r="EMT87" s="1"/>
      <c r="EMU87" s="1"/>
      <c r="EMV87" s="1"/>
      <c r="EMW87" s="1"/>
      <c r="EMX87" s="1"/>
      <c r="EMY87" s="1"/>
      <c r="EMZ87" s="1"/>
      <c r="ENA87" s="1"/>
      <c r="ENB87" s="1"/>
      <c r="ENC87" s="1"/>
      <c r="END87" s="1"/>
      <c r="ENE87" s="1"/>
      <c r="ENF87" s="1"/>
      <c r="ENG87" s="1"/>
      <c r="ENH87" s="1"/>
      <c r="ENI87" s="1"/>
      <c r="ENJ87" s="1"/>
      <c r="ENK87" s="1"/>
      <c r="ENL87" s="1"/>
      <c r="ENM87" s="1"/>
      <c r="ENN87" s="1"/>
      <c r="ENO87" s="1"/>
      <c r="ENP87" s="1"/>
      <c r="ENQ87" s="1"/>
      <c r="ENR87" s="1"/>
      <c r="ENS87" s="1"/>
      <c r="ENT87" s="1"/>
      <c r="ENU87" s="1"/>
      <c r="ENV87" s="1"/>
      <c r="ENW87" s="1"/>
      <c r="ENX87" s="1"/>
      <c r="ENY87" s="1"/>
      <c r="ENZ87" s="1"/>
      <c r="EOA87" s="1"/>
      <c r="EOB87" s="1"/>
      <c r="EOC87" s="1"/>
      <c r="EOD87" s="1"/>
      <c r="EOE87" s="1"/>
      <c r="EOF87" s="1"/>
      <c r="EOG87" s="1"/>
      <c r="EOH87" s="1"/>
      <c r="EOI87" s="1"/>
      <c r="EOJ87" s="1"/>
      <c r="EOK87" s="1"/>
      <c r="EOL87" s="1"/>
      <c r="EOM87" s="1"/>
      <c r="EON87" s="1"/>
      <c r="EOO87" s="1"/>
      <c r="EOP87" s="1"/>
      <c r="EOQ87" s="1"/>
      <c r="EOR87" s="1"/>
      <c r="EOS87" s="1"/>
      <c r="EOT87" s="1"/>
      <c r="EOU87" s="1"/>
      <c r="EOV87" s="1"/>
      <c r="EOW87" s="1"/>
      <c r="EOX87" s="1"/>
      <c r="EOY87" s="1"/>
      <c r="EOZ87" s="1"/>
      <c r="EPA87" s="1"/>
      <c r="EPB87" s="1"/>
      <c r="EPC87" s="1"/>
      <c r="EPD87" s="1"/>
      <c r="EPE87" s="1"/>
      <c r="EPF87" s="1"/>
      <c r="EPG87" s="1"/>
      <c r="EPH87" s="1"/>
      <c r="EPI87" s="1"/>
      <c r="EPJ87" s="1"/>
      <c r="EPK87" s="1"/>
      <c r="EPL87" s="1"/>
      <c r="EPM87" s="1"/>
      <c r="EPN87" s="1"/>
      <c r="EPO87" s="1"/>
      <c r="EPP87" s="1"/>
      <c r="EPQ87" s="1"/>
      <c r="EPR87" s="1"/>
      <c r="EPS87" s="1"/>
      <c r="EPT87" s="1"/>
      <c r="EPU87" s="1"/>
      <c r="EPV87" s="1"/>
      <c r="EPW87" s="1"/>
      <c r="EPX87" s="1"/>
      <c r="EPY87" s="1"/>
      <c r="EPZ87" s="1"/>
      <c r="EQA87" s="1"/>
      <c r="EQB87" s="1"/>
      <c r="EQC87" s="1"/>
      <c r="EQD87" s="1"/>
      <c r="EQE87" s="1"/>
      <c r="EQF87" s="1"/>
      <c r="EQG87" s="1"/>
      <c r="EQH87" s="1"/>
      <c r="EQI87" s="1"/>
      <c r="EQJ87" s="1"/>
      <c r="EQK87" s="1"/>
      <c r="EQL87" s="1"/>
      <c r="EQM87" s="1"/>
      <c r="EQN87" s="1"/>
      <c r="EQO87" s="1"/>
      <c r="EQP87" s="1"/>
      <c r="EQQ87" s="1"/>
      <c r="EQR87" s="1"/>
      <c r="EQS87" s="1"/>
      <c r="EQT87" s="1"/>
      <c r="EQU87" s="1"/>
      <c r="EQV87" s="1"/>
      <c r="EQW87" s="1"/>
      <c r="EQX87" s="1"/>
      <c r="EQY87" s="1"/>
      <c r="EQZ87" s="1"/>
      <c r="ERA87" s="1"/>
      <c r="ERB87" s="1"/>
      <c r="ERC87" s="1"/>
      <c r="ERD87" s="1"/>
      <c r="ERE87" s="1"/>
      <c r="ERF87" s="1"/>
      <c r="ERG87" s="1"/>
      <c r="ERH87" s="1"/>
      <c r="ERI87" s="1"/>
      <c r="ERJ87" s="1"/>
      <c r="ERK87" s="1"/>
      <c r="ERL87" s="1"/>
      <c r="ERM87" s="1"/>
      <c r="ERN87" s="1"/>
      <c r="ERO87" s="1"/>
      <c r="ERP87" s="1"/>
      <c r="ERQ87" s="1"/>
      <c r="ERR87" s="1"/>
      <c r="ERS87" s="1"/>
      <c r="ERT87" s="1"/>
      <c r="ERU87" s="1"/>
      <c r="ERV87" s="1"/>
      <c r="ERW87" s="1"/>
      <c r="ERX87" s="1"/>
      <c r="ERY87" s="1"/>
      <c r="ERZ87" s="1"/>
      <c r="ESA87" s="1"/>
      <c r="ESB87" s="1"/>
      <c r="ESC87" s="1"/>
      <c r="ESD87" s="1"/>
      <c r="ESE87" s="1"/>
      <c r="ESF87" s="1"/>
      <c r="ESG87" s="1"/>
      <c r="ESH87" s="1"/>
      <c r="ESI87" s="1"/>
      <c r="ESJ87" s="1"/>
      <c r="ESK87" s="1"/>
      <c r="ESL87" s="1"/>
      <c r="ESM87" s="1"/>
      <c r="ESN87" s="1"/>
      <c r="ESO87" s="1"/>
      <c r="ESP87" s="1"/>
      <c r="ESQ87" s="1"/>
      <c r="ESR87" s="1"/>
      <c r="ESS87" s="1"/>
      <c r="EST87" s="1"/>
      <c r="ESU87" s="1"/>
      <c r="ESV87" s="1"/>
      <c r="ESW87" s="1"/>
      <c r="ESX87" s="1"/>
      <c r="ESY87" s="1"/>
      <c r="ESZ87" s="1"/>
      <c r="ETA87" s="1"/>
      <c r="ETB87" s="1"/>
      <c r="ETC87" s="1"/>
      <c r="ETD87" s="1"/>
      <c r="ETE87" s="1"/>
      <c r="ETF87" s="1"/>
      <c r="ETG87" s="1"/>
      <c r="ETH87" s="1"/>
      <c r="ETI87" s="1"/>
      <c r="ETJ87" s="1"/>
      <c r="ETK87" s="1"/>
      <c r="ETL87" s="1"/>
      <c r="ETM87" s="1"/>
      <c r="ETN87" s="1"/>
      <c r="ETO87" s="1"/>
      <c r="ETP87" s="1"/>
      <c r="ETQ87" s="1"/>
      <c r="ETR87" s="1"/>
      <c r="ETS87" s="1"/>
      <c r="ETT87" s="1"/>
      <c r="ETU87" s="1"/>
      <c r="ETV87" s="1"/>
      <c r="ETW87" s="1"/>
      <c r="ETX87" s="1"/>
      <c r="ETY87" s="1"/>
      <c r="ETZ87" s="1"/>
      <c r="EUA87" s="1"/>
      <c r="EUB87" s="1"/>
      <c r="EUC87" s="1"/>
      <c r="EUD87" s="1"/>
      <c r="EUE87" s="1"/>
      <c r="EUF87" s="1"/>
      <c r="EUG87" s="1"/>
      <c r="EUH87" s="1"/>
      <c r="EUI87" s="1"/>
      <c r="EUJ87" s="1"/>
      <c r="EUK87" s="1"/>
      <c r="EUL87" s="1"/>
      <c r="EUM87" s="1"/>
      <c r="EUN87" s="1"/>
      <c r="EUO87" s="1"/>
      <c r="EUP87" s="1"/>
      <c r="EUQ87" s="1"/>
      <c r="EUR87" s="1"/>
      <c r="EUS87" s="1"/>
      <c r="EUT87" s="1"/>
      <c r="EUU87" s="1"/>
      <c r="EUV87" s="1"/>
      <c r="EUW87" s="1"/>
      <c r="EUX87" s="1"/>
      <c r="EUY87" s="1"/>
      <c r="EUZ87" s="1"/>
      <c r="EVA87" s="1"/>
      <c r="EVB87" s="1"/>
      <c r="EVC87" s="1"/>
      <c r="EVD87" s="1"/>
      <c r="EVE87" s="1"/>
      <c r="EVF87" s="1"/>
      <c r="EVG87" s="1"/>
      <c r="EVH87" s="1"/>
      <c r="EVI87" s="1"/>
      <c r="EVJ87" s="1"/>
      <c r="EVK87" s="1"/>
      <c r="EVL87" s="1"/>
      <c r="EVM87" s="1"/>
      <c r="EVN87" s="1"/>
      <c r="EVO87" s="1"/>
      <c r="EVP87" s="1"/>
      <c r="EVQ87" s="1"/>
      <c r="EVR87" s="1"/>
      <c r="EVS87" s="1"/>
      <c r="EVT87" s="1"/>
      <c r="EVU87" s="1"/>
      <c r="EVV87" s="1"/>
      <c r="EVW87" s="1"/>
      <c r="EVX87" s="1"/>
      <c r="EVY87" s="1"/>
      <c r="EVZ87" s="1"/>
      <c r="EWA87" s="1"/>
      <c r="EWB87" s="1"/>
      <c r="EWC87" s="1"/>
      <c r="EWD87" s="1"/>
      <c r="EWE87" s="1"/>
      <c r="EWF87" s="1"/>
      <c r="EWG87" s="1"/>
      <c r="EWH87" s="1"/>
      <c r="EWI87" s="1"/>
      <c r="EWJ87" s="1"/>
      <c r="EWK87" s="1"/>
      <c r="EWL87" s="1"/>
      <c r="EWM87" s="1"/>
      <c r="EWN87" s="1"/>
      <c r="EWO87" s="1"/>
      <c r="EWP87" s="1"/>
      <c r="EWQ87" s="1"/>
      <c r="EWR87" s="1"/>
      <c r="EWS87" s="1"/>
      <c r="EWT87" s="1"/>
      <c r="EWU87" s="1"/>
      <c r="EWV87" s="1"/>
      <c r="EWW87" s="1"/>
      <c r="EWX87" s="1"/>
      <c r="EWY87" s="1"/>
      <c r="EWZ87" s="1"/>
      <c r="EXA87" s="1"/>
      <c r="EXB87" s="1"/>
      <c r="EXC87" s="1"/>
      <c r="EXD87" s="1"/>
      <c r="EXE87" s="1"/>
      <c r="EXF87" s="1"/>
      <c r="EXG87" s="1"/>
      <c r="EXH87" s="1"/>
      <c r="EXI87" s="1"/>
      <c r="EXJ87" s="1"/>
      <c r="EXK87" s="1"/>
      <c r="EXL87" s="1"/>
      <c r="EXM87" s="1"/>
      <c r="EXN87" s="1"/>
      <c r="EXO87" s="1"/>
      <c r="EXP87" s="1"/>
      <c r="EXQ87" s="1"/>
      <c r="EXR87" s="1"/>
      <c r="EXS87" s="1"/>
      <c r="EXT87" s="1"/>
      <c r="EXU87" s="1"/>
      <c r="EXV87" s="1"/>
      <c r="EXW87" s="1"/>
      <c r="EXX87" s="1"/>
      <c r="EXY87" s="1"/>
      <c r="EXZ87" s="1"/>
      <c r="EYA87" s="1"/>
      <c r="EYB87" s="1"/>
      <c r="EYC87" s="1"/>
      <c r="EYD87" s="1"/>
      <c r="EYE87" s="1"/>
      <c r="EYF87" s="1"/>
      <c r="EYG87" s="1"/>
      <c r="EYH87" s="1"/>
      <c r="EYI87" s="1"/>
      <c r="EYJ87" s="1"/>
      <c r="EYK87" s="1"/>
      <c r="EYL87" s="1"/>
      <c r="EYM87" s="1"/>
      <c r="EYN87" s="1"/>
      <c r="EYO87" s="1"/>
      <c r="EYP87" s="1"/>
      <c r="EYQ87" s="1"/>
      <c r="EYR87" s="1"/>
      <c r="EYS87" s="1"/>
      <c r="EYT87" s="1"/>
      <c r="EYU87" s="1"/>
      <c r="EYV87" s="1"/>
      <c r="EYW87" s="1"/>
      <c r="EYX87" s="1"/>
      <c r="EYY87" s="1"/>
      <c r="EYZ87" s="1"/>
      <c r="EZA87" s="1"/>
      <c r="EZB87" s="1"/>
      <c r="EZC87" s="1"/>
      <c r="EZD87" s="1"/>
      <c r="EZE87" s="1"/>
      <c r="EZF87" s="1"/>
      <c r="EZG87" s="1"/>
      <c r="EZH87" s="1"/>
      <c r="EZI87" s="1"/>
      <c r="EZJ87" s="1"/>
      <c r="EZK87" s="1"/>
      <c r="EZL87" s="1"/>
      <c r="EZM87" s="1"/>
      <c r="EZN87" s="1"/>
      <c r="EZO87" s="1"/>
      <c r="EZP87" s="1"/>
      <c r="EZQ87" s="1"/>
      <c r="EZR87" s="1"/>
      <c r="EZS87" s="1"/>
      <c r="EZT87" s="1"/>
      <c r="EZU87" s="1"/>
      <c r="EZV87" s="1"/>
      <c r="EZW87" s="1"/>
      <c r="EZX87" s="1"/>
      <c r="EZY87" s="1"/>
      <c r="EZZ87" s="1"/>
      <c r="FAA87" s="1"/>
      <c r="FAB87" s="1"/>
      <c r="FAC87" s="1"/>
      <c r="FAD87" s="1"/>
      <c r="FAE87" s="1"/>
      <c r="FAF87" s="1"/>
      <c r="FAG87" s="1"/>
      <c r="FAH87" s="1"/>
      <c r="FAI87" s="1"/>
      <c r="FAJ87" s="1"/>
      <c r="FAK87" s="1"/>
      <c r="FAL87" s="1"/>
      <c r="FAM87" s="1"/>
      <c r="FAN87" s="1"/>
      <c r="FAO87" s="1"/>
      <c r="FAP87" s="1"/>
      <c r="FAQ87" s="1"/>
      <c r="FAR87" s="1"/>
      <c r="FAS87" s="1"/>
      <c r="FAT87" s="1"/>
      <c r="FAU87" s="1"/>
      <c r="FAV87" s="1"/>
      <c r="FAW87" s="1"/>
      <c r="FAX87" s="1"/>
      <c r="FAY87" s="1"/>
      <c r="FAZ87" s="1"/>
      <c r="FBA87" s="1"/>
      <c r="FBB87" s="1"/>
      <c r="FBC87" s="1"/>
      <c r="FBD87" s="1"/>
      <c r="FBE87" s="1"/>
      <c r="FBF87" s="1"/>
      <c r="FBG87" s="1"/>
      <c r="FBH87" s="1"/>
      <c r="FBI87" s="1"/>
      <c r="FBJ87" s="1"/>
      <c r="FBK87" s="1"/>
      <c r="FBL87" s="1"/>
      <c r="FBM87" s="1"/>
      <c r="FBN87" s="1"/>
      <c r="FBO87" s="1"/>
      <c r="FBP87" s="1"/>
      <c r="FBQ87" s="1"/>
      <c r="FBR87" s="1"/>
      <c r="FBS87" s="1"/>
      <c r="FBT87" s="1"/>
      <c r="FBU87" s="1"/>
      <c r="FBV87" s="1"/>
      <c r="FBW87" s="1"/>
      <c r="FBX87" s="1"/>
      <c r="FBY87" s="1"/>
      <c r="FBZ87" s="1"/>
      <c r="FCA87" s="1"/>
      <c r="FCB87" s="1"/>
      <c r="FCC87" s="1"/>
      <c r="FCD87" s="1"/>
      <c r="FCE87" s="1"/>
      <c r="FCF87" s="1"/>
      <c r="FCG87" s="1"/>
      <c r="FCH87" s="1"/>
      <c r="FCI87" s="1"/>
      <c r="FCJ87" s="1"/>
      <c r="FCK87" s="1"/>
      <c r="FCL87" s="1"/>
      <c r="FCM87" s="1"/>
      <c r="FCN87" s="1"/>
      <c r="FCO87" s="1"/>
      <c r="FCP87" s="1"/>
      <c r="FCQ87" s="1"/>
      <c r="FCR87" s="1"/>
      <c r="FCS87" s="1"/>
      <c r="FCT87" s="1"/>
      <c r="FCU87" s="1"/>
      <c r="FCV87" s="1"/>
      <c r="FCW87" s="1"/>
      <c r="FCX87" s="1"/>
      <c r="FCY87" s="1"/>
      <c r="FCZ87" s="1"/>
      <c r="FDA87" s="1"/>
      <c r="FDB87" s="1"/>
      <c r="FDC87" s="1"/>
      <c r="FDD87" s="1"/>
      <c r="FDE87" s="1"/>
      <c r="FDF87" s="1"/>
      <c r="FDG87" s="1"/>
      <c r="FDH87" s="1"/>
      <c r="FDI87" s="1"/>
      <c r="FDJ87" s="1"/>
      <c r="FDK87" s="1"/>
      <c r="FDL87" s="1"/>
      <c r="FDM87" s="1"/>
      <c r="FDN87" s="1"/>
      <c r="FDO87" s="1"/>
      <c r="FDP87" s="1"/>
      <c r="FDQ87" s="1"/>
      <c r="FDR87" s="1"/>
      <c r="FDS87" s="1"/>
      <c r="FDT87" s="1"/>
      <c r="FDU87" s="1"/>
      <c r="FDV87" s="1"/>
      <c r="FDW87" s="1"/>
      <c r="FDX87" s="1"/>
      <c r="FDY87" s="1"/>
      <c r="FDZ87" s="1"/>
      <c r="FEA87" s="1"/>
      <c r="FEB87" s="1"/>
      <c r="FEC87" s="1"/>
      <c r="FED87" s="1"/>
      <c r="FEE87" s="1"/>
      <c r="FEF87" s="1"/>
      <c r="FEG87" s="1"/>
      <c r="FEH87" s="1"/>
      <c r="FEI87" s="1"/>
      <c r="FEJ87" s="1"/>
      <c r="FEK87" s="1"/>
      <c r="FEL87" s="1"/>
      <c r="FEM87" s="1"/>
      <c r="FEN87" s="1"/>
      <c r="FEO87" s="1"/>
      <c r="FEP87" s="1"/>
      <c r="FEQ87" s="1"/>
      <c r="FER87" s="1"/>
      <c r="FES87" s="1"/>
      <c r="FET87" s="1"/>
      <c r="FEU87" s="1"/>
      <c r="FEV87" s="1"/>
      <c r="FEW87" s="1"/>
      <c r="FEX87" s="1"/>
      <c r="FEY87" s="1"/>
      <c r="FEZ87" s="1"/>
      <c r="FFA87" s="1"/>
      <c r="FFB87" s="1"/>
      <c r="FFC87" s="1"/>
      <c r="FFD87" s="1"/>
      <c r="FFE87" s="1"/>
      <c r="FFF87" s="1"/>
      <c r="FFG87" s="1"/>
      <c r="FFH87" s="1"/>
      <c r="FFI87" s="1"/>
      <c r="FFJ87" s="1"/>
      <c r="FFK87" s="1"/>
      <c r="FFL87" s="1"/>
      <c r="FFM87" s="1"/>
      <c r="FFN87" s="1"/>
      <c r="FFO87" s="1"/>
      <c r="FFP87" s="1"/>
      <c r="FFQ87" s="1"/>
      <c r="FFR87" s="1"/>
      <c r="FFS87" s="1"/>
      <c r="FFT87" s="1"/>
      <c r="FFU87" s="1"/>
      <c r="FFV87" s="1"/>
      <c r="FFW87" s="1"/>
      <c r="FFX87" s="1"/>
      <c r="FFY87" s="1"/>
      <c r="FFZ87" s="1"/>
      <c r="FGA87" s="1"/>
      <c r="FGB87" s="1"/>
      <c r="FGC87" s="1"/>
      <c r="FGD87" s="1"/>
      <c r="FGE87" s="1"/>
      <c r="FGF87" s="1"/>
      <c r="FGG87" s="1"/>
      <c r="FGH87" s="1"/>
      <c r="FGI87" s="1"/>
      <c r="FGJ87" s="1"/>
      <c r="FGK87" s="1"/>
      <c r="FGL87" s="1"/>
      <c r="FGM87" s="1"/>
      <c r="FGN87" s="1"/>
      <c r="FGO87" s="1"/>
      <c r="FGP87" s="1"/>
      <c r="FGQ87" s="1"/>
      <c r="FGR87" s="1"/>
      <c r="FGS87" s="1"/>
      <c r="FGT87" s="1"/>
      <c r="FGU87" s="1"/>
      <c r="FGV87" s="1"/>
      <c r="FGW87" s="1"/>
      <c r="FGX87" s="1"/>
      <c r="FGY87" s="1"/>
      <c r="FGZ87" s="1"/>
      <c r="FHA87" s="1"/>
      <c r="FHB87" s="1"/>
      <c r="FHC87" s="1"/>
      <c r="FHD87" s="1"/>
      <c r="FHE87" s="1"/>
      <c r="FHF87" s="1"/>
      <c r="FHG87" s="1"/>
      <c r="FHH87" s="1"/>
      <c r="FHI87" s="1"/>
      <c r="FHJ87" s="1"/>
      <c r="FHK87" s="1"/>
      <c r="FHL87" s="1"/>
      <c r="FHM87" s="1"/>
      <c r="FHN87" s="1"/>
      <c r="FHO87" s="1"/>
      <c r="FHP87" s="1"/>
      <c r="FHQ87" s="1"/>
      <c r="FHR87" s="1"/>
      <c r="FHS87" s="1"/>
      <c r="FHT87" s="1"/>
      <c r="FHU87" s="1"/>
      <c r="FHV87" s="1"/>
      <c r="FHW87" s="1"/>
      <c r="FHX87" s="1"/>
      <c r="FHY87" s="1"/>
      <c r="FHZ87" s="1"/>
      <c r="FIA87" s="1"/>
      <c r="FIB87" s="1"/>
      <c r="FIC87" s="1"/>
      <c r="FID87" s="1"/>
      <c r="FIE87" s="1"/>
      <c r="FIF87" s="1"/>
      <c r="FIG87" s="1"/>
      <c r="FIH87" s="1"/>
      <c r="FII87" s="1"/>
      <c r="FIJ87" s="1"/>
      <c r="FIK87" s="1"/>
      <c r="FIL87" s="1"/>
      <c r="FIM87" s="1"/>
      <c r="FIN87" s="1"/>
      <c r="FIO87" s="1"/>
      <c r="FIP87" s="1"/>
      <c r="FIQ87" s="1"/>
      <c r="FIR87" s="1"/>
      <c r="FIS87" s="1"/>
      <c r="FIT87" s="1"/>
      <c r="FIU87" s="1"/>
      <c r="FIV87" s="1"/>
      <c r="FIW87" s="1"/>
      <c r="FIX87" s="1"/>
      <c r="FIY87" s="1"/>
      <c r="FIZ87" s="1"/>
      <c r="FJA87" s="1"/>
      <c r="FJB87" s="1"/>
      <c r="FJC87" s="1"/>
      <c r="FJD87" s="1"/>
      <c r="FJE87" s="1"/>
      <c r="FJF87" s="1"/>
      <c r="FJG87" s="1"/>
      <c r="FJH87" s="1"/>
      <c r="FJI87" s="1"/>
      <c r="FJJ87" s="1"/>
      <c r="FJK87" s="1"/>
      <c r="FJL87" s="1"/>
      <c r="FJM87" s="1"/>
      <c r="FJN87" s="1"/>
      <c r="FJO87" s="1"/>
      <c r="FJP87" s="1"/>
      <c r="FJQ87" s="1"/>
      <c r="FJR87" s="1"/>
      <c r="FJS87" s="1"/>
      <c r="FJT87" s="1"/>
      <c r="FJU87" s="1"/>
      <c r="FJV87" s="1"/>
      <c r="FJW87" s="1"/>
      <c r="FJX87" s="1"/>
      <c r="FJY87" s="1"/>
      <c r="FJZ87" s="1"/>
      <c r="FKA87" s="1"/>
      <c r="FKB87" s="1"/>
      <c r="FKC87" s="1"/>
      <c r="FKD87" s="1"/>
      <c r="FKE87" s="1"/>
      <c r="FKF87" s="1"/>
      <c r="FKG87" s="1"/>
      <c r="FKH87" s="1"/>
      <c r="FKI87" s="1"/>
      <c r="FKJ87" s="1"/>
      <c r="FKK87" s="1"/>
      <c r="FKL87" s="1"/>
      <c r="FKM87" s="1"/>
      <c r="FKN87" s="1"/>
      <c r="FKO87" s="1"/>
      <c r="FKP87" s="1"/>
      <c r="FKQ87" s="1"/>
      <c r="FKR87" s="1"/>
      <c r="FKS87" s="1"/>
      <c r="FKT87" s="1"/>
      <c r="FKU87" s="1"/>
      <c r="FKV87" s="1"/>
      <c r="FKW87" s="1"/>
      <c r="FKX87" s="1"/>
      <c r="FKY87" s="1"/>
      <c r="FKZ87" s="1"/>
      <c r="FLA87" s="1"/>
      <c r="FLB87" s="1"/>
      <c r="FLC87" s="1"/>
      <c r="FLD87" s="1"/>
      <c r="FLE87" s="1"/>
      <c r="FLF87" s="1"/>
      <c r="FLG87" s="1"/>
      <c r="FLH87" s="1"/>
      <c r="FLI87" s="1"/>
      <c r="FLJ87" s="1"/>
      <c r="FLK87" s="1"/>
      <c r="FLL87" s="1"/>
      <c r="FLM87" s="1"/>
      <c r="FLN87" s="1"/>
      <c r="FLO87" s="1"/>
      <c r="FLP87" s="1"/>
      <c r="FLQ87" s="1"/>
      <c r="FLR87" s="1"/>
      <c r="FLS87" s="1"/>
      <c r="FLT87" s="1"/>
      <c r="FLU87" s="1"/>
      <c r="FLV87" s="1"/>
      <c r="FLW87" s="1"/>
      <c r="FLX87" s="1"/>
      <c r="FLY87" s="1"/>
      <c r="FLZ87" s="1"/>
      <c r="FMA87" s="1"/>
      <c r="FMB87" s="1"/>
      <c r="FMC87" s="1"/>
      <c r="FMD87" s="1"/>
      <c r="FME87" s="1"/>
      <c r="FMF87" s="1"/>
      <c r="FMG87" s="1"/>
      <c r="FMH87" s="1"/>
      <c r="FMI87" s="1"/>
      <c r="FMJ87" s="1"/>
      <c r="FMK87" s="1"/>
      <c r="FML87" s="1"/>
      <c r="FMM87" s="1"/>
      <c r="FMN87" s="1"/>
      <c r="FMO87" s="1"/>
      <c r="FMP87" s="1"/>
      <c r="FMQ87" s="1"/>
      <c r="FMR87" s="1"/>
      <c r="FMS87" s="1"/>
      <c r="FMT87" s="1"/>
      <c r="FMU87" s="1"/>
      <c r="FMV87" s="1"/>
      <c r="FMW87" s="1"/>
      <c r="FMX87" s="1"/>
      <c r="FMY87" s="1"/>
      <c r="FMZ87" s="1"/>
      <c r="FNA87" s="1"/>
      <c r="FNB87" s="1"/>
      <c r="FNC87" s="1"/>
      <c r="FND87" s="1"/>
      <c r="FNE87" s="1"/>
      <c r="FNF87" s="1"/>
      <c r="FNG87" s="1"/>
      <c r="FNH87" s="1"/>
      <c r="FNI87" s="1"/>
      <c r="FNJ87" s="1"/>
      <c r="FNK87" s="1"/>
      <c r="FNL87" s="1"/>
      <c r="FNM87" s="1"/>
      <c r="FNN87" s="1"/>
      <c r="FNO87" s="1"/>
      <c r="FNP87" s="1"/>
      <c r="FNQ87" s="1"/>
      <c r="FNR87" s="1"/>
      <c r="FNS87" s="1"/>
      <c r="FNT87" s="1"/>
      <c r="FNU87" s="1"/>
      <c r="FNV87" s="1"/>
      <c r="FNW87" s="1"/>
      <c r="FNX87" s="1"/>
      <c r="FNY87" s="1"/>
      <c r="FNZ87" s="1"/>
      <c r="FOA87" s="1"/>
      <c r="FOB87" s="1"/>
      <c r="FOC87" s="1"/>
      <c r="FOD87" s="1"/>
      <c r="FOE87" s="1"/>
      <c r="FOF87" s="1"/>
      <c r="FOG87" s="1"/>
      <c r="FOH87" s="1"/>
      <c r="FOI87" s="1"/>
      <c r="FOJ87" s="1"/>
      <c r="FOK87" s="1"/>
      <c r="FOL87" s="1"/>
      <c r="FOM87" s="1"/>
      <c r="FON87" s="1"/>
      <c r="FOO87" s="1"/>
      <c r="FOP87" s="1"/>
      <c r="FOQ87" s="1"/>
      <c r="FOR87" s="1"/>
      <c r="FOS87" s="1"/>
      <c r="FOT87" s="1"/>
      <c r="FOU87" s="1"/>
      <c r="FOV87" s="1"/>
      <c r="FOW87" s="1"/>
      <c r="FOX87" s="1"/>
      <c r="FOY87" s="1"/>
      <c r="FOZ87" s="1"/>
      <c r="FPA87" s="1"/>
      <c r="FPB87" s="1"/>
      <c r="FPC87" s="1"/>
      <c r="FPD87" s="1"/>
      <c r="FPE87" s="1"/>
      <c r="FPF87" s="1"/>
      <c r="FPG87" s="1"/>
      <c r="FPH87" s="1"/>
      <c r="FPI87" s="1"/>
      <c r="FPJ87" s="1"/>
      <c r="FPK87" s="1"/>
      <c r="FPL87" s="1"/>
      <c r="FPM87" s="1"/>
      <c r="FPN87" s="1"/>
      <c r="FPO87" s="1"/>
      <c r="FPP87" s="1"/>
      <c r="FPQ87" s="1"/>
      <c r="FPR87" s="1"/>
      <c r="FPS87" s="1"/>
      <c r="FPT87" s="1"/>
      <c r="FPU87" s="1"/>
      <c r="FPV87" s="1"/>
      <c r="FPW87" s="1"/>
      <c r="FPX87" s="1"/>
      <c r="FPY87" s="1"/>
      <c r="FPZ87" s="1"/>
      <c r="FQA87" s="1"/>
      <c r="FQB87" s="1"/>
      <c r="FQC87" s="1"/>
      <c r="FQD87" s="1"/>
      <c r="FQE87" s="1"/>
      <c r="FQF87" s="1"/>
      <c r="FQG87" s="1"/>
      <c r="FQH87" s="1"/>
      <c r="FQI87" s="1"/>
      <c r="FQJ87" s="1"/>
      <c r="FQK87" s="1"/>
      <c r="FQL87" s="1"/>
      <c r="FQM87" s="1"/>
      <c r="FQN87" s="1"/>
      <c r="FQO87" s="1"/>
      <c r="FQP87" s="1"/>
      <c r="FQQ87" s="1"/>
      <c r="FQR87" s="1"/>
      <c r="FQS87" s="1"/>
      <c r="FQT87" s="1"/>
      <c r="FQU87" s="1"/>
      <c r="FQV87" s="1"/>
      <c r="FQW87" s="1"/>
      <c r="FQX87" s="1"/>
      <c r="FQY87" s="1"/>
      <c r="FQZ87" s="1"/>
      <c r="FRA87" s="1"/>
      <c r="FRB87" s="1"/>
      <c r="FRC87" s="1"/>
      <c r="FRD87" s="1"/>
      <c r="FRE87" s="1"/>
      <c r="FRF87" s="1"/>
      <c r="FRG87" s="1"/>
      <c r="FRH87" s="1"/>
      <c r="FRI87" s="1"/>
      <c r="FRJ87" s="1"/>
      <c r="FRK87" s="1"/>
      <c r="FRL87" s="1"/>
      <c r="FRM87" s="1"/>
      <c r="FRN87" s="1"/>
      <c r="FRO87" s="1"/>
      <c r="FRP87" s="1"/>
      <c r="FRQ87" s="1"/>
      <c r="FRR87" s="1"/>
      <c r="FRS87" s="1"/>
      <c r="FRT87" s="1"/>
      <c r="FRU87" s="1"/>
      <c r="FRV87" s="1"/>
      <c r="FRW87" s="1"/>
      <c r="FRX87" s="1"/>
      <c r="FRY87" s="1"/>
      <c r="FRZ87" s="1"/>
      <c r="FSA87" s="1"/>
      <c r="FSB87" s="1"/>
      <c r="FSC87" s="1"/>
      <c r="FSD87" s="1"/>
      <c r="FSE87" s="1"/>
      <c r="FSF87" s="1"/>
      <c r="FSG87" s="1"/>
      <c r="FSH87" s="1"/>
      <c r="FSI87" s="1"/>
      <c r="FSJ87" s="1"/>
      <c r="FSK87" s="1"/>
      <c r="FSL87" s="1"/>
      <c r="FSM87" s="1"/>
      <c r="FSN87" s="1"/>
      <c r="FSO87" s="1"/>
      <c r="FSP87" s="1"/>
      <c r="FSQ87" s="1"/>
      <c r="FSR87" s="1"/>
      <c r="FSS87" s="1"/>
      <c r="FST87" s="1"/>
      <c r="FSU87" s="1"/>
      <c r="FSV87" s="1"/>
      <c r="FSW87" s="1"/>
      <c r="FSX87" s="1"/>
      <c r="FSY87" s="1"/>
      <c r="FSZ87" s="1"/>
      <c r="FTA87" s="1"/>
      <c r="FTB87" s="1"/>
      <c r="FTC87" s="1"/>
      <c r="FTD87" s="1"/>
      <c r="FTE87" s="1"/>
      <c r="FTF87" s="1"/>
      <c r="FTG87" s="1"/>
      <c r="FTH87" s="1"/>
      <c r="FTI87" s="1"/>
      <c r="FTJ87" s="1"/>
      <c r="FTK87" s="1"/>
      <c r="FTL87" s="1"/>
      <c r="FTM87" s="1"/>
      <c r="FTN87" s="1"/>
      <c r="FTO87" s="1"/>
      <c r="FTP87" s="1"/>
      <c r="FTQ87" s="1"/>
      <c r="FTR87" s="1"/>
      <c r="FTS87" s="1"/>
      <c r="FTT87" s="1"/>
      <c r="FTU87" s="1"/>
      <c r="FTV87" s="1"/>
      <c r="FTW87" s="1"/>
      <c r="FTX87" s="1"/>
      <c r="FTY87" s="1"/>
      <c r="FTZ87" s="1"/>
      <c r="FUA87" s="1"/>
      <c r="FUB87" s="1"/>
      <c r="FUC87" s="1"/>
      <c r="FUD87" s="1"/>
      <c r="FUE87" s="1"/>
      <c r="FUF87" s="1"/>
      <c r="FUG87" s="1"/>
      <c r="FUH87" s="1"/>
      <c r="FUI87" s="1"/>
      <c r="FUJ87" s="1"/>
      <c r="FUK87" s="1"/>
      <c r="FUL87" s="1"/>
      <c r="FUM87" s="1"/>
      <c r="FUN87" s="1"/>
      <c r="FUO87" s="1"/>
      <c r="FUP87" s="1"/>
      <c r="FUQ87" s="1"/>
      <c r="FUR87" s="1"/>
      <c r="FUS87" s="1"/>
      <c r="FUT87" s="1"/>
      <c r="FUU87" s="1"/>
      <c r="FUV87" s="1"/>
      <c r="FUW87" s="1"/>
      <c r="FUX87" s="1"/>
      <c r="FUY87" s="1"/>
      <c r="FUZ87" s="1"/>
      <c r="FVA87" s="1"/>
      <c r="FVB87" s="1"/>
      <c r="FVC87" s="1"/>
      <c r="FVD87" s="1"/>
      <c r="FVE87" s="1"/>
      <c r="FVF87" s="1"/>
      <c r="FVG87" s="1"/>
      <c r="FVH87" s="1"/>
      <c r="FVI87" s="1"/>
      <c r="FVJ87" s="1"/>
      <c r="FVK87" s="1"/>
      <c r="FVL87" s="1"/>
      <c r="FVM87" s="1"/>
      <c r="FVN87" s="1"/>
      <c r="FVO87" s="1"/>
      <c r="FVP87" s="1"/>
      <c r="FVQ87" s="1"/>
      <c r="FVR87" s="1"/>
      <c r="FVS87" s="1"/>
      <c r="FVT87" s="1"/>
      <c r="FVU87" s="1"/>
      <c r="FVV87" s="1"/>
      <c r="FVW87" s="1"/>
      <c r="FVX87" s="1"/>
      <c r="FVY87" s="1"/>
      <c r="FVZ87" s="1"/>
      <c r="FWA87" s="1"/>
      <c r="FWB87" s="1"/>
      <c r="FWC87" s="1"/>
      <c r="FWD87" s="1"/>
      <c r="FWE87" s="1"/>
      <c r="FWF87" s="1"/>
      <c r="FWG87" s="1"/>
      <c r="FWH87" s="1"/>
      <c r="FWI87" s="1"/>
      <c r="FWJ87" s="1"/>
      <c r="FWK87" s="1"/>
      <c r="FWL87" s="1"/>
      <c r="FWM87" s="1"/>
      <c r="FWN87" s="1"/>
      <c r="FWO87" s="1"/>
      <c r="FWP87" s="1"/>
      <c r="FWQ87" s="1"/>
      <c r="FWR87" s="1"/>
      <c r="FWS87" s="1"/>
      <c r="FWT87" s="1"/>
      <c r="FWU87" s="1"/>
      <c r="FWV87" s="1"/>
      <c r="FWW87" s="1"/>
      <c r="FWX87" s="1"/>
      <c r="FWY87" s="1"/>
      <c r="FWZ87" s="1"/>
      <c r="FXA87" s="1"/>
      <c r="FXB87" s="1"/>
      <c r="FXC87" s="1"/>
      <c r="FXD87" s="1"/>
      <c r="FXE87" s="1"/>
      <c r="FXF87" s="1"/>
      <c r="FXG87" s="1"/>
      <c r="FXH87" s="1"/>
      <c r="FXI87" s="1"/>
      <c r="FXJ87" s="1"/>
      <c r="FXK87" s="1"/>
      <c r="FXL87" s="1"/>
      <c r="FXM87" s="1"/>
      <c r="FXN87" s="1"/>
      <c r="FXO87" s="1"/>
      <c r="FXP87" s="1"/>
      <c r="FXQ87" s="1"/>
      <c r="FXR87" s="1"/>
      <c r="FXS87" s="1"/>
      <c r="FXT87" s="1"/>
      <c r="FXU87" s="1"/>
      <c r="FXV87" s="1"/>
      <c r="FXW87" s="1"/>
      <c r="FXX87" s="1"/>
      <c r="FXY87" s="1"/>
      <c r="FXZ87" s="1"/>
      <c r="FYA87" s="1"/>
      <c r="FYB87" s="1"/>
      <c r="FYC87" s="1"/>
      <c r="FYD87" s="1"/>
      <c r="FYE87" s="1"/>
      <c r="FYF87" s="1"/>
      <c r="FYG87" s="1"/>
      <c r="FYH87" s="1"/>
      <c r="FYI87" s="1"/>
      <c r="FYJ87" s="1"/>
      <c r="FYK87" s="1"/>
      <c r="FYL87" s="1"/>
      <c r="FYM87" s="1"/>
      <c r="FYN87" s="1"/>
      <c r="FYO87" s="1"/>
      <c r="FYP87" s="1"/>
      <c r="FYQ87" s="1"/>
      <c r="FYR87" s="1"/>
      <c r="FYS87" s="1"/>
      <c r="FYT87" s="1"/>
      <c r="FYU87" s="1"/>
      <c r="FYV87" s="1"/>
      <c r="FYW87" s="1"/>
      <c r="FYX87" s="1"/>
      <c r="FYY87" s="1"/>
      <c r="FYZ87" s="1"/>
      <c r="FZA87" s="1"/>
      <c r="FZB87" s="1"/>
      <c r="FZC87" s="1"/>
      <c r="FZD87" s="1"/>
      <c r="FZE87" s="1"/>
      <c r="FZF87" s="1"/>
      <c r="FZG87" s="1"/>
      <c r="FZH87" s="1"/>
      <c r="FZI87" s="1"/>
      <c r="FZJ87" s="1"/>
      <c r="FZK87" s="1"/>
      <c r="FZL87" s="1"/>
      <c r="FZM87" s="1"/>
      <c r="FZN87" s="1"/>
      <c r="FZO87" s="1"/>
      <c r="FZP87" s="1"/>
      <c r="FZQ87" s="1"/>
      <c r="FZR87" s="1"/>
      <c r="FZS87" s="1"/>
      <c r="FZT87" s="1"/>
      <c r="FZU87" s="1"/>
      <c r="FZV87" s="1"/>
      <c r="FZW87" s="1"/>
      <c r="FZX87" s="1"/>
      <c r="FZY87" s="1"/>
      <c r="FZZ87" s="1"/>
      <c r="GAA87" s="1"/>
      <c r="GAB87" s="1"/>
      <c r="GAC87" s="1"/>
      <c r="GAD87" s="1"/>
      <c r="GAE87" s="1"/>
      <c r="GAF87" s="1"/>
      <c r="GAG87" s="1"/>
      <c r="GAH87" s="1"/>
      <c r="GAI87" s="1"/>
      <c r="GAJ87" s="1"/>
      <c r="GAK87" s="1"/>
      <c r="GAL87" s="1"/>
      <c r="GAM87" s="1"/>
      <c r="GAN87" s="1"/>
      <c r="GAO87" s="1"/>
    </row>
    <row r="88" spans="1:4773" ht="50.1" customHeight="1">
      <c r="A88" s="8">
        <v>63</v>
      </c>
      <c r="B88" s="16" t="s">
        <v>31</v>
      </c>
      <c r="C88" s="16" t="s">
        <v>31</v>
      </c>
      <c r="D88" s="90" t="s">
        <v>333</v>
      </c>
      <c r="E88" s="14">
        <v>105</v>
      </c>
      <c r="F88" s="14" t="s">
        <v>18</v>
      </c>
      <c r="G88" s="16" t="s">
        <v>42</v>
      </c>
      <c r="H88" s="16" t="s">
        <v>298</v>
      </c>
      <c r="I88" s="402">
        <v>350000</v>
      </c>
      <c r="J88" s="259">
        <v>350000</v>
      </c>
      <c r="K88" s="433" t="s">
        <v>1554</v>
      </c>
      <c r="L88" s="373" t="s">
        <v>575</v>
      </c>
      <c r="M88" s="37" t="s">
        <v>1573</v>
      </c>
      <c r="N88" s="759">
        <v>345000</v>
      </c>
      <c r="O88" s="444">
        <v>312185.94</v>
      </c>
      <c r="P88" s="256">
        <v>100302.09</v>
      </c>
      <c r="Q88" s="8" t="s">
        <v>189</v>
      </c>
      <c r="R88" s="22" t="s">
        <v>484</v>
      </c>
      <c r="S88" s="153">
        <f t="shared" ref="S88:S107" si="2">I88*0.2</f>
        <v>70000</v>
      </c>
      <c r="T88" s="158" t="s">
        <v>410</v>
      </c>
      <c r="U88" s="774"/>
      <c r="V88" s="773"/>
      <c r="W88" s="444"/>
      <c r="X88" s="192"/>
      <c r="Y88" s="82"/>
      <c r="Z88" s="326"/>
      <c r="AA88" s="82"/>
      <c r="AB88" s="5"/>
    </row>
    <row r="89" spans="1:4773" s="35" customFormat="1" ht="50.1" customHeight="1">
      <c r="A89" s="8">
        <v>64</v>
      </c>
      <c r="B89" s="16" t="s">
        <v>31</v>
      </c>
      <c r="C89" s="16" t="s">
        <v>31</v>
      </c>
      <c r="D89" s="90" t="s">
        <v>332</v>
      </c>
      <c r="E89" s="14">
        <v>105</v>
      </c>
      <c r="F89" s="14" t="s">
        <v>18</v>
      </c>
      <c r="G89" s="16" t="s">
        <v>267</v>
      </c>
      <c r="H89" s="16" t="s">
        <v>270</v>
      </c>
      <c r="I89" s="402">
        <v>345000</v>
      </c>
      <c r="J89" s="259">
        <v>345000</v>
      </c>
      <c r="K89" s="433" t="s">
        <v>1286</v>
      </c>
      <c r="L89" s="373" t="s">
        <v>577</v>
      </c>
      <c r="M89" s="761" t="s">
        <v>1467</v>
      </c>
      <c r="N89" s="759">
        <v>345000</v>
      </c>
      <c r="O89" s="444">
        <v>238468.02</v>
      </c>
      <c r="P89" s="256">
        <v>95277.38</v>
      </c>
      <c r="Q89" s="8" t="s">
        <v>187</v>
      </c>
      <c r="R89" s="22" t="s">
        <v>485</v>
      </c>
      <c r="S89" s="153">
        <f t="shared" si="2"/>
        <v>69000</v>
      </c>
      <c r="T89" s="158" t="s">
        <v>411</v>
      </c>
      <c r="U89" s="557">
        <v>103500</v>
      </c>
      <c r="V89" s="582" t="s">
        <v>1540</v>
      </c>
      <c r="W89" s="566">
        <v>103500</v>
      </c>
      <c r="X89" s="582" t="s">
        <v>1540</v>
      </c>
      <c r="Y89" s="153">
        <v>57743.09</v>
      </c>
      <c r="Z89" s="372" t="s">
        <v>1583</v>
      </c>
      <c r="AA89" s="397"/>
      <c r="AB89" s="399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  <c r="KV89" s="1"/>
      <c r="KW89" s="1"/>
      <c r="KX89" s="1"/>
      <c r="KY89" s="1"/>
      <c r="KZ89" s="1"/>
      <c r="LA89" s="1"/>
      <c r="LB89" s="1"/>
      <c r="LC89" s="1"/>
      <c r="LD89" s="1"/>
      <c r="LE89" s="1"/>
      <c r="LF89" s="1"/>
      <c r="LG89" s="1"/>
      <c r="LH89" s="1"/>
      <c r="LI89" s="1"/>
      <c r="LJ89" s="1"/>
      <c r="LK89" s="1"/>
      <c r="LL89" s="1"/>
      <c r="LM89" s="1"/>
      <c r="LN89" s="1"/>
      <c r="LO89" s="1"/>
      <c r="LP89" s="1"/>
      <c r="LQ89" s="1"/>
      <c r="LR89" s="1"/>
      <c r="LS89" s="1"/>
      <c r="LT89" s="1"/>
      <c r="LU89" s="1"/>
      <c r="LV89" s="1"/>
      <c r="LW89" s="1"/>
      <c r="LX89" s="1"/>
      <c r="LY89" s="1"/>
      <c r="LZ89" s="1"/>
      <c r="MA89" s="1"/>
      <c r="MB89" s="1"/>
      <c r="MC89" s="1"/>
      <c r="MD89" s="1"/>
      <c r="ME89" s="1"/>
      <c r="MF89" s="1"/>
      <c r="MG89" s="1"/>
      <c r="MH89" s="1"/>
      <c r="MI89" s="1"/>
      <c r="MJ89" s="1"/>
      <c r="MK89" s="1"/>
      <c r="ML89" s="1"/>
      <c r="MM89" s="1"/>
      <c r="MN89" s="1"/>
      <c r="MO89" s="1"/>
      <c r="MP89" s="1"/>
      <c r="MQ89" s="1"/>
      <c r="MR89" s="1"/>
      <c r="MS89" s="1"/>
      <c r="MT89" s="1"/>
      <c r="MU89" s="1"/>
      <c r="MV89" s="1"/>
      <c r="MW89" s="1"/>
      <c r="MX89" s="1"/>
      <c r="MY89" s="1"/>
      <c r="MZ89" s="1"/>
      <c r="NA89" s="1"/>
      <c r="NB89" s="1"/>
      <c r="NC89" s="1"/>
      <c r="ND89" s="1"/>
      <c r="NE89" s="1"/>
      <c r="NF89" s="1"/>
      <c r="NG89" s="1"/>
      <c r="NH89" s="1"/>
      <c r="NI89" s="1"/>
      <c r="NJ89" s="1"/>
      <c r="NK89" s="1"/>
      <c r="NL89" s="1"/>
      <c r="NM89" s="1"/>
      <c r="NN89" s="1"/>
      <c r="NO89" s="1"/>
      <c r="NP89" s="1"/>
      <c r="NQ89" s="1"/>
      <c r="NR89" s="1"/>
      <c r="NS89" s="1"/>
      <c r="NT89" s="1"/>
      <c r="NU89" s="1"/>
      <c r="NV89" s="1"/>
      <c r="NW89" s="1"/>
      <c r="NX89" s="1"/>
      <c r="NY89" s="1"/>
      <c r="NZ89" s="1"/>
      <c r="OA89" s="1"/>
      <c r="OB89" s="1"/>
      <c r="OC89" s="1"/>
      <c r="OD89" s="1"/>
      <c r="OE89" s="1"/>
      <c r="OF89" s="1"/>
      <c r="OG89" s="1"/>
      <c r="OH89" s="1"/>
      <c r="OI89" s="1"/>
      <c r="OJ89" s="1"/>
      <c r="OK89" s="1"/>
      <c r="OL89" s="1"/>
      <c r="OM89" s="1"/>
      <c r="ON89" s="1"/>
      <c r="OO89" s="1"/>
      <c r="OP89" s="1"/>
      <c r="OQ89" s="1"/>
      <c r="OR89" s="1"/>
      <c r="OS89" s="1"/>
      <c r="OT89" s="1"/>
      <c r="OU89" s="1"/>
      <c r="OV89" s="1"/>
      <c r="OW89" s="1"/>
      <c r="OX89" s="1"/>
      <c r="OY89" s="1"/>
      <c r="OZ89" s="1"/>
      <c r="PA89" s="1"/>
      <c r="PB89" s="1"/>
      <c r="PC89" s="1"/>
      <c r="PD89" s="1"/>
      <c r="PE89" s="1"/>
      <c r="PF89" s="1"/>
      <c r="PG89" s="1"/>
      <c r="PH89" s="1"/>
      <c r="PI89" s="1"/>
      <c r="PJ89" s="1"/>
      <c r="PK89" s="1"/>
      <c r="PL89" s="1"/>
      <c r="PM89" s="1"/>
      <c r="PN89" s="1"/>
      <c r="PO89" s="1"/>
      <c r="PP89" s="1"/>
      <c r="PQ89" s="1"/>
      <c r="PR89" s="1"/>
      <c r="PS89" s="1"/>
      <c r="PT89" s="1"/>
      <c r="PU89" s="1"/>
      <c r="PV89" s="1"/>
      <c r="PW89" s="1"/>
      <c r="PX89" s="1"/>
      <c r="PY89" s="1"/>
      <c r="PZ89" s="1"/>
      <c r="QA89" s="1"/>
      <c r="QB89" s="1"/>
      <c r="QC89" s="1"/>
      <c r="QD89" s="1"/>
      <c r="QE89" s="1"/>
      <c r="QF89" s="1"/>
      <c r="QG89" s="1"/>
      <c r="QH89" s="1"/>
      <c r="QI89" s="1"/>
      <c r="QJ89" s="1"/>
      <c r="QK89" s="1"/>
      <c r="QL89" s="1"/>
      <c r="QM89" s="1"/>
      <c r="QN89" s="1"/>
      <c r="QO89" s="1"/>
      <c r="QP89" s="1"/>
      <c r="QQ89" s="1"/>
      <c r="QR89" s="1"/>
      <c r="QS89" s="1"/>
      <c r="QT89" s="1"/>
      <c r="QU89" s="1"/>
      <c r="QV89" s="1"/>
      <c r="QW89" s="1"/>
      <c r="QX89" s="1"/>
      <c r="QY89" s="1"/>
      <c r="QZ89" s="1"/>
      <c r="RA89" s="1"/>
      <c r="RB89" s="1"/>
      <c r="RC89" s="1"/>
      <c r="RD89" s="1"/>
      <c r="RE89" s="1"/>
      <c r="RF89" s="1"/>
      <c r="RG89" s="1"/>
      <c r="RH89" s="1"/>
      <c r="RI89" s="1"/>
      <c r="RJ89" s="1"/>
      <c r="RK89" s="1"/>
      <c r="RL89" s="1"/>
      <c r="RM89" s="1"/>
      <c r="RN89" s="1"/>
      <c r="RO89" s="1"/>
      <c r="RP89" s="1"/>
      <c r="RQ89" s="1"/>
      <c r="RR89" s="1"/>
      <c r="RS89" s="1"/>
      <c r="RT89" s="1"/>
      <c r="RU89" s="1"/>
      <c r="RV89" s="1"/>
      <c r="RW89" s="1"/>
      <c r="RX89" s="1"/>
      <c r="RY89" s="1"/>
      <c r="RZ89" s="1"/>
      <c r="SA89" s="1"/>
      <c r="SB89" s="1"/>
      <c r="SC89" s="1"/>
      <c r="SD89" s="1"/>
      <c r="SE89" s="1"/>
      <c r="SF89" s="1"/>
      <c r="SG89" s="1"/>
      <c r="SH89" s="1"/>
      <c r="SI89" s="1"/>
      <c r="SJ89" s="1"/>
      <c r="SK89" s="1"/>
      <c r="SL89" s="1"/>
      <c r="SM89" s="1"/>
      <c r="SN89" s="1"/>
      <c r="SO89" s="1"/>
      <c r="SP89" s="1"/>
      <c r="SQ89" s="1"/>
      <c r="SR89" s="1"/>
      <c r="SS89" s="1"/>
      <c r="ST89" s="1"/>
      <c r="SU89" s="1"/>
      <c r="SV89" s="1"/>
      <c r="SW89" s="1"/>
      <c r="SX89" s="1"/>
      <c r="SY89" s="1"/>
      <c r="SZ89" s="1"/>
      <c r="TA89" s="1"/>
      <c r="TB89" s="1"/>
      <c r="TC89" s="1"/>
      <c r="TD89" s="1"/>
      <c r="TE89" s="1"/>
      <c r="TF89" s="1"/>
      <c r="TG89" s="1"/>
      <c r="TH89" s="1"/>
      <c r="TI89" s="1"/>
      <c r="TJ89" s="1"/>
      <c r="TK89" s="1"/>
      <c r="TL89" s="1"/>
      <c r="TM89" s="1"/>
      <c r="TN89" s="1"/>
      <c r="TO89" s="1"/>
      <c r="TP89" s="1"/>
      <c r="TQ89" s="1"/>
      <c r="TR89" s="1"/>
      <c r="TS89" s="1"/>
      <c r="TT89" s="1"/>
      <c r="TU89" s="1"/>
      <c r="TV89" s="1"/>
      <c r="TW89" s="1"/>
      <c r="TX89" s="1"/>
      <c r="TY89" s="1"/>
      <c r="TZ89" s="1"/>
      <c r="UA89" s="1"/>
      <c r="UB89" s="1"/>
      <c r="UC89" s="1"/>
      <c r="UD89" s="1"/>
      <c r="UE89" s="1"/>
      <c r="UF89" s="1"/>
      <c r="UG89" s="1"/>
      <c r="UH89" s="1"/>
      <c r="UI89" s="1"/>
      <c r="UJ89" s="1"/>
      <c r="UK89" s="1"/>
      <c r="UL89" s="1"/>
      <c r="UM89" s="1"/>
      <c r="UN89" s="1"/>
      <c r="UO89" s="1"/>
      <c r="UP89" s="1"/>
      <c r="UQ89" s="1"/>
      <c r="UR89" s="1"/>
      <c r="US89" s="1"/>
      <c r="UT89" s="1"/>
      <c r="UU89" s="1"/>
      <c r="UV89" s="1"/>
      <c r="UW89" s="1"/>
      <c r="UX89" s="1"/>
      <c r="UY89" s="1"/>
      <c r="UZ89" s="1"/>
      <c r="VA89" s="1"/>
      <c r="VB89" s="1"/>
      <c r="VC89" s="1"/>
      <c r="VD89" s="1"/>
      <c r="VE89" s="1"/>
      <c r="VF89" s="1"/>
      <c r="VG89" s="1"/>
      <c r="VH89" s="1"/>
      <c r="VI89" s="1"/>
      <c r="VJ89" s="1"/>
      <c r="VK89" s="1"/>
      <c r="VL89" s="1"/>
      <c r="VM89" s="1"/>
      <c r="VN89" s="1"/>
      <c r="VO89" s="1"/>
      <c r="VP89" s="1"/>
      <c r="VQ89" s="1"/>
      <c r="VR89" s="1"/>
      <c r="VS89" s="1"/>
      <c r="VT89" s="1"/>
      <c r="VU89" s="1"/>
      <c r="VV89" s="1"/>
      <c r="VW89" s="1"/>
      <c r="VX89" s="1"/>
      <c r="VY89" s="1"/>
      <c r="VZ89" s="1"/>
      <c r="WA89" s="1"/>
      <c r="WB89" s="1"/>
      <c r="WC89" s="1"/>
      <c r="WD89" s="1"/>
      <c r="WE89" s="1"/>
      <c r="WF89" s="1"/>
      <c r="WG89" s="1"/>
      <c r="WH89" s="1"/>
      <c r="WI89" s="1"/>
      <c r="WJ89" s="1"/>
      <c r="WK89" s="1"/>
      <c r="WL89" s="1"/>
      <c r="WM89" s="1"/>
      <c r="WN89" s="1"/>
      <c r="WO89" s="1"/>
      <c r="WP89" s="1"/>
      <c r="WQ89" s="1"/>
      <c r="WR89" s="1"/>
      <c r="WS89" s="1"/>
      <c r="WT89" s="1"/>
      <c r="WU89" s="1"/>
      <c r="WV89" s="1"/>
      <c r="WW89" s="1"/>
      <c r="WX89" s="1"/>
      <c r="WY89" s="1"/>
      <c r="WZ89" s="1"/>
      <c r="XA89" s="1"/>
      <c r="XB89" s="1"/>
      <c r="XC89" s="1"/>
      <c r="XD89" s="1"/>
      <c r="XE89" s="1"/>
      <c r="XF89" s="1"/>
      <c r="XG89" s="1"/>
      <c r="XH89" s="1"/>
      <c r="XI89" s="1"/>
      <c r="XJ89" s="1"/>
      <c r="XK89" s="1"/>
      <c r="XL89" s="1"/>
      <c r="XM89" s="1"/>
      <c r="XN89" s="1"/>
      <c r="XO89" s="1"/>
      <c r="XP89" s="1"/>
      <c r="XQ89" s="1"/>
      <c r="XR89" s="1"/>
      <c r="XS89" s="1"/>
      <c r="XT89" s="1"/>
      <c r="XU89" s="1"/>
      <c r="XV89" s="1"/>
      <c r="XW89" s="1"/>
      <c r="XX89" s="1"/>
      <c r="XY89" s="1"/>
      <c r="XZ89" s="1"/>
      <c r="YA89" s="1"/>
      <c r="YB89" s="1"/>
      <c r="YC89" s="1"/>
      <c r="YD89" s="1"/>
      <c r="YE89" s="1"/>
      <c r="YF89" s="1"/>
      <c r="YG89" s="1"/>
      <c r="YH89" s="1"/>
      <c r="YI89" s="1"/>
      <c r="YJ89" s="1"/>
      <c r="YK89" s="1"/>
      <c r="YL89" s="1"/>
      <c r="YM89" s="1"/>
      <c r="YN89" s="1"/>
      <c r="YO89" s="1"/>
      <c r="YP89" s="1"/>
      <c r="YQ89" s="1"/>
      <c r="YR89" s="1"/>
      <c r="YS89" s="1"/>
      <c r="YT89" s="1"/>
      <c r="YU89" s="1"/>
      <c r="YV89" s="1"/>
      <c r="YW89" s="1"/>
      <c r="YX89" s="1"/>
      <c r="YY89" s="1"/>
      <c r="YZ89" s="1"/>
      <c r="ZA89" s="1"/>
      <c r="ZB89" s="1"/>
      <c r="ZC89" s="1"/>
      <c r="ZD89" s="1"/>
      <c r="ZE89" s="1"/>
      <c r="ZF89" s="1"/>
      <c r="ZG89" s="1"/>
      <c r="ZH89" s="1"/>
      <c r="ZI89" s="1"/>
      <c r="ZJ89" s="1"/>
      <c r="ZK89" s="1"/>
      <c r="ZL89" s="1"/>
      <c r="ZM89" s="1"/>
      <c r="ZN89" s="1"/>
      <c r="ZO89" s="1"/>
      <c r="ZP89" s="1"/>
      <c r="ZQ89" s="1"/>
      <c r="ZR89" s="1"/>
      <c r="ZS89" s="1"/>
      <c r="ZT89" s="1"/>
      <c r="ZU89" s="1"/>
      <c r="ZV89" s="1"/>
      <c r="ZW89" s="1"/>
      <c r="ZX89" s="1"/>
      <c r="ZY89" s="1"/>
      <c r="ZZ89" s="1"/>
      <c r="AAA89" s="1"/>
      <c r="AAB89" s="1"/>
      <c r="AAC89" s="1"/>
      <c r="AAD89" s="1"/>
      <c r="AAE89" s="1"/>
      <c r="AAF89" s="1"/>
      <c r="AAG89" s="1"/>
      <c r="AAH89" s="1"/>
      <c r="AAI89" s="1"/>
      <c r="AAJ89" s="1"/>
      <c r="AAK89" s="1"/>
      <c r="AAL89" s="1"/>
      <c r="AAM89" s="1"/>
      <c r="AAN89" s="1"/>
      <c r="AAO89" s="1"/>
      <c r="AAP89" s="1"/>
      <c r="AAQ89" s="1"/>
      <c r="AAR89" s="1"/>
      <c r="AAS89" s="1"/>
      <c r="AAT89" s="1"/>
      <c r="AAU89" s="1"/>
      <c r="AAV89" s="1"/>
      <c r="AAW89" s="1"/>
      <c r="AAX89" s="1"/>
      <c r="AAY89" s="1"/>
      <c r="AAZ89" s="1"/>
      <c r="ABA89" s="1"/>
      <c r="ABB89" s="1"/>
      <c r="ABC89" s="1"/>
      <c r="ABD89" s="1"/>
      <c r="ABE89" s="1"/>
      <c r="ABF89" s="1"/>
      <c r="ABG89" s="1"/>
      <c r="ABH89" s="1"/>
      <c r="ABI89" s="1"/>
      <c r="ABJ89" s="1"/>
      <c r="ABK89" s="1"/>
      <c r="ABL89" s="1"/>
      <c r="ABM89" s="1"/>
      <c r="ABN89" s="1"/>
      <c r="ABO89" s="1"/>
      <c r="ABP89" s="1"/>
      <c r="ABQ89" s="1"/>
      <c r="ABR89" s="1"/>
      <c r="ABS89" s="1"/>
      <c r="ABT89" s="1"/>
      <c r="ABU89" s="1"/>
      <c r="ABV89" s="1"/>
      <c r="ABW89" s="1"/>
      <c r="ABX89" s="1"/>
      <c r="ABY89" s="1"/>
      <c r="ABZ89" s="1"/>
      <c r="ACA89" s="1"/>
      <c r="ACB89" s="1"/>
      <c r="ACC89" s="1"/>
      <c r="ACD89" s="1"/>
      <c r="ACE89" s="1"/>
      <c r="ACF89" s="1"/>
      <c r="ACG89" s="1"/>
      <c r="ACH89" s="1"/>
      <c r="ACI89" s="1"/>
      <c r="ACJ89" s="1"/>
      <c r="ACK89" s="1"/>
      <c r="ACL89" s="1"/>
      <c r="ACM89" s="1"/>
      <c r="ACN89" s="1"/>
      <c r="ACO89" s="1"/>
      <c r="ACP89" s="1"/>
      <c r="ACQ89" s="1"/>
      <c r="ACR89" s="1"/>
      <c r="ACS89" s="1"/>
      <c r="ACT89" s="1"/>
      <c r="ACU89" s="1"/>
      <c r="ACV89" s="1"/>
      <c r="ACW89" s="1"/>
      <c r="ACX89" s="1"/>
      <c r="ACY89" s="1"/>
      <c r="ACZ89" s="1"/>
      <c r="ADA89" s="1"/>
      <c r="ADB89" s="1"/>
      <c r="ADC89" s="1"/>
      <c r="ADD89" s="1"/>
      <c r="ADE89" s="1"/>
      <c r="ADF89" s="1"/>
      <c r="ADG89" s="1"/>
      <c r="ADH89" s="1"/>
      <c r="ADI89" s="1"/>
      <c r="ADJ89" s="1"/>
      <c r="ADK89" s="1"/>
      <c r="ADL89" s="1"/>
      <c r="ADM89" s="1"/>
      <c r="ADN89" s="1"/>
      <c r="ADO89" s="1"/>
      <c r="ADP89" s="1"/>
      <c r="ADQ89" s="1"/>
      <c r="ADR89" s="1"/>
      <c r="ADS89" s="1"/>
      <c r="ADT89" s="1"/>
      <c r="ADU89" s="1"/>
      <c r="ADV89" s="1"/>
      <c r="ADW89" s="1"/>
      <c r="ADX89" s="1"/>
      <c r="ADY89" s="1"/>
      <c r="ADZ89" s="1"/>
      <c r="AEA89" s="1"/>
      <c r="AEB89" s="1"/>
      <c r="AEC89" s="1"/>
      <c r="AED89" s="1"/>
      <c r="AEE89" s="1"/>
      <c r="AEF89" s="1"/>
      <c r="AEG89" s="1"/>
      <c r="AEH89" s="1"/>
      <c r="AEI89" s="1"/>
      <c r="AEJ89" s="1"/>
      <c r="AEK89" s="1"/>
      <c r="AEL89" s="1"/>
      <c r="AEM89" s="1"/>
      <c r="AEN89" s="1"/>
      <c r="AEO89" s="1"/>
      <c r="AEP89" s="1"/>
      <c r="AEQ89" s="1"/>
      <c r="AER89" s="1"/>
      <c r="AES89" s="1"/>
      <c r="AET89" s="1"/>
      <c r="AEU89" s="1"/>
      <c r="AEV89" s="1"/>
      <c r="AEW89" s="1"/>
      <c r="AEX89" s="1"/>
      <c r="AEY89" s="1"/>
      <c r="AEZ89" s="1"/>
      <c r="AFA89" s="1"/>
      <c r="AFB89" s="1"/>
      <c r="AFC89" s="1"/>
      <c r="AFD89" s="1"/>
      <c r="AFE89" s="1"/>
      <c r="AFF89" s="1"/>
      <c r="AFG89" s="1"/>
      <c r="AFH89" s="1"/>
      <c r="AFI89" s="1"/>
      <c r="AFJ89" s="1"/>
      <c r="AFK89" s="1"/>
      <c r="AFL89" s="1"/>
      <c r="AFM89" s="1"/>
      <c r="AFN89" s="1"/>
      <c r="AFO89" s="1"/>
      <c r="AFP89" s="1"/>
      <c r="AFQ89" s="1"/>
      <c r="AFR89" s="1"/>
      <c r="AFS89" s="1"/>
      <c r="AFT89" s="1"/>
      <c r="AFU89" s="1"/>
      <c r="AFV89" s="1"/>
      <c r="AFW89" s="1"/>
      <c r="AFX89" s="1"/>
      <c r="AFY89" s="1"/>
      <c r="AFZ89" s="1"/>
      <c r="AGA89" s="1"/>
      <c r="AGB89" s="1"/>
      <c r="AGC89" s="1"/>
      <c r="AGD89" s="1"/>
      <c r="AGE89" s="1"/>
      <c r="AGF89" s="1"/>
      <c r="AGG89" s="1"/>
      <c r="AGH89" s="1"/>
      <c r="AGI89" s="1"/>
      <c r="AGJ89" s="1"/>
      <c r="AGK89" s="1"/>
      <c r="AGL89" s="1"/>
      <c r="AGM89" s="1"/>
      <c r="AGN89" s="1"/>
      <c r="AGO89" s="1"/>
      <c r="AGP89" s="1"/>
      <c r="AGQ89" s="1"/>
      <c r="AGR89" s="1"/>
      <c r="AGS89" s="1"/>
      <c r="AGT89" s="1"/>
      <c r="AGU89" s="1"/>
      <c r="AGV89" s="1"/>
      <c r="AGW89" s="1"/>
      <c r="AGX89" s="1"/>
      <c r="AGY89" s="1"/>
      <c r="AGZ89" s="1"/>
      <c r="AHA89" s="1"/>
      <c r="AHB89" s="1"/>
      <c r="AHC89" s="1"/>
      <c r="AHD89" s="1"/>
      <c r="AHE89" s="1"/>
      <c r="AHF89" s="1"/>
      <c r="AHG89" s="1"/>
      <c r="AHH89" s="1"/>
      <c r="AHI89" s="1"/>
      <c r="AHJ89" s="1"/>
      <c r="AHK89" s="1"/>
      <c r="AHL89" s="1"/>
      <c r="AHM89" s="1"/>
      <c r="AHN89" s="1"/>
      <c r="AHO89" s="1"/>
      <c r="AHP89" s="1"/>
      <c r="AHQ89" s="1"/>
      <c r="AHR89" s="1"/>
      <c r="AHS89" s="1"/>
      <c r="AHT89" s="1"/>
      <c r="AHU89" s="1"/>
      <c r="AHV89" s="1"/>
      <c r="AHW89" s="1"/>
      <c r="AHX89" s="1"/>
      <c r="AHY89" s="1"/>
      <c r="AHZ89" s="1"/>
      <c r="AIA89" s="1"/>
      <c r="AIB89" s="1"/>
      <c r="AIC89" s="1"/>
      <c r="AID89" s="1"/>
      <c r="AIE89" s="1"/>
      <c r="AIF89" s="1"/>
      <c r="AIG89" s="1"/>
      <c r="AIH89" s="1"/>
      <c r="AII89" s="1"/>
      <c r="AIJ89" s="1"/>
      <c r="AIK89" s="1"/>
      <c r="AIL89" s="1"/>
      <c r="AIM89" s="1"/>
      <c r="AIN89" s="1"/>
      <c r="AIO89" s="1"/>
      <c r="AIP89" s="1"/>
      <c r="AIQ89" s="1"/>
      <c r="AIR89" s="1"/>
      <c r="AIS89" s="1"/>
      <c r="AIT89" s="1"/>
      <c r="AIU89" s="1"/>
      <c r="AIV89" s="1"/>
      <c r="AIW89" s="1"/>
      <c r="AIX89" s="1"/>
      <c r="AIY89" s="1"/>
      <c r="AIZ89" s="1"/>
      <c r="AJA89" s="1"/>
      <c r="AJB89" s="1"/>
      <c r="AJC89" s="1"/>
      <c r="AJD89" s="1"/>
      <c r="AJE89" s="1"/>
      <c r="AJF89" s="1"/>
      <c r="AJG89" s="1"/>
      <c r="AJH89" s="1"/>
      <c r="AJI89" s="1"/>
      <c r="AJJ89" s="1"/>
      <c r="AJK89" s="1"/>
      <c r="AJL89" s="1"/>
      <c r="AJM89" s="1"/>
      <c r="AJN89" s="1"/>
      <c r="AJO89" s="1"/>
      <c r="AJP89" s="1"/>
      <c r="AJQ89" s="1"/>
      <c r="AJR89" s="1"/>
      <c r="AJS89" s="1"/>
      <c r="AJT89" s="1"/>
      <c r="AJU89" s="1"/>
      <c r="AJV89" s="1"/>
      <c r="AJW89" s="1"/>
      <c r="AJX89" s="1"/>
      <c r="AJY89" s="1"/>
      <c r="AJZ89" s="1"/>
      <c r="AKA89" s="1"/>
      <c r="AKB89" s="1"/>
      <c r="AKC89" s="1"/>
      <c r="AKD89" s="1"/>
      <c r="AKE89" s="1"/>
      <c r="AKF89" s="1"/>
      <c r="AKG89" s="1"/>
      <c r="AKH89" s="1"/>
      <c r="AKI89" s="1"/>
      <c r="AKJ89" s="1"/>
      <c r="AKK89" s="1"/>
      <c r="AKL89" s="1"/>
      <c r="AKM89" s="1"/>
      <c r="AKN89" s="1"/>
      <c r="AKO89" s="1"/>
      <c r="AKP89" s="1"/>
      <c r="AKQ89" s="1"/>
      <c r="AKR89" s="1"/>
      <c r="AKS89" s="1"/>
      <c r="AKT89" s="1"/>
      <c r="AKU89" s="1"/>
      <c r="AKV89" s="1"/>
      <c r="AKW89" s="1"/>
      <c r="AKX89" s="1"/>
      <c r="AKY89" s="1"/>
      <c r="AKZ89" s="1"/>
      <c r="ALA89" s="1"/>
      <c r="ALB89" s="1"/>
      <c r="ALC89" s="1"/>
      <c r="ALD89" s="1"/>
      <c r="ALE89" s="1"/>
      <c r="ALF89" s="1"/>
      <c r="ALG89" s="1"/>
      <c r="ALH89" s="1"/>
      <c r="ALI89" s="1"/>
      <c r="ALJ89" s="1"/>
      <c r="ALK89" s="1"/>
      <c r="ALL89" s="1"/>
      <c r="ALM89" s="1"/>
      <c r="ALN89" s="1"/>
      <c r="ALO89" s="1"/>
      <c r="ALP89" s="1"/>
      <c r="ALQ89" s="1"/>
      <c r="ALR89" s="1"/>
      <c r="ALS89" s="1"/>
      <c r="ALT89" s="1"/>
      <c r="ALU89" s="1"/>
      <c r="ALV89" s="1"/>
      <c r="ALW89" s="1"/>
      <c r="ALX89" s="1"/>
      <c r="ALY89" s="1"/>
      <c r="ALZ89" s="1"/>
      <c r="AMA89" s="1"/>
      <c r="AMB89" s="1"/>
      <c r="AMC89" s="1"/>
      <c r="AMD89" s="1"/>
      <c r="AME89" s="1"/>
      <c r="AMF89" s="1"/>
      <c r="AMG89" s="1"/>
      <c r="AMH89" s="1"/>
      <c r="AMI89" s="1"/>
      <c r="AMJ89" s="1"/>
      <c r="AMK89" s="1"/>
      <c r="AML89" s="1"/>
      <c r="AMM89" s="1"/>
      <c r="AMN89" s="1"/>
      <c r="AMO89" s="1"/>
      <c r="AMP89" s="1"/>
      <c r="AMQ89" s="1"/>
      <c r="AMR89" s="1"/>
      <c r="AMS89" s="1"/>
      <c r="AMT89" s="1"/>
      <c r="AMU89" s="1"/>
      <c r="AMV89" s="1"/>
      <c r="AMW89" s="1"/>
      <c r="AMX89" s="1"/>
      <c r="AMY89" s="1"/>
      <c r="AMZ89" s="1"/>
      <c r="ANA89" s="1"/>
      <c r="ANB89" s="1"/>
      <c r="ANC89" s="1"/>
      <c r="AND89" s="1"/>
      <c r="ANE89" s="1"/>
      <c r="ANF89" s="1"/>
      <c r="ANG89" s="1"/>
      <c r="ANH89" s="1"/>
      <c r="ANI89" s="1"/>
      <c r="ANJ89" s="1"/>
      <c r="ANK89" s="1"/>
      <c r="ANL89" s="1"/>
      <c r="ANM89" s="1"/>
      <c r="ANN89" s="1"/>
      <c r="ANO89" s="1"/>
      <c r="ANP89" s="1"/>
      <c r="ANQ89" s="1"/>
      <c r="ANR89" s="1"/>
      <c r="ANS89" s="1"/>
      <c r="ANT89" s="1"/>
      <c r="ANU89" s="1"/>
      <c r="ANV89" s="1"/>
      <c r="ANW89" s="1"/>
      <c r="ANX89" s="1"/>
      <c r="ANY89" s="1"/>
      <c r="ANZ89" s="1"/>
      <c r="AOA89" s="1"/>
      <c r="AOB89" s="1"/>
      <c r="AOC89" s="1"/>
      <c r="AOD89" s="1"/>
      <c r="AOE89" s="1"/>
      <c r="AOF89" s="1"/>
      <c r="AOG89" s="1"/>
      <c r="AOH89" s="1"/>
      <c r="AOI89" s="1"/>
      <c r="AOJ89" s="1"/>
      <c r="AOK89" s="1"/>
      <c r="AOL89" s="1"/>
      <c r="AOM89" s="1"/>
      <c r="AON89" s="1"/>
      <c r="AOO89" s="1"/>
      <c r="AOP89" s="1"/>
      <c r="AOQ89" s="1"/>
      <c r="AOR89" s="1"/>
      <c r="AOS89" s="1"/>
      <c r="AOT89" s="1"/>
      <c r="AOU89" s="1"/>
      <c r="AOV89" s="1"/>
      <c r="AOW89" s="1"/>
      <c r="AOX89" s="1"/>
      <c r="AOY89" s="1"/>
      <c r="AOZ89" s="1"/>
      <c r="APA89" s="1"/>
      <c r="APB89" s="1"/>
      <c r="APC89" s="1"/>
      <c r="APD89" s="1"/>
      <c r="APE89" s="1"/>
      <c r="APF89" s="1"/>
      <c r="APG89" s="1"/>
      <c r="APH89" s="1"/>
      <c r="API89" s="1"/>
      <c r="APJ89" s="1"/>
      <c r="APK89" s="1"/>
      <c r="APL89" s="1"/>
      <c r="APM89" s="1"/>
      <c r="APN89" s="1"/>
      <c r="APO89" s="1"/>
      <c r="APP89" s="1"/>
      <c r="APQ89" s="1"/>
      <c r="APR89" s="1"/>
      <c r="APS89" s="1"/>
      <c r="APT89" s="1"/>
      <c r="APU89" s="1"/>
      <c r="APV89" s="1"/>
      <c r="APW89" s="1"/>
      <c r="APX89" s="1"/>
      <c r="APY89" s="1"/>
      <c r="APZ89" s="1"/>
      <c r="AQA89" s="1"/>
      <c r="AQB89" s="1"/>
      <c r="AQC89" s="1"/>
      <c r="AQD89" s="1"/>
      <c r="AQE89" s="1"/>
      <c r="AQF89" s="1"/>
      <c r="AQG89" s="1"/>
      <c r="AQH89" s="1"/>
      <c r="AQI89" s="1"/>
      <c r="AQJ89" s="1"/>
      <c r="AQK89" s="1"/>
      <c r="AQL89" s="1"/>
      <c r="AQM89" s="1"/>
      <c r="AQN89" s="1"/>
      <c r="AQO89" s="1"/>
      <c r="AQP89" s="1"/>
      <c r="AQQ89" s="1"/>
      <c r="AQR89" s="1"/>
      <c r="AQS89" s="1"/>
      <c r="AQT89" s="1"/>
      <c r="AQU89" s="1"/>
      <c r="AQV89" s="1"/>
      <c r="AQW89" s="1"/>
      <c r="AQX89" s="1"/>
      <c r="AQY89" s="1"/>
      <c r="AQZ89" s="1"/>
      <c r="ARA89" s="1"/>
      <c r="ARB89" s="1"/>
      <c r="ARC89" s="1"/>
      <c r="ARD89" s="1"/>
      <c r="ARE89" s="1"/>
      <c r="ARF89" s="1"/>
      <c r="ARG89" s="1"/>
      <c r="ARH89" s="1"/>
      <c r="ARI89" s="1"/>
      <c r="ARJ89" s="1"/>
      <c r="ARK89" s="1"/>
      <c r="ARL89" s="1"/>
      <c r="ARM89" s="1"/>
      <c r="ARN89" s="1"/>
      <c r="ARO89" s="1"/>
      <c r="ARP89" s="1"/>
      <c r="ARQ89" s="1"/>
      <c r="ARR89" s="1"/>
      <c r="ARS89" s="1"/>
      <c r="ART89" s="1"/>
      <c r="ARU89" s="1"/>
      <c r="ARV89" s="1"/>
      <c r="ARW89" s="1"/>
      <c r="ARX89" s="1"/>
      <c r="ARY89" s="1"/>
      <c r="ARZ89" s="1"/>
      <c r="ASA89" s="1"/>
      <c r="ASB89" s="1"/>
      <c r="ASC89" s="1"/>
      <c r="ASD89" s="1"/>
      <c r="ASE89" s="1"/>
      <c r="ASF89" s="1"/>
      <c r="ASG89" s="1"/>
      <c r="ASH89" s="1"/>
      <c r="ASI89" s="1"/>
      <c r="ASJ89" s="1"/>
      <c r="ASK89" s="1"/>
      <c r="ASL89" s="1"/>
      <c r="ASM89" s="1"/>
      <c r="ASN89" s="1"/>
      <c r="ASO89" s="1"/>
      <c r="ASP89" s="1"/>
      <c r="ASQ89" s="1"/>
      <c r="ASR89" s="1"/>
      <c r="ASS89" s="1"/>
      <c r="AST89" s="1"/>
      <c r="ASU89" s="1"/>
      <c r="ASV89" s="1"/>
      <c r="ASW89" s="1"/>
      <c r="ASX89" s="1"/>
      <c r="ASY89" s="1"/>
      <c r="ASZ89" s="1"/>
      <c r="ATA89" s="1"/>
      <c r="ATB89" s="1"/>
      <c r="ATC89" s="1"/>
      <c r="ATD89" s="1"/>
      <c r="ATE89" s="1"/>
      <c r="ATF89" s="1"/>
      <c r="ATG89" s="1"/>
      <c r="ATH89" s="1"/>
      <c r="ATI89" s="1"/>
      <c r="ATJ89" s="1"/>
      <c r="ATK89" s="1"/>
      <c r="ATL89" s="1"/>
      <c r="ATM89" s="1"/>
      <c r="ATN89" s="1"/>
      <c r="ATO89" s="1"/>
      <c r="ATP89" s="1"/>
      <c r="ATQ89" s="1"/>
      <c r="ATR89" s="1"/>
      <c r="ATS89" s="1"/>
      <c r="ATT89" s="1"/>
      <c r="ATU89" s="1"/>
      <c r="ATV89" s="1"/>
      <c r="ATW89" s="1"/>
      <c r="ATX89" s="1"/>
      <c r="ATY89" s="1"/>
      <c r="ATZ89" s="1"/>
      <c r="AUA89" s="1"/>
      <c r="AUB89" s="1"/>
      <c r="AUC89" s="1"/>
      <c r="AUD89" s="1"/>
      <c r="AUE89" s="1"/>
      <c r="AUF89" s="1"/>
      <c r="AUG89" s="1"/>
      <c r="AUH89" s="1"/>
      <c r="AUI89" s="1"/>
      <c r="AUJ89" s="1"/>
      <c r="AUK89" s="1"/>
      <c r="AUL89" s="1"/>
      <c r="AUM89" s="1"/>
      <c r="AUN89" s="1"/>
      <c r="AUO89" s="1"/>
      <c r="AUP89" s="1"/>
      <c r="AUQ89" s="1"/>
      <c r="AUR89" s="1"/>
      <c r="AUS89" s="1"/>
      <c r="AUT89" s="1"/>
      <c r="AUU89" s="1"/>
      <c r="AUV89" s="1"/>
      <c r="AUW89" s="1"/>
      <c r="AUX89" s="1"/>
      <c r="AUY89" s="1"/>
      <c r="AUZ89" s="1"/>
      <c r="AVA89" s="1"/>
      <c r="AVB89" s="1"/>
      <c r="AVC89" s="1"/>
      <c r="AVD89" s="1"/>
      <c r="AVE89" s="1"/>
      <c r="AVF89" s="1"/>
      <c r="AVG89" s="1"/>
      <c r="AVH89" s="1"/>
      <c r="AVI89" s="1"/>
      <c r="AVJ89" s="1"/>
      <c r="AVK89" s="1"/>
      <c r="AVL89" s="1"/>
      <c r="AVM89" s="1"/>
      <c r="AVN89" s="1"/>
      <c r="AVO89" s="1"/>
      <c r="AVP89" s="1"/>
      <c r="AVQ89" s="1"/>
      <c r="AVR89" s="1"/>
      <c r="AVS89" s="1"/>
      <c r="AVT89" s="1"/>
      <c r="AVU89" s="1"/>
      <c r="AVV89" s="1"/>
      <c r="AVW89" s="1"/>
      <c r="AVX89" s="1"/>
      <c r="AVY89" s="1"/>
      <c r="AVZ89" s="1"/>
      <c r="AWA89" s="1"/>
      <c r="AWB89" s="1"/>
      <c r="AWC89" s="1"/>
      <c r="AWD89" s="1"/>
      <c r="AWE89" s="1"/>
      <c r="AWF89" s="1"/>
      <c r="AWG89" s="1"/>
      <c r="AWH89" s="1"/>
      <c r="AWI89" s="1"/>
      <c r="AWJ89" s="1"/>
      <c r="AWK89" s="1"/>
      <c r="AWL89" s="1"/>
      <c r="AWM89" s="1"/>
      <c r="AWN89" s="1"/>
      <c r="AWO89" s="1"/>
      <c r="AWP89" s="1"/>
      <c r="AWQ89" s="1"/>
      <c r="AWR89" s="1"/>
      <c r="AWS89" s="1"/>
      <c r="AWT89" s="1"/>
      <c r="AWU89" s="1"/>
      <c r="AWV89" s="1"/>
      <c r="AWW89" s="1"/>
      <c r="AWX89" s="1"/>
      <c r="AWY89" s="1"/>
      <c r="AWZ89" s="1"/>
      <c r="AXA89" s="1"/>
      <c r="AXB89" s="1"/>
      <c r="AXC89" s="1"/>
      <c r="AXD89" s="1"/>
      <c r="AXE89" s="1"/>
      <c r="AXF89" s="1"/>
      <c r="AXG89" s="1"/>
      <c r="AXH89" s="1"/>
      <c r="AXI89" s="1"/>
      <c r="AXJ89" s="1"/>
      <c r="AXK89" s="1"/>
      <c r="AXL89" s="1"/>
      <c r="AXM89" s="1"/>
      <c r="AXN89" s="1"/>
      <c r="AXO89" s="1"/>
      <c r="AXP89" s="1"/>
      <c r="AXQ89" s="1"/>
      <c r="AXR89" s="1"/>
      <c r="AXS89" s="1"/>
      <c r="AXT89" s="1"/>
      <c r="AXU89" s="1"/>
      <c r="AXV89" s="1"/>
      <c r="AXW89" s="1"/>
      <c r="AXX89" s="1"/>
      <c r="AXY89" s="1"/>
      <c r="AXZ89" s="1"/>
      <c r="AYA89" s="1"/>
      <c r="AYB89" s="1"/>
      <c r="AYC89" s="1"/>
      <c r="AYD89" s="1"/>
      <c r="AYE89" s="1"/>
      <c r="AYF89" s="1"/>
      <c r="AYG89" s="1"/>
      <c r="AYH89" s="1"/>
      <c r="AYI89" s="1"/>
      <c r="AYJ89" s="1"/>
      <c r="AYK89" s="1"/>
      <c r="AYL89" s="1"/>
      <c r="AYM89" s="1"/>
      <c r="AYN89" s="1"/>
      <c r="AYO89" s="1"/>
      <c r="AYP89" s="1"/>
      <c r="AYQ89" s="1"/>
      <c r="AYR89" s="1"/>
      <c r="AYS89" s="1"/>
      <c r="AYT89" s="1"/>
      <c r="AYU89" s="1"/>
      <c r="AYV89" s="1"/>
      <c r="AYW89" s="1"/>
      <c r="AYX89" s="1"/>
      <c r="AYY89" s="1"/>
      <c r="AYZ89" s="1"/>
      <c r="AZA89" s="1"/>
      <c r="AZB89" s="1"/>
      <c r="AZC89" s="1"/>
      <c r="AZD89" s="1"/>
      <c r="AZE89" s="1"/>
      <c r="AZF89" s="1"/>
      <c r="AZG89" s="1"/>
      <c r="AZH89" s="1"/>
      <c r="AZI89" s="1"/>
      <c r="AZJ89" s="1"/>
      <c r="AZK89" s="1"/>
      <c r="AZL89" s="1"/>
      <c r="AZM89" s="1"/>
      <c r="AZN89" s="1"/>
      <c r="AZO89" s="1"/>
      <c r="AZP89" s="1"/>
      <c r="AZQ89" s="1"/>
      <c r="AZR89" s="1"/>
      <c r="AZS89" s="1"/>
      <c r="AZT89" s="1"/>
      <c r="AZU89" s="1"/>
      <c r="AZV89" s="1"/>
      <c r="AZW89" s="1"/>
      <c r="AZX89" s="1"/>
      <c r="AZY89" s="1"/>
      <c r="AZZ89" s="1"/>
      <c r="BAA89" s="1"/>
      <c r="BAB89" s="1"/>
      <c r="BAC89" s="1"/>
      <c r="BAD89" s="1"/>
      <c r="BAE89" s="1"/>
      <c r="BAF89" s="1"/>
      <c r="BAG89" s="1"/>
      <c r="BAH89" s="1"/>
      <c r="BAI89" s="1"/>
      <c r="BAJ89" s="1"/>
      <c r="BAK89" s="1"/>
      <c r="BAL89" s="1"/>
      <c r="BAM89" s="1"/>
      <c r="BAN89" s="1"/>
      <c r="BAO89" s="1"/>
      <c r="BAP89" s="1"/>
      <c r="BAQ89" s="1"/>
      <c r="BAR89" s="1"/>
      <c r="BAS89" s="1"/>
      <c r="BAT89" s="1"/>
      <c r="BAU89" s="1"/>
      <c r="BAV89" s="1"/>
      <c r="BAW89" s="1"/>
      <c r="BAX89" s="1"/>
      <c r="BAY89" s="1"/>
      <c r="BAZ89" s="1"/>
      <c r="BBA89" s="1"/>
      <c r="BBB89" s="1"/>
      <c r="BBC89" s="1"/>
      <c r="BBD89" s="1"/>
      <c r="BBE89" s="1"/>
      <c r="BBF89" s="1"/>
      <c r="BBG89" s="1"/>
      <c r="BBH89" s="1"/>
      <c r="BBI89" s="1"/>
      <c r="BBJ89" s="1"/>
      <c r="BBK89" s="1"/>
      <c r="BBL89" s="1"/>
      <c r="BBM89" s="1"/>
      <c r="BBN89" s="1"/>
      <c r="BBO89" s="1"/>
      <c r="BBP89" s="1"/>
      <c r="BBQ89" s="1"/>
      <c r="BBR89" s="1"/>
      <c r="BBS89" s="1"/>
      <c r="BBT89" s="1"/>
      <c r="BBU89" s="1"/>
      <c r="BBV89" s="1"/>
      <c r="BBW89" s="1"/>
      <c r="BBX89" s="1"/>
      <c r="BBY89" s="1"/>
      <c r="BBZ89" s="1"/>
      <c r="BCA89" s="1"/>
      <c r="BCB89" s="1"/>
      <c r="BCC89" s="1"/>
      <c r="BCD89" s="1"/>
      <c r="BCE89" s="1"/>
      <c r="BCF89" s="1"/>
      <c r="BCG89" s="1"/>
      <c r="BCH89" s="1"/>
      <c r="BCI89" s="1"/>
      <c r="BCJ89" s="1"/>
      <c r="BCK89" s="1"/>
      <c r="BCL89" s="1"/>
      <c r="BCM89" s="1"/>
      <c r="BCN89" s="1"/>
      <c r="BCO89" s="1"/>
      <c r="BCP89" s="1"/>
      <c r="BCQ89" s="1"/>
      <c r="BCR89" s="1"/>
      <c r="BCS89" s="1"/>
      <c r="BCT89" s="1"/>
      <c r="BCU89" s="1"/>
      <c r="BCV89" s="1"/>
      <c r="BCW89" s="1"/>
      <c r="BCX89" s="1"/>
      <c r="BCY89" s="1"/>
      <c r="BCZ89" s="1"/>
      <c r="BDA89" s="1"/>
      <c r="BDB89" s="1"/>
      <c r="BDC89" s="1"/>
      <c r="BDD89" s="1"/>
      <c r="BDE89" s="1"/>
      <c r="BDF89" s="1"/>
      <c r="BDG89" s="1"/>
      <c r="BDH89" s="1"/>
      <c r="BDI89" s="1"/>
      <c r="BDJ89" s="1"/>
      <c r="BDK89" s="1"/>
      <c r="BDL89" s="1"/>
      <c r="BDM89" s="1"/>
      <c r="BDN89" s="1"/>
      <c r="BDO89" s="1"/>
      <c r="BDP89" s="1"/>
      <c r="BDQ89" s="1"/>
      <c r="BDR89" s="1"/>
      <c r="BDS89" s="1"/>
      <c r="BDT89" s="1"/>
      <c r="BDU89" s="1"/>
      <c r="BDV89" s="1"/>
      <c r="BDW89" s="1"/>
      <c r="BDX89" s="1"/>
      <c r="BDY89" s="1"/>
      <c r="BDZ89" s="1"/>
      <c r="BEA89" s="1"/>
      <c r="BEB89" s="1"/>
      <c r="BEC89" s="1"/>
      <c r="BED89" s="1"/>
      <c r="BEE89" s="1"/>
      <c r="BEF89" s="1"/>
      <c r="BEG89" s="1"/>
      <c r="BEH89" s="1"/>
      <c r="BEI89" s="1"/>
      <c r="BEJ89" s="1"/>
      <c r="BEK89" s="1"/>
      <c r="BEL89" s="1"/>
      <c r="BEM89" s="1"/>
      <c r="BEN89" s="1"/>
      <c r="BEO89" s="1"/>
      <c r="BEP89" s="1"/>
      <c r="BEQ89" s="1"/>
      <c r="BER89" s="1"/>
      <c r="BES89" s="1"/>
      <c r="BET89" s="1"/>
      <c r="BEU89" s="1"/>
      <c r="BEV89" s="1"/>
      <c r="BEW89" s="1"/>
      <c r="BEX89" s="1"/>
      <c r="BEY89" s="1"/>
      <c r="BEZ89" s="1"/>
      <c r="BFA89" s="1"/>
      <c r="BFB89" s="1"/>
      <c r="BFC89" s="1"/>
      <c r="BFD89" s="1"/>
      <c r="BFE89" s="1"/>
      <c r="BFF89" s="1"/>
      <c r="BFG89" s="1"/>
      <c r="BFH89" s="1"/>
      <c r="BFI89" s="1"/>
      <c r="BFJ89" s="1"/>
      <c r="BFK89" s="1"/>
      <c r="BFL89" s="1"/>
      <c r="BFM89" s="1"/>
      <c r="BFN89" s="1"/>
      <c r="BFO89" s="1"/>
      <c r="BFP89" s="1"/>
      <c r="BFQ89" s="1"/>
      <c r="BFR89" s="1"/>
      <c r="BFS89" s="1"/>
      <c r="BFT89" s="1"/>
      <c r="BFU89" s="1"/>
      <c r="BFV89" s="1"/>
      <c r="BFW89" s="1"/>
      <c r="BFX89" s="1"/>
      <c r="BFY89" s="1"/>
      <c r="BFZ89" s="1"/>
      <c r="BGA89" s="1"/>
      <c r="BGB89" s="1"/>
      <c r="BGC89" s="1"/>
      <c r="BGD89" s="1"/>
      <c r="BGE89" s="1"/>
      <c r="BGF89" s="1"/>
      <c r="BGG89" s="1"/>
      <c r="BGH89" s="1"/>
      <c r="BGI89" s="1"/>
      <c r="BGJ89" s="1"/>
      <c r="BGK89" s="1"/>
      <c r="BGL89" s="1"/>
      <c r="BGM89" s="1"/>
      <c r="BGN89" s="1"/>
      <c r="BGO89" s="1"/>
      <c r="BGP89" s="1"/>
      <c r="BGQ89" s="1"/>
      <c r="BGR89" s="1"/>
      <c r="BGS89" s="1"/>
      <c r="BGT89" s="1"/>
      <c r="BGU89" s="1"/>
      <c r="BGV89" s="1"/>
      <c r="BGW89" s="1"/>
      <c r="BGX89" s="1"/>
      <c r="BGY89" s="1"/>
      <c r="BGZ89" s="1"/>
      <c r="BHA89" s="1"/>
      <c r="BHB89" s="1"/>
      <c r="BHC89" s="1"/>
      <c r="BHD89" s="1"/>
      <c r="BHE89" s="1"/>
      <c r="BHF89" s="1"/>
      <c r="BHG89" s="1"/>
      <c r="BHH89" s="1"/>
      <c r="BHI89" s="1"/>
      <c r="BHJ89" s="1"/>
      <c r="BHK89" s="1"/>
      <c r="BHL89" s="1"/>
      <c r="BHM89" s="1"/>
      <c r="BHN89" s="1"/>
      <c r="BHO89" s="1"/>
      <c r="BHP89" s="1"/>
      <c r="BHQ89" s="1"/>
      <c r="BHR89" s="1"/>
      <c r="BHS89" s="1"/>
      <c r="BHT89" s="1"/>
      <c r="BHU89" s="1"/>
      <c r="BHV89" s="1"/>
      <c r="BHW89" s="1"/>
      <c r="BHX89" s="1"/>
      <c r="BHY89" s="1"/>
      <c r="BHZ89" s="1"/>
      <c r="BIA89" s="1"/>
      <c r="BIB89" s="1"/>
      <c r="BIC89" s="1"/>
      <c r="BID89" s="1"/>
      <c r="BIE89" s="1"/>
      <c r="BIF89" s="1"/>
      <c r="BIG89" s="1"/>
      <c r="BIH89" s="1"/>
      <c r="BII89" s="1"/>
      <c r="BIJ89" s="1"/>
      <c r="BIK89" s="1"/>
      <c r="BIL89" s="1"/>
      <c r="BIM89" s="1"/>
      <c r="BIN89" s="1"/>
      <c r="BIO89" s="1"/>
      <c r="BIP89" s="1"/>
      <c r="BIQ89" s="1"/>
      <c r="BIR89" s="1"/>
      <c r="BIS89" s="1"/>
      <c r="BIT89" s="1"/>
      <c r="BIU89" s="1"/>
      <c r="BIV89" s="1"/>
      <c r="BIW89" s="1"/>
      <c r="BIX89" s="1"/>
      <c r="BIY89" s="1"/>
      <c r="BIZ89" s="1"/>
      <c r="BJA89" s="1"/>
      <c r="BJB89" s="1"/>
      <c r="BJC89" s="1"/>
      <c r="BJD89" s="1"/>
      <c r="BJE89" s="1"/>
      <c r="BJF89" s="1"/>
      <c r="BJG89" s="1"/>
      <c r="BJH89" s="1"/>
      <c r="BJI89" s="1"/>
      <c r="BJJ89" s="1"/>
      <c r="BJK89" s="1"/>
      <c r="BJL89" s="1"/>
      <c r="BJM89" s="1"/>
      <c r="BJN89" s="1"/>
      <c r="BJO89" s="1"/>
      <c r="BJP89" s="1"/>
      <c r="BJQ89" s="1"/>
      <c r="BJR89" s="1"/>
      <c r="BJS89" s="1"/>
      <c r="BJT89" s="1"/>
      <c r="BJU89" s="1"/>
      <c r="BJV89" s="1"/>
      <c r="BJW89" s="1"/>
      <c r="BJX89" s="1"/>
      <c r="BJY89" s="1"/>
      <c r="BJZ89" s="1"/>
      <c r="BKA89" s="1"/>
      <c r="BKB89" s="1"/>
      <c r="BKC89" s="1"/>
      <c r="BKD89" s="1"/>
      <c r="BKE89" s="1"/>
      <c r="BKF89" s="1"/>
      <c r="BKG89" s="1"/>
      <c r="BKH89" s="1"/>
      <c r="BKI89" s="1"/>
      <c r="BKJ89" s="1"/>
      <c r="BKK89" s="1"/>
      <c r="BKL89" s="1"/>
      <c r="BKM89" s="1"/>
      <c r="BKN89" s="1"/>
      <c r="BKO89" s="1"/>
      <c r="BKP89" s="1"/>
      <c r="BKQ89" s="1"/>
      <c r="BKR89" s="1"/>
      <c r="BKS89" s="1"/>
      <c r="BKT89" s="1"/>
      <c r="BKU89" s="1"/>
      <c r="BKV89" s="1"/>
      <c r="BKW89" s="1"/>
      <c r="BKX89" s="1"/>
      <c r="BKY89" s="1"/>
      <c r="BKZ89" s="1"/>
      <c r="BLA89" s="1"/>
      <c r="BLB89" s="1"/>
      <c r="BLC89" s="1"/>
      <c r="BLD89" s="1"/>
      <c r="BLE89" s="1"/>
      <c r="BLF89" s="1"/>
      <c r="BLG89" s="1"/>
      <c r="BLH89" s="1"/>
      <c r="BLI89" s="1"/>
      <c r="BLJ89" s="1"/>
      <c r="BLK89" s="1"/>
      <c r="BLL89" s="1"/>
      <c r="BLM89" s="1"/>
      <c r="BLN89" s="1"/>
      <c r="BLO89" s="1"/>
      <c r="BLP89" s="1"/>
      <c r="BLQ89" s="1"/>
      <c r="BLR89" s="1"/>
      <c r="BLS89" s="1"/>
      <c r="BLT89" s="1"/>
      <c r="BLU89" s="1"/>
      <c r="BLV89" s="1"/>
      <c r="BLW89" s="1"/>
      <c r="BLX89" s="1"/>
      <c r="BLY89" s="1"/>
      <c r="BLZ89" s="1"/>
      <c r="BMA89" s="1"/>
      <c r="BMB89" s="1"/>
      <c r="BMC89" s="1"/>
      <c r="BMD89" s="1"/>
      <c r="BME89" s="1"/>
      <c r="BMF89" s="1"/>
      <c r="BMG89" s="1"/>
      <c r="BMH89" s="1"/>
      <c r="BMI89" s="1"/>
      <c r="BMJ89" s="1"/>
      <c r="BMK89" s="1"/>
      <c r="BML89" s="1"/>
      <c r="BMM89" s="1"/>
      <c r="BMN89" s="1"/>
      <c r="BMO89" s="1"/>
      <c r="BMP89" s="1"/>
      <c r="BMQ89" s="1"/>
      <c r="BMR89" s="1"/>
      <c r="BMS89" s="1"/>
      <c r="BMT89" s="1"/>
      <c r="BMU89" s="1"/>
      <c r="BMV89" s="1"/>
      <c r="BMW89" s="1"/>
      <c r="BMX89" s="1"/>
      <c r="BMY89" s="1"/>
      <c r="BMZ89" s="1"/>
      <c r="BNA89" s="1"/>
      <c r="BNB89" s="1"/>
      <c r="BNC89" s="1"/>
      <c r="BND89" s="1"/>
      <c r="BNE89" s="1"/>
      <c r="BNF89" s="1"/>
      <c r="BNG89" s="1"/>
      <c r="BNH89" s="1"/>
      <c r="BNI89" s="1"/>
      <c r="BNJ89" s="1"/>
      <c r="BNK89" s="1"/>
      <c r="BNL89" s="1"/>
      <c r="BNM89" s="1"/>
      <c r="BNN89" s="1"/>
      <c r="BNO89" s="1"/>
      <c r="BNP89" s="1"/>
      <c r="BNQ89" s="1"/>
      <c r="BNR89" s="1"/>
      <c r="BNS89" s="1"/>
      <c r="BNT89" s="1"/>
      <c r="BNU89" s="1"/>
      <c r="BNV89" s="1"/>
      <c r="BNW89" s="1"/>
      <c r="BNX89" s="1"/>
      <c r="BNY89" s="1"/>
      <c r="BNZ89" s="1"/>
      <c r="BOA89" s="1"/>
      <c r="BOB89" s="1"/>
      <c r="BOC89" s="1"/>
      <c r="BOD89" s="1"/>
      <c r="BOE89" s="1"/>
      <c r="BOF89" s="1"/>
      <c r="BOG89" s="1"/>
      <c r="BOH89" s="1"/>
      <c r="BOI89" s="1"/>
      <c r="BOJ89" s="1"/>
      <c r="BOK89" s="1"/>
      <c r="BOL89" s="1"/>
      <c r="BOM89" s="1"/>
      <c r="BON89" s="1"/>
      <c r="BOO89" s="1"/>
      <c r="BOP89" s="1"/>
      <c r="BOQ89" s="1"/>
      <c r="BOR89" s="1"/>
      <c r="BOS89" s="1"/>
      <c r="BOT89" s="1"/>
      <c r="BOU89" s="1"/>
      <c r="BOV89" s="1"/>
      <c r="BOW89" s="1"/>
      <c r="BOX89" s="1"/>
      <c r="BOY89" s="1"/>
      <c r="BOZ89" s="1"/>
      <c r="BPA89" s="1"/>
      <c r="BPB89" s="1"/>
      <c r="BPC89" s="1"/>
      <c r="BPD89" s="1"/>
      <c r="BPE89" s="1"/>
      <c r="BPF89" s="1"/>
      <c r="BPG89" s="1"/>
      <c r="BPH89" s="1"/>
      <c r="BPI89" s="1"/>
      <c r="BPJ89" s="1"/>
      <c r="BPK89" s="1"/>
      <c r="BPL89" s="1"/>
      <c r="BPM89" s="1"/>
      <c r="BPN89" s="1"/>
      <c r="BPO89" s="1"/>
      <c r="BPP89" s="1"/>
      <c r="BPQ89" s="1"/>
      <c r="BPR89" s="1"/>
      <c r="BPS89" s="1"/>
      <c r="BPT89" s="1"/>
      <c r="BPU89" s="1"/>
      <c r="BPV89" s="1"/>
      <c r="BPW89" s="1"/>
      <c r="BPX89" s="1"/>
      <c r="BPY89" s="1"/>
      <c r="BPZ89" s="1"/>
      <c r="BQA89" s="1"/>
      <c r="BQB89" s="1"/>
      <c r="BQC89" s="1"/>
      <c r="BQD89" s="1"/>
      <c r="BQE89" s="1"/>
      <c r="BQF89" s="1"/>
      <c r="BQG89" s="1"/>
      <c r="BQH89" s="1"/>
      <c r="BQI89" s="1"/>
      <c r="BQJ89" s="1"/>
      <c r="BQK89" s="1"/>
      <c r="BQL89" s="1"/>
      <c r="BQM89" s="1"/>
      <c r="BQN89" s="1"/>
      <c r="BQO89" s="1"/>
      <c r="BQP89" s="1"/>
      <c r="BQQ89" s="1"/>
      <c r="BQR89" s="1"/>
      <c r="BQS89" s="1"/>
      <c r="BQT89" s="1"/>
      <c r="BQU89" s="1"/>
      <c r="BQV89" s="1"/>
      <c r="BQW89" s="1"/>
      <c r="BQX89" s="1"/>
      <c r="BQY89" s="1"/>
      <c r="BQZ89" s="1"/>
      <c r="BRA89" s="1"/>
      <c r="BRB89" s="1"/>
      <c r="BRC89" s="1"/>
      <c r="BRD89" s="1"/>
      <c r="BRE89" s="1"/>
      <c r="BRF89" s="1"/>
      <c r="BRG89" s="1"/>
      <c r="BRH89" s="1"/>
      <c r="BRI89" s="1"/>
      <c r="BRJ89" s="1"/>
      <c r="BRK89" s="1"/>
      <c r="BRL89" s="1"/>
      <c r="BRM89" s="1"/>
      <c r="BRN89" s="1"/>
      <c r="BRO89" s="1"/>
      <c r="BRP89" s="1"/>
      <c r="BRQ89" s="1"/>
      <c r="BRR89" s="1"/>
      <c r="BRS89" s="1"/>
      <c r="BRT89" s="1"/>
      <c r="BRU89" s="1"/>
      <c r="BRV89" s="1"/>
      <c r="BRW89" s="1"/>
      <c r="BRX89" s="1"/>
      <c r="BRY89" s="1"/>
      <c r="BRZ89" s="1"/>
      <c r="BSA89" s="1"/>
      <c r="BSB89" s="1"/>
      <c r="BSC89" s="1"/>
      <c r="BSD89" s="1"/>
      <c r="BSE89" s="1"/>
      <c r="BSF89" s="1"/>
      <c r="BSG89" s="1"/>
      <c r="BSH89" s="1"/>
      <c r="BSI89" s="1"/>
      <c r="BSJ89" s="1"/>
      <c r="BSK89" s="1"/>
      <c r="BSL89" s="1"/>
      <c r="BSM89" s="1"/>
      <c r="BSN89" s="1"/>
      <c r="BSO89" s="1"/>
      <c r="BSP89" s="1"/>
      <c r="BSQ89" s="1"/>
      <c r="BSR89" s="1"/>
      <c r="BSS89" s="1"/>
      <c r="BST89" s="1"/>
      <c r="BSU89" s="1"/>
      <c r="BSV89" s="1"/>
      <c r="BSW89" s="1"/>
      <c r="BSX89" s="1"/>
      <c r="BSY89" s="1"/>
      <c r="BSZ89" s="1"/>
      <c r="BTA89" s="1"/>
      <c r="BTB89" s="1"/>
      <c r="BTC89" s="1"/>
      <c r="BTD89" s="1"/>
      <c r="BTE89" s="1"/>
      <c r="BTF89" s="1"/>
      <c r="BTG89" s="1"/>
      <c r="BTH89" s="1"/>
      <c r="BTI89" s="1"/>
      <c r="BTJ89" s="1"/>
      <c r="BTK89" s="1"/>
      <c r="BTL89" s="1"/>
      <c r="BTM89" s="1"/>
      <c r="BTN89" s="1"/>
      <c r="BTO89" s="1"/>
      <c r="BTP89" s="1"/>
      <c r="BTQ89" s="1"/>
      <c r="BTR89" s="1"/>
      <c r="BTS89" s="1"/>
      <c r="BTT89" s="1"/>
      <c r="BTU89" s="1"/>
      <c r="BTV89" s="1"/>
      <c r="BTW89" s="1"/>
      <c r="BTX89" s="1"/>
      <c r="BTY89" s="1"/>
      <c r="BTZ89" s="1"/>
      <c r="BUA89" s="1"/>
      <c r="BUB89" s="1"/>
      <c r="BUC89" s="1"/>
      <c r="BUD89" s="1"/>
      <c r="BUE89" s="1"/>
      <c r="BUF89" s="1"/>
      <c r="BUG89" s="1"/>
      <c r="BUH89" s="1"/>
      <c r="BUI89" s="1"/>
      <c r="BUJ89" s="1"/>
      <c r="BUK89" s="1"/>
      <c r="BUL89" s="1"/>
      <c r="BUM89" s="1"/>
      <c r="BUN89" s="1"/>
      <c r="BUO89" s="1"/>
      <c r="BUP89" s="1"/>
      <c r="BUQ89" s="1"/>
      <c r="BUR89" s="1"/>
      <c r="BUS89" s="1"/>
      <c r="BUT89" s="1"/>
      <c r="BUU89" s="1"/>
      <c r="BUV89" s="1"/>
      <c r="BUW89" s="1"/>
      <c r="BUX89" s="1"/>
      <c r="BUY89" s="1"/>
      <c r="BUZ89" s="1"/>
      <c r="BVA89" s="1"/>
      <c r="BVB89" s="1"/>
      <c r="BVC89" s="1"/>
      <c r="BVD89" s="1"/>
      <c r="BVE89" s="1"/>
      <c r="BVF89" s="1"/>
      <c r="BVG89" s="1"/>
      <c r="BVH89" s="1"/>
      <c r="BVI89" s="1"/>
      <c r="BVJ89" s="1"/>
      <c r="BVK89" s="1"/>
      <c r="BVL89" s="1"/>
      <c r="BVM89" s="1"/>
      <c r="BVN89" s="1"/>
      <c r="BVO89" s="1"/>
      <c r="BVP89" s="1"/>
      <c r="BVQ89" s="1"/>
      <c r="BVR89" s="1"/>
      <c r="BVS89" s="1"/>
      <c r="BVT89" s="1"/>
      <c r="BVU89" s="1"/>
      <c r="BVV89" s="1"/>
      <c r="BVW89" s="1"/>
      <c r="BVX89" s="1"/>
      <c r="BVY89" s="1"/>
      <c r="BVZ89" s="1"/>
      <c r="BWA89" s="1"/>
      <c r="BWB89" s="1"/>
      <c r="BWC89" s="1"/>
      <c r="BWD89" s="1"/>
      <c r="BWE89" s="1"/>
      <c r="BWF89" s="1"/>
      <c r="BWG89" s="1"/>
      <c r="BWH89" s="1"/>
      <c r="BWI89" s="1"/>
      <c r="BWJ89" s="1"/>
      <c r="BWK89" s="1"/>
      <c r="BWL89" s="1"/>
      <c r="BWM89" s="1"/>
      <c r="BWN89" s="1"/>
      <c r="BWO89" s="1"/>
      <c r="BWP89" s="1"/>
      <c r="BWQ89" s="1"/>
      <c r="BWR89" s="1"/>
      <c r="BWS89" s="1"/>
      <c r="BWT89" s="1"/>
      <c r="BWU89" s="1"/>
      <c r="BWV89" s="1"/>
      <c r="BWW89" s="1"/>
      <c r="BWX89" s="1"/>
      <c r="BWY89" s="1"/>
      <c r="BWZ89" s="1"/>
      <c r="BXA89" s="1"/>
      <c r="BXB89" s="1"/>
      <c r="BXC89" s="1"/>
      <c r="BXD89" s="1"/>
      <c r="BXE89" s="1"/>
      <c r="BXF89" s="1"/>
      <c r="BXG89" s="1"/>
      <c r="BXH89" s="1"/>
      <c r="BXI89" s="1"/>
      <c r="BXJ89" s="1"/>
      <c r="BXK89" s="1"/>
      <c r="BXL89" s="1"/>
      <c r="BXM89" s="1"/>
      <c r="BXN89" s="1"/>
      <c r="BXO89" s="1"/>
      <c r="BXP89" s="1"/>
      <c r="BXQ89" s="1"/>
      <c r="BXR89" s="1"/>
      <c r="BXS89" s="1"/>
      <c r="BXT89" s="1"/>
      <c r="BXU89" s="1"/>
      <c r="BXV89" s="1"/>
      <c r="BXW89" s="1"/>
      <c r="BXX89" s="1"/>
      <c r="BXY89" s="1"/>
      <c r="BXZ89" s="1"/>
      <c r="BYA89" s="1"/>
      <c r="BYB89" s="1"/>
      <c r="BYC89" s="1"/>
      <c r="BYD89" s="1"/>
      <c r="BYE89" s="1"/>
      <c r="BYF89" s="1"/>
      <c r="BYG89" s="1"/>
      <c r="BYH89" s="1"/>
      <c r="BYI89" s="1"/>
      <c r="BYJ89" s="1"/>
      <c r="BYK89" s="1"/>
      <c r="BYL89" s="1"/>
      <c r="BYM89" s="1"/>
      <c r="BYN89" s="1"/>
      <c r="BYO89" s="1"/>
      <c r="BYP89" s="1"/>
      <c r="BYQ89" s="1"/>
      <c r="BYR89" s="1"/>
      <c r="BYS89" s="1"/>
      <c r="BYT89" s="1"/>
      <c r="BYU89" s="1"/>
      <c r="BYV89" s="1"/>
      <c r="BYW89" s="1"/>
      <c r="BYX89" s="1"/>
      <c r="BYY89" s="1"/>
      <c r="BYZ89" s="1"/>
      <c r="BZA89" s="1"/>
      <c r="BZB89" s="1"/>
      <c r="BZC89" s="1"/>
      <c r="BZD89" s="1"/>
      <c r="BZE89" s="1"/>
      <c r="BZF89" s="1"/>
      <c r="BZG89" s="1"/>
      <c r="BZH89" s="1"/>
      <c r="BZI89" s="1"/>
      <c r="BZJ89" s="1"/>
      <c r="BZK89" s="1"/>
      <c r="BZL89" s="1"/>
      <c r="BZM89" s="1"/>
      <c r="BZN89" s="1"/>
      <c r="BZO89" s="1"/>
      <c r="BZP89" s="1"/>
      <c r="BZQ89" s="1"/>
      <c r="BZR89" s="1"/>
      <c r="BZS89" s="1"/>
      <c r="BZT89" s="1"/>
      <c r="BZU89" s="1"/>
      <c r="BZV89" s="1"/>
      <c r="BZW89" s="1"/>
      <c r="BZX89" s="1"/>
      <c r="BZY89" s="1"/>
      <c r="BZZ89" s="1"/>
      <c r="CAA89" s="1"/>
      <c r="CAB89" s="1"/>
      <c r="CAC89" s="1"/>
      <c r="CAD89" s="1"/>
      <c r="CAE89" s="1"/>
      <c r="CAF89" s="1"/>
      <c r="CAG89" s="1"/>
      <c r="CAH89" s="1"/>
      <c r="CAI89" s="1"/>
      <c r="CAJ89" s="1"/>
      <c r="CAK89" s="1"/>
      <c r="CAL89" s="1"/>
      <c r="CAM89" s="1"/>
      <c r="CAN89" s="1"/>
      <c r="CAO89" s="1"/>
      <c r="CAP89" s="1"/>
      <c r="CAQ89" s="1"/>
      <c r="CAR89" s="1"/>
      <c r="CAS89" s="1"/>
      <c r="CAT89" s="1"/>
      <c r="CAU89" s="1"/>
      <c r="CAV89" s="1"/>
      <c r="CAW89" s="1"/>
      <c r="CAX89" s="1"/>
      <c r="CAY89" s="1"/>
      <c r="CAZ89" s="1"/>
      <c r="CBA89" s="1"/>
      <c r="CBB89" s="1"/>
      <c r="CBC89" s="1"/>
      <c r="CBD89" s="1"/>
      <c r="CBE89" s="1"/>
      <c r="CBF89" s="1"/>
      <c r="CBG89" s="1"/>
      <c r="CBH89" s="1"/>
      <c r="CBI89" s="1"/>
      <c r="CBJ89" s="1"/>
      <c r="CBK89" s="1"/>
      <c r="CBL89" s="1"/>
      <c r="CBM89" s="1"/>
      <c r="CBN89" s="1"/>
      <c r="CBO89" s="1"/>
      <c r="CBP89" s="1"/>
      <c r="CBQ89" s="1"/>
      <c r="CBR89" s="1"/>
      <c r="CBS89" s="1"/>
      <c r="CBT89" s="1"/>
      <c r="CBU89" s="1"/>
      <c r="CBV89" s="1"/>
      <c r="CBW89" s="1"/>
      <c r="CBX89" s="1"/>
      <c r="CBY89" s="1"/>
      <c r="CBZ89" s="1"/>
      <c r="CCA89" s="1"/>
      <c r="CCB89" s="1"/>
      <c r="CCC89" s="1"/>
      <c r="CCD89" s="1"/>
      <c r="CCE89" s="1"/>
      <c r="CCF89" s="1"/>
      <c r="CCG89" s="1"/>
      <c r="CCH89" s="1"/>
      <c r="CCI89" s="1"/>
      <c r="CCJ89" s="1"/>
      <c r="CCK89" s="1"/>
      <c r="CCL89" s="1"/>
      <c r="CCM89" s="1"/>
      <c r="CCN89" s="1"/>
      <c r="CCO89" s="1"/>
      <c r="CCP89" s="1"/>
      <c r="CCQ89" s="1"/>
      <c r="CCR89" s="1"/>
      <c r="CCS89" s="1"/>
      <c r="CCT89" s="1"/>
      <c r="CCU89" s="1"/>
      <c r="CCV89" s="1"/>
      <c r="CCW89" s="1"/>
      <c r="CCX89" s="1"/>
      <c r="CCY89" s="1"/>
      <c r="CCZ89" s="1"/>
      <c r="CDA89" s="1"/>
      <c r="CDB89" s="1"/>
      <c r="CDC89" s="1"/>
      <c r="CDD89" s="1"/>
      <c r="CDE89" s="1"/>
      <c r="CDF89" s="1"/>
      <c r="CDG89" s="1"/>
      <c r="CDH89" s="1"/>
      <c r="CDI89" s="1"/>
      <c r="CDJ89" s="1"/>
      <c r="CDK89" s="1"/>
      <c r="CDL89" s="1"/>
      <c r="CDM89" s="1"/>
      <c r="CDN89" s="1"/>
      <c r="CDO89" s="1"/>
      <c r="CDP89" s="1"/>
      <c r="CDQ89" s="1"/>
      <c r="CDR89" s="1"/>
      <c r="CDS89" s="1"/>
      <c r="CDT89" s="1"/>
      <c r="CDU89" s="1"/>
      <c r="CDV89" s="1"/>
      <c r="CDW89" s="1"/>
      <c r="CDX89" s="1"/>
      <c r="CDY89" s="1"/>
      <c r="CDZ89" s="1"/>
      <c r="CEA89" s="1"/>
      <c r="CEB89" s="1"/>
      <c r="CEC89" s="1"/>
      <c r="CED89" s="1"/>
      <c r="CEE89" s="1"/>
      <c r="CEF89" s="1"/>
      <c r="CEG89" s="1"/>
      <c r="CEH89" s="1"/>
      <c r="CEI89" s="1"/>
      <c r="CEJ89" s="1"/>
      <c r="CEK89" s="1"/>
      <c r="CEL89" s="1"/>
      <c r="CEM89" s="1"/>
      <c r="CEN89" s="1"/>
      <c r="CEO89" s="1"/>
      <c r="CEP89" s="1"/>
      <c r="CEQ89" s="1"/>
      <c r="CER89" s="1"/>
      <c r="CES89" s="1"/>
      <c r="CET89" s="1"/>
      <c r="CEU89" s="1"/>
      <c r="CEV89" s="1"/>
      <c r="CEW89" s="1"/>
      <c r="CEX89" s="1"/>
      <c r="CEY89" s="1"/>
      <c r="CEZ89" s="1"/>
      <c r="CFA89" s="1"/>
      <c r="CFB89" s="1"/>
      <c r="CFC89" s="1"/>
      <c r="CFD89" s="1"/>
      <c r="CFE89" s="1"/>
      <c r="CFF89" s="1"/>
      <c r="CFG89" s="1"/>
      <c r="CFH89" s="1"/>
      <c r="CFI89" s="1"/>
      <c r="CFJ89" s="1"/>
      <c r="CFK89" s="1"/>
      <c r="CFL89" s="1"/>
      <c r="CFM89" s="1"/>
      <c r="CFN89" s="1"/>
      <c r="CFO89" s="1"/>
      <c r="CFP89" s="1"/>
      <c r="CFQ89" s="1"/>
      <c r="CFR89" s="1"/>
      <c r="CFS89" s="1"/>
      <c r="CFT89" s="1"/>
      <c r="CFU89" s="1"/>
      <c r="CFV89" s="1"/>
      <c r="CFW89" s="1"/>
      <c r="CFX89" s="1"/>
      <c r="CFY89" s="1"/>
      <c r="CFZ89" s="1"/>
      <c r="CGA89" s="1"/>
      <c r="CGB89" s="1"/>
      <c r="CGC89" s="1"/>
      <c r="CGD89" s="1"/>
      <c r="CGE89" s="1"/>
      <c r="CGF89" s="1"/>
      <c r="CGG89" s="1"/>
      <c r="CGH89" s="1"/>
      <c r="CGI89" s="1"/>
      <c r="CGJ89" s="1"/>
      <c r="CGK89" s="1"/>
      <c r="CGL89" s="1"/>
      <c r="CGM89" s="1"/>
      <c r="CGN89" s="1"/>
      <c r="CGO89" s="1"/>
      <c r="CGP89" s="1"/>
      <c r="CGQ89" s="1"/>
      <c r="CGR89" s="1"/>
      <c r="CGS89" s="1"/>
      <c r="CGT89" s="1"/>
      <c r="CGU89" s="1"/>
      <c r="CGV89" s="1"/>
      <c r="CGW89" s="1"/>
      <c r="CGX89" s="1"/>
      <c r="CGY89" s="1"/>
      <c r="CGZ89" s="1"/>
      <c r="CHA89" s="1"/>
      <c r="CHB89" s="1"/>
      <c r="CHC89" s="1"/>
      <c r="CHD89" s="1"/>
      <c r="CHE89" s="1"/>
      <c r="CHF89" s="1"/>
      <c r="CHG89" s="1"/>
      <c r="CHH89" s="1"/>
      <c r="CHI89" s="1"/>
      <c r="CHJ89" s="1"/>
      <c r="CHK89" s="1"/>
      <c r="CHL89" s="1"/>
      <c r="CHM89" s="1"/>
      <c r="CHN89" s="1"/>
      <c r="CHO89" s="1"/>
      <c r="CHP89" s="1"/>
      <c r="CHQ89" s="1"/>
      <c r="CHR89" s="1"/>
      <c r="CHS89" s="1"/>
      <c r="CHT89" s="1"/>
      <c r="CHU89" s="1"/>
      <c r="CHV89" s="1"/>
      <c r="CHW89" s="1"/>
      <c r="CHX89" s="1"/>
      <c r="CHY89" s="1"/>
      <c r="CHZ89" s="1"/>
      <c r="CIA89" s="1"/>
      <c r="CIB89" s="1"/>
      <c r="CIC89" s="1"/>
      <c r="CID89" s="1"/>
      <c r="CIE89" s="1"/>
      <c r="CIF89" s="1"/>
      <c r="CIG89" s="1"/>
      <c r="CIH89" s="1"/>
      <c r="CII89" s="1"/>
      <c r="CIJ89" s="1"/>
      <c r="CIK89" s="1"/>
      <c r="CIL89" s="1"/>
      <c r="CIM89" s="1"/>
      <c r="CIN89" s="1"/>
      <c r="CIO89" s="1"/>
      <c r="CIP89" s="1"/>
      <c r="CIQ89" s="1"/>
      <c r="CIR89" s="1"/>
      <c r="CIS89" s="1"/>
      <c r="CIT89" s="1"/>
      <c r="CIU89" s="1"/>
      <c r="CIV89" s="1"/>
      <c r="CIW89" s="1"/>
      <c r="CIX89" s="1"/>
      <c r="CIY89" s="1"/>
      <c r="CIZ89" s="1"/>
      <c r="CJA89" s="1"/>
      <c r="CJB89" s="1"/>
      <c r="CJC89" s="1"/>
      <c r="CJD89" s="1"/>
      <c r="CJE89" s="1"/>
      <c r="CJF89" s="1"/>
      <c r="CJG89" s="1"/>
      <c r="CJH89" s="1"/>
      <c r="CJI89" s="1"/>
      <c r="CJJ89" s="1"/>
      <c r="CJK89" s="1"/>
      <c r="CJL89" s="1"/>
      <c r="CJM89" s="1"/>
      <c r="CJN89" s="1"/>
      <c r="CJO89" s="1"/>
      <c r="CJP89" s="1"/>
      <c r="CJQ89" s="1"/>
      <c r="CJR89" s="1"/>
      <c r="CJS89" s="1"/>
      <c r="CJT89" s="1"/>
      <c r="CJU89" s="1"/>
      <c r="CJV89" s="1"/>
      <c r="CJW89" s="1"/>
      <c r="CJX89" s="1"/>
      <c r="CJY89" s="1"/>
      <c r="CJZ89" s="1"/>
      <c r="CKA89" s="1"/>
      <c r="CKB89" s="1"/>
      <c r="CKC89" s="1"/>
      <c r="CKD89" s="1"/>
      <c r="CKE89" s="1"/>
      <c r="CKF89" s="1"/>
      <c r="CKG89" s="1"/>
      <c r="CKH89" s="1"/>
      <c r="CKI89" s="1"/>
      <c r="CKJ89" s="1"/>
      <c r="CKK89" s="1"/>
      <c r="CKL89" s="1"/>
      <c r="CKM89" s="1"/>
      <c r="CKN89" s="1"/>
      <c r="CKO89" s="1"/>
      <c r="CKP89" s="1"/>
      <c r="CKQ89" s="1"/>
      <c r="CKR89" s="1"/>
      <c r="CKS89" s="1"/>
      <c r="CKT89" s="1"/>
      <c r="CKU89" s="1"/>
      <c r="CKV89" s="1"/>
      <c r="CKW89" s="1"/>
      <c r="CKX89" s="1"/>
      <c r="CKY89" s="1"/>
      <c r="CKZ89" s="1"/>
      <c r="CLA89" s="1"/>
      <c r="CLB89" s="1"/>
      <c r="CLC89" s="1"/>
      <c r="CLD89" s="1"/>
      <c r="CLE89" s="1"/>
      <c r="CLF89" s="1"/>
      <c r="CLG89" s="1"/>
      <c r="CLH89" s="1"/>
      <c r="CLI89" s="1"/>
      <c r="CLJ89" s="1"/>
      <c r="CLK89" s="1"/>
      <c r="CLL89" s="1"/>
      <c r="CLM89" s="1"/>
      <c r="CLN89" s="1"/>
      <c r="CLO89" s="1"/>
      <c r="CLP89" s="1"/>
      <c r="CLQ89" s="1"/>
      <c r="CLR89" s="1"/>
      <c r="CLS89" s="1"/>
      <c r="CLT89" s="1"/>
      <c r="CLU89" s="1"/>
      <c r="CLV89" s="1"/>
      <c r="CLW89" s="1"/>
      <c r="CLX89" s="1"/>
      <c r="CLY89" s="1"/>
      <c r="CLZ89" s="1"/>
      <c r="CMA89" s="1"/>
      <c r="CMB89" s="1"/>
      <c r="CMC89" s="1"/>
      <c r="CMD89" s="1"/>
      <c r="CME89" s="1"/>
      <c r="CMF89" s="1"/>
      <c r="CMG89" s="1"/>
      <c r="CMH89" s="1"/>
      <c r="CMI89" s="1"/>
      <c r="CMJ89" s="1"/>
      <c r="CMK89" s="1"/>
      <c r="CML89" s="1"/>
      <c r="CMM89" s="1"/>
      <c r="CMN89" s="1"/>
      <c r="CMO89" s="1"/>
      <c r="CMP89" s="1"/>
      <c r="CMQ89" s="1"/>
      <c r="CMR89" s="1"/>
      <c r="CMS89" s="1"/>
      <c r="CMT89" s="1"/>
      <c r="CMU89" s="1"/>
      <c r="CMV89" s="1"/>
      <c r="CMW89" s="1"/>
      <c r="CMX89" s="1"/>
      <c r="CMY89" s="1"/>
      <c r="CMZ89" s="1"/>
      <c r="CNA89" s="1"/>
      <c r="CNB89" s="1"/>
      <c r="CNC89" s="1"/>
      <c r="CND89" s="1"/>
      <c r="CNE89" s="1"/>
      <c r="CNF89" s="1"/>
      <c r="CNG89" s="1"/>
      <c r="CNH89" s="1"/>
      <c r="CNI89" s="1"/>
      <c r="CNJ89" s="1"/>
      <c r="CNK89" s="1"/>
      <c r="CNL89" s="1"/>
      <c r="CNM89" s="1"/>
      <c r="CNN89" s="1"/>
      <c r="CNO89" s="1"/>
      <c r="CNP89" s="1"/>
      <c r="CNQ89" s="1"/>
      <c r="CNR89" s="1"/>
      <c r="CNS89" s="1"/>
      <c r="CNT89" s="1"/>
      <c r="CNU89" s="1"/>
      <c r="CNV89" s="1"/>
      <c r="CNW89" s="1"/>
      <c r="CNX89" s="1"/>
      <c r="CNY89" s="1"/>
      <c r="CNZ89" s="1"/>
      <c r="COA89" s="1"/>
      <c r="COB89" s="1"/>
      <c r="COC89" s="1"/>
      <c r="COD89" s="1"/>
      <c r="COE89" s="1"/>
      <c r="COF89" s="1"/>
      <c r="COG89" s="1"/>
      <c r="COH89" s="1"/>
      <c r="COI89" s="1"/>
      <c r="COJ89" s="1"/>
      <c r="COK89" s="1"/>
      <c r="COL89" s="1"/>
      <c r="COM89" s="1"/>
      <c r="CON89" s="1"/>
      <c r="COO89" s="1"/>
      <c r="COP89" s="1"/>
      <c r="COQ89" s="1"/>
      <c r="COR89" s="1"/>
      <c r="COS89" s="1"/>
      <c r="COT89" s="1"/>
      <c r="COU89" s="1"/>
      <c r="COV89" s="1"/>
      <c r="COW89" s="1"/>
      <c r="COX89" s="1"/>
      <c r="COY89" s="1"/>
      <c r="COZ89" s="1"/>
      <c r="CPA89" s="1"/>
      <c r="CPB89" s="1"/>
      <c r="CPC89" s="1"/>
      <c r="CPD89" s="1"/>
      <c r="CPE89" s="1"/>
      <c r="CPF89" s="1"/>
      <c r="CPG89" s="1"/>
      <c r="CPH89" s="1"/>
      <c r="CPI89" s="1"/>
      <c r="CPJ89" s="1"/>
      <c r="CPK89" s="1"/>
      <c r="CPL89" s="1"/>
      <c r="CPM89" s="1"/>
      <c r="CPN89" s="1"/>
      <c r="CPO89" s="1"/>
      <c r="CPP89" s="1"/>
      <c r="CPQ89" s="1"/>
      <c r="CPR89" s="1"/>
      <c r="CPS89" s="1"/>
      <c r="CPT89" s="1"/>
      <c r="CPU89" s="1"/>
      <c r="CPV89" s="1"/>
      <c r="CPW89" s="1"/>
      <c r="CPX89" s="1"/>
      <c r="CPY89" s="1"/>
      <c r="CPZ89" s="1"/>
      <c r="CQA89" s="1"/>
      <c r="CQB89" s="1"/>
      <c r="CQC89" s="1"/>
      <c r="CQD89" s="1"/>
      <c r="CQE89" s="1"/>
      <c r="CQF89" s="1"/>
      <c r="CQG89" s="1"/>
      <c r="CQH89" s="1"/>
      <c r="CQI89" s="1"/>
      <c r="CQJ89" s="1"/>
      <c r="CQK89" s="1"/>
      <c r="CQL89" s="1"/>
      <c r="CQM89" s="1"/>
      <c r="CQN89" s="1"/>
      <c r="CQO89" s="1"/>
      <c r="CQP89" s="1"/>
      <c r="CQQ89" s="1"/>
      <c r="CQR89" s="1"/>
      <c r="CQS89" s="1"/>
      <c r="CQT89" s="1"/>
      <c r="CQU89" s="1"/>
      <c r="CQV89" s="1"/>
      <c r="CQW89" s="1"/>
      <c r="CQX89" s="1"/>
      <c r="CQY89" s="1"/>
      <c r="CQZ89" s="1"/>
      <c r="CRA89" s="1"/>
      <c r="CRB89" s="1"/>
      <c r="CRC89" s="1"/>
      <c r="CRD89" s="1"/>
      <c r="CRE89" s="1"/>
      <c r="CRF89" s="1"/>
      <c r="CRG89" s="1"/>
      <c r="CRH89" s="1"/>
      <c r="CRI89" s="1"/>
      <c r="CRJ89" s="1"/>
      <c r="CRK89" s="1"/>
      <c r="CRL89" s="1"/>
      <c r="CRM89" s="1"/>
      <c r="CRN89" s="1"/>
      <c r="CRO89" s="1"/>
      <c r="CRP89" s="1"/>
      <c r="CRQ89" s="1"/>
      <c r="CRR89" s="1"/>
      <c r="CRS89" s="1"/>
      <c r="CRT89" s="1"/>
      <c r="CRU89" s="1"/>
      <c r="CRV89" s="1"/>
      <c r="CRW89" s="1"/>
      <c r="CRX89" s="1"/>
      <c r="CRY89" s="1"/>
      <c r="CRZ89" s="1"/>
      <c r="CSA89" s="1"/>
      <c r="CSB89" s="1"/>
      <c r="CSC89" s="1"/>
      <c r="CSD89" s="1"/>
      <c r="CSE89" s="1"/>
      <c r="CSF89" s="1"/>
      <c r="CSG89" s="1"/>
      <c r="CSH89" s="1"/>
      <c r="CSI89" s="1"/>
      <c r="CSJ89" s="1"/>
      <c r="CSK89" s="1"/>
      <c r="CSL89" s="1"/>
      <c r="CSM89" s="1"/>
      <c r="CSN89" s="1"/>
      <c r="CSO89" s="1"/>
      <c r="CSP89" s="1"/>
      <c r="CSQ89" s="1"/>
      <c r="CSR89" s="1"/>
      <c r="CSS89" s="1"/>
      <c r="CST89" s="1"/>
      <c r="CSU89" s="1"/>
      <c r="CSV89" s="1"/>
      <c r="CSW89" s="1"/>
      <c r="CSX89" s="1"/>
      <c r="CSY89" s="1"/>
      <c r="CSZ89" s="1"/>
      <c r="CTA89" s="1"/>
      <c r="CTB89" s="1"/>
      <c r="CTC89" s="1"/>
      <c r="CTD89" s="1"/>
      <c r="CTE89" s="1"/>
      <c r="CTF89" s="1"/>
      <c r="CTG89" s="1"/>
      <c r="CTH89" s="1"/>
      <c r="CTI89" s="1"/>
      <c r="CTJ89" s="1"/>
      <c r="CTK89" s="1"/>
      <c r="CTL89" s="1"/>
      <c r="CTM89" s="1"/>
      <c r="CTN89" s="1"/>
      <c r="CTO89" s="1"/>
      <c r="CTP89" s="1"/>
      <c r="CTQ89" s="1"/>
      <c r="CTR89" s="1"/>
      <c r="CTS89" s="1"/>
      <c r="CTT89" s="1"/>
      <c r="CTU89" s="1"/>
      <c r="CTV89" s="1"/>
      <c r="CTW89" s="1"/>
      <c r="CTX89" s="1"/>
      <c r="CTY89" s="1"/>
      <c r="CTZ89" s="1"/>
      <c r="CUA89" s="1"/>
      <c r="CUB89" s="1"/>
      <c r="CUC89" s="1"/>
      <c r="CUD89" s="1"/>
      <c r="CUE89" s="1"/>
      <c r="CUF89" s="1"/>
      <c r="CUG89" s="1"/>
      <c r="CUH89" s="1"/>
      <c r="CUI89" s="1"/>
      <c r="CUJ89" s="1"/>
      <c r="CUK89" s="1"/>
      <c r="CUL89" s="1"/>
      <c r="CUM89" s="1"/>
      <c r="CUN89" s="1"/>
      <c r="CUO89" s="1"/>
      <c r="CUP89" s="1"/>
      <c r="CUQ89" s="1"/>
      <c r="CUR89" s="1"/>
      <c r="CUS89" s="1"/>
      <c r="CUT89" s="1"/>
      <c r="CUU89" s="1"/>
      <c r="CUV89" s="1"/>
      <c r="CUW89" s="1"/>
      <c r="CUX89" s="1"/>
      <c r="CUY89" s="1"/>
      <c r="CUZ89" s="1"/>
      <c r="CVA89" s="1"/>
      <c r="CVB89" s="1"/>
      <c r="CVC89" s="1"/>
      <c r="CVD89" s="1"/>
      <c r="CVE89" s="1"/>
      <c r="CVF89" s="1"/>
      <c r="CVG89" s="1"/>
      <c r="CVH89" s="1"/>
      <c r="CVI89" s="1"/>
      <c r="CVJ89" s="1"/>
      <c r="CVK89" s="1"/>
      <c r="CVL89" s="1"/>
      <c r="CVM89" s="1"/>
      <c r="CVN89" s="1"/>
      <c r="CVO89" s="1"/>
      <c r="CVP89" s="1"/>
      <c r="CVQ89" s="1"/>
      <c r="CVR89" s="1"/>
      <c r="CVS89" s="1"/>
      <c r="CVT89" s="1"/>
      <c r="CVU89" s="1"/>
      <c r="CVV89" s="1"/>
      <c r="CVW89" s="1"/>
      <c r="CVX89" s="1"/>
      <c r="CVY89" s="1"/>
      <c r="CVZ89" s="1"/>
      <c r="CWA89" s="1"/>
      <c r="CWB89" s="1"/>
      <c r="CWC89" s="1"/>
      <c r="CWD89" s="1"/>
      <c r="CWE89" s="1"/>
      <c r="CWF89" s="1"/>
      <c r="CWG89" s="1"/>
      <c r="CWH89" s="1"/>
      <c r="CWI89" s="1"/>
      <c r="CWJ89" s="1"/>
      <c r="CWK89" s="1"/>
      <c r="CWL89" s="1"/>
      <c r="CWM89" s="1"/>
      <c r="CWN89" s="1"/>
      <c r="CWO89" s="1"/>
      <c r="CWP89" s="1"/>
      <c r="CWQ89" s="1"/>
      <c r="CWR89" s="1"/>
      <c r="CWS89" s="1"/>
      <c r="CWT89" s="1"/>
      <c r="CWU89" s="1"/>
      <c r="CWV89" s="1"/>
      <c r="CWW89" s="1"/>
      <c r="CWX89" s="1"/>
      <c r="CWY89" s="1"/>
      <c r="CWZ89" s="1"/>
      <c r="CXA89" s="1"/>
      <c r="CXB89" s="1"/>
      <c r="CXC89" s="1"/>
      <c r="CXD89" s="1"/>
      <c r="CXE89" s="1"/>
      <c r="CXF89" s="1"/>
      <c r="CXG89" s="1"/>
      <c r="CXH89" s="1"/>
      <c r="CXI89" s="1"/>
      <c r="CXJ89" s="1"/>
      <c r="CXK89" s="1"/>
      <c r="CXL89" s="1"/>
      <c r="CXM89" s="1"/>
      <c r="CXN89" s="1"/>
      <c r="CXO89" s="1"/>
      <c r="CXP89" s="1"/>
      <c r="CXQ89" s="1"/>
      <c r="CXR89" s="1"/>
      <c r="CXS89" s="1"/>
      <c r="CXT89" s="1"/>
      <c r="CXU89" s="1"/>
      <c r="CXV89" s="1"/>
      <c r="CXW89" s="1"/>
      <c r="CXX89" s="1"/>
      <c r="CXY89" s="1"/>
      <c r="CXZ89" s="1"/>
      <c r="CYA89" s="1"/>
      <c r="CYB89" s="1"/>
      <c r="CYC89" s="1"/>
      <c r="CYD89" s="1"/>
      <c r="CYE89" s="1"/>
      <c r="CYF89" s="1"/>
      <c r="CYG89" s="1"/>
      <c r="CYH89" s="1"/>
      <c r="CYI89" s="1"/>
      <c r="CYJ89" s="1"/>
      <c r="CYK89" s="1"/>
      <c r="CYL89" s="1"/>
      <c r="CYM89" s="1"/>
      <c r="CYN89" s="1"/>
      <c r="CYO89" s="1"/>
      <c r="CYP89" s="1"/>
      <c r="CYQ89" s="1"/>
      <c r="CYR89" s="1"/>
      <c r="CYS89" s="1"/>
      <c r="CYT89" s="1"/>
      <c r="CYU89" s="1"/>
      <c r="CYV89" s="1"/>
      <c r="CYW89" s="1"/>
      <c r="CYX89" s="1"/>
      <c r="CYY89" s="1"/>
      <c r="CYZ89" s="1"/>
      <c r="CZA89" s="1"/>
      <c r="CZB89" s="1"/>
      <c r="CZC89" s="1"/>
      <c r="CZD89" s="1"/>
      <c r="CZE89" s="1"/>
      <c r="CZF89" s="1"/>
      <c r="CZG89" s="1"/>
      <c r="CZH89" s="1"/>
      <c r="CZI89" s="1"/>
      <c r="CZJ89" s="1"/>
      <c r="CZK89" s="1"/>
      <c r="CZL89" s="1"/>
      <c r="CZM89" s="1"/>
      <c r="CZN89" s="1"/>
      <c r="CZO89" s="1"/>
      <c r="CZP89" s="1"/>
      <c r="CZQ89" s="1"/>
      <c r="CZR89" s="1"/>
      <c r="CZS89" s="1"/>
      <c r="CZT89" s="1"/>
      <c r="CZU89" s="1"/>
      <c r="CZV89" s="1"/>
      <c r="CZW89" s="1"/>
      <c r="CZX89" s="1"/>
      <c r="CZY89" s="1"/>
      <c r="CZZ89" s="1"/>
      <c r="DAA89" s="1"/>
      <c r="DAB89" s="1"/>
      <c r="DAC89" s="1"/>
      <c r="DAD89" s="1"/>
      <c r="DAE89" s="1"/>
      <c r="DAF89" s="1"/>
      <c r="DAG89" s="1"/>
      <c r="DAH89" s="1"/>
      <c r="DAI89" s="1"/>
      <c r="DAJ89" s="1"/>
      <c r="DAK89" s="1"/>
      <c r="DAL89" s="1"/>
      <c r="DAM89" s="1"/>
      <c r="DAN89" s="1"/>
      <c r="DAO89" s="1"/>
      <c r="DAP89" s="1"/>
      <c r="DAQ89" s="1"/>
      <c r="DAR89" s="1"/>
      <c r="DAS89" s="1"/>
      <c r="DAT89" s="1"/>
      <c r="DAU89" s="1"/>
      <c r="DAV89" s="1"/>
      <c r="DAW89" s="1"/>
      <c r="DAX89" s="1"/>
      <c r="DAY89" s="1"/>
      <c r="DAZ89" s="1"/>
      <c r="DBA89" s="1"/>
      <c r="DBB89" s="1"/>
      <c r="DBC89" s="1"/>
      <c r="DBD89" s="1"/>
      <c r="DBE89" s="1"/>
      <c r="DBF89" s="1"/>
      <c r="DBG89" s="1"/>
      <c r="DBH89" s="1"/>
      <c r="DBI89" s="1"/>
      <c r="DBJ89" s="1"/>
      <c r="DBK89" s="1"/>
      <c r="DBL89" s="1"/>
      <c r="DBM89" s="1"/>
      <c r="DBN89" s="1"/>
      <c r="DBO89" s="1"/>
      <c r="DBP89" s="1"/>
      <c r="DBQ89" s="1"/>
      <c r="DBR89" s="1"/>
      <c r="DBS89" s="1"/>
      <c r="DBT89" s="1"/>
      <c r="DBU89" s="1"/>
      <c r="DBV89" s="1"/>
      <c r="DBW89" s="1"/>
      <c r="DBX89" s="1"/>
      <c r="DBY89" s="1"/>
      <c r="DBZ89" s="1"/>
      <c r="DCA89" s="1"/>
      <c r="DCB89" s="1"/>
      <c r="DCC89" s="1"/>
      <c r="DCD89" s="1"/>
      <c r="DCE89" s="1"/>
      <c r="DCF89" s="1"/>
      <c r="DCG89" s="1"/>
      <c r="DCH89" s="1"/>
      <c r="DCI89" s="1"/>
      <c r="DCJ89" s="1"/>
      <c r="DCK89" s="1"/>
      <c r="DCL89" s="1"/>
      <c r="DCM89" s="1"/>
      <c r="DCN89" s="1"/>
      <c r="DCO89" s="1"/>
      <c r="DCP89" s="1"/>
      <c r="DCQ89" s="1"/>
      <c r="DCR89" s="1"/>
      <c r="DCS89" s="1"/>
      <c r="DCT89" s="1"/>
      <c r="DCU89" s="1"/>
      <c r="DCV89" s="1"/>
      <c r="DCW89" s="1"/>
      <c r="DCX89" s="1"/>
      <c r="DCY89" s="1"/>
      <c r="DCZ89" s="1"/>
      <c r="DDA89" s="1"/>
      <c r="DDB89" s="1"/>
      <c r="DDC89" s="1"/>
      <c r="DDD89" s="1"/>
      <c r="DDE89" s="1"/>
      <c r="DDF89" s="1"/>
      <c r="DDG89" s="1"/>
      <c r="DDH89" s="1"/>
      <c r="DDI89" s="1"/>
      <c r="DDJ89" s="1"/>
      <c r="DDK89" s="1"/>
      <c r="DDL89" s="1"/>
      <c r="DDM89" s="1"/>
      <c r="DDN89" s="1"/>
      <c r="DDO89" s="1"/>
      <c r="DDP89" s="1"/>
      <c r="DDQ89" s="1"/>
      <c r="DDR89" s="1"/>
      <c r="DDS89" s="1"/>
      <c r="DDT89" s="1"/>
      <c r="DDU89" s="1"/>
      <c r="DDV89" s="1"/>
      <c r="DDW89" s="1"/>
      <c r="DDX89" s="1"/>
      <c r="DDY89" s="1"/>
      <c r="DDZ89" s="1"/>
      <c r="DEA89" s="1"/>
      <c r="DEB89" s="1"/>
      <c r="DEC89" s="1"/>
      <c r="DED89" s="1"/>
      <c r="DEE89" s="1"/>
      <c r="DEF89" s="1"/>
      <c r="DEG89" s="1"/>
      <c r="DEH89" s="1"/>
      <c r="DEI89" s="1"/>
      <c r="DEJ89" s="1"/>
      <c r="DEK89" s="1"/>
      <c r="DEL89" s="1"/>
      <c r="DEM89" s="1"/>
      <c r="DEN89" s="1"/>
      <c r="DEO89" s="1"/>
      <c r="DEP89" s="1"/>
      <c r="DEQ89" s="1"/>
      <c r="DER89" s="1"/>
      <c r="DES89" s="1"/>
      <c r="DET89" s="1"/>
      <c r="DEU89" s="1"/>
      <c r="DEV89" s="1"/>
      <c r="DEW89" s="1"/>
      <c r="DEX89" s="1"/>
      <c r="DEY89" s="1"/>
      <c r="DEZ89" s="1"/>
      <c r="DFA89" s="1"/>
      <c r="DFB89" s="1"/>
      <c r="DFC89" s="1"/>
      <c r="DFD89" s="1"/>
      <c r="DFE89" s="1"/>
      <c r="DFF89" s="1"/>
      <c r="DFG89" s="1"/>
      <c r="DFH89" s="1"/>
      <c r="DFI89" s="1"/>
      <c r="DFJ89" s="1"/>
      <c r="DFK89" s="1"/>
      <c r="DFL89" s="1"/>
      <c r="DFM89" s="1"/>
      <c r="DFN89" s="1"/>
      <c r="DFO89" s="1"/>
      <c r="DFP89" s="1"/>
      <c r="DFQ89" s="1"/>
      <c r="DFR89" s="1"/>
      <c r="DFS89" s="1"/>
      <c r="DFT89" s="1"/>
      <c r="DFU89" s="1"/>
      <c r="DFV89" s="1"/>
      <c r="DFW89" s="1"/>
      <c r="DFX89" s="1"/>
      <c r="DFY89" s="1"/>
      <c r="DFZ89" s="1"/>
      <c r="DGA89" s="1"/>
      <c r="DGB89" s="1"/>
      <c r="DGC89" s="1"/>
      <c r="DGD89" s="1"/>
      <c r="DGE89" s="1"/>
      <c r="DGF89" s="1"/>
      <c r="DGG89" s="1"/>
      <c r="DGH89" s="1"/>
      <c r="DGI89" s="1"/>
      <c r="DGJ89" s="1"/>
      <c r="DGK89" s="1"/>
      <c r="DGL89" s="1"/>
      <c r="DGM89" s="1"/>
      <c r="DGN89" s="1"/>
      <c r="DGO89" s="1"/>
      <c r="DGP89" s="1"/>
      <c r="DGQ89" s="1"/>
      <c r="DGR89" s="1"/>
      <c r="DGS89" s="1"/>
      <c r="DGT89" s="1"/>
      <c r="DGU89" s="1"/>
      <c r="DGV89" s="1"/>
      <c r="DGW89" s="1"/>
      <c r="DGX89" s="1"/>
      <c r="DGY89" s="1"/>
      <c r="DGZ89" s="1"/>
      <c r="DHA89" s="1"/>
      <c r="DHB89" s="1"/>
      <c r="DHC89" s="1"/>
      <c r="DHD89" s="1"/>
      <c r="DHE89" s="1"/>
      <c r="DHF89" s="1"/>
      <c r="DHG89" s="1"/>
      <c r="DHH89" s="1"/>
      <c r="DHI89" s="1"/>
      <c r="DHJ89" s="1"/>
      <c r="DHK89" s="1"/>
      <c r="DHL89" s="1"/>
      <c r="DHM89" s="1"/>
      <c r="DHN89" s="1"/>
      <c r="DHO89" s="1"/>
      <c r="DHP89" s="1"/>
      <c r="DHQ89" s="1"/>
      <c r="DHR89" s="1"/>
      <c r="DHS89" s="1"/>
      <c r="DHT89" s="1"/>
      <c r="DHU89" s="1"/>
      <c r="DHV89" s="1"/>
      <c r="DHW89" s="1"/>
      <c r="DHX89" s="1"/>
      <c r="DHY89" s="1"/>
      <c r="DHZ89" s="1"/>
      <c r="DIA89" s="1"/>
      <c r="DIB89" s="1"/>
      <c r="DIC89" s="1"/>
      <c r="DID89" s="1"/>
      <c r="DIE89" s="1"/>
      <c r="DIF89" s="1"/>
      <c r="DIG89" s="1"/>
      <c r="DIH89" s="1"/>
      <c r="DII89" s="1"/>
      <c r="DIJ89" s="1"/>
      <c r="DIK89" s="1"/>
      <c r="DIL89" s="1"/>
      <c r="DIM89" s="1"/>
      <c r="DIN89" s="1"/>
      <c r="DIO89" s="1"/>
      <c r="DIP89" s="1"/>
      <c r="DIQ89" s="1"/>
      <c r="DIR89" s="1"/>
      <c r="DIS89" s="1"/>
      <c r="DIT89" s="1"/>
      <c r="DIU89" s="1"/>
      <c r="DIV89" s="1"/>
      <c r="DIW89" s="1"/>
      <c r="DIX89" s="1"/>
      <c r="DIY89" s="1"/>
      <c r="DIZ89" s="1"/>
      <c r="DJA89" s="1"/>
      <c r="DJB89" s="1"/>
      <c r="DJC89" s="1"/>
      <c r="DJD89" s="1"/>
      <c r="DJE89" s="1"/>
      <c r="DJF89" s="1"/>
      <c r="DJG89" s="1"/>
      <c r="DJH89" s="1"/>
      <c r="DJI89" s="1"/>
      <c r="DJJ89" s="1"/>
      <c r="DJK89" s="1"/>
      <c r="DJL89" s="1"/>
      <c r="DJM89" s="1"/>
      <c r="DJN89" s="1"/>
      <c r="DJO89" s="1"/>
      <c r="DJP89" s="1"/>
      <c r="DJQ89" s="1"/>
      <c r="DJR89" s="1"/>
      <c r="DJS89" s="1"/>
      <c r="DJT89" s="1"/>
      <c r="DJU89" s="1"/>
      <c r="DJV89" s="1"/>
      <c r="DJW89" s="1"/>
      <c r="DJX89" s="1"/>
      <c r="DJY89" s="1"/>
      <c r="DJZ89" s="1"/>
      <c r="DKA89" s="1"/>
      <c r="DKB89" s="1"/>
      <c r="DKC89" s="1"/>
      <c r="DKD89" s="1"/>
      <c r="DKE89" s="1"/>
      <c r="DKF89" s="1"/>
      <c r="DKG89" s="1"/>
      <c r="DKH89" s="1"/>
      <c r="DKI89" s="1"/>
      <c r="DKJ89" s="1"/>
      <c r="DKK89" s="1"/>
      <c r="DKL89" s="1"/>
      <c r="DKM89" s="1"/>
      <c r="DKN89" s="1"/>
      <c r="DKO89" s="1"/>
      <c r="DKP89" s="1"/>
      <c r="DKQ89" s="1"/>
      <c r="DKR89" s="1"/>
      <c r="DKS89" s="1"/>
      <c r="DKT89" s="1"/>
      <c r="DKU89" s="1"/>
      <c r="DKV89" s="1"/>
      <c r="DKW89" s="1"/>
      <c r="DKX89" s="1"/>
      <c r="DKY89" s="1"/>
      <c r="DKZ89" s="1"/>
      <c r="DLA89" s="1"/>
      <c r="DLB89" s="1"/>
      <c r="DLC89" s="1"/>
      <c r="DLD89" s="1"/>
      <c r="DLE89" s="1"/>
      <c r="DLF89" s="1"/>
      <c r="DLG89" s="1"/>
      <c r="DLH89" s="1"/>
      <c r="DLI89" s="1"/>
      <c r="DLJ89" s="1"/>
      <c r="DLK89" s="1"/>
      <c r="DLL89" s="1"/>
      <c r="DLM89" s="1"/>
      <c r="DLN89" s="1"/>
      <c r="DLO89" s="1"/>
      <c r="DLP89" s="1"/>
      <c r="DLQ89" s="1"/>
      <c r="DLR89" s="1"/>
      <c r="DLS89" s="1"/>
      <c r="DLT89" s="1"/>
      <c r="DLU89" s="1"/>
      <c r="DLV89" s="1"/>
      <c r="DLW89" s="1"/>
      <c r="DLX89" s="1"/>
      <c r="DLY89" s="1"/>
      <c r="DLZ89" s="1"/>
      <c r="DMA89" s="1"/>
      <c r="DMB89" s="1"/>
      <c r="DMC89" s="1"/>
      <c r="DMD89" s="1"/>
      <c r="DME89" s="1"/>
      <c r="DMF89" s="1"/>
      <c r="DMG89" s="1"/>
      <c r="DMH89" s="1"/>
      <c r="DMI89" s="1"/>
      <c r="DMJ89" s="1"/>
      <c r="DMK89" s="1"/>
      <c r="DML89" s="1"/>
      <c r="DMM89" s="1"/>
      <c r="DMN89" s="1"/>
      <c r="DMO89" s="1"/>
      <c r="DMP89" s="1"/>
      <c r="DMQ89" s="1"/>
      <c r="DMR89" s="1"/>
      <c r="DMS89" s="1"/>
      <c r="DMT89" s="1"/>
      <c r="DMU89" s="1"/>
      <c r="DMV89" s="1"/>
      <c r="DMW89" s="1"/>
      <c r="DMX89" s="1"/>
      <c r="DMY89" s="1"/>
      <c r="DMZ89" s="1"/>
      <c r="DNA89" s="1"/>
      <c r="DNB89" s="1"/>
      <c r="DNC89" s="1"/>
      <c r="DND89" s="1"/>
      <c r="DNE89" s="1"/>
      <c r="DNF89" s="1"/>
      <c r="DNG89" s="1"/>
      <c r="DNH89" s="1"/>
      <c r="DNI89" s="1"/>
      <c r="DNJ89" s="1"/>
      <c r="DNK89" s="1"/>
      <c r="DNL89" s="1"/>
      <c r="DNM89" s="1"/>
      <c r="DNN89" s="1"/>
      <c r="DNO89" s="1"/>
      <c r="DNP89" s="1"/>
      <c r="DNQ89" s="1"/>
      <c r="DNR89" s="1"/>
      <c r="DNS89" s="1"/>
      <c r="DNT89" s="1"/>
      <c r="DNU89" s="1"/>
      <c r="DNV89" s="1"/>
      <c r="DNW89" s="1"/>
      <c r="DNX89" s="1"/>
      <c r="DNY89" s="1"/>
      <c r="DNZ89" s="1"/>
      <c r="DOA89" s="1"/>
      <c r="DOB89" s="1"/>
      <c r="DOC89" s="1"/>
      <c r="DOD89" s="1"/>
      <c r="DOE89" s="1"/>
      <c r="DOF89" s="1"/>
      <c r="DOG89" s="1"/>
      <c r="DOH89" s="1"/>
      <c r="DOI89" s="1"/>
      <c r="DOJ89" s="1"/>
      <c r="DOK89" s="1"/>
      <c r="DOL89" s="1"/>
      <c r="DOM89" s="1"/>
      <c r="DON89" s="1"/>
      <c r="DOO89" s="1"/>
      <c r="DOP89" s="1"/>
      <c r="DOQ89" s="1"/>
      <c r="DOR89" s="1"/>
      <c r="DOS89" s="1"/>
      <c r="DOT89" s="1"/>
      <c r="DOU89" s="1"/>
      <c r="DOV89" s="1"/>
      <c r="DOW89" s="1"/>
      <c r="DOX89" s="1"/>
      <c r="DOY89" s="1"/>
      <c r="DOZ89" s="1"/>
      <c r="DPA89" s="1"/>
      <c r="DPB89" s="1"/>
      <c r="DPC89" s="1"/>
      <c r="DPD89" s="1"/>
      <c r="DPE89" s="1"/>
      <c r="DPF89" s="1"/>
      <c r="DPG89" s="1"/>
      <c r="DPH89" s="1"/>
      <c r="DPI89" s="1"/>
      <c r="DPJ89" s="1"/>
      <c r="DPK89" s="1"/>
      <c r="DPL89" s="1"/>
      <c r="DPM89" s="1"/>
      <c r="DPN89" s="1"/>
      <c r="DPO89" s="1"/>
      <c r="DPP89" s="1"/>
      <c r="DPQ89" s="1"/>
      <c r="DPR89" s="1"/>
      <c r="DPS89" s="1"/>
      <c r="DPT89" s="1"/>
      <c r="DPU89" s="1"/>
      <c r="DPV89" s="1"/>
      <c r="DPW89" s="1"/>
      <c r="DPX89" s="1"/>
      <c r="DPY89" s="1"/>
      <c r="DPZ89" s="1"/>
      <c r="DQA89" s="1"/>
      <c r="DQB89" s="1"/>
      <c r="DQC89" s="1"/>
      <c r="DQD89" s="1"/>
      <c r="DQE89" s="1"/>
      <c r="DQF89" s="1"/>
      <c r="DQG89" s="1"/>
      <c r="DQH89" s="1"/>
      <c r="DQI89" s="1"/>
      <c r="DQJ89" s="1"/>
      <c r="DQK89" s="1"/>
      <c r="DQL89" s="1"/>
      <c r="DQM89" s="1"/>
      <c r="DQN89" s="1"/>
      <c r="DQO89" s="1"/>
      <c r="DQP89" s="1"/>
      <c r="DQQ89" s="1"/>
      <c r="DQR89" s="1"/>
      <c r="DQS89" s="1"/>
      <c r="DQT89" s="1"/>
      <c r="DQU89" s="1"/>
      <c r="DQV89" s="1"/>
      <c r="DQW89" s="1"/>
      <c r="DQX89" s="1"/>
      <c r="DQY89" s="1"/>
      <c r="DQZ89" s="1"/>
      <c r="DRA89" s="1"/>
      <c r="DRB89" s="1"/>
      <c r="DRC89" s="1"/>
      <c r="DRD89" s="1"/>
      <c r="DRE89" s="1"/>
      <c r="DRF89" s="1"/>
      <c r="DRG89" s="1"/>
      <c r="DRH89" s="1"/>
      <c r="DRI89" s="1"/>
      <c r="DRJ89" s="1"/>
      <c r="DRK89" s="1"/>
      <c r="DRL89" s="1"/>
      <c r="DRM89" s="1"/>
      <c r="DRN89" s="1"/>
      <c r="DRO89" s="1"/>
      <c r="DRP89" s="1"/>
      <c r="DRQ89" s="1"/>
      <c r="DRR89" s="1"/>
      <c r="DRS89" s="1"/>
      <c r="DRT89" s="1"/>
      <c r="DRU89" s="1"/>
      <c r="DRV89" s="1"/>
      <c r="DRW89" s="1"/>
      <c r="DRX89" s="1"/>
      <c r="DRY89" s="1"/>
      <c r="DRZ89" s="1"/>
      <c r="DSA89" s="1"/>
      <c r="DSB89" s="1"/>
      <c r="DSC89" s="1"/>
      <c r="DSD89" s="1"/>
      <c r="DSE89" s="1"/>
      <c r="DSF89" s="1"/>
      <c r="DSG89" s="1"/>
      <c r="DSH89" s="1"/>
      <c r="DSI89" s="1"/>
      <c r="DSJ89" s="1"/>
      <c r="DSK89" s="1"/>
      <c r="DSL89" s="1"/>
      <c r="DSM89" s="1"/>
      <c r="DSN89" s="1"/>
      <c r="DSO89" s="1"/>
      <c r="DSP89" s="1"/>
      <c r="DSQ89" s="1"/>
      <c r="DSR89" s="1"/>
      <c r="DSS89" s="1"/>
      <c r="DST89" s="1"/>
      <c r="DSU89" s="1"/>
      <c r="DSV89" s="1"/>
      <c r="DSW89" s="1"/>
      <c r="DSX89" s="1"/>
      <c r="DSY89" s="1"/>
      <c r="DSZ89" s="1"/>
      <c r="DTA89" s="1"/>
      <c r="DTB89" s="1"/>
      <c r="DTC89" s="1"/>
      <c r="DTD89" s="1"/>
      <c r="DTE89" s="1"/>
      <c r="DTF89" s="1"/>
      <c r="DTG89" s="1"/>
      <c r="DTH89" s="1"/>
      <c r="DTI89" s="1"/>
      <c r="DTJ89" s="1"/>
      <c r="DTK89" s="1"/>
      <c r="DTL89" s="1"/>
      <c r="DTM89" s="1"/>
      <c r="DTN89" s="1"/>
      <c r="DTO89" s="1"/>
      <c r="DTP89" s="1"/>
      <c r="DTQ89" s="1"/>
      <c r="DTR89" s="1"/>
      <c r="DTS89" s="1"/>
      <c r="DTT89" s="1"/>
      <c r="DTU89" s="1"/>
      <c r="DTV89" s="1"/>
      <c r="DTW89" s="1"/>
      <c r="DTX89" s="1"/>
      <c r="DTY89" s="1"/>
      <c r="DTZ89" s="1"/>
      <c r="DUA89" s="1"/>
      <c r="DUB89" s="1"/>
      <c r="DUC89" s="1"/>
      <c r="DUD89" s="1"/>
      <c r="DUE89" s="1"/>
      <c r="DUF89" s="1"/>
      <c r="DUG89" s="1"/>
      <c r="DUH89" s="1"/>
      <c r="DUI89" s="1"/>
      <c r="DUJ89" s="1"/>
      <c r="DUK89" s="1"/>
      <c r="DUL89" s="1"/>
      <c r="DUM89" s="1"/>
      <c r="DUN89" s="1"/>
      <c r="DUO89" s="1"/>
      <c r="DUP89" s="1"/>
      <c r="DUQ89" s="1"/>
      <c r="DUR89" s="1"/>
      <c r="DUS89" s="1"/>
      <c r="DUT89" s="1"/>
      <c r="DUU89" s="1"/>
      <c r="DUV89" s="1"/>
      <c r="DUW89" s="1"/>
      <c r="DUX89" s="1"/>
      <c r="DUY89" s="1"/>
      <c r="DUZ89" s="1"/>
      <c r="DVA89" s="1"/>
      <c r="DVB89" s="1"/>
      <c r="DVC89" s="1"/>
      <c r="DVD89" s="1"/>
      <c r="DVE89" s="1"/>
      <c r="DVF89" s="1"/>
      <c r="DVG89" s="1"/>
      <c r="DVH89" s="1"/>
      <c r="DVI89" s="1"/>
      <c r="DVJ89" s="1"/>
      <c r="DVK89" s="1"/>
      <c r="DVL89" s="1"/>
      <c r="DVM89" s="1"/>
      <c r="DVN89" s="1"/>
      <c r="DVO89" s="1"/>
      <c r="DVP89" s="1"/>
      <c r="DVQ89" s="1"/>
      <c r="DVR89" s="1"/>
      <c r="DVS89" s="1"/>
      <c r="DVT89" s="1"/>
      <c r="DVU89" s="1"/>
      <c r="DVV89" s="1"/>
      <c r="DVW89" s="1"/>
      <c r="DVX89" s="1"/>
      <c r="DVY89" s="1"/>
      <c r="DVZ89" s="1"/>
      <c r="DWA89" s="1"/>
      <c r="DWB89" s="1"/>
      <c r="DWC89" s="1"/>
      <c r="DWD89" s="1"/>
      <c r="DWE89" s="1"/>
      <c r="DWF89" s="1"/>
      <c r="DWG89" s="1"/>
      <c r="DWH89" s="1"/>
      <c r="DWI89" s="1"/>
      <c r="DWJ89" s="1"/>
      <c r="DWK89" s="1"/>
      <c r="DWL89" s="1"/>
      <c r="DWM89" s="1"/>
      <c r="DWN89" s="1"/>
      <c r="DWO89" s="1"/>
      <c r="DWP89" s="1"/>
      <c r="DWQ89" s="1"/>
      <c r="DWR89" s="1"/>
      <c r="DWS89" s="1"/>
      <c r="DWT89" s="1"/>
      <c r="DWU89" s="1"/>
      <c r="DWV89" s="1"/>
      <c r="DWW89" s="1"/>
      <c r="DWX89" s="1"/>
      <c r="DWY89" s="1"/>
      <c r="DWZ89" s="1"/>
      <c r="DXA89" s="1"/>
      <c r="DXB89" s="1"/>
      <c r="DXC89" s="1"/>
      <c r="DXD89" s="1"/>
      <c r="DXE89" s="1"/>
      <c r="DXF89" s="1"/>
      <c r="DXG89" s="1"/>
      <c r="DXH89" s="1"/>
      <c r="DXI89" s="1"/>
      <c r="DXJ89" s="1"/>
      <c r="DXK89" s="1"/>
      <c r="DXL89" s="1"/>
      <c r="DXM89" s="1"/>
      <c r="DXN89" s="1"/>
      <c r="DXO89" s="1"/>
      <c r="DXP89" s="1"/>
      <c r="DXQ89" s="1"/>
      <c r="DXR89" s="1"/>
      <c r="DXS89" s="1"/>
      <c r="DXT89" s="1"/>
      <c r="DXU89" s="1"/>
      <c r="DXV89" s="1"/>
      <c r="DXW89" s="1"/>
      <c r="DXX89" s="1"/>
      <c r="DXY89" s="1"/>
      <c r="DXZ89" s="1"/>
      <c r="DYA89" s="1"/>
      <c r="DYB89" s="1"/>
      <c r="DYC89" s="1"/>
      <c r="DYD89" s="1"/>
      <c r="DYE89" s="1"/>
      <c r="DYF89" s="1"/>
      <c r="DYG89" s="1"/>
      <c r="DYH89" s="1"/>
      <c r="DYI89" s="1"/>
      <c r="DYJ89" s="1"/>
      <c r="DYK89" s="1"/>
      <c r="DYL89" s="1"/>
      <c r="DYM89" s="1"/>
      <c r="DYN89" s="1"/>
      <c r="DYO89" s="1"/>
      <c r="DYP89" s="1"/>
      <c r="DYQ89" s="1"/>
      <c r="DYR89" s="1"/>
      <c r="DYS89" s="1"/>
      <c r="DYT89" s="1"/>
      <c r="DYU89" s="1"/>
      <c r="DYV89" s="1"/>
      <c r="DYW89" s="1"/>
      <c r="DYX89" s="1"/>
      <c r="DYY89" s="1"/>
      <c r="DYZ89" s="1"/>
      <c r="DZA89" s="1"/>
      <c r="DZB89" s="1"/>
      <c r="DZC89" s="1"/>
      <c r="DZD89" s="1"/>
      <c r="DZE89" s="1"/>
      <c r="DZF89" s="1"/>
      <c r="DZG89" s="1"/>
      <c r="DZH89" s="1"/>
      <c r="DZI89" s="1"/>
      <c r="DZJ89" s="1"/>
      <c r="DZK89" s="1"/>
      <c r="DZL89" s="1"/>
      <c r="DZM89" s="1"/>
      <c r="DZN89" s="1"/>
      <c r="DZO89" s="1"/>
      <c r="DZP89" s="1"/>
      <c r="DZQ89" s="1"/>
      <c r="DZR89" s="1"/>
      <c r="DZS89" s="1"/>
      <c r="DZT89" s="1"/>
      <c r="DZU89" s="1"/>
      <c r="DZV89" s="1"/>
      <c r="DZW89" s="1"/>
      <c r="DZX89" s="1"/>
      <c r="DZY89" s="1"/>
      <c r="DZZ89" s="1"/>
      <c r="EAA89" s="1"/>
      <c r="EAB89" s="1"/>
      <c r="EAC89" s="1"/>
      <c r="EAD89" s="1"/>
      <c r="EAE89" s="1"/>
      <c r="EAF89" s="1"/>
      <c r="EAG89" s="1"/>
      <c r="EAH89" s="1"/>
      <c r="EAI89" s="1"/>
      <c r="EAJ89" s="1"/>
      <c r="EAK89" s="1"/>
      <c r="EAL89" s="1"/>
      <c r="EAM89" s="1"/>
      <c r="EAN89" s="1"/>
      <c r="EAO89" s="1"/>
      <c r="EAP89" s="1"/>
      <c r="EAQ89" s="1"/>
      <c r="EAR89" s="1"/>
      <c r="EAS89" s="1"/>
      <c r="EAT89" s="1"/>
      <c r="EAU89" s="1"/>
      <c r="EAV89" s="1"/>
      <c r="EAW89" s="1"/>
      <c r="EAX89" s="1"/>
      <c r="EAY89" s="1"/>
      <c r="EAZ89" s="1"/>
      <c r="EBA89" s="1"/>
      <c r="EBB89" s="1"/>
      <c r="EBC89" s="1"/>
      <c r="EBD89" s="1"/>
      <c r="EBE89" s="1"/>
      <c r="EBF89" s="1"/>
      <c r="EBG89" s="1"/>
      <c r="EBH89" s="1"/>
      <c r="EBI89" s="1"/>
      <c r="EBJ89" s="1"/>
      <c r="EBK89" s="1"/>
      <c r="EBL89" s="1"/>
      <c r="EBM89" s="1"/>
      <c r="EBN89" s="1"/>
      <c r="EBO89" s="1"/>
      <c r="EBP89" s="1"/>
      <c r="EBQ89" s="1"/>
      <c r="EBR89" s="1"/>
      <c r="EBS89" s="1"/>
      <c r="EBT89" s="1"/>
      <c r="EBU89" s="1"/>
      <c r="EBV89" s="1"/>
      <c r="EBW89" s="1"/>
      <c r="EBX89" s="1"/>
      <c r="EBY89" s="1"/>
      <c r="EBZ89" s="1"/>
      <c r="ECA89" s="1"/>
      <c r="ECB89" s="1"/>
      <c r="ECC89" s="1"/>
      <c r="ECD89" s="1"/>
      <c r="ECE89" s="1"/>
      <c r="ECF89" s="1"/>
      <c r="ECG89" s="1"/>
      <c r="ECH89" s="1"/>
      <c r="ECI89" s="1"/>
      <c r="ECJ89" s="1"/>
      <c r="ECK89" s="1"/>
      <c r="ECL89" s="1"/>
      <c r="ECM89" s="1"/>
      <c r="ECN89" s="1"/>
      <c r="ECO89" s="1"/>
      <c r="ECP89" s="1"/>
      <c r="ECQ89" s="1"/>
      <c r="ECR89" s="1"/>
      <c r="ECS89" s="1"/>
      <c r="ECT89" s="1"/>
      <c r="ECU89" s="1"/>
      <c r="ECV89" s="1"/>
      <c r="ECW89" s="1"/>
      <c r="ECX89" s="1"/>
      <c r="ECY89" s="1"/>
      <c r="ECZ89" s="1"/>
      <c r="EDA89" s="1"/>
      <c r="EDB89" s="1"/>
      <c r="EDC89" s="1"/>
      <c r="EDD89" s="1"/>
      <c r="EDE89" s="1"/>
      <c r="EDF89" s="1"/>
      <c r="EDG89" s="1"/>
      <c r="EDH89" s="1"/>
      <c r="EDI89" s="1"/>
      <c r="EDJ89" s="1"/>
      <c r="EDK89" s="1"/>
      <c r="EDL89" s="1"/>
      <c r="EDM89" s="1"/>
      <c r="EDN89" s="1"/>
      <c r="EDO89" s="1"/>
      <c r="EDP89" s="1"/>
      <c r="EDQ89" s="1"/>
      <c r="EDR89" s="1"/>
      <c r="EDS89" s="1"/>
      <c r="EDT89" s="1"/>
      <c r="EDU89" s="1"/>
      <c r="EDV89" s="1"/>
      <c r="EDW89" s="1"/>
      <c r="EDX89" s="1"/>
      <c r="EDY89" s="1"/>
      <c r="EDZ89" s="1"/>
      <c r="EEA89" s="1"/>
      <c r="EEB89" s="1"/>
      <c r="EEC89" s="1"/>
      <c r="EED89" s="1"/>
      <c r="EEE89" s="1"/>
      <c r="EEF89" s="1"/>
      <c r="EEG89" s="1"/>
      <c r="EEH89" s="1"/>
      <c r="EEI89" s="1"/>
      <c r="EEJ89" s="1"/>
      <c r="EEK89" s="1"/>
      <c r="EEL89" s="1"/>
      <c r="EEM89" s="1"/>
      <c r="EEN89" s="1"/>
      <c r="EEO89" s="1"/>
      <c r="EEP89" s="1"/>
      <c r="EEQ89" s="1"/>
      <c r="EER89" s="1"/>
      <c r="EES89" s="1"/>
      <c r="EET89" s="1"/>
      <c r="EEU89" s="1"/>
      <c r="EEV89" s="1"/>
      <c r="EEW89" s="1"/>
      <c r="EEX89" s="1"/>
      <c r="EEY89" s="1"/>
      <c r="EEZ89" s="1"/>
      <c r="EFA89" s="1"/>
      <c r="EFB89" s="1"/>
      <c r="EFC89" s="1"/>
      <c r="EFD89" s="1"/>
      <c r="EFE89" s="1"/>
      <c r="EFF89" s="1"/>
      <c r="EFG89" s="1"/>
      <c r="EFH89" s="1"/>
      <c r="EFI89" s="1"/>
      <c r="EFJ89" s="1"/>
      <c r="EFK89" s="1"/>
      <c r="EFL89" s="1"/>
      <c r="EFM89" s="1"/>
      <c r="EFN89" s="1"/>
      <c r="EFO89" s="1"/>
      <c r="EFP89" s="1"/>
      <c r="EFQ89" s="1"/>
      <c r="EFR89" s="1"/>
      <c r="EFS89" s="1"/>
      <c r="EFT89" s="1"/>
      <c r="EFU89" s="1"/>
      <c r="EFV89" s="1"/>
      <c r="EFW89" s="1"/>
      <c r="EFX89" s="1"/>
      <c r="EFY89" s="1"/>
      <c r="EFZ89" s="1"/>
      <c r="EGA89" s="1"/>
      <c r="EGB89" s="1"/>
      <c r="EGC89" s="1"/>
      <c r="EGD89" s="1"/>
      <c r="EGE89" s="1"/>
      <c r="EGF89" s="1"/>
      <c r="EGG89" s="1"/>
      <c r="EGH89" s="1"/>
      <c r="EGI89" s="1"/>
      <c r="EGJ89" s="1"/>
      <c r="EGK89" s="1"/>
      <c r="EGL89" s="1"/>
      <c r="EGM89" s="1"/>
      <c r="EGN89" s="1"/>
      <c r="EGO89" s="1"/>
      <c r="EGP89" s="1"/>
      <c r="EGQ89" s="1"/>
      <c r="EGR89" s="1"/>
      <c r="EGS89" s="1"/>
      <c r="EGT89" s="1"/>
      <c r="EGU89" s="1"/>
      <c r="EGV89" s="1"/>
      <c r="EGW89" s="1"/>
      <c r="EGX89" s="1"/>
      <c r="EGY89" s="1"/>
      <c r="EGZ89" s="1"/>
      <c r="EHA89" s="1"/>
      <c r="EHB89" s="1"/>
      <c r="EHC89" s="1"/>
      <c r="EHD89" s="1"/>
      <c r="EHE89" s="1"/>
      <c r="EHF89" s="1"/>
      <c r="EHG89" s="1"/>
      <c r="EHH89" s="1"/>
      <c r="EHI89" s="1"/>
      <c r="EHJ89" s="1"/>
      <c r="EHK89" s="1"/>
      <c r="EHL89" s="1"/>
      <c r="EHM89" s="1"/>
      <c r="EHN89" s="1"/>
      <c r="EHO89" s="1"/>
      <c r="EHP89" s="1"/>
      <c r="EHQ89" s="1"/>
      <c r="EHR89" s="1"/>
      <c r="EHS89" s="1"/>
      <c r="EHT89" s="1"/>
      <c r="EHU89" s="1"/>
      <c r="EHV89" s="1"/>
      <c r="EHW89" s="1"/>
      <c r="EHX89" s="1"/>
      <c r="EHY89" s="1"/>
      <c r="EHZ89" s="1"/>
      <c r="EIA89" s="1"/>
      <c r="EIB89" s="1"/>
      <c r="EIC89" s="1"/>
      <c r="EID89" s="1"/>
      <c r="EIE89" s="1"/>
      <c r="EIF89" s="1"/>
      <c r="EIG89" s="1"/>
      <c r="EIH89" s="1"/>
      <c r="EII89" s="1"/>
      <c r="EIJ89" s="1"/>
      <c r="EIK89" s="1"/>
      <c r="EIL89" s="1"/>
      <c r="EIM89" s="1"/>
      <c r="EIN89" s="1"/>
      <c r="EIO89" s="1"/>
      <c r="EIP89" s="1"/>
      <c r="EIQ89" s="1"/>
      <c r="EIR89" s="1"/>
      <c r="EIS89" s="1"/>
      <c r="EIT89" s="1"/>
      <c r="EIU89" s="1"/>
      <c r="EIV89" s="1"/>
      <c r="EIW89" s="1"/>
      <c r="EIX89" s="1"/>
      <c r="EIY89" s="1"/>
      <c r="EIZ89" s="1"/>
      <c r="EJA89" s="1"/>
      <c r="EJB89" s="1"/>
      <c r="EJC89" s="1"/>
      <c r="EJD89" s="1"/>
      <c r="EJE89" s="1"/>
      <c r="EJF89" s="1"/>
      <c r="EJG89" s="1"/>
      <c r="EJH89" s="1"/>
      <c r="EJI89" s="1"/>
      <c r="EJJ89" s="1"/>
      <c r="EJK89" s="1"/>
      <c r="EJL89" s="1"/>
      <c r="EJM89" s="1"/>
      <c r="EJN89" s="1"/>
      <c r="EJO89" s="1"/>
      <c r="EJP89" s="1"/>
      <c r="EJQ89" s="1"/>
      <c r="EJR89" s="1"/>
      <c r="EJS89" s="1"/>
      <c r="EJT89" s="1"/>
      <c r="EJU89" s="1"/>
      <c r="EJV89" s="1"/>
      <c r="EJW89" s="1"/>
      <c r="EJX89" s="1"/>
      <c r="EJY89" s="1"/>
      <c r="EJZ89" s="1"/>
      <c r="EKA89" s="1"/>
      <c r="EKB89" s="1"/>
      <c r="EKC89" s="1"/>
      <c r="EKD89" s="1"/>
      <c r="EKE89" s="1"/>
      <c r="EKF89" s="1"/>
      <c r="EKG89" s="1"/>
      <c r="EKH89" s="1"/>
      <c r="EKI89" s="1"/>
      <c r="EKJ89" s="1"/>
      <c r="EKK89" s="1"/>
      <c r="EKL89" s="1"/>
      <c r="EKM89" s="1"/>
      <c r="EKN89" s="1"/>
      <c r="EKO89" s="1"/>
      <c r="EKP89" s="1"/>
      <c r="EKQ89" s="1"/>
      <c r="EKR89" s="1"/>
      <c r="EKS89" s="1"/>
      <c r="EKT89" s="1"/>
      <c r="EKU89" s="1"/>
      <c r="EKV89" s="1"/>
      <c r="EKW89" s="1"/>
      <c r="EKX89" s="1"/>
      <c r="EKY89" s="1"/>
      <c r="EKZ89" s="1"/>
      <c r="ELA89" s="1"/>
      <c r="ELB89" s="1"/>
      <c r="ELC89" s="1"/>
      <c r="ELD89" s="1"/>
      <c r="ELE89" s="1"/>
      <c r="ELF89" s="1"/>
      <c r="ELG89" s="1"/>
      <c r="ELH89" s="1"/>
      <c r="ELI89" s="1"/>
      <c r="ELJ89" s="1"/>
      <c r="ELK89" s="1"/>
      <c r="ELL89" s="1"/>
      <c r="ELM89" s="1"/>
      <c r="ELN89" s="1"/>
      <c r="ELO89" s="1"/>
      <c r="ELP89" s="1"/>
      <c r="ELQ89" s="1"/>
      <c r="ELR89" s="1"/>
      <c r="ELS89" s="1"/>
      <c r="ELT89" s="1"/>
      <c r="ELU89" s="1"/>
      <c r="ELV89" s="1"/>
      <c r="ELW89" s="1"/>
      <c r="ELX89" s="1"/>
      <c r="ELY89" s="1"/>
      <c r="ELZ89" s="1"/>
      <c r="EMA89" s="1"/>
      <c r="EMB89" s="1"/>
      <c r="EMC89" s="1"/>
      <c r="EMD89" s="1"/>
      <c r="EME89" s="1"/>
      <c r="EMF89" s="1"/>
      <c r="EMG89" s="1"/>
      <c r="EMH89" s="1"/>
      <c r="EMI89" s="1"/>
      <c r="EMJ89" s="1"/>
      <c r="EMK89" s="1"/>
      <c r="EML89" s="1"/>
      <c r="EMM89" s="1"/>
      <c r="EMN89" s="1"/>
      <c r="EMO89" s="1"/>
      <c r="EMP89" s="1"/>
      <c r="EMQ89" s="1"/>
      <c r="EMR89" s="1"/>
      <c r="EMS89" s="1"/>
      <c r="EMT89" s="1"/>
      <c r="EMU89" s="1"/>
      <c r="EMV89" s="1"/>
      <c r="EMW89" s="1"/>
      <c r="EMX89" s="1"/>
      <c r="EMY89" s="1"/>
      <c r="EMZ89" s="1"/>
      <c r="ENA89" s="1"/>
      <c r="ENB89" s="1"/>
      <c r="ENC89" s="1"/>
      <c r="END89" s="1"/>
      <c r="ENE89" s="1"/>
      <c r="ENF89" s="1"/>
      <c r="ENG89" s="1"/>
      <c r="ENH89" s="1"/>
      <c r="ENI89" s="1"/>
      <c r="ENJ89" s="1"/>
      <c r="ENK89" s="1"/>
      <c r="ENL89" s="1"/>
      <c r="ENM89" s="1"/>
      <c r="ENN89" s="1"/>
      <c r="ENO89" s="1"/>
      <c r="ENP89" s="1"/>
      <c r="ENQ89" s="1"/>
      <c r="ENR89" s="1"/>
      <c r="ENS89" s="1"/>
      <c r="ENT89" s="1"/>
      <c r="ENU89" s="1"/>
      <c r="ENV89" s="1"/>
      <c r="ENW89" s="1"/>
      <c r="ENX89" s="1"/>
      <c r="ENY89" s="1"/>
      <c r="ENZ89" s="1"/>
      <c r="EOA89" s="1"/>
      <c r="EOB89" s="1"/>
      <c r="EOC89" s="1"/>
      <c r="EOD89" s="1"/>
      <c r="EOE89" s="1"/>
      <c r="EOF89" s="1"/>
      <c r="EOG89" s="1"/>
      <c r="EOH89" s="1"/>
      <c r="EOI89" s="1"/>
      <c r="EOJ89" s="1"/>
      <c r="EOK89" s="1"/>
      <c r="EOL89" s="1"/>
      <c r="EOM89" s="1"/>
      <c r="EON89" s="1"/>
      <c r="EOO89" s="1"/>
      <c r="EOP89" s="1"/>
      <c r="EOQ89" s="1"/>
      <c r="EOR89" s="1"/>
      <c r="EOS89" s="1"/>
      <c r="EOT89" s="1"/>
      <c r="EOU89" s="1"/>
      <c r="EOV89" s="1"/>
      <c r="EOW89" s="1"/>
      <c r="EOX89" s="1"/>
      <c r="EOY89" s="1"/>
      <c r="EOZ89" s="1"/>
      <c r="EPA89" s="1"/>
      <c r="EPB89" s="1"/>
      <c r="EPC89" s="1"/>
      <c r="EPD89" s="1"/>
      <c r="EPE89" s="1"/>
      <c r="EPF89" s="1"/>
      <c r="EPG89" s="1"/>
      <c r="EPH89" s="1"/>
      <c r="EPI89" s="1"/>
      <c r="EPJ89" s="1"/>
      <c r="EPK89" s="1"/>
      <c r="EPL89" s="1"/>
      <c r="EPM89" s="1"/>
      <c r="EPN89" s="1"/>
      <c r="EPO89" s="1"/>
      <c r="EPP89" s="1"/>
      <c r="EPQ89" s="1"/>
      <c r="EPR89" s="1"/>
      <c r="EPS89" s="1"/>
      <c r="EPT89" s="1"/>
      <c r="EPU89" s="1"/>
      <c r="EPV89" s="1"/>
      <c r="EPW89" s="1"/>
      <c r="EPX89" s="1"/>
      <c r="EPY89" s="1"/>
      <c r="EPZ89" s="1"/>
      <c r="EQA89" s="1"/>
      <c r="EQB89" s="1"/>
      <c r="EQC89" s="1"/>
      <c r="EQD89" s="1"/>
      <c r="EQE89" s="1"/>
      <c r="EQF89" s="1"/>
      <c r="EQG89" s="1"/>
      <c r="EQH89" s="1"/>
      <c r="EQI89" s="1"/>
      <c r="EQJ89" s="1"/>
      <c r="EQK89" s="1"/>
      <c r="EQL89" s="1"/>
      <c r="EQM89" s="1"/>
      <c r="EQN89" s="1"/>
      <c r="EQO89" s="1"/>
      <c r="EQP89" s="1"/>
      <c r="EQQ89" s="1"/>
      <c r="EQR89" s="1"/>
      <c r="EQS89" s="1"/>
      <c r="EQT89" s="1"/>
      <c r="EQU89" s="1"/>
      <c r="EQV89" s="1"/>
      <c r="EQW89" s="1"/>
      <c r="EQX89" s="1"/>
      <c r="EQY89" s="1"/>
      <c r="EQZ89" s="1"/>
      <c r="ERA89" s="1"/>
      <c r="ERB89" s="1"/>
      <c r="ERC89" s="1"/>
      <c r="ERD89" s="1"/>
      <c r="ERE89" s="1"/>
      <c r="ERF89" s="1"/>
      <c r="ERG89" s="1"/>
      <c r="ERH89" s="1"/>
      <c r="ERI89" s="1"/>
      <c r="ERJ89" s="1"/>
      <c r="ERK89" s="1"/>
      <c r="ERL89" s="1"/>
      <c r="ERM89" s="1"/>
      <c r="ERN89" s="1"/>
      <c r="ERO89" s="1"/>
      <c r="ERP89" s="1"/>
      <c r="ERQ89" s="1"/>
      <c r="ERR89" s="1"/>
      <c r="ERS89" s="1"/>
      <c r="ERT89" s="1"/>
      <c r="ERU89" s="1"/>
      <c r="ERV89" s="1"/>
      <c r="ERW89" s="1"/>
      <c r="ERX89" s="1"/>
      <c r="ERY89" s="1"/>
      <c r="ERZ89" s="1"/>
      <c r="ESA89" s="1"/>
      <c r="ESB89" s="1"/>
      <c r="ESC89" s="1"/>
      <c r="ESD89" s="1"/>
      <c r="ESE89" s="1"/>
      <c r="ESF89" s="1"/>
      <c r="ESG89" s="1"/>
      <c r="ESH89" s="1"/>
      <c r="ESI89" s="1"/>
      <c r="ESJ89" s="1"/>
      <c r="ESK89" s="1"/>
      <c r="ESL89" s="1"/>
      <c r="ESM89" s="1"/>
      <c r="ESN89" s="1"/>
      <c r="ESO89" s="1"/>
      <c r="ESP89" s="1"/>
      <c r="ESQ89" s="1"/>
      <c r="ESR89" s="1"/>
      <c r="ESS89" s="1"/>
      <c r="EST89" s="1"/>
      <c r="ESU89" s="1"/>
      <c r="ESV89" s="1"/>
      <c r="ESW89" s="1"/>
      <c r="ESX89" s="1"/>
      <c r="ESY89" s="1"/>
      <c r="ESZ89" s="1"/>
      <c r="ETA89" s="1"/>
      <c r="ETB89" s="1"/>
      <c r="ETC89" s="1"/>
      <c r="ETD89" s="1"/>
      <c r="ETE89" s="1"/>
      <c r="ETF89" s="1"/>
      <c r="ETG89" s="1"/>
      <c r="ETH89" s="1"/>
      <c r="ETI89" s="1"/>
      <c r="ETJ89" s="1"/>
      <c r="ETK89" s="1"/>
      <c r="ETL89" s="1"/>
      <c r="ETM89" s="1"/>
      <c r="ETN89" s="1"/>
      <c r="ETO89" s="1"/>
      <c r="ETP89" s="1"/>
      <c r="ETQ89" s="1"/>
      <c r="ETR89" s="1"/>
      <c r="ETS89" s="1"/>
      <c r="ETT89" s="1"/>
      <c r="ETU89" s="1"/>
      <c r="ETV89" s="1"/>
      <c r="ETW89" s="1"/>
      <c r="ETX89" s="1"/>
      <c r="ETY89" s="1"/>
      <c r="ETZ89" s="1"/>
      <c r="EUA89" s="1"/>
      <c r="EUB89" s="1"/>
      <c r="EUC89" s="1"/>
      <c r="EUD89" s="1"/>
      <c r="EUE89" s="1"/>
      <c r="EUF89" s="1"/>
      <c r="EUG89" s="1"/>
      <c r="EUH89" s="1"/>
      <c r="EUI89" s="1"/>
      <c r="EUJ89" s="1"/>
      <c r="EUK89" s="1"/>
      <c r="EUL89" s="1"/>
      <c r="EUM89" s="1"/>
      <c r="EUN89" s="1"/>
      <c r="EUO89" s="1"/>
      <c r="EUP89" s="1"/>
      <c r="EUQ89" s="1"/>
      <c r="EUR89" s="1"/>
      <c r="EUS89" s="1"/>
      <c r="EUT89" s="1"/>
      <c r="EUU89" s="1"/>
      <c r="EUV89" s="1"/>
      <c r="EUW89" s="1"/>
      <c r="EUX89" s="1"/>
      <c r="EUY89" s="1"/>
      <c r="EUZ89" s="1"/>
      <c r="EVA89" s="1"/>
      <c r="EVB89" s="1"/>
      <c r="EVC89" s="1"/>
      <c r="EVD89" s="1"/>
      <c r="EVE89" s="1"/>
      <c r="EVF89" s="1"/>
      <c r="EVG89" s="1"/>
      <c r="EVH89" s="1"/>
      <c r="EVI89" s="1"/>
      <c r="EVJ89" s="1"/>
      <c r="EVK89" s="1"/>
      <c r="EVL89" s="1"/>
      <c r="EVM89" s="1"/>
      <c r="EVN89" s="1"/>
      <c r="EVO89" s="1"/>
      <c r="EVP89" s="1"/>
      <c r="EVQ89" s="1"/>
      <c r="EVR89" s="1"/>
      <c r="EVS89" s="1"/>
      <c r="EVT89" s="1"/>
      <c r="EVU89" s="1"/>
      <c r="EVV89" s="1"/>
      <c r="EVW89" s="1"/>
      <c r="EVX89" s="1"/>
      <c r="EVY89" s="1"/>
      <c r="EVZ89" s="1"/>
      <c r="EWA89" s="1"/>
      <c r="EWB89" s="1"/>
      <c r="EWC89" s="1"/>
      <c r="EWD89" s="1"/>
      <c r="EWE89" s="1"/>
      <c r="EWF89" s="1"/>
      <c r="EWG89" s="1"/>
      <c r="EWH89" s="1"/>
      <c r="EWI89" s="1"/>
      <c r="EWJ89" s="1"/>
      <c r="EWK89" s="1"/>
      <c r="EWL89" s="1"/>
      <c r="EWM89" s="1"/>
      <c r="EWN89" s="1"/>
      <c r="EWO89" s="1"/>
      <c r="EWP89" s="1"/>
      <c r="EWQ89" s="1"/>
      <c r="EWR89" s="1"/>
      <c r="EWS89" s="1"/>
      <c r="EWT89" s="1"/>
      <c r="EWU89" s="1"/>
      <c r="EWV89" s="1"/>
      <c r="EWW89" s="1"/>
      <c r="EWX89" s="1"/>
      <c r="EWY89" s="1"/>
      <c r="EWZ89" s="1"/>
      <c r="EXA89" s="1"/>
      <c r="EXB89" s="1"/>
      <c r="EXC89" s="1"/>
      <c r="EXD89" s="1"/>
      <c r="EXE89" s="1"/>
      <c r="EXF89" s="1"/>
      <c r="EXG89" s="1"/>
      <c r="EXH89" s="1"/>
      <c r="EXI89" s="1"/>
      <c r="EXJ89" s="1"/>
      <c r="EXK89" s="1"/>
      <c r="EXL89" s="1"/>
      <c r="EXM89" s="1"/>
      <c r="EXN89" s="1"/>
      <c r="EXO89" s="1"/>
      <c r="EXP89" s="1"/>
      <c r="EXQ89" s="1"/>
      <c r="EXR89" s="1"/>
      <c r="EXS89" s="1"/>
      <c r="EXT89" s="1"/>
      <c r="EXU89" s="1"/>
      <c r="EXV89" s="1"/>
      <c r="EXW89" s="1"/>
      <c r="EXX89" s="1"/>
      <c r="EXY89" s="1"/>
      <c r="EXZ89" s="1"/>
      <c r="EYA89" s="1"/>
      <c r="EYB89" s="1"/>
      <c r="EYC89" s="1"/>
      <c r="EYD89" s="1"/>
      <c r="EYE89" s="1"/>
      <c r="EYF89" s="1"/>
      <c r="EYG89" s="1"/>
      <c r="EYH89" s="1"/>
      <c r="EYI89" s="1"/>
      <c r="EYJ89" s="1"/>
      <c r="EYK89" s="1"/>
      <c r="EYL89" s="1"/>
      <c r="EYM89" s="1"/>
      <c r="EYN89" s="1"/>
      <c r="EYO89" s="1"/>
      <c r="EYP89" s="1"/>
      <c r="EYQ89" s="1"/>
      <c r="EYR89" s="1"/>
      <c r="EYS89" s="1"/>
      <c r="EYT89" s="1"/>
      <c r="EYU89" s="1"/>
      <c r="EYV89" s="1"/>
      <c r="EYW89" s="1"/>
      <c r="EYX89" s="1"/>
      <c r="EYY89" s="1"/>
      <c r="EYZ89" s="1"/>
      <c r="EZA89" s="1"/>
      <c r="EZB89" s="1"/>
      <c r="EZC89" s="1"/>
      <c r="EZD89" s="1"/>
      <c r="EZE89" s="1"/>
      <c r="EZF89" s="1"/>
      <c r="EZG89" s="1"/>
      <c r="EZH89" s="1"/>
      <c r="EZI89" s="1"/>
      <c r="EZJ89" s="1"/>
      <c r="EZK89" s="1"/>
      <c r="EZL89" s="1"/>
      <c r="EZM89" s="1"/>
      <c r="EZN89" s="1"/>
      <c r="EZO89" s="1"/>
      <c r="EZP89" s="1"/>
      <c r="EZQ89" s="1"/>
      <c r="EZR89" s="1"/>
      <c r="EZS89" s="1"/>
      <c r="EZT89" s="1"/>
      <c r="EZU89" s="1"/>
      <c r="EZV89" s="1"/>
      <c r="EZW89" s="1"/>
      <c r="EZX89" s="1"/>
      <c r="EZY89" s="1"/>
      <c r="EZZ89" s="1"/>
      <c r="FAA89" s="1"/>
      <c r="FAB89" s="1"/>
      <c r="FAC89" s="1"/>
      <c r="FAD89" s="1"/>
      <c r="FAE89" s="1"/>
      <c r="FAF89" s="1"/>
      <c r="FAG89" s="1"/>
      <c r="FAH89" s="1"/>
      <c r="FAI89" s="1"/>
      <c r="FAJ89" s="1"/>
      <c r="FAK89" s="1"/>
      <c r="FAL89" s="1"/>
      <c r="FAM89" s="1"/>
      <c r="FAN89" s="1"/>
      <c r="FAO89" s="1"/>
      <c r="FAP89" s="1"/>
      <c r="FAQ89" s="1"/>
      <c r="FAR89" s="1"/>
      <c r="FAS89" s="1"/>
      <c r="FAT89" s="1"/>
      <c r="FAU89" s="1"/>
      <c r="FAV89" s="1"/>
      <c r="FAW89" s="1"/>
      <c r="FAX89" s="1"/>
      <c r="FAY89" s="1"/>
      <c r="FAZ89" s="1"/>
      <c r="FBA89" s="1"/>
      <c r="FBB89" s="1"/>
      <c r="FBC89" s="1"/>
      <c r="FBD89" s="1"/>
      <c r="FBE89" s="1"/>
      <c r="FBF89" s="1"/>
      <c r="FBG89" s="1"/>
      <c r="FBH89" s="1"/>
      <c r="FBI89" s="1"/>
      <c r="FBJ89" s="1"/>
      <c r="FBK89" s="1"/>
      <c r="FBL89" s="1"/>
      <c r="FBM89" s="1"/>
      <c r="FBN89" s="1"/>
      <c r="FBO89" s="1"/>
      <c r="FBP89" s="1"/>
      <c r="FBQ89" s="1"/>
      <c r="FBR89" s="1"/>
      <c r="FBS89" s="1"/>
      <c r="FBT89" s="1"/>
      <c r="FBU89" s="1"/>
      <c r="FBV89" s="1"/>
      <c r="FBW89" s="1"/>
      <c r="FBX89" s="1"/>
      <c r="FBY89" s="1"/>
      <c r="FBZ89" s="1"/>
      <c r="FCA89" s="1"/>
      <c r="FCB89" s="1"/>
      <c r="FCC89" s="1"/>
      <c r="FCD89" s="1"/>
      <c r="FCE89" s="1"/>
      <c r="FCF89" s="1"/>
      <c r="FCG89" s="1"/>
      <c r="FCH89" s="1"/>
      <c r="FCI89" s="1"/>
      <c r="FCJ89" s="1"/>
      <c r="FCK89" s="1"/>
      <c r="FCL89" s="1"/>
      <c r="FCM89" s="1"/>
      <c r="FCN89" s="1"/>
      <c r="FCO89" s="1"/>
      <c r="FCP89" s="1"/>
      <c r="FCQ89" s="1"/>
      <c r="FCR89" s="1"/>
      <c r="FCS89" s="1"/>
      <c r="FCT89" s="1"/>
      <c r="FCU89" s="1"/>
      <c r="FCV89" s="1"/>
      <c r="FCW89" s="1"/>
      <c r="FCX89" s="1"/>
      <c r="FCY89" s="1"/>
      <c r="FCZ89" s="1"/>
      <c r="FDA89" s="1"/>
      <c r="FDB89" s="1"/>
      <c r="FDC89" s="1"/>
      <c r="FDD89" s="1"/>
      <c r="FDE89" s="1"/>
      <c r="FDF89" s="1"/>
      <c r="FDG89" s="1"/>
      <c r="FDH89" s="1"/>
      <c r="FDI89" s="1"/>
      <c r="FDJ89" s="1"/>
      <c r="FDK89" s="1"/>
      <c r="FDL89" s="1"/>
      <c r="FDM89" s="1"/>
      <c r="FDN89" s="1"/>
      <c r="FDO89" s="1"/>
      <c r="FDP89" s="1"/>
      <c r="FDQ89" s="1"/>
      <c r="FDR89" s="1"/>
      <c r="FDS89" s="1"/>
      <c r="FDT89" s="1"/>
      <c r="FDU89" s="1"/>
      <c r="FDV89" s="1"/>
      <c r="FDW89" s="1"/>
      <c r="FDX89" s="1"/>
      <c r="FDY89" s="1"/>
      <c r="FDZ89" s="1"/>
      <c r="FEA89" s="1"/>
      <c r="FEB89" s="1"/>
      <c r="FEC89" s="1"/>
      <c r="FED89" s="1"/>
      <c r="FEE89" s="1"/>
      <c r="FEF89" s="1"/>
      <c r="FEG89" s="1"/>
      <c r="FEH89" s="1"/>
      <c r="FEI89" s="1"/>
      <c r="FEJ89" s="1"/>
      <c r="FEK89" s="1"/>
      <c r="FEL89" s="1"/>
      <c r="FEM89" s="1"/>
      <c r="FEN89" s="1"/>
      <c r="FEO89" s="1"/>
      <c r="FEP89" s="1"/>
      <c r="FEQ89" s="1"/>
      <c r="FER89" s="1"/>
      <c r="FES89" s="1"/>
      <c r="FET89" s="1"/>
      <c r="FEU89" s="1"/>
      <c r="FEV89" s="1"/>
      <c r="FEW89" s="1"/>
      <c r="FEX89" s="1"/>
      <c r="FEY89" s="1"/>
      <c r="FEZ89" s="1"/>
      <c r="FFA89" s="1"/>
      <c r="FFB89" s="1"/>
      <c r="FFC89" s="1"/>
      <c r="FFD89" s="1"/>
      <c r="FFE89" s="1"/>
      <c r="FFF89" s="1"/>
      <c r="FFG89" s="1"/>
      <c r="FFH89" s="1"/>
      <c r="FFI89" s="1"/>
      <c r="FFJ89" s="1"/>
      <c r="FFK89" s="1"/>
      <c r="FFL89" s="1"/>
      <c r="FFM89" s="1"/>
      <c r="FFN89" s="1"/>
      <c r="FFO89" s="1"/>
      <c r="FFP89" s="1"/>
      <c r="FFQ89" s="1"/>
      <c r="FFR89" s="1"/>
      <c r="FFS89" s="1"/>
      <c r="FFT89" s="1"/>
      <c r="FFU89" s="1"/>
      <c r="FFV89" s="1"/>
      <c r="FFW89" s="1"/>
      <c r="FFX89" s="1"/>
      <c r="FFY89" s="1"/>
      <c r="FFZ89" s="1"/>
      <c r="FGA89" s="1"/>
      <c r="FGB89" s="1"/>
      <c r="FGC89" s="1"/>
      <c r="FGD89" s="1"/>
      <c r="FGE89" s="1"/>
      <c r="FGF89" s="1"/>
      <c r="FGG89" s="1"/>
      <c r="FGH89" s="1"/>
      <c r="FGI89" s="1"/>
      <c r="FGJ89" s="1"/>
      <c r="FGK89" s="1"/>
      <c r="FGL89" s="1"/>
      <c r="FGM89" s="1"/>
      <c r="FGN89" s="1"/>
      <c r="FGO89" s="1"/>
      <c r="FGP89" s="1"/>
      <c r="FGQ89" s="1"/>
      <c r="FGR89" s="1"/>
      <c r="FGS89" s="1"/>
      <c r="FGT89" s="1"/>
      <c r="FGU89" s="1"/>
      <c r="FGV89" s="1"/>
      <c r="FGW89" s="1"/>
      <c r="FGX89" s="1"/>
      <c r="FGY89" s="1"/>
      <c r="FGZ89" s="1"/>
      <c r="FHA89" s="1"/>
      <c r="FHB89" s="1"/>
      <c r="FHC89" s="1"/>
      <c r="FHD89" s="1"/>
      <c r="FHE89" s="1"/>
      <c r="FHF89" s="1"/>
      <c r="FHG89" s="1"/>
      <c r="FHH89" s="1"/>
      <c r="FHI89" s="1"/>
      <c r="FHJ89" s="1"/>
      <c r="FHK89" s="1"/>
      <c r="FHL89" s="1"/>
      <c r="FHM89" s="1"/>
      <c r="FHN89" s="1"/>
      <c r="FHO89" s="1"/>
      <c r="FHP89" s="1"/>
      <c r="FHQ89" s="1"/>
      <c r="FHR89" s="1"/>
      <c r="FHS89" s="1"/>
      <c r="FHT89" s="1"/>
      <c r="FHU89" s="1"/>
      <c r="FHV89" s="1"/>
      <c r="FHW89" s="1"/>
      <c r="FHX89" s="1"/>
      <c r="FHY89" s="1"/>
      <c r="FHZ89" s="1"/>
      <c r="FIA89" s="1"/>
      <c r="FIB89" s="1"/>
      <c r="FIC89" s="1"/>
      <c r="FID89" s="1"/>
      <c r="FIE89" s="1"/>
      <c r="FIF89" s="1"/>
      <c r="FIG89" s="1"/>
      <c r="FIH89" s="1"/>
      <c r="FII89" s="1"/>
      <c r="FIJ89" s="1"/>
      <c r="FIK89" s="1"/>
      <c r="FIL89" s="1"/>
      <c r="FIM89" s="1"/>
      <c r="FIN89" s="1"/>
      <c r="FIO89" s="1"/>
      <c r="FIP89" s="1"/>
      <c r="FIQ89" s="1"/>
      <c r="FIR89" s="1"/>
      <c r="FIS89" s="1"/>
      <c r="FIT89" s="1"/>
      <c r="FIU89" s="1"/>
      <c r="FIV89" s="1"/>
      <c r="FIW89" s="1"/>
      <c r="FIX89" s="1"/>
      <c r="FIY89" s="1"/>
      <c r="FIZ89" s="1"/>
      <c r="FJA89" s="1"/>
      <c r="FJB89" s="1"/>
      <c r="FJC89" s="1"/>
      <c r="FJD89" s="1"/>
      <c r="FJE89" s="1"/>
      <c r="FJF89" s="1"/>
      <c r="FJG89" s="1"/>
      <c r="FJH89" s="1"/>
      <c r="FJI89" s="1"/>
      <c r="FJJ89" s="1"/>
      <c r="FJK89" s="1"/>
      <c r="FJL89" s="1"/>
      <c r="FJM89" s="1"/>
      <c r="FJN89" s="1"/>
      <c r="FJO89" s="1"/>
      <c r="FJP89" s="1"/>
      <c r="FJQ89" s="1"/>
      <c r="FJR89" s="1"/>
      <c r="FJS89" s="1"/>
      <c r="FJT89" s="1"/>
      <c r="FJU89" s="1"/>
      <c r="FJV89" s="1"/>
      <c r="FJW89" s="1"/>
      <c r="FJX89" s="1"/>
      <c r="FJY89" s="1"/>
      <c r="FJZ89" s="1"/>
      <c r="FKA89" s="1"/>
      <c r="FKB89" s="1"/>
      <c r="FKC89" s="1"/>
      <c r="FKD89" s="1"/>
      <c r="FKE89" s="1"/>
      <c r="FKF89" s="1"/>
      <c r="FKG89" s="1"/>
      <c r="FKH89" s="1"/>
      <c r="FKI89" s="1"/>
      <c r="FKJ89" s="1"/>
      <c r="FKK89" s="1"/>
      <c r="FKL89" s="1"/>
      <c r="FKM89" s="1"/>
      <c r="FKN89" s="1"/>
      <c r="FKO89" s="1"/>
      <c r="FKP89" s="1"/>
      <c r="FKQ89" s="1"/>
      <c r="FKR89" s="1"/>
      <c r="FKS89" s="1"/>
      <c r="FKT89" s="1"/>
      <c r="FKU89" s="1"/>
      <c r="FKV89" s="1"/>
      <c r="FKW89" s="1"/>
      <c r="FKX89" s="1"/>
      <c r="FKY89" s="1"/>
      <c r="FKZ89" s="1"/>
      <c r="FLA89" s="1"/>
      <c r="FLB89" s="1"/>
      <c r="FLC89" s="1"/>
      <c r="FLD89" s="1"/>
      <c r="FLE89" s="1"/>
      <c r="FLF89" s="1"/>
      <c r="FLG89" s="1"/>
      <c r="FLH89" s="1"/>
      <c r="FLI89" s="1"/>
      <c r="FLJ89" s="1"/>
      <c r="FLK89" s="1"/>
      <c r="FLL89" s="1"/>
      <c r="FLM89" s="1"/>
      <c r="FLN89" s="1"/>
      <c r="FLO89" s="1"/>
      <c r="FLP89" s="1"/>
      <c r="FLQ89" s="1"/>
      <c r="FLR89" s="1"/>
      <c r="FLS89" s="1"/>
      <c r="FLT89" s="1"/>
      <c r="FLU89" s="1"/>
      <c r="FLV89" s="1"/>
      <c r="FLW89" s="1"/>
      <c r="FLX89" s="1"/>
      <c r="FLY89" s="1"/>
      <c r="FLZ89" s="1"/>
      <c r="FMA89" s="1"/>
      <c r="FMB89" s="1"/>
      <c r="FMC89" s="1"/>
      <c r="FMD89" s="1"/>
      <c r="FME89" s="1"/>
      <c r="FMF89" s="1"/>
      <c r="FMG89" s="1"/>
      <c r="FMH89" s="1"/>
      <c r="FMI89" s="1"/>
      <c r="FMJ89" s="1"/>
      <c r="FMK89" s="1"/>
      <c r="FML89" s="1"/>
      <c r="FMM89" s="1"/>
      <c r="FMN89" s="1"/>
      <c r="FMO89" s="1"/>
      <c r="FMP89" s="1"/>
      <c r="FMQ89" s="1"/>
      <c r="FMR89" s="1"/>
      <c r="FMS89" s="1"/>
      <c r="FMT89" s="1"/>
      <c r="FMU89" s="1"/>
      <c r="FMV89" s="1"/>
      <c r="FMW89" s="1"/>
      <c r="FMX89" s="1"/>
      <c r="FMY89" s="1"/>
      <c r="FMZ89" s="1"/>
      <c r="FNA89" s="1"/>
      <c r="FNB89" s="1"/>
      <c r="FNC89" s="1"/>
      <c r="FND89" s="1"/>
      <c r="FNE89" s="1"/>
      <c r="FNF89" s="1"/>
      <c r="FNG89" s="1"/>
      <c r="FNH89" s="1"/>
      <c r="FNI89" s="1"/>
      <c r="FNJ89" s="1"/>
      <c r="FNK89" s="1"/>
      <c r="FNL89" s="1"/>
      <c r="FNM89" s="1"/>
      <c r="FNN89" s="1"/>
      <c r="FNO89" s="1"/>
      <c r="FNP89" s="1"/>
      <c r="FNQ89" s="1"/>
      <c r="FNR89" s="1"/>
      <c r="FNS89" s="1"/>
      <c r="FNT89" s="1"/>
      <c r="FNU89" s="1"/>
      <c r="FNV89" s="1"/>
      <c r="FNW89" s="1"/>
      <c r="FNX89" s="1"/>
      <c r="FNY89" s="1"/>
      <c r="FNZ89" s="1"/>
      <c r="FOA89" s="1"/>
      <c r="FOB89" s="1"/>
      <c r="FOC89" s="1"/>
      <c r="FOD89" s="1"/>
      <c r="FOE89" s="1"/>
      <c r="FOF89" s="1"/>
      <c r="FOG89" s="1"/>
      <c r="FOH89" s="1"/>
      <c r="FOI89" s="1"/>
      <c r="FOJ89" s="1"/>
      <c r="FOK89" s="1"/>
      <c r="FOL89" s="1"/>
      <c r="FOM89" s="1"/>
      <c r="FON89" s="1"/>
      <c r="FOO89" s="1"/>
      <c r="FOP89" s="1"/>
      <c r="FOQ89" s="1"/>
      <c r="FOR89" s="1"/>
      <c r="FOS89" s="1"/>
      <c r="FOT89" s="1"/>
      <c r="FOU89" s="1"/>
      <c r="FOV89" s="1"/>
      <c r="FOW89" s="1"/>
      <c r="FOX89" s="1"/>
      <c r="FOY89" s="1"/>
      <c r="FOZ89" s="1"/>
      <c r="FPA89" s="1"/>
      <c r="FPB89" s="1"/>
      <c r="FPC89" s="1"/>
      <c r="FPD89" s="1"/>
      <c r="FPE89" s="1"/>
      <c r="FPF89" s="1"/>
      <c r="FPG89" s="1"/>
      <c r="FPH89" s="1"/>
      <c r="FPI89" s="1"/>
      <c r="FPJ89" s="1"/>
      <c r="FPK89" s="1"/>
      <c r="FPL89" s="1"/>
      <c r="FPM89" s="1"/>
      <c r="FPN89" s="1"/>
      <c r="FPO89" s="1"/>
      <c r="FPP89" s="1"/>
      <c r="FPQ89" s="1"/>
      <c r="FPR89" s="1"/>
      <c r="FPS89" s="1"/>
      <c r="FPT89" s="1"/>
      <c r="FPU89" s="1"/>
      <c r="FPV89" s="1"/>
      <c r="FPW89" s="1"/>
      <c r="FPX89" s="1"/>
      <c r="FPY89" s="1"/>
      <c r="FPZ89" s="1"/>
      <c r="FQA89" s="1"/>
      <c r="FQB89" s="1"/>
      <c r="FQC89" s="1"/>
      <c r="FQD89" s="1"/>
      <c r="FQE89" s="1"/>
      <c r="FQF89" s="1"/>
      <c r="FQG89" s="1"/>
      <c r="FQH89" s="1"/>
      <c r="FQI89" s="1"/>
      <c r="FQJ89" s="1"/>
      <c r="FQK89" s="1"/>
      <c r="FQL89" s="1"/>
      <c r="FQM89" s="1"/>
      <c r="FQN89" s="1"/>
      <c r="FQO89" s="1"/>
      <c r="FQP89" s="1"/>
      <c r="FQQ89" s="1"/>
      <c r="FQR89" s="1"/>
      <c r="FQS89" s="1"/>
      <c r="FQT89" s="1"/>
      <c r="FQU89" s="1"/>
      <c r="FQV89" s="1"/>
      <c r="FQW89" s="1"/>
      <c r="FQX89" s="1"/>
      <c r="FQY89" s="1"/>
      <c r="FQZ89" s="1"/>
      <c r="FRA89" s="1"/>
      <c r="FRB89" s="1"/>
      <c r="FRC89" s="1"/>
      <c r="FRD89" s="1"/>
      <c r="FRE89" s="1"/>
      <c r="FRF89" s="1"/>
      <c r="FRG89" s="1"/>
      <c r="FRH89" s="1"/>
      <c r="FRI89" s="1"/>
      <c r="FRJ89" s="1"/>
      <c r="FRK89" s="1"/>
      <c r="FRL89" s="1"/>
      <c r="FRM89" s="1"/>
      <c r="FRN89" s="1"/>
      <c r="FRO89" s="1"/>
      <c r="FRP89" s="1"/>
      <c r="FRQ89" s="1"/>
      <c r="FRR89" s="1"/>
      <c r="FRS89" s="1"/>
      <c r="FRT89" s="1"/>
      <c r="FRU89" s="1"/>
      <c r="FRV89" s="1"/>
      <c r="FRW89" s="1"/>
      <c r="FRX89" s="1"/>
      <c r="FRY89" s="1"/>
      <c r="FRZ89" s="1"/>
      <c r="FSA89" s="1"/>
      <c r="FSB89" s="1"/>
      <c r="FSC89" s="1"/>
      <c r="FSD89" s="1"/>
      <c r="FSE89" s="1"/>
      <c r="FSF89" s="1"/>
      <c r="FSG89" s="1"/>
      <c r="FSH89" s="1"/>
      <c r="FSI89" s="1"/>
      <c r="FSJ89" s="1"/>
      <c r="FSK89" s="1"/>
      <c r="FSL89" s="1"/>
      <c r="FSM89" s="1"/>
      <c r="FSN89" s="1"/>
      <c r="FSO89" s="1"/>
      <c r="FSP89" s="1"/>
      <c r="FSQ89" s="1"/>
      <c r="FSR89" s="1"/>
      <c r="FSS89" s="1"/>
      <c r="FST89" s="1"/>
      <c r="FSU89" s="1"/>
      <c r="FSV89" s="1"/>
      <c r="FSW89" s="1"/>
      <c r="FSX89" s="1"/>
      <c r="FSY89" s="1"/>
      <c r="FSZ89" s="1"/>
      <c r="FTA89" s="1"/>
      <c r="FTB89" s="1"/>
      <c r="FTC89" s="1"/>
      <c r="FTD89" s="1"/>
      <c r="FTE89" s="1"/>
      <c r="FTF89" s="1"/>
      <c r="FTG89" s="1"/>
      <c r="FTH89" s="1"/>
      <c r="FTI89" s="1"/>
      <c r="FTJ89" s="1"/>
      <c r="FTK89" s="1"/>
      <c r="FTL89" s="1"/>
      <c r="FTM89" s="1"/>
      <c r="FTN89" s="1"/>
      <c r="FTO89" s="1"/>
      <c r="FTP89" s="1"/>
      <c r="FTQ89" s="1"/>
      <c r="FTR89" s="1"/>
      <c r="FTS89" s="1"/>
      <c r="FTT89" s="1"/>
      <c r="FTU89" s="1"/>
      <c r="FTV89" s="1"/>
      <c r="FTW89" s="1"/>
      <c r="FTX89" s="1"/>
      <c r="FTY89" s="1"/>
      <c r="FTZ89" s="1"/>
      <c r="FUA89" s="1"/>
      <c r="FUB89" s="1"/>
      <c r="FUC89" s="1"/>
      <c r="FUD89" s="1"/>
      <c r="FUE89" s="1"/>
      <c r="FUF89" s="1"/>
      <c r="FUG89" s="1"/>
      <c r="FUH89" s="1"/>
      <c r="FUI89" s="1"/>
      <c r="FUJ89" s="1"/>
      <c r="FUK89" s="1"/>
      <c r="FUL89" s="1"/>
      <c r="FUM89" s="1"/>
      <c r="FUN89" s="1"/>
      <c r="FUO89" s="1"/>
      <c r="FUP89" s="1"/>
      <c r="FUQ89" s="1"/>
      <c r="FUR89" s="1"/>
      <c r="FUS89" s="1"/>
      <c r="FUT89" s="1"/>
      <c r="FUU89" s="1"/>
      <c r="FUV89" s="1"/>
      <c r="FUW89" s="1"/>
      <c r="FUX89" s="1"/>
      <c r="FUY89" s="1"/>
      <c r="FUZ89" s="1"/>
      <c r="FVA89" s="1"/>
      <c r="FVB89" s="1"/>
      <c r="FVC89" s="1"/>
      <c r="FVD89" s="1"/>
      <c r="FVE89" s="1"/>
      <c r="FVF89" s="1"/>
      <c r="FVG89" s="1"/>
      <c r="FVH89" s="1"/>
      <c r="FVI89" s="1"/>
      <c r="FVJ89" s="1"/>
      <c r="FVK89" s="1"/>
      <c r="FVL89" s="1"/>
      <c r="FVM89" s="1"/>
      <c r="FVN89" s="1"/>
      <c r="FVO89" s="1"/>
      <c r="FVP89" s="1"/>
      <c r="FVQ89" s="1"/>
      <c r="FVR89" s="1"/>
      <c r="FVS89" s="1"/>
      <c r="FVT89" s="1"/>
      <c r="FVU89" s="1"/>
      <c r="FVV89" s="1"/>
      <c r="FVW89" s="1"/>
      <c r="FVX89" s="1"/>
      <c r="FVY89" s="1"/>
      <c r="FVZ89" s="1"/>
      <c r="FWA89" s="1"/>
      <c r="FWB89" s="1"/>
      <c r="FWC89" s="1"/>
      <c r="FWD89" s="1"/>
      <c r="FWE89" s="1"/>
      <c r="FWF89" s="1"/>
      <c r="FWG89" s="1"/>
      <c r="FWH89" s="1"/>
      <c r="FWI89" s="1"/>
      <c r="FWJ89" s="1"/>
      <c r="FWK89" s="1"/>
      <c r="FWL89" s="1"/>
      <c r="FWM89" s="1"/>
      <c r="FWN89" s="1"/>
      <c r="FWO89" s="1"/>
      <c r="FWP89" s="1"/>
      <c r="FWQ89" s="1"/>
      <c r="FWR89" s="1"/>
      <c r="FWS89" s="1"/>
      <c r="FWT89" s="1"/>
      <c r="FWU89" s="1"/>
      <c r="FWV89" s="1"/>
      <c r="FWW89" s="1"/>
      <c r="FWX89" s="1"/>
      <c r="FWY89" s="1"/>
      <c r="FWZ89" s="1"/>
      <c r="FXA89" s="1"/>
      <c r="FXB89" s="1"/>
      <c r="FXC89" s="1"/>
      <c r="FXD89" s="1"/>
      <c r="FXE89" s="1"/>
      <c r="FXF89" s="1"/>
      <c r="FXG89" s="1"/>
      <c r="FXH89" s="1"/>
      <c r="FXI89" s="1"/>
      <c r="FXJ89" s="1"/>
      <c r="FXK89" s="1"/>
      <c r="FXL89" s="1"/>
      <c r="FXM89" s="1"/>
      <c r="FXN89" s="1"/>
      <c r="FXO89" s="1"/>
      <c r="FXP89" s="1"/>
      <c r="FXQ89" s="1"/>
      <c r="FXR89" s="1"/>
      <c r="FXS89" s="1"/>
      <c r="FXT89" s="1"/>
      <c r="FXU89" s="1"/>
      <c r="FXV89" s="1"/>
      <c r="FXW89" s="1"/>
      <c r="FXX89" s="1"/>
      <c r="FXY89" s="1"/>
      <c r="FXZ89" s="1"/>
      <c r="FYA89" s="1"/>
      <c r="FYB89" s="1"/>
      <c r="FYC89" s="1"/>
      <c r="FYD89" s="1"/>
      <c r="FYE89" s="1"/>
      <c r="FYF89" s="1"/>
      <c r="FYG89" s="1"/>
      <c r="FYH89" s="1"/>
      <c r="FYI89" s="1"/>
      <c r="FYJ89" s="1"/>
      <c r="FYK89" s="1"/>
      <c r="FYL89" s="1"/>
      <c r="FYM89" s="1"/>
      <c r="FYN89" s="1"/>
      <c r="FYO89" s="1"/>
      <c r="FYP89" s="1"/>
      <c r="FYQ89" s="1"/>
      <c r="FYR89" s="1"/>
      <c r="FYS89" s="1"/>
      <c r="FYT89" s="1"/>
      <c r="FYU89" s="1"/>
      <c r="FYV89" s="1"/>
      <c r="FYW89" s="1"/>
      <c r="FYX89" s="1"/>
      <c r="FYY89" s="1"/>
      <c r="FYZ89" s="1"/>
      <c r="FZA89" s="1"/>
      <c r="FZB89" s="1"/>
      <c r="FZC89" s="1"/>
      <c r="FZD89" s="1"/>
      <c r="FZE89" s="1"/>
      <c r="FZF89" s="1"/>
      <c r="FZG89" s="1"/>
      <c r="FZH89" s="1"/>
      <c r="FZI89" s="1"/>
      <c r="FZJ89" s="1"/>
      <c r="FZK89" s="1"/>
      <c r="FZL89" s="1"/>
      <c r="FZM89" s="1"/>
      <c r="FZN89" s="1"/>
      <c r="FZO89" s="1"/>
      <c r="FZP89" s="1"/>
      <c r="FZQ89" s="1"/>
      <c r="FZR89" s="1"/>
      <c r="FZS89" s="1"/>
      <c r="FZT89" s="1"/>
      <c r="FZU89" s="1"/>
      <c r="FZV89" s="1"/>
      <c r="FZW89" s="1"/>
      <c r="FZX89" s="1"/>
      <c r="FZY89" s="1"/>
      <c r="FZZ89" s="1"/>
      <c r="GAA89" s="1"/>
      <c r="GAB89" s="1"/>
      <c r="GAC89" s="1"/>
      <c r="GAD89" s="1"/>
      <c r="GAE89" s="1"/>
      <c r="GAF89" s="1"/>
      <c r="GAG89" s="1"/>
      <c r="GAH89" s="1"/>
      <c r="GAI89" s="1"/>
      <c r="GAJ89" s="1"/>
      <c r="GAK89" s="1"/>
      <c r="GAL89" s="1"/>
      <c r="GAM89" s="1"/>
      <c r="GAN89" s="1"/>
      <c r="GAO89" s="1"/>
    </row>
    <row r="90" spans="1:4773" s="35" customFormat="1" ht="50.1" customHeight="1">
      <c r="A90" s="8">
        <v>65</v>
      </c>
      <c r="B90" s="16" t="s">
        <v>31</v>
      </c>
      <c r="C90" s="16" t="s">
        <v>31</v>
      </c>
      <c r="D90" s="90" t="s">
        <v>514</v>
      </c>
      <c r="E90" s="14">
        <v>105</v>
      </c>
      <c r="F90" s="14" t="s">
        <v>18</v>
      </c>
      <c r="G90" s="16" t="s">
        <v>272</v>
      </c>
      <c r="H90" s="16" t="s">
        <v>273</v>
      </c>
      <c r="I90" s="402">
        <v>300000</v>
      </c>
      <c r="J90" s="259">
        <v>300000</v>
      </c>
      <c r="K90" s="433" t="s">
        <v>1197</v>
      </c>
      <c r="L90" s="373" t="s">
        <v>577</v>
      </c>
      <c r="M90" s="37" t="s">
        <v>985</v>
      </c>
      <c r="N90" s="759">
        <f>O90+P90</f>
        <v>357670.07</v>
      </c>
      <c r="O90" s="444">
        <v>263979.94</v>
      </c>
      <c r="P90" s="256">
        <v>93690.13</v>
      </c>
      <c r="Q90" s="8" t="s">
        <v>190</v>
      </c>
      <c r="R90" s="22">
        <v>8843933463</v>
      </c>
      <c r="S90" s="153">
        <f t="shared" si="2"/>
        <v>60000</v>
      </c>
      <c r="T90" s="158" t="s">
        <v>412</v>
      </c>
      <c r="U90" s="153">
        <v>107301.02</v>
      </c>
      <c r="V90" s="158" t="s">
        <v>1442</v>
      </c>
      <c r="W90" s="374">
        <v>107301.02</v>
      </c>
      <c r="X90" s="158" t="s">
        <v>1443</v>
      </c>
      <c r="Y90" s="153">
        <v>82816.97</v>
      </c>
      <c r="Z90" s="163" t="s">
        <v>1444</v>
      </c>
      <c r="AA90" s="397"/>
      <c r="AB90" s="399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  <c r="KF90" s="1"/>
      <c r="KG90" s="1"/>
      <c r="KH90" s="1"/>
      <c r="KI90" s="1"/>
      <c r="KJ90" s="1"/>
      <c r="KK90" s="1"/>
      <c r="KL90" s="1"/>
      <c r="KM90" s="1"/>
      <c r="KN90" s="1"/>
      <c r="KO90" s="1"/>
      <c r="KP90" s="1"/>
      <c r="KQ90" s="1"/>
      <c r="KR90" s="1"/>
      <c r="KS90" s="1"/>
      <c r="KT90" s="1"/>
      <c r="KU90" s="1"/>
      <c r="KV90" s="1"/>
      <c r="KW90" s="1"/>
      <c r="KX90" s="1"/>
      <c r="KY90" s="1"/>
      <c r="KZ90" s="1"/>
      <c r="LA90" s="1"/>
      <c r="LB90" s="1"/>
      <c r="LC90" s="1"/>
      <c r="LD90" s="1"/>
      <c r="LE90" s="1"/>
      <c r="LF90" s="1"/>
      <c r="LG90" s="1"/>
      <c r="LH90" s="1"/>
      <c r="LI90" s="1"/>
      <c r="LJ90" s="1"/>
      <c r="LK90" s="1"/>
      <c r="LL90" s="1"/>
      <c r="LM90" s="1"/>
      <c r="LN90" s="1"/>
      <c r="LO90" s="1"/>
      <c r="LP90" s="1"/>
      <c r="LQ90" s="1"/>
      <c r="LR90" s="1"/>
      <c r="LS90" s="1"/>
      <c r="LT90" s="1"/>
      <c r="LU90" s="1"/>
      <c r="LV90" s="1"/>
      <c r="LW90" s="1"/>
      <c r="LX90" s="1"/>
      <c r="LY90" s="1"/>
      <c r="LZ90" s="1"/>
      <c r="MA90" s="1"/>
      <c r="MB90" s="1"/>
      <c r="MC90" s="1"/>
      <c r="MD90" s="1"/>
      <c r="ME90" s="1"/>
      <c r="MF90" s="1"/>
      <c r="MG90" s="1"/>
      <c r="MH90" s="1"/>
      <c r="MI90" s="1"/>
      <c r="MJ90" s="1"/>
      <c r="MK90" s="1"/>
      <c r="ML90" s="1"/>
      <c r="MM90" s="1"/>
      <c r="MN90" s="1"/>
      <c r="MO90" s="1"/>
      <c r="MP90" s="1"/>
      <c r="MQ90" s="1"/>
      <c r="MR90" s="1"/>
      <c r="MS90" s="1"/>
      <c r="MT90" s="1"/>
      <c r="MU90" s="1"/>
      <c r="MV90" s="1"/>
      <c r="MW90" s="1"/>
      <c r="MX90" s="1"/>
      <c r="MY90" s="1"/>
      <c r="MZ90" s="1"/>
      <c r="NA90" s="1"/>
      <c r="NB90" s="1"/>
      <c r="NC90" s="1"/>
      <c r="ND90" s="1"/>
      <c r="NE90" s="1"/>
      <c r="NF90" s="1"/>
      <c r="NG90" s="1"/>
      <c r="NH90" s="1"/>
      <c r="NI90" s="1"/>
      <c r="NJ90" s="1"/>
      <c r="NK90" s="1"/>
      <c r="NL90" s="1"/>
      <c r="NM90" s="1"/>
      <c r="NN90" s="1"/>
      <c r="NO90" s="1"/>
      <c r="NP90" s="1"/>
      <c r="NQ90" s="1"/>
      <c r="NR90" s="1"/>
      <c r="NS90" s="1"/>
      <c r="NT90" s="1"/>
      <c r="NU90" s="1"/>
      <c r="NV90" s="1"/>
      <c r="NW90" s="1"/>
      <c r="NX90" s="1"/>
      <c r="NY90" s="1"/>
      <c r="NZ90" s="1"/>
      <c r="OA90" s="1"/>
      <c r="OB90" s="1"/>
      <c r="OC90" s="1"/>
      <c r="OD90" s="1"/>
      <c r="OE90" s="1"/>
      <c r="OF90" s="1"/>
      <c r="OG90" s="1"/>
      <c r="OH90" s="1"/>
      <c r="OI90" s="1"/>
      <c r="OJ90" s="1"/>
      <c r="OK90" s="1"/>
      <c r="OL90" s="1"/>
      <c r="OM90" s="1"/>
      <c r="ON90" s="1"/>
      <c r="OO90" s="1"/>
      <c r="OP90" s="1"/>
      <c r="OQ90" s="1"/>
      <c r="OR90" s="1"/>
      <c r="OS90" s="1"/>
      <c r="OT90" s="1"/>
      <c r="OU90" s="1"/>
      <c r="OV90" s="1"/>
      <c r="OW90" s="1"/>
      <c r="OX90" s="1"/>
      <c r="OY90" s="1"/>
      <c r="OZ90" s="1"/>
      <c r="PA90" s="1"/>
      <c r="PB90" s="1"/>
      <c r="PC90" s="1"/>
      <c r="PD90" s="1"/>
      <c r="PE90" s="1"/>
      <c r="PF90" s="1"/>
      <c r="PG90" s="1"/>
      <c r="PH90" s="1"/>
      <c r="PI90" s="1"/>
      <c r="PJ90" s="1"/>
      <c r="PK90" s="1"/>
      <c r="PL90" s="1"/>
      <c r="PM90" s="1"/>
      <c r="PN90" s="1"/>
      <c r="PO90" s="1"/>
      <c r="PP90" s="1"/>
      <c r="PQ90" s="1"/>
      <c r="PR90" s="1"/>
      <c r="PS90" s="1"/>
      <c r="PT90" s="1"/>
      <c r="PU90" s="1"/>
      <c r="PV90" s="1"/>
      <c r="PW90" s="1"/>
      <c r="PX90" s="1"/>
      <c r="PY90" s="1"/>
      <c r="PZ90" s="1"/>
      <c r="QA90" s="1"/>
      <c r="QB90" s="1"/>
      <c r="QC90" s="1"/>
      <c r="QD90" s="1"/>
      <c r="QE90" s="1"/>
      <c r="QF90" s="1"/>
      <c r="QG90" s="1"/>
      <c r="QH90" s="1"/>
      <c r="QI90" s="1"/>
      <c r="QJ90" s="1"/>
      <c r="QK90" s="1"/>
      <c r="QL90" s="1"/>
      <c r="QM90" s="1"/>
      <c r="QN90" s="1"/>
      <c r="QO90" s="1"/>
      <c r="QP90" s="1"/>
      <c r="QQ90" s="1"/>
      <c r="QR90" s="1"/>
      <c r="QS90" s="1"/>
      <c r="QT90" s="1"/>
      <c r="QU90" s="1"/>
      <c r="QV90" s="1"/>
      <c r="QW90" s="1"/>
      <c r="QX90" s="1"/>
      <c r="QY90" s="1"/>
      <c r="QZ90" s="1"/>
      <c r="RA90" s="1"/>
      <c r="RB90" s="1"/>
      <c r="RC90" s="1"/>
      <c r="RD90" s="1"/>
      <c r="RE90" s="1"/>
      <c r="RF90" s="1"/>
      <c r="RG90" s="1"/>
      <c r="RH90" s="1"/>
      <c r="RI90" s="1"/>
      <c r="RJ90" s="1"/>
      <c r="RK90" s="1"/>
      <c r="RL90" s="1"/>
      <c r="RM90" s="1"/>
      <c r="RN90" s="1"/>
      <c r="RO90" s="1"/>
      <c r="RP90" s="1"/>
      <c r="RQ90" s="1"/>
      <c r="RR90" s="1"/>
      <c r="RS90" s="1"/>
      <c r="RT90" s="1"/>
      <c r="RU90" s="1"/>
      <c r="RV90" s="1"/>
      <c r="RW90" s="1"/>
      <c r="RX90" s="1"/>
      <c r="RY90" s="1"/>
      <c r="RZ90" s="1"/>
      <c r="SA90" s="1"/>
      <c r="SB90" s="1"/>
      <c r="SC90" s="1"/>
      <c r="SD90" s="1"/>
      <c r="SE90" s="1"/>
      <c r="SF90" s="1"/>
      <c r="SG90" s="1"/>
      <c r="SH90" s="1"/>
      <c r="SI90" s="1"/>
      <c r="SJ90" s="1"/>
      <c r="SK90" s="1"/>
      <c r="SL90" s="1"/>
      <c r="SM90" s="1"/>
      <c r="SN90" s="1"/>
      <c r="SO90" s="1"/>
      <c r="SP90" s="1"/>
      <c r="SQ90" s="1"/>
      <c r="SR90" s="1"/>
      <c r="SS90" s="1"/>
      <c r="ST90" s="1"/>
      <c r="SU90" s="1"/>
      <c r="SV90" s="1"/>
      <c r="SW90" s="1"/>
      <c r="SX90" s="1"/>
      <c r="SY90" s="1"/>
      <c r="SZ90" s="1"/>
      <c r="TA90" s="1"/>
      <c r="TB90" s="1"/>
      <c r="TC90" s="1"/>
      <c r="TD90" s="1"/>
      <c r="TE90" s="1"/>
      <c r="TF90" s="1"/>
      <c r="TG90" s="1"/>
      <c r="TH90" s="1"/>
      <c r="TI90" s="1"/>
      <c r="TJ90" s="1"/>
      <c r="TK90" s="1"/>
      <c r="TL90" s="1"/>
      <c r="TM90" s="1"/>
      <c r="TN90" s="1"/>
      <c r="TO90" s="1"/>
      <c r="TP90" s="1"/>
      <c r="TQ90" s="1"/>
      <c r="TR90" s="1"/>
      <c r="TS90" s="1"/>
      <c r="TT90" s="1"/>
      <c r="TU90" s="1"/>
      <c r="TV90" s="1"/>
      <c r="TW90" s="1"/>
      <c r="TX90" s="1"/>
      <c r="TY90" s="1"/>
      <c r="TZ90" s="1"/>
      <c r="UA90" s="1"/>
      <c r="UB90" s="1"/>
      <c r="UC90" s="1"/>
      <c r="UD90" s="1"/>
      <c r="UE90" s="1"/>
      <c r="UF90" s="1"/>
      <c r="UG90" s="1"/>
      <c r="UH90" s="1"/>
      <c r="UI90" s="1"/>
      <c r="UJ90" s="1"/>
      <c r="UK90" s="1"/>
      <c r="UL90" s="1"/>
      <c r="UM90" s="1"/>
      <c r="UN90" s="1"/>
      <c r="UO90" s="1"/>
      <c r="UP90" s="1"/>
      <c r="UQ90" s="1"/>
      <c r="UR90" s="1"/>
      <c r="US90" s="1"/>
      <c r="UT90" s="1"/>
      <c r="UU90" s="1"/>
      <c r="UV90" s="1"/>
      <c r="UW90" s="1"/>
      <c r="UX90" s="1"/>
      <c r="UY90" s="1"/>
      <c r="UZ90" s="1"/>
      <c r="VA90" s="1"/>
      <c r="VB90" s="1"/>
      <c r="VC90" s="1"/>
      <c r="VD90" s="1"/>
      <c r="VE90" s="1"/>
      <c r="VF90" s="1"/>
      <c r="VG90" s="1"/>
      <c r="VH90" s="1"/>
      <c r="VI90" s="1"/>
      <c r="VJ90" s="1"/>
      <c r="VK90" s="1"/>
      <c r="VL90" s="1"/>
      <c r="VM90" s="1"/>
      <c r="VN90" s="1"/>
      <c r="VO90" s="1"/>
      <c r="VP90" s="1"/>
      <c r="VQ90" s="1"/>
      <c r="VR90" s="1"/>
      <c r="VS90" s="1"/>
      <c r="VT90" s="1"/>
      <c r="VU90" s="1"/>
      <c r="VV90" s="1"/>
      <c r="VW90" s="1"/>
      <c r="VX90" s="1"/>
      <c r="VY90" s="1"/>
      <c r="VZ90" s="1"/>
      <c r="WA90" s="1"/>
      <c r="WB90" s="1"/>
      <c r="WC90" s="1"/>
      <c r="WD90" s="1"/>
      <c r="WE90" s="1"/>
      <c r="WF90" s="1"/>
      <c r="WG90" s="1"/>
      <c r="WH90" s="1"/>
      <c r="WI90" s="1"/>
      <c r="WJ90" s="1"/>
      <c r="WK90" s="1"/>
      <c r="WL90" s="1"/>
      <c r="WM90" s="1"/>
      <c r="WN90" s="1"/>
      <c r="WO90" s="1"/>
      <c r="WP90" s="1"/>
      <c r="WQ90" s="1"/>
      <c r="WR90" s="1"/>
      <c r="WS90" s="1"/>
      <c r="WT90" s="1"/>
      <c r="WU90" s="1"/>
      <c r="WV90" s="1"/>
      <c r="WW90" s="1"/>
      <c r="WX90" s="1"/>
      <c r="WY90" s="1"/>
      <c r="WZ90" s="1"/>
      <c r="XA90" s="1"/>
      <c r="XB90" s="1"/>
      <c r="XC90" s="1"/>
      <c r="XD90" s="1"/>
      <c r="XE90" s="1"/>
      <c r="XF90" s="1"/>
      <c r="XG90" s="1"/>
      <c r="XH90" s="1"/>
      <c r="XI90" s="1"/>
      <c r="XJ90" s="1"/>
      <c r="XK90" s="1"/>
      <c r="XL90" s="1"/>
      <c r="XM90" s="1"/>
      <c r="XN90" s="1"/>
      <c r="XO90" s="1"/>
      <c r="XP90" s="1"/>
      <c r="XQ90" s="1"/>
      <c r="XR90" s="1"/>
      <c r="XS90" s="1"/>
      <c r="XT90" s="1"/>
      <c r="XU90" s="1"/>
      <c r="XV90" s="1"/>
      <c r="XW90" s="1"/>
      <c r="XX90" s="1"/>
      <c r="XY90" s="1"/>
      <c r="XZ90" s="1"/>
      <c r="YA90" s="1"/>
      <c r="YB90" s="1"/>
      <c r="YC90" s="1"/>
      <c r="YD90" s="1"/>
      <c r="YE90" s="1"/>
      <c r="YF90" s="1"/>
      <c r="YG90" s="1"/>
      <c r="YH90" s="1"/>
      <c r="YI90" s="1"/>
      <c r="YJ90" s="1"/>
      <c r="YK90" s="1"/>
      <c r="YL90" s="1"/>
      <c r="YM90" s="1"/>
      <c r="YN90" s="1"/>
      <c r="YO90" s="1"/>
      <c r="YP90" s="1"/>
      <c r="YQ90" s="1"/>
      <c r="YR90" s="1"/>
      <c r="YS90" s="1"/>
      <c r="YT90" s="1"/>
      <c r="YU90" s="1"/>
      <c r="YV90" s="1"/>
      <c r="YW90" s="1"/>
      <c r="YX90" s="1"/>
      <c r="YY90" s="1"/>
      <c r="YZ90" s="1"/>
      <c r="ZA90" s="1"/>
      <c r="ZB90" s="1"/>
      <c r="ZC90" s="1"/>
      <c r="ZD90" s="1"/>
      <c r="ZE90" s="1"/>
      <c r="ZF90" s="1"/>
      <c r="ZG90" s="1"/>
      <c r="ZH90" s="1"/>
      <c r="ZI90" s="1"/>
      <c r="ZJ90" s="1"/>
      <c r="ZK90" s="1"/>
      <c r="ZL90" s="1"/>
      <c r="ZM90" s="1"/>
      <c r="ZN90" s="1"/>
      <c r="ZO90" s="1"/>
      <c r="ZP90" s="1"/>
      <c r="ZQ90" s="1"/>
      <c r="ZR90" s="1"/>
      <c r="ZS90" s="1"/>
      <c r="ZT90" s="1"/>
      <c r="ZU90" s="1"/>
      <c r="ZV90" s="1"/>
      <c r="ZW90" s="1"/>
      <c r="ZX90" s="1"/>
      <c r="ZY90" s="1"/>
      <c r="ZZ90" s="1"/>
      <c r="AAA90" s="1"/>
      <c r="AAB90" s="1"/>
      <c r="AAC90" s="1"/>
      <c r="AAD90" s="1"/>
      <c r="AAE90" s="1"/>
      <c r="AAF90" s="1"/>
      <c r="AAG90" s="1"/>
      <c r="AAH90" s="1"/>
      <c r="AAI90" s="1"/>
      <c r="AAJ90" s="1"/>
      <c r="AAK90" s="1"/>
      <c r="AAL90" s="1"/>
      <c r="AAM90" s="1"/>
      <c r="AAN90" s="1"/>
      <c r="AAO90" s="1"/>
      <c r="AAP90" s="1"/>
      <c r="AAQ90" s="1"/>
      <c r="AAR90" s="1"/>
      <c r="AAS90" s="1"/>
      <c r="AAT90" s="1"/>
      <c r="AAU90" s="1"/>
      <c r="AAV90" s="1"/>
      <c r="AAW90" s="1"/>
      <c r="AAX90" s="1"/>
      <c r="AAY90" s="1"/>
      <c r="AAZ90" s="1"/>
      <c r="ABA90" s="1"/>
      <c r="ABB90" s="1"/>
      <c r="ABC90" s="1"/>
      <c r="ABD90" s="1"/>
      <c r="ABE90" s="1"/>
      <c r="ABF90" s="1"/>
      <c r="ABG90" s="1"/>
      <c r="ABH90" s="1"/>
      <c r="ABI90" s="1"/>
      <c r="ABJ90" s="1"/>
      <c r="ABK90" s="1"/>
      <c r="ABL90" s="1"/>
      <c r="ABM90" s="1"/>
      <c r="ABN90" s="1"/>
      <c r="ABO90" s="1"/>
      <c r="ABP90" s="1"/>
      <c r="ABQ90" s="1"/>
      <c r="ABR90" s="1"/>
      <c r="ABS90" s="1"/>
      <c r="ABT90" s="1"/>
      <c r="ABU90" s="1"/>
      <c r="ABV90" s="1"/>
      <c r="ABW90" s="1"/>
      <c r="ABX90" s="1"/>
      <c r="ABY90" s="1"/>
      <c r="ABZ90" s="1"/>
      <c r="ACA90" s="1"/>
      <c r="ACB90" s="1"/>
      <c r="ACC90" s="1"/>
      <c r="ACD90" s="1"/>
      <c r="ACE90" s="1"/>
      <c r="ACF90" s="1"/>
      <c r="ACG90" s="1"/>
      <c r="ACH90" s="1"/>
      <c r="ACI90" s="1"/>
      <c r="ACJ90" s="1"/>
      <c r="ACK90" s="1"/>
      <c r="ACL90" s="1"/>
      <c r="ACM90" s="1"/>
      <c r="ACN90" s="1"/>
      <c r="ACO90" s="1"/>
      <c r="ACP90" s="1"/>
      <c r="ACQ90" s="1"/>
      <c r="ACR90" s="1"/>
      <c r="ACS90" s="1"/>
      <c r="ACT90" s="1"/>
      <c r="ACU90" s="1"/>
      <c r="ACV90" s="1"/>
      <c r="ACW90" s="1"/>
      <c r="ACX90" s="1"/>
      <c r="ACY90" s="1"/>
      <c r="ACZ90" s="1"/>
      <c r="ADA90" s="1"/>
      <c r="ADB90" s="1"/>
      <c r="ADC90" s="1"/>
      <c r="ADD90" s="1"/>
      <c r="ADE90" s="1"/>
      <c r="ADF90" s="1"/>
      <c r="ADG90" s="1"/>
      <c r="ADH90" s="1"/>
      <c r="ADI90" s="1"/>
      <c r="ADJ90" s="1"/>
      <c r="ADK90" s="1"/>
      <c r="ADL90" s="1"/>
      <c r="ADM90" s="1"/>
      <c r="ADN90" s="1"/>
      <c r="ADO90" s="1"/>
      <c r="ADP90" s="1"/>
      <c r="ADQ90" s="1"/>
      <c r="ADR90" s="1"/>
      <c r="ADS90" s="1"/>
      <c r="ADT90" s="1"/>
      <c r="ADU90" s="1"/>
      <c r="ADV90" s="1"/>
      <c r="ADW90" s="1"/>
      <c r="ADX90" s="1"/>
      <c r="ADY90" s="1"/>
      <c r="ADZ90" s="1"/>
      <c r="AEA90" s="1"/>
      <c r="AEB90" s="1"/>
      <c r="AEC90" s="1"/>
      <c r="AED90" s="1"/>
      <c r="AEE90" s="1"/>
      <c r="AEF90" s="1"/>
      <c r="AEG90" s="1"/>
      <c r="AEH90" s="1"/>
      <c r="AEI90" s="1"/>
      <c r="AEJ90" s="1"/>
      <c r="AEK90" s="1"/>
      <c r="AEL90" s="1"/>
      <c r="AEM90" s="1"/>
      <c r="AEN90" s="1"/>
      <c r="AEO90" s="1"/>
      <c r="AEP90" s="1"/>
      <c r="AEQ90" s="1"/>
      <c r="AER90" s="1"/>
      <c r="AES90" s="1"/>
      <c r="AET90" s="1"/>
      <c r="AEU90" s="1"/>
      <c r="AEV90" s="1"/>
      <c r="AEW90" s="1"/>
      <c r="AEX90" s="1"/>
      <c r="AEY90" s="1"/>
      <c r="AEZ90" s="1"/>
      <c r="AFA90" s="1"/>
      <c r="AFB90" s="1"/>
      <c r="AFC90" s="1"/>
      <c r="AFD90" s="1"/>
      <c r="AFE90" s="1"/>
      <c r="AFF90" s="1"/>
      <c r="AFG90" s="1"/>
      <c r="AFH90" s="1"/>
      <c r="AFI90" s="1"/>
      <c r="AFJ90" s="1"/>
      <c r="AFK90" s="1"/>
      <c r="AFL90" s="1"/>
      <c r="AFM90" s="1"/>
      <c r="AFN90" s="1"/>
      <c r="AFO90" s="1"/>
      <c r="AFP90" s="1"/>
      <c r="AFQ90" s="1"/>
      <c r="AFR90" s="1"/>
      <c r="AFS90" s="1"/>
      <c r="AFT90" s="1"/>
      <c r="AFU90" s="1"/>
      <c r="AFV90" s="1"/>
      <c r="AFW90" s="1"/>
      <c r="AFX90" s="1"/>
      <c r="AFY90" s="1"/>
      <c r="AFZ90" s="1"/>
      <c r="AGA90" s="1"/>
      <c r="AGB90" s="1"/>
      <c r="AGC90" s="1"/>
      <c r="AGD90" s="1"/>
      <c r="AGE90" s="1"/>
      <c r="AGF90" s="1"/>
      <c r="AGG90" s="1"/>
      <c r="AGH90" s="1"/>
      <c r="AGI90" s="1"/>
      <c r="AGJ90" s="1"/>
      <c r="AGK90" s="1"/>
      <c r="AGL90" s="1"/>
      <c r="AGM90" s="1"/>
      <c r="AGN90" s="1"/>
      <c r="AGO90" s="1"/>
      <c r="AGP90" s="1"/>
      <c r="AGQ90" s="1"/>
      <c r="AGR90" s="1"/>
      <c r="AGS90" s="1"/>
      <c r="AGT90" s="1"/>
      <c r="AGU90" s="1"/>
      <c r="AGV90" s="1"/>
      <c r="AGW90" s="1"/>
      <c r="AGX90" s="1"/>
      <c r="AGY90" s="1"/>
      <c r="AGZ90" s="1"/>
      <c r="AHA90" s="1"/>
      <c r="AHB90" s="1"/>
      <c r="AHC90" s="1"/>
      <c r="AHD90" s="1"/>
      <c r="AHE90" s="1"/>
      <c r="AHF90" s="1"/>
      <c r="AHG90" s="1"/>
      <c r="AHH90" s="1"/>
      <c r="AHI90" s="1"/>
      <c r="AHJ90" s="1"/>
      <c r="AHK90" s="1"/>
      <c r="AHL90" s="1"/>
      <c r="AHM90" s="1"/>
      <c r="AHN90" s="1"/>
      <c r="AHO90" s="1"/>
      <c r="AHP90" s="1"/>
      <c r="AHQ90" s="1"/>
      <c r="AHR90" s="1"/>
      <c r="AHS90" s="1"/>
      <c r="AHT90" s="1"/>
      <c r="AHU90" s="1"/>
      <c r="AHV90" s="1"/>
      <c r="AHW90" s="1"/>
      <c r="AHX90" s="1"/>
      <c r="AHY90" s="1"/>
      <c r="AHZ90" s="1"/>
      <c r="AIA90" s="1"/>
      <c r="AIB90" s="1"/>
      <c r="AIC90" s="1"/>
      <c r="AID90" s="1"/>
      <c r="AIE90" s="1"/>
      <c r="AIF90" s="1"/>
      <c r="AIG90" s="1"/>
      <c r="AIH90" s="1"/>
      <c r="AII90" s="1"/>
      <c r="AIJ90" s="1"/>
      <c r="AIK90" s="1"/>
      <c r="AIL90" s="1"/>
      <c r="AIM90" s="1"/>
      <c r="AIN90" s="1"/>
      <c r="AIO90" s="1"/>
      <c r="AIP90" s="1"/>
      <c r="AIQ90" s="1"/>
      <c r="AIR90" s="1"/>
      <c r="AIS90" s="1"/>
      <c r="AIT90" s="1"/>
      <c r="AIU90" s="1"/>
      <c r="AIV90" s="1"/>
      <c r="AIW90" s="1"/>
      <c r="AIX90" s="1"/>
      <c r="AIY90" s="1"/>
      <c r="AIZ90" s="1"/>
      <c r="AJA90" s="1"/>
      <c r="AJB90" s="1"/>
      <c r="AJC90" s="1"/>
      <c r="AJD90" s="1"/>
      <c r="AJE90" s="1"/>
      <c r="AJF90" s="1"/>
      <c r="AJG90" s="1"/>
      <c r="AJH90" s="1"/>
      <c r="AJI90" s="1"/>
      <c r="AJJ90" s="1"/>
      <c r="AJK90" s="1"/>
      <c r="AJL90" s="1"/>
      <c r="AJM90" s="1"/>
      <c r="AJN90" s="1"/>
      <c r="AJO90" s="1"/>
      <c r="AJP90" s="1"/>
      <c r="AJQ90" s="1"/>
      <c r="AJR90" s="1"/>
      <c r="AJS90" s="1"/>
      <c r="AJT90" s="1"/>
      <c r="AJU90" s="1"/>
      <c r="AJV90" s="1"/>
      <c r="AJW90" s="1"/>
      <c r="AJX90" s="1"/>
      <c r="AJY90" s="1"/>
      <c r="AJZ90" s="1"/>
      <c r="AKA90" s="1"/>
      <c r="AKB90" s="1"/>
      <c r="AKC90" s="1"/>
      <c r="AKD90" s="1"/>
      <c r="AKE90" s="1"/>
      <c r="AKF90" s="1"/>
      <c r="AKG90" s="1"/>
      <c r="AKH90" s="1"/>
      <c r="AKI90" s="1"/>
      <c r="AKJ90" s="1"/>
      <c r="AKK90" s="1"/>
      <c r="AKL90" s="1"/>
      <c r="AKM90" s="1"/>
      <c r="AKN90" s="1"/>
      <c r="AKO90" s="1"/>
      <c r="AKP90" s="1"/>
      <c r="AKQ90" s="1"/>
      <c r="AKR90" s="1"/>
      <c r="AKS90" s="1"/>
      <c r="AKT90" s="1"/>
      <c r="AKU90" s="1"/>
      <c r="AKV90" s="1"/>
      <c r="AKW90" s="1"/>
      <c r="AKX90" s="1"/>
      <c r="AKY90" s="1"/>
      <c r="AKZ90" s="1"/>
      <c r="ALA90" s="1"/>
      <c r="ALB90" s="1"/>
      <c r="ALC90" s="1"/>
      <c r="ALD90" s="1"/>
      <c r="ALE90" s="1"/>
      <c r="ALF90" s="1"/>
      <c r="ALG90" s="1"/>
      <c r="ALH90" s="1"/>
      <c r="ALI90" s="1"/>
      <c r="ALJ90" s="1"/>
      <c r="ALK90" s="1"/>
      <c r="ALL90" s="1"/>
      <c r="ALM90" s="1"/>
      <c r="ALN90" s="1"/>
      <c r="ALO90" s="1"/>
      <c r="ALP90" s="1"/>
      <c r="ALQ90" s="1"/>
      <c r="ALR90" s="1"/>
      <c r="ALS90" s="1"/>
      <c r="ALT90" s="1"/>
      <c r="ALU90" s="1"/>
      <c r="ALV90" s="1"/>
      <c r="ALW90" s="1"/>
      <c r="ALX90" s="1"/>
      <c r="ALY90" s="1"/>
      <c r="ALZ90" s="1"/>
      <c r="AMA90" s="1"/>
      <c r="AMB90" s="1"/>
      <c r="AMC90" s="1"/>
      <c r="AMD90" s="1"/>
      <c r="AME90" s="1"/>
      <c r="AMF90" s="1"/>
      <c r="AMG90" s="1"/>
      <c r="AMH90" s="1"/>
      <c r="AMI90" s="1"/>
      <c r="AMJ90" s="1"/>
      <c r="AMK90" s="1"/>
      <c r="AML90" s="1"/>
      <c r="AMM90" s="1"/>
      <c r="AMN90" s="1"/>
      <c r="AMO90" s="1"/>
      <c r="AMP90" s="1"/>
      <c r="AMQ90" s="1"/>
      <c r="AMR90" s="1"/>
      <c r="AMS90" s="1"/>
      <c r="AMT90" s="1"/>
      <c r="AMU90" s="1"/>
      <c r="AMV90" s="1"/>
      <c r="AMW90" s="1"/>
      <c r="AMX90" s="1"/>
      <c r="AMY90" s="1"/>
      <c r="AMZ90" s="1"/>
      <c r="ANA90" s="1"/>
      <c r="ANB90" s="1"/>
      <c r="ANC90" s="1"/>
      <c r="AND90" s="1"/>
      <c r="ANE90" s="1"/>
      <c r="ANF90" s="1"/>
      <c r="ANG90" s="1"/>
      <c r="ANH90" s="1"/>
      <c r="ANI90" s="1"/>
      <c r="ANJ90" s="1"/>
      <c r="ANK90" s="1"/>
      <c r="ANL90" s="1"/>
      <c r="ANM90" s="1"/>
      <c r="ANN90" s="1"/>
      <c r="ANO90" s="1"/>
      <c r="ANP90" s="1"/>
      <c r="ANQ90" s="1"/>
      <c r="ANR90" s="1"/>
      <c r="ANS90" s="1"/>
      <c r="ANT90" s="1"/>
      <c r="ANU90" s="1"/>
      <c r="ANV90" s="1"/>
      <c r="ANW90" s="1"/>
      <c r="ANX90" s="1"/>
      <c r="ANY90" s="1"/>
      <c r="ANZ90" s="1"/>
      <c r="AOA90" s="1"/>
      <c r="AOB90" s="1"/>
      <c r="AOC90" s="1"/>
      <c r="AOD90" s="1"/>
      <c r="AOE90" s="1"/>
      <c r="AOF90" s="1"/>
      <c r="AOG90" s="1"/>
      <c r="AOH90" s="1"/>
      <c r="AOI90" s="1"/>
      <c r="AOJ90" s="1"/>
      <c r="AOK90" s="1"/>
      <c r="AOL90" s="1"/>
      <c r="AOM90" s="1"/>
      <c r="AON90" s="1"/>
      <c r="AOO90" s="1"/>
      <c r="AOP90" s="1"/>
      <c r="AOQ90" s="1"/>
      <c r="AOR90" s="1"/>
      <c r="AOS90" s="1"/>
      <c r="AOT90" s="1"/>
      <c r="AOU90" s="1"/>
      <c r="AOV90" s="1"/>
      <c r="AOW90" s="1"/>
      <c r="AOX90" s="1"/>
      <c r="AOY90" s="1"/>
      <c r="AOZ90" s="1"/>
      <c r="APA90" s="1"/>
      <c r="APB90" s="1"/>
      <c r="APC90" s="1"/>
      <c r="APD90" s="1"/>
      <c r="APE90" s="1"/>
      <c r="APF90" s="1"/>
      <c r="APG90" s="1"/>
      <c r="APH90" s="1"/>
      <c r="API90" s="1"/>
      <c r="APJ90" s="1"/>
      <c r="APK90" s="1"/>
      <c r="APL90" s="1"/>
      <c r="APM90" s="1"/>
      <c r="APN90" s="1"/>
      <c r="APO90" s="1"/>
      <c r="APP90" s="1"/>
      <c r="APQ90" s="1"/>
      <c r="APR90" s="1"/>
      <c r="APS90" s="1"/>
      <c r="APT90" s="1"/>
      <c r="APU90" s="1"/>
      <c r="APV90" s="1"/>
      <c r="APW90" s="1"/>
      <c r="APX90" s="1"/>
      <c r="APY90" s="1"/>
      <c r="APZ90" s="1"/>
      <c r="AQA90" s="1"/>
      <c r="AQB90" s="1"/>
      <c r="AQC90" s="1"/>
      <c r="AQD90" s="1"/>
      <c r="AQE90" s="1"/>
      <c r="AQF90" s="1"/>
      <c r="AQG90" s="1"/>
      <c r="AQH90" s="1"/>
      <c r="AQI90" s="1"/>
      <c r="AQJ90" s="1"/>
      <c r="AQK90" s="1"/>
      <c r="AQL90" s="1"/>
      <c r="AQM90" s="1"/>
      <c r="AQN90" s="1"/>
      <c r="AQO90" s="1"/>
      <c r="AQP90" s="1"/>
      <c r="AQQ90" s="1"/>
      <c r="AQR90" s="1"/>
      <c r="AQS90" s="1"/>
      <c r="AQT90" s="1"/>
      <c r="AQU90" s="1"/>
      <c r="AQV90" s="1"/>
      <c r="AQW90" s="1"/>
      <c r="AQX90" s="1"/>
      <c r="AQY90" s="1"/>
      <c r="AQZ90" s="1"/>
      <c r="ARA90" s="1"/>
      <c r="ARB90" s="1"/>
      <c r="ARC90" s="1"/>
      <c r="ARD90" s="1"/>
      <c r="ARE90" s="1"/>
      <c r="ARF90" s="1"/>
      <c r="ARG90" s="1"/>
      <c r="ARH90" s="1"/>
      <c r="ARI90" s="1"/>
      <c r="ARJ90" s="1"/>
      <c r="ARK90" s="1"/>
      <c r="ARL90" s="1"/>
      <c r="ARM90" s="1"/>
      <c r="ARN90" s="1"/>
      <c r="ARO90" s="1"/>
      <c r="ARP90" s="1"/>
      <c r="ARQ90" s="1"/>
      <c r="ARR90" s="1"/>
      <c r="ARS90" s="1"/>
      <c r="ART90" s="1"/>
      <c r="ARU90" s="1"/>
      <c r="ARV90" s="1"/>
      <c r="ARW90" s="1"/>
      <c r="ARX90" s="1"/>
      <c r="ARY90" s="1"/>
      <c r="ARZ90" s="1"/>
      <c r="ASA90" s="1"/>
      <c r="ASB90" s="1"/>
      <c r="ASC90" s="1"/>
      <c r="ASD90" s="1"/>
      <c r="ASE90" s="1"/>
      <c r="ASF90" s="1"/>
      <c r="ASG90" s="1"/>
      <c r="ASH90" s="1"/>
      <c r="ASI90" s="1"/>
      <c r="ASJ90" s="1"/>
      <c r="ASK90" s="1"/>
      <c r="ASL90" s="1"/>
      <c r="ASM90" s="1"/>
      <c r="ASN90" s="1"/>
      <c r="ASO90" s="1"/>
      <c r="ASP90" s="1"/>
      <c r="ASQ90" s="1"/>
      <c r="ASR90" s="1"/>
      <c r="ASS90" s="1"/>
      <c r="AST90" s="1"/>
      <c r="ASU90" s="1"/>
      <c r="ASV90" s="1"/>
      <c r="ASW90" s="1"/>
      <c r="ASX90" s="1"/>
      <c r="ASY90" s="1"/>
      <c r="ASZ90" s="1"/>
      <c r="ATA90" s="1"/>
      <c r="ATB90" s="1"/>
      <c r="ATC90" s="1"/>
      <c r="ATD90" s="1"/>
      <c r="ATE90" s="1"/>
      <c r="ATF90" s="1"/>
      <c r="ATG90" s="1"/>
      <c r="ATH90" s="1"/>
      <c r="ATI90" s="1"/>
      <c r="ATJ90" s="1"/>
      <c r="ATK90" s="1"/>
      <c r="ATL90" s="1"/>
      <c r="ATM90" s="1"/>
      <c r="ATN90" s="1"/>
      <c r="ATO90" s="1"/>
      <c r="ATP90" s="1"/>
      <c r="ATQ90" s="1"/>
      <c r="ATR90" s="1"/>
      <c r="ATS90" s="1"/>
      <c r="ATT90" s="1"/>
      <c r="ATU90" s="1"/>
      <c r="ATV90" s="1"/>
      <c r="ATW90" s="1"/>
      <c r="ATX90" s="1"/>
      <c r="ATY90" s="1"/>
      <c r="ATZ90" s="1"/>
      <c r="AUA90" s="1"/>
      <c r="AUB90" s="1"/>
      <c r="AUC90" s="1"/>
      <c r="AUD90" s="1"/>
      <c r="AUE90" s="1"/>
      <c r="AUF90" s="1"/>
      <c r="AUG90" s="1"/>
      <c r="AUH90" s="1"/>
      <c r="AUI90" s="1"/>
      <c r="AUJ90" s="1"/>
      <c r="AUK90" s="1"/>
      <c r="AUL90" s="1"/>
      <c r="AUM90" s="1"/>
      <c r="AUN90" s="1"/>
      <c r="AUO90" s="1"/>
      <c r="AUP90" s="1"/>
      <c r="AUQ90" s="1"/>
      <c r="AUR90" s="1"/>
      <c r="AUS90" s="1"/>
      <c r="AUT90" s="1"/>
      <c r="AUU90" s="1"/>
      <c r="AUV90" s="1"/>
      <c r="AUW90" s="1"/>
      <c r="AUX90" s="1"/>
      <c r="AUY90" s="1"/>
      <c r="AUZ90" s="1"/>
      <c r="AVA90" s="1"/>
      <c r="AVB90" s="1"/>
      <c r="AVC90" s="1"/>
      <c r="AVD90" s="1"/>
      <c r="AVE90" s="1"/>
      <c r="AVF90" s="1"/>
      <c r="AVG90" s="1"/>
      <c r="AVH90" s="1"/>
      <c r="AVI90" s="1"/>
      <c r="AVJ90" s="1"/>
      <c r="AVK90" s="1"/>
      <c r="AVL90" s="1"/>
      <c r="AVM90" s="1"/>
      <c r="AVN90" s="1"/>
      <c r="AVO90" s="1"/>
      <c r="AVP90" s="1"/>
      <c r="AVQ90" s="1"/>
      <c r="AVR90" s="1"/>
      <c r="AVS90" s="1"/>
      <c r="AVT90" s="1"/>
      <c r="AVU90" s="1"/>
      <c r="AVV90" s="1"/>
      <c r="AVW90" s="1"/>
      <c r="AVX90" s="1"/>
      <c r="AVY90" s="1"/>
      <c r="AVZ90" s="1"/>
      <c r="AWA90" s="1"/>
      <c r="AWB90" s="1"/>
      <c r="AWC90" s="1"/>
      <c r="AWD90" s="1"/>
      <c r="AWE90" s="1"/>
      <c r="AWF90" s="1"/>
      <c r="AWG90" s="1"/>
      <c r="AWH90" s="1"/>
      <c r="AWI90" s="1"/>
      <c r="AWJ90" s="1"/>
      <c r="AWK90" s="1"/>
      <c r="AWL90" s="1"/>
      <c r="AWM90" s="1"/>
      <c r="AWN90" s="1"/>
      <c r="AWO90" s="1"/>
      <c r="AWP90" s="1"/>
      <c r="AWQ90" s="1"/>
      <c r="AWR90" s="1"/>
      <c r="AWS90" s="1"/>
      <c r="AWT90" s="1"/>
      <c r="AWU90" s="1"/>
      <c r="AWV90" s="1"/>
      <c r="AWW90" s="1"/>
      <c r="AWX90" s="1"/>
      <c r="AWY90" s="1"/>
      <c r="AWZ90" s="1"/>
      <c r="AXA90" s="1"/>
      <c r="AXB90" s="1"/>
      <c r="AXC90" s="1"/>
      <c r="AXD90" s="1"/>
      <c r="AXE90" s="1"/>
      <c r="AXF90" s="1"/>
      <c r="AXG90" s="1"/>
      <c r="AXH90" s="1"/>
      <c r="AXI90" s="1"/>
      <c r="AXJ90" s="1"/>
      <c r="AXK90" s="1"/>
      <c r="AXL90" s="1"/>
      <c r="AXM90" s="1"/>
      <c r="AXN90" s="1"/>
      <c r="AXO90" s="1"/>
      <c r="AXP90" s="1"/>
      <c r="AXQ90" s="1"/>
      <c r="AXR90" s="1"/>
      <c r="AXS90" s="1"/>
      <c r="AXT90" s="1"/>
      <c r="AXU90" s="1"/>
      <c r="AXV90" s="1"/>
      <c r="AXW90" s="1"/>
      <c r="AXX90" s="1"/>
      <c r="AXY90" s="1"/>
      <c r="AXZ90" s="1"/>
      <c r="AYA90" s="1"/>
      <c r="AYB90" s="1"/>
      <c r="AYC90" s="1"/>
      <c r="AYD90" s="1"/>
      <c r="AYE90" s="1"/>
      <c r="AYF90" s="1"/>
      <c r="AYG90" s="1"/>
      <c r="AYH90" s="1"/>
      <c r="AYI90" s="1"/>
      <c r="AYJ90" s="1"/>
      <c r="AYK90" s="1"/>
      <c r="AYL90" s="1"/>
      <c r="AYM90" s="1"/>
      <c r="AYN90" s="1"/>
      <c r="AYO90" s="1"/>
      <c r="AYP90" s="1"/>
      <c r="AYQ90" s="1"/>
      <c r="AYR90" s="1"/>
      <c r="AYS90" s="1"/>
      <c r="AYT90" s="1"/>
      <c r="AYU90" s="1"/>
      <c r="AYV90" s="1"/>
      <c r="AYW90" s="1"/>
      <c r="AYX90" s="1"/>
      <c r="AYY90" s="1"/>
      <c r="AYZ90" s="1"/>
      <c r="AZA90" s="1"/>
      <c r="AZB90" s="1"/>
      <c r="AZC90" s="1"/>
      <c r="AZD90" s="1"/>
      <c r="AZE90" s="1"/>
      <c r="AZF90" s="1"/>
      <c r="AZG90" s="1"/>
      <c r="AZH90" s="1"/>
      <c r="AZI90" s="1"/>
      <c r="AZJ90" s="1"/>
      <c r="AZK90" s="1"/>
      <c r="AZL90" s="1"/>
      <c r="AZM90" s="1"/>
      <c r="AZN90" s="1"/>
      <c r="AZO90" s="1"/>
      <c r="AZP90" s="1"/>
      <c r="AZQ90" s="1"/>
      <c r="AZR90" s="1"/>
      <c r="AZS90" s="1"/>
      <c r="AZT90" s="1"/>
      <c r="AZU90" s="1"/>
      <c r="AZV90" s="1"/>
      <c r="AZW90" s="1"/>
      <c r="AZX90" s="1"/>
      <c r="AZY90" s="1"/>
      <c r="AZZ90" s="1"/>
      <c r="BAA90" s="1"/>
      <c r="BAB90" s="1"/>
      <c r="BAC90" s="1"/>
      <c r="BAD90" s="1"/>
      <c r="BAE90" s="1"/>
      <c r="BAF90" s="1"/>
      <c r="BAG90" s="1"/>
      <c r="BAH90" s="1"/>
      <c r="BAI90" s="1"/>
      <c r="BAJ90" s="1"/>
      <c r="BAK90" s="1"/>
      <c r="BAL90" s="1"/>
      <c r="BAM90" s="1"/>
      <c r="BAN90" s="1"/>
      <c r="BAO90" s="1"/>
      <c r="BAP90" s="1"/>
      <c r="BAQ90" s="1"/>
      <c r="BAR90" s="1"/>
      <c r="BAS90" s="1"/>
      <c r="BAT90" s="1"/>
      <c r="BAU90" s="1"/>
      <c r="BAV90" s="1"/>
      <c r="BAW90" s="1"/>
      <c r="BAX90" s="1"/>
      <c r="BAY90" s="1"/>
      <c r="BAZ90" s="1"/>
      <c r="BBA90" s="1"/>
      <c r="BBB90" s="1"/>
      <c r="BBC90" s="1"/>
      <c r="BBD90" s="1"/>
      <c r="BBE90" s="1"/>
      <c r="BBF90" s="1"/>
      <c r="BBG90" s="1"/>
      <c r="BBH90" s="1"/>
      <c r="BBI90" s="1"/>
      <c r="BBJ90" s="1"/>
      <c r="BBK90" s="1"/>
      <c r="BBL90" s="1"/>
      <c r="BBM90" s="1"/>
      <c r="BBN90" s="1"/>
      <c r="BBO90" s="1"/>
      <c r="BBP90" s="1"/>
      <c r="BBQ90" s="1"/>
      <c r="BBR90" s="1"/>
      <c r="BBS90" s="1"/>
      <c r="BBT90" s="1"/>
      <c r="BBU90" s="1"/>
      <c r="BBV90" s="1"/>
      <c r="BBW90" s="1"/>
      <c r="BBX90" s="1"/>
      <c r="BBY90" s="1"/>
      <c r="BBZ90" s="1"/>
      <c r="BCA90" s="1"/>
      <c r="BCB90" s="1"/>
      <c r="BCC90" s="1"/>
      <c r="BCD90" s="1"/>
      <c r="BCE90" s="1"/>
      <c r="BCF90" s="1"/>
      <c r="BCG90" s="1"/>
      <c r="BCH90" s="1"/>
      <c r="BCI90" s="1"/>
      <c r="BCJ90" s="1"/>
      <c r="BCK90" s="1"/>
      <c r="BCL90" s="1"/>
      <c r="BCM90" s="1"/>
      <c r="BCN90" s="1"/>
      <c r="BCO90" s="1"/>
      <c r="BCP90" s="1"/>
      <c r="BCQ90" s="1"/>
      <c r="BCR90" s="1"/>
      <c r="BCS90" s="1"/>
      <c r="BCT90" s="1"/>
      <c r="BCU90" s="1"/>
      <c r="BCV90" s="1"/>
      <c r="BCW90" s="1"/>
      <c r="BCX90" s="1"/>
      <c r="BCY90" s="1"/>
      <c r="BCZ90" s="1"/>
      <c r="BDA90" s="1"/>
      <c r="BDB90" s="1"/>
      <c r="BDC90" s="1"/>
      <c r="BDD90" s="1"/>
      <c r="BDE90" s="1"/>
      <c r="BDF90" s="1"/>
      <c r="BDG90" s="1"/>
      <c r="BDH90" s="1"/>
      <c r="BDI90" s="1"/>
      <c r="BDJ90" s="1"/>
      <c r="BDK90" s="1"/>
      <c r="BDL90" s="1"/>
      <c r="BDM90" s="1"/>
      <c r="BDN90" s="1"/>
      <c r="BDO90" s="1"/>
      <c r="BDP90" s="1"/>
      <c r="BDQ90" s="1"/>
      <c r="BDR90" s="1"/>
      <c r="BDS90" s="1"/>
      <c r="BDT90" s="1"/>
      <c r="BDU90" s="1"/>
      <c r="BDV90" s="1"/>
      <c r="BDW90" s="1"/>
      <c r="BDX90" s="1"/>
      <c r="BDY90" s="1"/>
      <c r="BDZ90" s="1"/>
      <c r="BEA90" s="1"/>
      <c r="BEB90" s="1"/>
      <c r="BEC90" s="1"/>
      <c r="BED90" s="1"/>
      <c r="BEE90" s="1"/>
      <c r="BEF90" s="1"/>
      <c r="BEG90" s="1"/>
      <c r="BEH90" s="1"/>
      <c r="BEI90" s="1"/>
      <c r="BEJ90" s="1"/>
      <c r="BEK90" s="1"/>
      <c r="BEL90" s="1"/>
      <c r="BEM90" s="1"/>
      <c r="BEN90" s="1"/>
      <c r="BEO90" s="1"/>
      <c r="BEP90" s="1"/>
      <c r="BEQ90" s="1"/>
      <c r="BER90" s="1"/>
      <c r="BES90" s="1"/>
      <c r="BET90" s="1"/>
      <c r="BEU90" s="1"/>
      <c r="BEV90" s="1"/>
      <c r="BEW90" s="1"/>
      <c r="BEX90" s="1"/>
      <c r="BEY90" s="1"/>
      <c r="BEZ90" s="1"/>
      <c r="BFA90" s="1"/>
      <c r="BFB90" s="1"/>
      <c r="BFC90" s="1"/>
      <c r="BFD90" s="1"/>
      <c r="BFE90" s="1"/>
      <c r="BFF90" s="1"/>
      <c r="BFG90" s="1"/>
      <c r="BFH90" s="1"/>
      <c r="BFI90" s="1"/>
      <c r="BFJ90" s="1"/>
      <c r="BFK90" s="1"/>
      <c r="BFL90" s="1"/>
      <c r="BFM90" s="1"/>
      <c r="BFN90" s="1"/>
      <c r="BFO90" s="1"/>
      <c r="BFP90" s="1"/>
      <c r="BFQ90" s="1"/>
      <c r="BFR90" s="1"/>
      <c r="BFS90" s="1"/>
      <c r="BFT90" s="1"/>
      <c r="BFU90" s="1"/>
      <c r="BFV90" s="1"/>
      <c r="BFW90" s="1"/>
      <c r="BFX90" s="1"/>
      <c r="BFY90" s="1"/>
      <c r="BFZ90" s="1"/>
      <c r="BGA90" s="1"/>
      <c r="BGB90" s="1"/>
      <c r="BGC90" s="1"/>
      <c r="BGD90" s="1"/>
      <c r="BGE90" s="1"/>
      <c r="BGF90" s="1"/>
      <c r="BGG90" s="1"/>
      <c r="BGH90" s="1"/>
      <c r="BGI90" s="1"/>
      <c r="BGJ90" s="1"/>
      <c r="BGK90" s="1"/>
      <c r="BGL90" s="1"/>
      <c r="BGM90" s="1"/>
      <c r="BGN90" s="1"/>
      <c r="BGO90" s="1"/>
      <c r="BGP90" s="1"/>
      <c r="BGQ90" s="1"/>
      <c r="BGR90" s="1"/>
      <c r="BGS90" s="1"/>
      <c r="BGT90" s="1"/>
      <c r="BGU90" s="1"/>
      <c r="BGV90" s="1"/>
      <c r="BGW90" s="1"/>
      <c r="BGX90" s="1"/>
      <c r="BGY90" s="1"/>
      <c r="BGZ90" s="1"/>
      <c r="BHA90" s="1"/>
      <c r="BHB90" s="1"/>
      <c r="BHC90" s="1"/>
      <c r="BHD90" s="1"/>
      <c r="BHE90" s="1"/>
      <c r="BHF90" s="1"/>
      <c r="BHG90" s="1"/>
      <c r="BHH90" s="1"/>
      <c r="BHI90" s="1"/>
      <c r="BHJ90" s="1"/>
      <c r="BHK90" s="1"/>
      <c r="BHL90" s="1"/>
      <c r="BHM90" s="1"/>
      <c r="BHN90" s="1"/>
      <c r="BHO90" s="1"/>
      <c r="BHP90" s="1"/>
      <c r="BHQ90" s="1"/>
      <c r="BHR90" s="1"/>
      <c r="BHS90" s="1"/>
      <c r="BHT90" s="1"/>
      <c r="BHU90" s="1"/>
      <c r="BHV90" s="1"/>
      <c r="BHW90" s="1"/>
      <c r="BHX90" s="1"/>
      <c r="BHY90" s="1"/>
      <c r="BHZ90" s="1"/>
      <c r="BIA90" s="1"/>
      <c r="BIB90" s="1"/>
      <c r="BIC90" s="1"/>
      <c r="BID90" s="1"/>
      <c r="BIE90" s="1"/>
      <c r="BIF90" s="1"/>
      <c r="BIG90" s="1"/>
      <c r="BIH90" s="1"/>
      <c r="BII90" s="1"/>
      <c r="BIJ90" s="1"/>
      <c r="BIK90" s="1"/>
      <c r="BIL90" s="1"/>
      <c r="BIM90" s="1"/>
      <c r="BIN90" s="1"/>
      <c r="BIO90" s="1"/>
      <c r="BIP90" s="1"/>
      <c r="BIQ90" s="1"/>
      <c r="BIR90" s="1"/>
      <c r="BIS90" s="1"/>
      <c r="BIT90" s="1"/>
      <c r="BIU90" s="1"/>
      <c r="BIV90" s="1"/>
      <c r="BIW90" s="1"/>
      <c r="BIX90" s="1"/>
      <c r="BIY90" s="1"/>
      <c r="BIZ90" s="1"/>
      <c r="BJA90" s="1"/>
      <c r="BJB90" s="1"/>
      <c r="BJC90" s="1"/>
      <c r="BJD90" s="1"/>
      <c r="BJE90" s="1"/>
      <c r="BJF90" s="1"/>
      <c r="BJG90" s="1"/>
      <c r="BJH90" s="1"/>
      <c r="BJI90" s="1"/>
      <c r="BJJ90" s="1"/>
      <c r="BJK90" s="1"/>
      <c r="BJL90" s="1"/>
      <c r="BJM90" s="1"/>
      <c r="BJN90" s="1"/>
      <c r="BJO90" s="1"/>
      <c r="BJP90" s="1"/>
      <c r="BJQ90" s="1"/>
      <c r="BJR90" s="1"/>
      <c r="BJS90" s="1"/>
      <c r="BJT90" s="1"/>
      <c r="BJU90" s="1"/>
      <c r="BJV90" s="1"/>
      <c r="BJW90" s="1"/>
      <c r="BJX90" s="1"/>
      <c r="BJY90" s="1"/>
      <c r="BJZ90" s="1"/>
      <c r="BKA90" s="1"/>
      <c r="BKB90" s="1"/>
      <c r="BKC90" s="1"/>
      <c r="BKD90" s="1"/>
      <c r="BKE90" s="1"/>
      <c r="BKF90" s="1"/>
      <c r="BKG90" s="1"/>
      <c r="BKH90" s="1"/>
      <c r="BKI90" s="1"/>
      <c r="BKJ90" s="1"/>
      <c r="BKK90" s="1"/>
      <c r="BKL90" s="1"/>
      <c r="BKM90" s="1"/>
      <c r="BKN90" s="1"/>
      <c r="BKO90" s="1"/>
      <c r="BKP90" s="1"/>
      <c r="BKQ90" s="1"/>
      <c r="BKR90" s="1"/>
      <c r="BKS90" s="1"/>
      <c r="BKT90" s="1"/>
      <c r="BKU90" s="1"/>
      <c r="BKV90" s="1"/>
      <c r="BKW90" s="1"/>
      <c r="BKX90" s="1"/>
      <c r="BKY90" s="1"/>
      <c r="BKZ90" s="1"/>
      <c r="BLA90" s="1"/>
      <c r="BLB90" s="1"/>
      <c r="BLC90" s="1"/>
      <c r="BLD90" s="1"/>
      <c r="BLE90" s="1"/>
      <c r="BLF90" s="1"/>
      <c r="BLG90" s="1"/>
      <c r="BLH90" s="1"/>
      <c r="BLI90" s="1"/>
      <c r="BLJ90" s="1"/>
      <c r="BLK90" s="1"/>
      <c r="BLL90" s="1"/>
      <c r="BLM90" s="1"/>
      <c r="BLN90" s="1"/>
      <c r="BLO90" s="1"/>
      <c r="BLP90" s="1"/>
      <c r="BLQ90" s="1"/>
      <c r="BLR90" s="1"/>
      <c r="BLS90" s="1"/>
      <c r="BLT90" s="1"/>
      <c r="BLU90" s="1"/>
      <c r="BLV90" s="1"/>
      <c r="BLW90" s="1"/>
      <c r="BLX90" s="1"/>
      <c r="BLY90" s="1"/>
      <c r="BLZ90" s="1"/>
      <c r="BMA90" s="1"/>
      <c r="BMB90" s="1"/>
      <c r="BMC90" s="1"/>
      <c r="BMD90" s="1"/>
      <c r="BME90" s="1"/>
      <c r="BMF90" s="1"/>
      <c r="BMG90" s="1"/>
      <c r="BMH90" s="1"/>
      <c r="BMI90" s="1"/>
      <c r="BMJ90" s="1"/>
      <c r="BMK90" s="1"/>
      <c r="BML90" s="1"/>
      <c r="BMM90" s="1"/>
      <c r="BMN90" s="1"/>
      <c r="BMO90" s="1"/>
      <c r="BMP90" s="1"/>
      <c r="BMQ90" s="1"/>
      <c r="BMR90" s="1"/>
      <c r="BMS90" s="1"/>
      <c r="BMT90" s="1"/>
      <c r="BMU90" s="1"/>
      <c r="BMV90" s="1"/>
      <c r="BMW90" s="1"/>
      <c r="BMX90" s="1"/>
      <c r="BMY90" s="1"/>
      <c r="BMZ90" s="1"/>
      <c r="BNA90" s="1"/>
      <c r="BNB90" s="1"/>
      <c r="BNC90" s="1"/>
      <c r="BND90" s="1"/>
      <c r="BNE90" s="1"/>
      <c r="BNF90" s="1"/>
      <c r="BNG90" s="1"/>
      <c r="BNH90" s="1"/>
      <c r="BNI90" s="1"/>
      <c r="BNJ90" s="1"/>
      <c r="BNK90" s="1"/>
      <c r="BNL90" s="1"/>
      <c r="BNM90" s="1"/>
      <c r="BNN90" s="1"/>
      <c r="BNO90" s="1"/>
      <c r="BNP90" s="1"/>
      <c r="BNQ90" s="1"/>
      <c r="BNR90" s="1"/>
      <c r="BNS90" s="1"/>
      <c r="BNT90" s="1"/>
      <c r="BNU90" s="1"/>
      <c r="BNV90" s="1"/>
      <c r="BNW90" s="1"/>
      <c r="BNX90" s="1"/>
      <c r="BNY90" s="1"/>
      <c r="BNZ90" s="1"/>
      <c r="BOA90" s="1"/>
      <c r="BOB90" s="1"/>
      <c r="BOC90" s="1"/>
      <c r="BOD90" s="1"/>
      <c r="BOE90" s="1"/>
      <c r="BOF90" s="1"/>
      <c r="BOG90" s="1"/>
      <c r="BOH90" s="1"/>
      <c r="BOI90" s="1"/>
      <c r="BOJ90" s="1"/>
      <c r="BOK90" s="1"/>
      <c r="BOL90" s="1"/>
      <c r="BOM90" s="1"/>
      <c r="BON90" s="1"/>
      <c r="BOO90" s="1"/>
      <c r="BOP90" s="1"/>
      <c r="BOQ90" s="1"/>
      <c r="BOR90" s="1"/>
      <c r="BOS90" s="1"/>
      <c r="BOT90" s="1"/>
      <c r="BOU90" s="1"/>
      <c r="BOV90" s="1"/>
      <c r="BOW90" s="1"/>
      <c r="BOX90" s="1"/>
      <c r="BOY90" s="1"/>
      <c r="BOZ90" s="1"/>
      <c r="BPA90" s="1"/>
      <c r="BPB90" s="1"/>
      <c r="BPC90" s="1"/>
      <c r="BPD90" s="1"/>
      <c r="BPE90" s="1"/>
      <c r="BPF90" s="1"/>
      <c r="BPG90" s="1"/>
      <c r="BPH90" s="1"/>
      <c r="BPI90" s="1"/>
      <c r="BPJ90" s="1"/>
      <c r="BPK90" s="1"/>
      <c r="BPL90" s="1"/>
      <c r="BPM90" s="1"/>
      <c r="BPN90" s="1"/>
      <c r="BPO90" s="1"/>
      <c r="BPP90" s="1"/>
      <c r="BPQ90" s="1"/>
      <c r="BPR90" s="1"/>
      <c r="BPS90" s="1"/>
      <c r="BPT90" s="1"/>
      <c r="BPU90" s="1"/>
      <c r="BPV90" s="1"/>
      <c r="BPW90" s="1"/>
      <c r="BPX90" s="1"/>
      <c r="BPY90" s="1"/>
      <c r="BPZ90" s="1"/>
      <c r="BQA90" s="1"/>
      <c r="BQB90" s="1"/>
      <c r="BQC90" s="1"/>
      <c r="BQD90" s="1"/>
      <c r="BQE90" s="1"/>
      <c r="BQF90" s="1"/>
      <c r="BQG90" s="1"/>
      <c r="BQH90" s="1"/>
      <c r="BQI90" s="1"/>
      <c r="BQJ90" s="1"/>
      <c r="BQK90" s="1"/>
      <c r="BQL90" s="1"/>
      <c r="BQM90" s="1"/>
      <c r="BQN90" s="1"/>
      <c r="BQO90" s="1"/>
      <c r="BQP90" s="1"/>
      <c r="BQQ90" s="1"/>
      <c r="BQR90" s="1"/>
      <c r="BQS90" s="1"/>
      <c r="BQT90" s="1"/>
      <c r="BQU90" s="1"/>
      <c r="BQV90" s="1"/>
      <c r="BQW90" s="1"/>
      <c r="BQX90" s="1"/>
      <c r="BQY90" s="1"/>
      <c r="BQZ90" s="1"/>
      <c r="BRA90" s="1"/>
      <c r="BRB90" s="1"/>
      <c r="BRC90" s="1"/>
      <c r="BRD90" s="1"/>
      <c r="BRE90" s="1"/>
      <c r="BRF90" s="1"/>
      <c r="BRG90" s="1"/>
      <c r="BRH90" s="1"/>
      <c r="BRI90" s="1"/>
      <c r="BRJ90" s="1"/>
      <c r="BRK90" s="1"/>
      <c r="BRL90" s="1"/>
      <c r="BRM90" s="1"/>
      <c r="BRN90" s="1"/>
      <c r="BRO90" s="1"/>
      <c r="BRP90" s="1"/>
      <c r="BRQ90" s="1"/>
      <c r="BRR90" s="1"/>
      <c r="BRS90" s="1"/>
      <c r="BRT90" s="1"/>
      <c r="BRU90" s="1"/>
      <c r="BRV90" s="1"/>
      <c r="BRW90" s="1"/>
      <c r="BRX90" s="1"/>
      <c r="BRY90" s="1"/>
      <c r="BRZ90" s="1"/>
      <c r="BSA90" s="1"/>
      <c r="BSB90" s="1"/>
      <c r="BSC90" s="1"/>
      <c r="BSD90" s="1"/>
      <c r="BSE90" s="1"/>
      <c r="BSF90" s="1"/>
      <c r="BSG90" s="1"/>
      <c r="BSH90" s="1"/>
      <c r="BSI90" s="1"/>
      <c r="BSJ90" s="1"/>
      <c r="BSK90" s="1"/>
      <c r="BSL90" s="1"/>
      <c r="BSM90" s="1"/>
      <c r="BSN90" s="1"/>
      <c r="BSO90" s="1"/>
      <c r="BSP90" s="1"/>
      <c r="BSQ90" s="1"/>
      <c r="BSR90" s="1"/>
      <c r="BSS90" s="1"/>
      <c r="BST90" s="1"/>
      <c r="BSU90" s="1"/>
      <c r="BSV90" s="1"/>
      <c r="BSW90" s="1"/>
      <c r="BSX90" s="1"/>
      <c r="BSY90" s="1"/>
      <c r="BSZ90" s="1"/>
      <c r="BTA90" s="1"/>
      <c r="BTB90" s="1"/>
      <c r="BTC90" s="1"/>
      <c r="BTD90" s="1"/>
      <c r="BTE90" s="1"/>
      <c r="BTF90" s="1"/>
      <c r="BTG90" s="1"/>
      <c r="BTH90" s="1"/>
      <c r="BTI90" s="1"/>
      <c r="BTJ90" s="1"/>
      <c r="BTK90" s="1"/>
      <c r="BTL90" s="1"/>
      <c r="BTM90" s="1"/>
      <c r="BTN90" s="1"/>
      <c r="BTO90" s="1"/>
      <c r="BTP90" s="1"/>
      <c r="BTQ90" s="1"/>
      <c r="BTR90" s="1"/>
      <c r="BTS90" s="1"/>
      <c r="BTT90" s="1"/>
      <c r="BTU90" s="1"/>
      <c r="BTV90" s="1"/>
      <c r="BTW90" s="1"/>
      <c r="BTX90" s="1"/>
      <c r="BTY90" s="1"/>
      <c r="BTZ90" s="1"/>
      <c r="BUA90" s="1"/>
      <c r="BUB90" s="1"/>
      <c r="BUC90" s="1"/>
      <c r="BUD90" s="1"/>
      <c r="BUE90" s="1"/>
      <c r="BUF90" s="1"/>
      <c r="BUG90" s="1"/>
      <c r="BUH90" s="1"/>
      <c r="BUI90" s="1"/>
      <c r="BUJ90" s="1"/>
      <c r="BUK90" s="1"/>
      <c r="BUL90" s="1"/>
      <c r="BUM90" s="1"/>
      <c r="BUN90" s="1"/>
      <c r="BUO90" s="1"/>
      <c r="BUP90" s="1"/>
      <c r="BUQ90" s="1"/>
      <c r="BUR90" s="1"/>
      <c r="BUS90" s="1"/>
      <c r="BUT90" s="1"/>
      <c r="BUU90" s="1"/>
      <c r="BUV90" s="1"/>
      <c r="BUW90" s="1"/>
      <c r="BUX90" s="1"/>
      <c r="BUY90" s="1"/>
      <c r="BUZ90" s="1"/>
      <c r="BVA90" s="1"/>
      <c r="BVB90" s="1"/>
      <c r="BVC90" s="1"/>
      <c r="BVD90" s="1"/>
      <c r="BVE90" s="1"/>
      <c r="BVF90" s="1"/>
      <c r="BVG90" s="1"/>
      <c r="BVH90" s="1"/>
      <c r="BVI90" s="1"/>
      <c r="BVJ90" s="1"/>
      <c r="BVK90" s="1"/>
      <c r="BVL90" s="1"/>
      <c r="BVM90" s="1"/>
      <c r="BVN90" s="1"/>
      <c r="BVO90" s="1"/>
      <c r="BVP90" s="1"/>
      <c r="BVQ90" s="1"/>
      <c r="BVR90" s="1"/>
      <c r="BVS90" s="1"/>
      <c r="BVT90" s="1"/>
      <c r="BVU90" s="1"/>
      <c r="BVV90" s="1"/>
      <c r="BVW90" s="1"/>
      <c r="BVX90" s="1"/>
      <c r="BVY90" s="1"/>
      <c r="BVZ90" s="1"/>
      <c r="BWA90" s="1"/>
      <c r="BWB90" s="1"/>
      <c r="BWC90" s="1"/>
      <c r="BWD90" s="1"/>
      <c r="BWE90" s="1"/>
      <c r="BWF90" s="1"/>
      <c r="BWG90" s="1"/>
      <c r="BWH90" s="1"/>
      <c r="BWI90" s="1"/>
      <c r="BWJ90" s="1"/>
      <c r="BWK90" s="1"/>
      <c r="BWL90" s="1"/>
      <c r="BWM90" s="1"/>
      <c r="BWN90" s="1"/>
      <c r="BWO90" s="1"/>
      <c r="BWP90" s="1"/>
      <c r="BWQ90" s="1"/>
      <c r="BWR90" s="1"/>
      <c r="BWS90" s="1"/>
      <c r="BWT90" s="1"/>
      <c r="BWU90" s="1"/>
      <c r="BWV90" s="1"/>
      <c r="BWW90" s="1"/>
      <c r="BWX90" s="1"/>
      <c r="BWY90" s="1"/>
      <c r="BWZ90" s="1"/>
      <c r="BXA90" s="1"/>
      <c r="BXB90" s="1"/>
      <c r="BXC90" s="1"/>
      <c r="BXD90" s="1"/>
      <c r="BXE90" s="1"/>
      <c r="BXF90" s="1"/>
      <c r="BXG90" s="1"/>
      <c r="BXH90" s="1"/>
      <c r="BXI90" s="1"/>
      <c r="BXJ90" s="1"/>
      <c r="BXK90" s="1"/>
      <c r="BXL90" s="1"/>
      <c r="BXM90" s="1"/>
      <c r="BXN90" s="1"/>
      <c r="BXO90" s="1"/>
      <c r="BXP90" s="1"/>
      <c r="BXQ90" s="1"/>
      <c r="BXR90" s="1"/>
      <c r="BXS90" s="1"/>
      <c r="BXT90" s="1"/>
      <c r="BXU90" s="1"/>
      <c r="BXV90" s="1"/>
      <c r="BXW90" s="1"/>
      <c r="BXX90" s="1"/>
      <c r="BXY90" s="1"/>
      <c r="BXZ90" s="1"/>
      <c r="BYA90" s="1"/>
      <c r="BYB90" s="1"/>
      <c r="BYC90" s="1"/>
      <c r="BYD90" s="1"/>
      <c r="BYE90" s="1"/>
      <c r="BYF90" s="1"/>
      <c r="BYG90" s="1"/>
      <c r="BYH90" s="1"/>
      <c r="BYI90" s="1"/>
      <c r="BYJ90" s="1"/>
      <c r="BYK90" s="1"/>
      <c r="BYL90" s="1"/>
      <c r="BYM90" s="1"/>
      <c r="BYN90" s="1"/>
      <c r="BYO90" s="1"/>
      <c r="BYP90" s="1"/>
      <c r="BYQ90" s="1"/>
      <c r="BYR90" s="1"/>
      <c r="BYS90" s="1"/>
      <c r="BYT90" s="1"/>
      <c r="BYU90" s="1"/>
      <c r="BYV90" s="1"/>
      <c r="BYW90" s="1"/>
      <c r="BYX90" s="1"/>
      <c r="BYY90" s="1"/>
      <c r="BYZ90" s="1"/>
      <c r="BZA90" s="1"/>
      <c r="BZB90" s="1"/>
      <c r="BZC90" s="1"/>
      <c r="BZD90" s="1"/>
      <c r="BZE90" s="1"/>
      <c r="BZF90" s="1"/>
      <c r="BZG90" s="1"/>
      <c r="BZH90" s="1"/>
      <c r="BZI90" s="1"/>
      <c r="BZJ90" s="1"/>
      <c r="BZK90" s="1"/>
      <c r="BZL90" s="1"/>
      <c r="BZM90" s="1"/>
      <c r="BZN90" s="1"/>
      <c r="BZO90" s="1"/>
      <c r="BZP90" s="1"/>
      <c r="BZQ90" s="1"/>
      <c r="BZR90" s="1"/>
      <c r="BZS90" s="1"/>
      <c r="BZT90" s="1"/>
      <c r="BZU90" s="1"/>
      <c r="BZV90" s="1"/>
      <c r="BZW90" s="1"/>
      <c r="BZX90" s="1"/>
      <c r="BZY90" s="1"/>
      <c r="BZZ90" s="1"/>
      <c r="CAA90" s="1"/>
      <c r="CAB90" s="1"/>
      <c r="CAC90" s="1"/>
      <c r="CAD90" s="1"/>
      <c r="CAE90" s="1"/>
      <c r="CAF90" s="1"/>
      <c r="CAG90" s="1"/>
      <c r="CAH90" s="1"/>
      <c r="CAI90" s="1"/>
      <c r="CAJ90" s="1"/>
      <c r="CAK90" s="1"/>
      <c r="CAL90" s="1"/>
      <c r="CAM90" s="1"/>
      <c r="CAN90" s="1"/>
      <c r="CAO90" s="1"/>
      <c r="CAP90" s="1"/>
      <c r="CAQ90" s="1"/>
      <c r="CAR90" s="1"/>
      <c r="CAS90" s="1"/>
      <c r="CAT90" s="1"/>
      <c r="CAU90" s="1"/>
      <c r="CAV90" s="1"/>
      <c r="CAW90" s="1"/>
      <c r="CAX90" s="1"/>
      <c r="CAY90" s="1"/>
      <c r="CAZ90" s="1"/>
      <c r="CBA90" s="1"/>
      <c r="CBB90" s="1"/>
      <c r="CBC90" s="1"/>
      <c r="CBD90" s="1"/>
      <c r="CBE90" s="1"/>
      <c r="CBF90" s="1"/>
      <c r="CBG90" s="1"/>
      <c r="CBH90" s="1"/>
      <c r="CBI90" s="1"/>
      <c r="CBJ90" s="1"/>
      <c r="CBK90" s="1"/>
      <c r="CBL90" s="1"/>
      <c r="CBM90" s="1"/>
      <c r="CBN90" s="1"/>
      <c r="CBO90" s="1"/>
      <c r="CBP90" s="1"/>
      <c r="CBQ90" s="1"/>
      <c r="CBR90" s="1"/>
      <c r="CBS90" s="1"/>
      <c r="CBT90" s="1"/>
      <c r="CBU90" s="1"/>
      <c r="CBV90" s="1"/>
      <c r="CBW90" s="1"/>
      <c r="CBX90" s="1"/>
      <c r="CBY90" s="1"/>
      <c r="CBZ90" s="1"/>
      <c r="CCA90" s="1"/>
      <c r="CCB90" s="1"/>
      <c r="CCC90" s="1"/>
      <c r="CCD90" s="1"/>
      <c r="CCE90" s="1"/>
      <c r="CCF90" s="1"/>
      <c r="CCG90" s="1"/>
      <c r="CCH90" s="1"/>
      <c r="CCI90" s="1"/>
      <c r="CCJ90" s="1"/>
      <c r="CCK90" s="1"/>
      <c r="CCL90" s="1"/>
      <c r="CCM90" s="1"/>
      <c r="CCN90" s="1"/>
      <c r="CCO90" s="1"/>
      <c r="CCP90" s="1"/>
      <c r="CCQ90" s="1"/>
      <c r="CCR90" s="1"/>
      <c r="CCS90" s="1"/>
      <c r="CCT90" s="1"/>
      <c r="CCU90" s="1"/>
      <c r="CCV90" s="1"/>
      <c r="CCW90" s="1"/>
      <c r="CCX90" s="1"/>
      <c r="CCY90" s="1"/>
      <c r="CCZ90" s="1"/>
      <c r="CDA90" s="1"/>
      <c r="CDB90" s="1"/>
      <c r="CDC90" s="1"/>
      <c r="CDD90" s="1"/>
      <c r="CDE90" s="1"/>
      <c r="CDF90" s="1"/>
      <c r="CDG90" s="1"/>
      <c r="CDH90" s="1"/>
      <c r="CDI90" s="1"/>
      <c r="CDJ90" s="1"/>
      <c r="CDK90" s="1"/>
      <c r="CDL90" s="1"/>
      <c r="CDM90" s="1"/>
      <c r="CDN90" s="1"/>
      <c r="CDO90" s="1"/>
      <c r="CDP90" s="1"/>
      <c r="CDQ90" s="1"/>
      <c r="CDR90" s="1"/>
      <c r="CDS90" s="1"/>
      <c r="CDT90" s="1"/>
      <c r="CDU90" s="1"/>
      <c r="CDV90" s="1"/>
      <c r="CDW90" s="1"/>
      <c r="CDX90" s="1"/>
      <c r="CDY90" s="1"/>
      <c r="CDZ90" s="1"/>
      <c r="CEA90" s="1"/>
      <c r="CEB90" s="1"/>
      <c r="CEC90" s="1"/>
      <c r="CED90" s="1"/>
      <c r="CEE90" s="1"/>
      <c r="CEF90" s="1"/>
      <c r="CEG90" s="1"/>
      <c r="CEH90" s="1"/>
      <c r="CEI90" s="1"/>
      <c r="CEJ90" s="1"/>
      <c r="CEK90" s="1"/>
      <c r="CEL90" s="1"/>
      <c r="CEM90" s="1"/>
      <c r="CEN90" s="1"/>
      <c r="CEO90" s="1"/>
      <c r="CEP90" s="1"/>
      <c r="CEQ90" s="1"/>
      <c r="CER90" s="1"/>
      <c r="CES90" s="1"/>
      <c r="CET90" s="1"/>
      <c r="CEU90" s="1"/>
      <c r="CEV90" s="1"/>
      <c r="CEW90" s="1"/>
      <c r="CEX90" s="1"/>
      <c r="CEY90" s="1"/>
      <c r="CEZ90" s="1"/>
      <c r="CFA90" s="1"/>
      <c r="CFB90" s="1"/>
      <c r="CFC90" s="1"/>
      <c r="CFD90" s="1"/>
      <c r="CFE90" s="1"/>
      <c r="CFF90" s="1"/>
      <c r="CFG90" s="1"/>
      <c r="CFH90" s="1"/>
      <c r="CFI90" s="1"/>
      <c r="CFJ90" s="1"/>
      <c r="CFK90" s="1"/>
      <c r="CFL90" s="1"/>
      <c r="CFM90" s="1"/>
      <c r="CFN90" s="1"/>
      <c r="CFO90" s="1"/>
      <c r="CFP90" s="1"/>
      <c r="CFQ90" s="1"/>
      <c r="CFR90" s="1"/>
      <c r="CFS90" s="1"/>
      <c r="CFT90" s="1"/>
      <c r="CFU90" s="1"/>
      <c r="CFV90" s="1"/>
      <c r="CFW90" s="1"/>
      <c r="CFX90" s="1"/>
      <c r="CFY90" s="1"/>
      <c r="CFZ90" s="1"/>
      <c r="CGA90" s="1"/>
      <c r="CGB90" s="1"/>
      <c r="CGC90" s="1"/>
      <c r="CGD90" s="1"/>
      <c r="CGE90" s="1"/>
      <c r="CGF90" s="1"/>
      <c r="CGG90" s="1"/>
      <c r="CGH90" s="1"/>
      <c r="CGI90" s="1"/>
      <c r="CGJ90" s="1"/>
      <c r="CGK90" s="1"/>
      <c r="CGL90" s="1"/>
      <c r="CGM90" s="1"/>
      <c r="CGN90" s="1"/>
      <c r="CGO90" s="1"/>
      <c r="CGP90" s="1"/>
      <c r="CGQ90" s="1"/>
      <c r="CGR90" s="1"/>
      <c r="CGS90" s="1"/>
      <c r="CGT90" s="1"/>
      <c r="CGU90" s="1"/>
      <c r="CGV90" s="1"/>
      <c r="CGW90" s="1"/>
      <c r="CGX90" s="1"/>
      <c r="CGY90" s="1"/>
      <c r="CGZ90" s="1"/>
      <c r="CHA90" s="1"/>
      <c r="CHB90" s="1"/>
      <c r="CHC90" s="1"/>
      <c r="CHD90" s="1"/>
      <c r="CHE90" s="1"/>
      <c r="CHF90" s="1"/>
      <c r="CHG90" s="1"/>
      <c r="CHH90" s="1"/>
      <c r="CHI90" s="1"/>
      <c r="CHJ90" s="1"/>
      <c r="CHK90" s="1"/>
      <c r="CHL90" s="1"/>
      <c r="CHM90" s="1"/>
      <c r="CHN90" s="1"/>
      <c r="CHO90" s="1"/>
      <c r="CHP90" s="1"/>
      <c r="CHQ90" s="1"/>
      <c r="CHR90" s="1"/>
      <c r="CHS90" s="1"/>
      <c r="CHT90" s="1"/>
      <c r="CHU90" s="1"/>
      <c r="CHV90" s="1"/>
      <c r="CHW90" s="1"/>
      <c r="CHX90" s="1"/>
      <c r="CHY90" s="1"/>
      <c r="CHZ90" s="1"/>
      <c r="CIA90" s="1"/>
      <c r="CIB90" s="1"/>
      <c r="CIC90" s="1"/>
      <c r="CID90" s="1"/>
      <c r="CIE90" s="1"/>
      <c r="CIF90" s="1"/>
      <c r="CIG90" s="1"/>
      <c r="CIH90" s="1"/>
      <c r="CII90" s="1"/>
      <c r="CIJ90" s="1"/>
      <c r="CIK90" s="1"/>
      <c r="CIL90" s="1"/>
      <c r="CIM90" s="1"/>
      <c r="CIN90" s="1"/>
      <c r="CIO90" s="1"/>
      <c r="CIP90" s="1"/>
      <c r="CIQ90" s="1"/>
      <c r="CIR90" s="1"/>
      <c r="CIS90" s="1"/>
      <c r="CIT90" s="1"/>
      <c r="CIU90" s="1"/>
      <c r="CIV90" s="1"/>
      <c r="CIW90" s="1"/>
      <c r="CIX90" s="1"/>
      <c r="CIY90" s="1"/>
      <c r="CIZ90" s="1"/>
      <c r="CJA90" s="1"/>
      <c r="CJB90" s="1"/>
      <c r="CJC90" s="1"/>
      <c r="CJD90" s="1"/>
      <c r="CJE90" s="1"/>
      <c r="CJF90" s="1"/>
      <c r="CJG90" s="1"/>
      <c r="CJH90" s="1"/>
      <c r="CJI90" s="1"/>
      <c r="CJJ90" s="1"/>
      <c r="CJK90" s="1"/>
      <c r="CJL90" s="1"/>
      <c r="CJM90" s="1"/>
      <c r="CJN90" s="1"/>
      <c r="CJO90" s="1"/>
      <c r="CJP90" s="1"/>
      <c r="CJQ90" s="1"/>
      <c r="CJR90" s="1"/>
      <c r="CJS90" s="1"/>
      <c r="CJT90" s="1"/>
      <c r="CJU90" s="1"/>
      <c r="CJV90" s="1"/>
      <c r="CJW90" s="1"/>
      <c r="CJX90" s="1"/>
      <c r="CJY90" s="1"/>
      <c r="CJZ90" s="1"/>
      <c r="CKA90" s="1"/>
      <c r="CKB90" s="1"/>
      <c r="CKC90" s="1"/>
      <c r="CKD90" s="1"/>
      <c r="CKE90" s="1"/>
      <c r="CKF90" s="1"/>
      <c r="CKG90" s="1"/>
      <c r="CKH90" s="1"/>
      <c r="CKI90" s="1"/>
      <c r="CKJ90" s="1"/>
      <c r="CKK90" s="1"/>
      <c r="CKL90" s="1"/>
      <c r="CKM90" s="1"/>
      <c r="CKN90" s="1"/>
      <c r="CKO90" s="1"/>
      <c r="CKP90" s="1"/>
      <c r="CKQ90" s="1"/>
      <c r="CKR90" s="1"/>
      <c r="CKS90" s="1"/>
      <c r="CKT90" s="1"/>
      <c r="CKU90" s="1"/>
      <c r="CKV90" s="1"/>
      <c r="CKW90" s="1"/>
      <c r="CKX90" s="1"/>
      <c r="CKY90" s="1"/>
      <c r="CKZ90" s="1"/>
      <c r="CLA90" s="1"/>
      <c r="CLB90" s="1"/>
      <c r="CLC90" s="1"/>
      <c r="CLD90" s="1"/>
      <c r="CLE90" s="1"/>
      <c r="CLF90" s="1"/>
      <c r="CLG90" s="1"/>
      <c r="CLH90" s="1"/>
      <c r="CLI90" s="1"/>
      <c r="CLJ90" s="1"/>
      <c r="CLK90" s="1"/>
      <c r="CLL90" s="1"/>
      <c r="CLM90" s="1"/>
      <c r="CLN90" s="1"/>
      <c r="CLO90" s="1"/>
      <c r="CLP90" s="1"/>
      <c r="CLQ90" s="1"/>
      <c r="CLR90" s="1"/>
      <c r="CLS90" s="1"/>
      <c r="CLT90" s="1"/>
      <c r="CLU90" s="1"/>
      <c r="CLV90" s="1"/>
      <c r="CLW90" s="1"/>
      <c r="CLX90" s="1"/>
      <c r="CLY90" s="1"/>
      <c r="CLZ90" s="1"/>
      <c r="CMA90" s="1"/>
      <c r="CMB90" s="1"/>
      <c r="CMC90" s="1"/>
      <c r="CMD90" s="1"/>
      <c r="CME90" s="1"/>
      <c r="CMF90" s="1"/>
      <c r="CMG90" s="1"/>
      <c r="CMH90" s="1"/>
      <c r="CMI90" s="1"/>
      <c r="CMJ90" s="1"/>
      <c r="CMK90" s="1"/>
      <c r="CML90" s="1"/>
      <c r="CMM90" s="1"/>
      <c r="CMN90" s="1"/>
      <c r="CMO90" s="1"/>
      <c r="CMP90" s="1"/>
      <c r="CMQ90" s="1"/>
      <c r="CMR90" s="1"/>
      <c r="CMS90" s="1"/>
      <c r="CMT90" s="1"/>
      <c r="CMU90" s="1"/>
      <c r="CMV90" s="1"/>
      <c r="CMW90" s="1"/>
      <c r="CMX90" s="1"/>
      <c r="CMY90" s="1"/>
      <c r="CMZ90" s="1"/>
      <c r="CNA90" s="1"/>
      <c r="CNB90" s="1"/>
      <c r="CNC90" s="1"/>
      <c r="CND90" s="1"/>
      <c r="CNE90" s="1"/>
      <c r="CNF90" s="1"/>
      <c r="CNG90" s="1"/>
      <c r="CNH90" s="1"/>
      <c r="CNI90" s="1"/>
      <c r="CNJ90" s="1"/>
      <c r="CNK90" s="1"/>
      <c r="CNL90" s="1"/>
      <c r="CNM90" s="1"/>
      <c r="CNN90" s="1"/>
      <c r="CNO90" s="1"/>
      <c r="CNP90" s="1"/>
      <c r="CNQ90" s="1"/>
      <c r="CNR90" s="1"/>
      <c r="CNS90" s="1"/>
      <c r="CNT90" s="1"/>
      <c r="CNU90" s="1"/>
      <c r="CNV90" s="1"/>
      <c r="CNW90" s="1"/>
      <c r="CNX90" s="1"/>
      <c r="CNY90" s="1"/>
      <c r="CNZ90" s="1"/>
      <c r="COA90" s="1"/>
      <c r="COB90" s="1"/>
      <c r="COC90" s="1"/>
      <c r="COD90" s="1"/>
      <c r="COE90" s="1"/>
      <c r="COF90" s="1"/>
      <c r="COG90" s="1"/>
      <c r="COH90" s="1"/>
      <c r="COI90" s="1"/>
      <c r="COJ90" s="1"/>
      <c r="COK90" s="1"/>
      <c r="COL90" s="1"/>
      <c r="COM90" s="1"/>
      <c r="CON90" s="1"/>
      <c r="COO90" s="1"/>
      <c r="COP90" s="1"/>
      <c r="COQ90" s="1"/>
      <c r="COR90" s="1"/>
      <c r="COS90" s="1"/>
      <c r="COT90" s="1"/>
      <c r="COU90" s="1"/>
      <c r="COV90" s="1"/>
      <c r="COW90" s="1"/>
      <c r="COX90" s="1"/>
      <c r="COY90" s="1"/>
      <c r="COZ90" s="1"/>
      <c r="CPA90" s="1"/>
      <c r="CPB90" s="1"/>
      <c r="CPC90" s="1"/>
      <c r="CPD90" s="1"/>
      <c r="CPE90" s="1"/>
      <c r="CPF90" s="1"/>
      <c r="CPG90" s="1"/>
      <c r="CPH90" s="1"/>
      <c r="CPI90" s="1"/>
      <c r="CPJ90" s="1"/>
      <c r="CPK90" s="1"/>
      <c r="CPL90" s="1"/>
      <c r="CPM90" s="1"/>
      <c r="CPN90" s="1"/>
      <c r="CPO90" s="1"/>
      <c r="CPP90" s="1"/>
      <c r="CPQ90" s="1"/>
      <c r="CPR90" s="1"/>
      <c r="CPS90" s="1"/>
      <c r="CPT90" s="1"/>
      <c r="CPU90" s="1"/>
      <c r="CPV90" s="1"/>
      <c r="CPW90" s="1"/>
      <c r="CPX90" s="1"/>
      <c r="CPY90" s="1"/>
      <c r="CPZ90" s="1"/>
      <c r="CQA90" s="1"/>
      <c r="CQB90" s="1"/>
      <c r="CQC90" s="1"/>
      <c r="CQD90" s="1"/>
      <c r="CQE90" s="1"/>
      <c r="CQF90" s="1"/>
      <c r="CQG90" s="1"/>
      <c r="CQH90" s="1"/>
      <c r="CQI90" s="1"/>
      <c r="CQJ90" s="1"/>
      <c r="CQK90" s="1"/>
      <c r="CQL90" s="1"/>
      <c r="CQM90" s="1"/>
      <c r="CQN90" s="1"/>
      <c r="CQO90" s="1"/>
      <c r="CQP90" s="1"/>
      <c r="CQQ90" s="1"/>
      <c r="CQR90" s="1"/>
      <c r="CQS90" s="1"/>
      <c r="CQT90" s="1"/>
      <c r="CQU90" s="1"/>
      <c r="CQV90" s="1"/>
      <c r="CQW90" s="1"/>
      <c r="CQX90" s="1"/>
      <c r="CQY90" s="1"/>
      <c r="CQZ90" s="1"/>
      <c r="CRA90" s="1"/>
      <c r="CRB90" s="1"/>
      <c r="CRC90" s="1"/>
      <c r="CRD90" s="1"/>
      <c r="CRE90" s="1"/>
      <c r="CRF90" s="1"/>
      <c r="CRG90" s="1"/>
      <c r="CRH90" s="1"/>
      <c r="CRI90" s="1"/>
      <c r="CRJ90" s="1"/>
      <c r="CRK90" s="1"/>
      <c r="CRL90" s="1"/>
      <c r="CRM90" s="1"/>
      <c r="CRN90" s="1"/>
      <c r="CRO90" s="1"/>
      <c r="CRP90" s="1"/>
      <c r="CRQ90" s="1"/>
      <c r="CRR90" s="1"/>
      <c r="CRS90" s="1"/>
      <c r="CRT90" s="1"/>
      <c r="CRU90" s="1"/>
      <c r="CRV90" s="1"/>
      <c r="CRW90" s="1"/>
      <c r="CRX90" s="1"/>
      <c r="CRY90" s="1"/>
      <c r="CRZ90" s="1"/>
      <c r="CSA90" s="1"/>
      <c r="CSB90" s="1"/>
      <c r="CSC90" s="1"/>
      <c r="CSD90" s="1"/>
      <c r="CSE90" s="1"/>
      <c r="CSF90" s="1"/>
      <c r="CSG90" s="1"/>
      <c r="CSH90" s="1"/>
      <c r="CSI90" s="1"/>
      <c r="CSJ90" s="1"/>
      <c r="CSK90" s="1"/>
      <c r="CSL90" s="1"/>
      <c r="CSM90" s="1"/>
      <c r="CSN90" s="1"/>
      <c r="CSO90" s="1"/>
      <c r="CSP90" s="1"/>
      <c r="CSQ90" s="1"/>
      <c r="CSR90" s="1"/>
      <c r="CSS90" s="1"/>
      <c r="CST90" s="1"/>
      <c r="CSU90" s="1"/>
      <c r="CSV90" s="1"/>
      <c r="CSW90" s="1"/>
      <c r="CSX90" s="1"/>
      <c r="CSY90" s="1"/>
      <c r="CSZ90" s="1"/>
      <c r="CTA90" s="1"/>
      <c r="CTB90" s="1"/>
      <c r="CTC90" s="1"/>
      <c r="CTD90" s="1"/>
      <c r="CTE90" s="1"/>
      <c r="CTF90" s="1"/>
      <c r="CTG90" s="1"/>
      <c r="CTH90" s="1"/>
      <c r="CTI90" s="1"/>
      <c r="CTJ90" s="1"/>
      <c r="CTK90" s="1"/>
      <c r="CTL90" s="1"/>
      <c r="CTM90" s="1"/>
      <c r="CTN90" s="1"/>
      <c r="CTO90" s="1"/>
      <c r="CTP90" s="1"/>
      <c r="CTQ90" s="1"/>
      <c r="CTR90" s="1"/>
      <c r="CTS90" s="1"/>
      <c r="CTT90" s="1"/>
      <c r="CTU90" s="1"/>
      <c r="CTV90" s="1"/>
      <c r="CTW90" s="1"/>
      <c r="CTX90" s="1"/>
      <c r="CTY90" s="1"/>
      <c r="CTZ90" s="1"/>
      <c r="CUA90" s="1"/>
      <c r="CUB90" s="1"/>
      <c r="CUC90" s="1"/>
      <c r="CUD90" s="1"/>
      <c r="CUE90" s="1"/>
      <c r="CUF90" s="1"/>
      <c r="CUG90" s="1"/>
      <c r="CUH90" s="1"/>
      <c r="CUI90" s="1"/>
      <c r="CUJ90" s="1"/>
      <c r="CUK90" s="1"/>
      <c r="CUL90" s="1"/>
      <c r="CUM90" s="1"/>
      <c r="CUN90" s="1"/>
      <c r="CUO90" s="1"/>
      <c r="CUP90" s="1"/>
      <c r="CUQ90" s="1"/>
      <c r="CUR90" s="1"/>
      <c r="CUS90" s="1"/>
      <c r="CUT90" s="1"/>
      <c r="CUU90" s="1"/>
      <c r="CUV90" s="1"/>
      <c r="CUW90" s="1"/>
      <c r="CUX90" s="1"/>
      <c r="CUY90" s="1"/>
      <c r="CUZ90" s="1"/>
      <c r="CVA90" s="1"/>
      <c r="CVB90" s="1"/>
      <c r="CVC90" s="1"/>
      <c r="CVD90" s="1"/>
      <c r="CVE90" s="1"/>
      <c r="CVF90" s="1"/>
      <c r="CVG90" s="1"/>
      <c r="CVH90" s="1"/>
      <c r="CVI90" s="1"/>
      <c r="CVJ90" s="1"/>
      <c r="CVK90" s="1"/>
      <c r="CVL90" s="1"/>
      <c r="CVM90" s="1"/>
      <c r="CVN90" s="1"/>
      <c r="CVO90" s="1"/>
      <c r="CVP90" s="1"/>
      <c r="CVQ90" s="1"/>
      <c r="CVR90" s="1"/>
      <c r="CVS90" s="1"/>
      <c r="CVT90" s="1"/>
      <c r="CVU90" s="1"/>
      <c r="CVV90" s="1"/>
      <c r="CVW90" s="1"/>
      <c r="CVX90" s="1"/>
      <c r="CVY90" s="1"/>
      <c r="CVZ90" s="1"/>
      <c r="CWA90" s="1"/>
      <c r="CWB90" s="1"/>
      <c r="CWC90" s="1"/>
      <c r="CWD90" s="1"/>
      <c r="CWE90" s="1"/>
      <c r="CWF90" s="1"/>
      <c r="CWG90" s="1"/>
      <c r="CWH90" s="1"/>
      <c r="CWI90" s="1"/>
      <c r="CWJ90" s="1"/>
      <c r="CWK90" s="1"/>
      <c r="CWL90" s="1"/>
      <c r="CWM90" s="1"/>
      <c r="CWN90" s="1"/>
      <c r="CWO90" s="1"/>
      <c r="CWP90" s="1"/>
      <c r="CWQ90" s="1"/>
      <c r="CWR90" s="1"/>
      <c r="CWS90" s="1"/>
      <c r="CWT90" s="1"/>
      <c r="CWU90" s="1"/>
      <c r="CWV90" s="1"/>
      <c r="CWW90" s="1"/>
      <c r="CWX90" s="1"/>
      <c r="CWY90" s="1"/>
      <c r="CWZ90" s="1"/>
      <c r="CXA90" s="1"/>
      <c r="CXB90" s="1"/>
      <c r="CXC90" s="1"/>
      <c r="CXD90" s="1"/>
      <c r="CXE90" s="1"/>
      <c r="CXF90" s="1"/>
      <c r="CXG90" s="1"/>
      <c r="CXH90" s="1"/>
      <c r="CXI90" s="1"/>
      <c r="CXJ90" s="1"/>
      <c r="CXK90" s="1"/>
      <c r="CXL90" s="1"/>
      <c r="CXM90" s="1"/>
      <c r="CXN90" s="1"/>
      <c r="CXO90" s="1"/>
      <c r="CXP90" s="1"/>
      <c r="CXQ90" s="1"/>
      <c r="CXR90" s="1"/>
      <c r="CXS90" s="1"/>
      <c r="CXT90" s="1"/>
      <c r="CXU90" s="1"/>
      <c r="CXV90" s="1"/>
      <c r="CXW90" s="1"/>
      <c r="CXX90" s="1"/>
      <c r="CXY90" s="1"/>
      <c r="CXZ90" s="1"/>
      <c r="CYA90" s="1"/>
      <c r="CYB90" s="1"/>
      <c r="CYC90" s="1"/>
      <c r="CYD90" s="1"/>
      <c r="CYE90" s="1"/>
      <c r="CYF90" s="1"/>
      <c r="CYG90" s="1"/>
      <c r="CYH90" s="1"/>
      <c r="CYI90" s="1"/>
      <c r="CYJ90" s="1"/>
      <c r="CYK90" s="1"/>
      <c r="CYL90" s="1"/>
      <c r="CYM90" s="1"/>
      <c r="CYN90" s="1"/>
      <c r="CYO90" s="1"/>
      <c r="CYP90" s="1"/>
      <c r="CYQ90" s="1"/>
      <c r="CYR90" s="1"/>
      <c r="CYS90" s="1"/>
      <c r="CYT90" s="1"/>
      <c r="CYU90" s="1"/>
      <c r="CYV90" s="1"/>
      <c r="CYW90" s="1"/>
      <c r="CYX90" s="1"/>
      <c r="CYY90" s="1"/>
      <c r="CYZ90" s="1"/>
      <c r="CZA90" s="1"/>
      <c r="CZB90" s="1"/>
      <c r="CZC90" s="1"/>
      <c r="CZD90" s="1"/>
      <c r="CZE90" s="1"/>
      <c r="CZF90" s="1"/>
      <c r="CZG90" s="1"/>
      <c r="CZH90" s="1"/>
      <c r="CZI90" s="1"/>
      <c r="CZJ90" s="1"/>
      <c r="CZK90" s="1"/>
      <c r="CZL90" s="1"/>
      <c r="CZM90" s="1"/>
      <c r="CZN90" s="1"/>
      <c r="CZO90" s="1"/>
      <c r="CZP90" s="1"/>
      <c r="CZQ90" s="1"/>
      <c r="CZR90" s="1"/>
      <c r="CZS90" s="1"/>
      <c r="CZT90" s="1"/>
      <c r="CZU90" s="1"/>
      <c r="CZV90" s="1"/>
      <c r="CZW90" s="1"/>
      <c r="CZX90" s="1"/>
      <c r="CZY90" s="1"/>
      <c r="CZZ90" s="1"/>
      <c r="DAA90" s="1"/>
      <c r="DAB90" s="1"/>
      <c r="DAC90" s="1"/>
      <c r="DAD90" s="1"/>
      <c r="DAE90" s="1"/>
      <c r="DAF90" s="1"/>
      <c r="DAG90" s="1"/>
      <c r="DAH90" s="1"/>
      <c r="DAI90" s="1"/>
      <c r="DAJ90" s="1"/>
      <c r="DAK90" s="1"/>
      <c r="DAL90" s="1"/>
      <c r="DAM90" s="1"/>
      <c r="DAN90" s="1"/>
      <c r="DAO90" s="1"/>
      <c r="DAP90" s="1"/>
      <c r="DAQ90" s="1"/>
      <c r="DAR90" s="1"/>
      <c r="DAS90" s="1"/>
      <c r="DAT90" s="1"/>
      <c r="DAU90" s="1"/>
      <c r="DAV90" s="1"/>
      <c r="DAW90" s="1"/>
      <c r="DAX90" s="1"/>
      <c r="DAY90" s="1"/>
      <c r="DAZ90" s="1"/>
      <c r="DBA90" s="1"/>
      <c r="DBB90" s="1"/>
      <c r="DBC90" s="1"/>
      <c r="DBD90" s="1"/>
      <c r="DBE90" s="1"/>
      <c r="DBF90" s="1"/>
      <c r="DBG90" s="1"/>
      <c r="DBH90" s="1"/>
      <c r="DBI90" s="1"/>
      <c r="DBJ90" s="1"/>
      <c r="DBK90" s="1"/>
      <c r="DBL90" s="1"/>
      <c r="DBM90" s="1"/>
      <c r="DBN90" s="1"/>
      <c r="DBO90" s="1"/>
      <c r="DBP90" s="1"/>
      <c r="DBQ90" s="1"/>
      <c r="DBR90" s="1"/>
      <c r="DBS90" s="1"/>
      <c r="DBT90" s="1"/>
      <c r="DBU90" s="1"/>
      <c r="DBV90" s="1"/>
      <c r="DBW90" s="1"/>
      <c r="DBX90" s="1"/>
      <c r="DBY90" s="1"/>
      <c r="DBZ90" s="1"/>
      <c r="DCA90" s="1"/>
      <c r="DCB90" s="1"/>
      <c r="DCC90" s="1"/>
      <c r="DCD90" s="1"/>
      <c r="DCE90" s="1"/>
      <c r="DCF90" s="1"/>
      <c r="DCG90" s="1"/>
      <c r="DCH90" s="1"/>
      <c r="DCI90" s="1"/>
      <c r="DCJ90" s="1"/>
      <c r="DCK90" s="1"/>
      <c r="DCL90" s="1"/>
      <c r="DCM90" s="1"/>
      <c r="DCN90" s="1"/>
      <c r="DCO90" s="1"/>
      <c r="DCP90" s="1"/>
      <c r="DCQ90" s="1"/>
      <c r="DCR90" s="1"/>
      <c r="DCS90" s="1"/>
      <c r="DCT90" s="1"/>
      <c r="DCU90" s="1"/>
      <c r="DCV90" s="1"/>
      <c r="DCW90" s="1"/>
      <c r="DCX90" s="1"/>
      <c r="DCY90" s="1"/>
      <c r="DCZ90" s="1"/>
      <c r="DDA90" s="1"/>
      <c r="DDB90" s="1"/>
      <c r="DDC90" s="1"/>
      <c r="DDD90" s="1"/>
      <c r="DDE90" s="1"/>
      <c r="DDF90" s="1"/>
      <c r="DDG90" s="1"/>
      <c r="DDH90" s="1"/>
      <c r="DDI90" s="1"/>
      <c r="DDJ90" s="1"/>
      <c r="DDK90" s="1"/>
      <c r="DDL90" s="1"/>
      <c r="DDM90" s="1"/>
      <c r="DDN90" s="1"/>
      <c r="DDO90" s="1"/>
      <c r="DDP90" s="1"/>
      <c r="DDQ90" s="1"/>
      <c r="DDR90" s="1"/>
      <c r="DDS90" s="1"/>
      <c r="DDT90" s="1"/>
      <c r="DDU90" s="1"/>
      <c r="DDV90" s="1"/>
      <c r="DDW90" s="1"/>
      <c r="DDX90" s="1"/>
      <c r="DDY90" s="1"/>
      <c r="DDZ90" s="1"/>
      <c r="DEA90" s="1"/>
      <c r="DEB90" s="1"/>
      <c r="DEC90" s="1"/>
      <c r="DED90" s="1"/>
      <c r="DEE90" s="1"/>
      <c r="DEF90" s="1"/>
      <c r="DEG90" s="1"/>
      <c r="DEH90" s="1"/>
      <c r="DEI90" s="1"/>
      <c r="DEJ90" s="1"/>
      <c r="DEK90" s="1"/>
      <c r="DEL90" s="1"/>
      <c r="DEM90" s="1"/>
      <c r="DEN90" s="1"/>
      <c r="DEO90" s="1"/>
      <c r="DEP90" s="1"/>
      <c r="DEQ90" s="1"/>
      <c r="DER90" s="1"/>
      <c r="DES90" s="1"/>
      <c r="DET90" s="1"/>
      <c r="DEU90" s="1"/>
      <c r="DEV90" s="1"/>
      <c r="DEW90" s="1"/>
      <c r="DEX90" s="1"/>
      <c r="DEY90" s="1"/>
      <c r="DEZ90" s="1"/>
      <c r="DFA90" s="1"/>
      <c r="DFB90" s="1"/>
      <c r="DFC90" s="1"/>
      <c r="DFD90" s="1"/>
      <c r="DFE90" s="1"/>
      <c r="DFF90" s="1"/>
      <c r="DFG90" s="1"/>
      <c r="DFH90" s="1"/>
      <c r="DFI90" s="1"/>
      <c r="DFJ90" s="1"/>
      <c r="DFK90" s="1"/>
      <c r="DFL90" s="1"/>
      <c r="DFM90" s="1"/>
      <c r="DFN90" s="1"/>
      <c r="DFO90" s="1"/>
      <c r="DFP90" s="1"/>
      <c r="DFQ90" s="1"/>
      <c r="DFR90" s="1"/>
      <c r="DFS90" s="1"/>
      <c r="DFT90" s="1"/>
      <c r="DFU90" s="1"/>
      <c r="DFV90" s="1"/>
      <c r="DFW90" s="1"/>
      <c r="DFX90" s="1"/>
      <c r="DFY90" s="1"/>
      <c r="DFZ90" s="1"/>
      <c r="DGA90" s="1"/>
      <c r="DGB90" s="1"/>
      <c r="DGC90" s="1"/>
      <c r="DGD90" s="1"/>
      <c r="DGE90" s="1"/>
      <c r="DGF90" s="1"/>
      <c r="DGG90" s="1"/>
      <c r="DGH90" s="1"/>
      <c r="DGI90" s="1"/>
      <c r="DGJ90" s="1"/>
      <c r="DGK90" s="1"/>
      <c r="DGL90" s="1"/>
      <c r="DGM90" s="1"/>
      <c r="DGN90" s="1"/>
      <c r="DGO90" s="1"/>
      <c r="DGP90" s="1"/>
      <c r="DGQ90" s="1"/>
      <c r="DGR90" s="1"/>
      <c r="DGS90" s="1"/>
      <c r="DGT90" s="1"/>
      <c r="DGU90" s="1"/>
      <c r="DGV90" s="1"/>
      <c r="DGW90" s="1"/>
      <c r="DGX90" s="1"/>
      <c r="DGY90" s="1"/>
      <c r="DGZ90" s="1"/>
      <c r="DHA90" s="1"/>
      <c r="DHB90" s="1"/>
      <c r="DHC90" s="1"/>
      <c r="DHD90" s="1"/>
      <c r="DHE90" s="1"/>
      <c r="DHF90" s="1"/>
      <c r="DHG90" s="1"/>
      <c r="DHH90" s="1"/>
      <c r="DHI90" s="1"/>
      <c r="DHJ90" s="1"/>
      <c r="DHK90" s="1"/>
      <c r="DHL90" s="1"/>
      <c r="DHM90" s="1"/>
      <c r="DHN90" s="1"/>
      <c r="DHO90" s="1"/>
      <c r="DHP90" s="1"/>
      <c r="DHQ90" s="1"/>
      <c r="DHR90" s="1"/>
      <c r="DHS90" s="1"/>
      <c r="DHT90" s="1"/>
      <c r="DHU90" s="1"/>
      <c r="DHV90" s="1"/>
      <c r="DHW90" s="1"/>
      <c r="DHX90" s="1"/>
      <c r="DHY90" s="1"/>
      <c r="DHZ90" s="1"/>
      <c r="DIA90" s="1"/>
      <c r="DIB90" s="1"/>
      <c r="DIC90" s="1"/>
      <c r="DID90" s="1"/>
      <c r="DIE90" s="1"/>
      <c r="DIF90" s="1"/>
      <c r="DIG90" s="1"/>
      <c r="DIH90" s="1"/>
      <c r="DII90" s="1"/>
      <c r="DIJ90" s="1"/>
      <c r="DIK90" s="1"/>
      <c r="DIL90" s="1"/>
      <c r="DIM90" s="1"/>
      <c r="DIN90" s="1"/>
      <c r="DIO90" s="1"/>
      <c r="DIP90" s="1"/>
      <c r="DIQ90" s="1"/>
      <c r="DIR90" s="1"/>
      <c r="DIS90" s="1"/>
      <c r="DIT90" s="1"/>
      <c r="DIU90" s="1"/>
      <c r="DIV90" s="1"/>
      <c r="DIW90" s="1"/>
      <c r="DIX90" s="1"/>
      <c r="DIY90" s="1"/>
      <c r="DIZ90" s="1"/>
      <c r="DJA90" s="1"/>
      <c r="DJB90" s="1"/>
      <c r="DJC90" s="1"/>
      <c r="DJD90" s="1"/>
      <c r="DJE90" s="1"/>
      <c r="DJF90" s="1"/>
      <c r="DJG90" s="1"/>
      <c r="DJH90" s="1"/>
      <c r="DJI90" s="1"/>
      <c r="DJJ90" s="1"/>
      <c r="DJK90" s="1"/>
      <c r="DJL90" s="1"/>
      <c r="DJM90" s="1"/>
      <c r="DJN90" s="1"/>
      <c r="DJO90" s="1"/>
      <c r="DJP90" s="1"/>
      <c r="DJQ90" s="1"/>
      <c r="DJR90" s="1"/>
      <c r="DJS90" s="1"/>
      <c r="DJT90" s="1"/>
      <c r="DJU90" s="1"/>
      <c r="DJV90" s="1"/>
      <c r="DJW90" s="1"/>
      <c r="DJX90" s="1"/>
      <c r="DJY90" s="1"/>
      <c r="DJZ90" s="1"/>
      <c r="DKA90" s="1"/>
      <c r="DKB90" s="1"/>
      <c r="DKC90" s="1"/>
      <c r="DKD90" s="1"/>
      <c r="DKE90" s="1"/>
      <c r="DKF90" s="1"/>
      <c r="DKG90" s="1"/>
      <c r="DKH90" s="1"/>
      <c r="DKI90" s="1"/>
      <c r="DKJ90" s="1"/>
      <c r="DKK90" s="1"/>
      <c r="DKL90" s="1"/>
      <c r="DKM90" s="1"/>
      <c r="DKN90" s="1"/>
      <c r="DKO90" s="1"/>
      <c r="DKP90" s="1"/>
      <c r="DKQ90" s="1"/>
      <c r="DKR90" s="1"/>
      <c r="DKS90" s="1"/>
      <c r="DKT90" s="1"/>
      <c r="DKU90" s="1"/>
      <c r="DKV90" s="1"/>
      <c r="DKW90" s="1"/>
      <c r="DKX90" s="1"/>
      <c r="DKY90" s="1"/>
      <c r="DKZ90" s="1"/>
      <c r="DLA90" s="1"/>
      <c r="DLB90" s="1"/>
      <c r="DLC90" s="1"/>
      <c r="DLD90" s="1"/>
      <c r="DLE90" s="1"/>
      <c r="DLF90" s="1"/>
      <c r="DLG90" s="1"/>
      <c r="DLH90" s="1"/>
      <c r="DLI90" s="1"/>
      <c r="DLJ90" s="1"/>
      <c r="DLK90" s="1"/>
      <c r="DLL90" s="1"/>
      <c r="DLM90" s="1"/>
      <c r="DLN90" s="1"/>
      <c r="DLO90" s="1"/>
      <c r="DLP90" s="1"/>
      <c r="DLQ90" s="1"/>
      <c r="DLR90" s="1"/>
      <c r="DLS90" s="1"/>
      <c r="DLT90" s="1"/>
      <c r="DLU90" s="1"/>
      <c r="DLV90" s="1"/>
      <c r="DLW90" s="1"/>
      <c r="DLX90" s="1"/>
      <c r="DLY90" s="1"/>
      <c r="DLZ90" s="1"/>
      <c r="DMA90" s="1"/>
      <c r="DMB90" s="1"/>
      <c r="DMC90" s="1"/>
      <c r="DMD90" s="1"/>
      <c r="DME90" s="1"/>
      <c r="DMF90" s="1"/>
      <c r="DMG90" s="1"/>
      <c r="DMH90" s="1"/>
      <c r="DMI90" s="1"/>
      <c r="DMJ90" s="1"/>
      <c r="DMK90" s="1"/>
      <c r="DML90" s="1"/>
      <c r="DMM90" s="1"/>
      <c r="DMN90" s="1"/>
      <c r="DMO90" s="1"/>
      <c r="DMP90" s="1"/>
      <c r="DMQ90" s="1"/>
      <c r="DMR90" s="1"/>
      <c r="DMS90" s="1"/>
      <c r="DMT90" s="1"/>
      <c r="DMU90" s="1"/>
      <c r="DMV90" s="1"/>
      <c r="DMW90" s="1"/>
      <c r="DMX90" s="1"/>
      <c r="DMY90" s="1"/>
      <c r="DMZ90" s="1"/>
      <c r="DNA90" s="1"/>
      <c r="DNB90" s="1"/>
      <c r="DNC90" s="1"/>
      <c r="DND90" s="1"/>
      <c r="DNE90" s="1"/>
      <c r="DNF90" s="1"/>
      <c r="DNG90" s="1"/>
      <c r="DNH90" s="1"/>
      <c r="DNI90" s="1"/>
      <c r="DNJ90" s="1"/>
      <c r="DNK90" s="1"/>
      <c r="DNL90" s="1"/>
      <c r="DNM90" s="1"/>
      <c r="DNN90" s="1"/>
      <c r="DNO90" s="1"/>
      <c r="DNP90" s="1"/>
      <c r="DNQ90" s="1"/>
      <c r="DNR90" s="1"/>
      <c r="DNS90" s="1"/>
      <c r="DNT90" s="1"/>
      <c r="DNU90" s="1"/>
      <c r="DNV90" s="1"/>
      <c r="DNW90" s="1"/>
      <c r="DNX90" s="1"/>
      <c r="DNY90" s="1"/>
      <c r="DNZ90" s="1"/>
      <c r="DOA90" s="1"/>
      <c r="DOB90" s="1"/>
      <c r="DOC90" s="1"/>
      <c r="DOD90" s="1"/>
      <c r="DOE90" s="1"/>
      <c r="DOF90" s="1"/>
      <c r="DOG90" s="1"/>
      <c r="DOH90" s="1"/>
      <c r="DOI90" s="1"/>
      <c r="DOJ90" s="1"/>
      <c r="DOK90" s="1"/>
      <c r="DOL90" s="1"/>
      <c r="DOM90" s="1"/>
      <c r="DON90" s="1"/>
      <c r="DOO90" s="1"/>
      <c r="DOP90" s="1"/>
      <c r="DOQ90" s="1"/>
      <c r="DOR90" s="1"/>
      <c r="DOS90" s="1"/>
      <c r="DOT90" s="1"/>
      <c r="DOU90" s="1"/>
      <c r="DOV90" s="1"/>
      <c r="DOW90" s="1"/>
      <c r="DOX90" s="1"/>
      <c r="DOY90" s="1"/>
      <c r="DOZ90" s="1"/>
      <c r="DPA90" s="1"/>
      <c r="DPB90" s="1"/>
      <c r="DPC90" s="1"/>
      <c r="DPD90" s="1"/>
      <c r="DPE90" s="1"/>
      <c r="DPF90" s="1"/>
      <c r="DPG90" s="1"/>
      <c r="DPH90" s="1"/>
      <c r="DPI90" s="1"/>
      <c r="DPJ90" s="1"/>
      <c r="DPK90" s="1"/>
      <c r="DPL90" s="1"/>
      <c r="DPM90" s="1"/>
      <c r="DPN90" s="1"/>
      <c r="DPO90" s="1"/>
      <c r="DPP90" s="1"/>
      <c r="DPQ90" s="1"/>
      <c r="DPR90" s="1"/>
      <c r="DPS90" s="1"/>
      <c r="DPT90" s="1"/>
      <c r="DPU90" s="1"/>
      <c r="DPV90" s="1"/>
      <c r="DPW90" s="1"/>
      <c r="DPX90" s="1"/>
      <c r="DPY90" s="1"/>
      <c r="DPZ90" s="1"/>
      <c r="DQA90" s="1"/>
      <c r="DQB90" s="1"/>
      <c r="DQC90" s="1"/>
      <c r="DQD90" s="1"/>
      <c r="DQE90" s="1"/>
      <c r="DQF90" s="1"/>
      <c r="DQG90" s="1"/>
      <c r="DQH90" s="1"/>
      <c r="DQI90" s="1"/>
      <c r="DQJ90" s="1"/>
      <c r="DQK90" s="1"/>
      <c r="DQL90" s="1"/>
      <c r="DQM90" s="1"/>
      <c r="DQN90" s="1"/>
      <c r="DQO90" s="1"/>
      <c r="DQP90" s="1"/>
      <c r="DQQ90" s="1"/>
      <c r="DQR90" s="1"/>
      <c r="DQS90" s="1"/>
      <c r="DQT90" s="1"/>
      <c r="DQU90" s="1"/>
      <c r="DQV90" s="1"/>
      <c r="DQW90" s="1"/>
      <c r="DQX90" s="1"/>
      <c r="DQY90" s="1"/>
      <c r="DQZ90" s="1"/>
      <c r="DRA90" s="1"/>
      <c r="DRB90" s="1"/>
      <c r="DRC90" s="1"/>
      <c r="DRD90" s="1"/>
      <c r="DRE90" s="1"/>
      <c r="DRF90" s="1"/>
      <c r="DRG90" s="1"/>
      <c r="DRH90" s="1"/>
      <c r="DRI90" s="1"/>
      <c r="DRJ90" s="1"/>
      <c r="DRK90" s="1"/>
      <c r="DRL90" s="1"/>
      <c r="DRM90" s="1"/>
      <c r="DRN90" s="1"/>
      <c r="DRO90" s="1"/>
      <c r="DRP90" s="1"/>
      <c r="DRQ90" s="1"/>
      <c r="DRR90" s="1"/>
      <c r="DRS90" s="1"/>
      <c r="DRT90" s="1"/>
      <c r="DRU90" s="1"/>
      <c r="DRV90" s="1"/>
      <c r="DRW90" s="1"/>
      <c r="DRX90" s="1"/>
      <c r="DRY90" s="1"/>
      <c r="DRZ90" s="1"/>
      <c r="DSA90" s="1"/>
      <c r="DSB90" s="1"/>
      <c r="DSC90" s="1"/>
      <c r="DSD90" s="1"/>
      <c r="DSE90" s="1"/>
      <c r="DSF90" s="1"/>
      <c r="DSG90" s="1"/>
      <c r="DSH90" s="1"/>
      <c r="DSI90" s="1"/>
      <c r="DSJ90" s="1"/>
      <c r="DSK90" s="1"/>
      <c r="DSL90" s="1"/>
      <c r="DSM90" s="1"/>
      <c r="DSN90" s="1"/>
      <c r="DSO90" s="1"/>
      <c r="DSP90" s="1"/>
      <c r="DSQ90" s="1"/>
      <c r="DSR90" s="1"/>
      <c r="DSS90" s="1"/>
      <c r="DST90" s="1"/>
      <c r="DSU90" s="1"/>
      <c r="DSV90" s="1"/>
      <c r="DSW90" s="1"/>
      <c r="DSX90" s="1"/>
      <c r="DSY90" s="1"/>
      <c r="DSZ90" s="1"/>
      <c r="DTA90" s="1"/>
      <c r="DTB90" s="1"/>
      <c r="DTC90" s="1"/>
      <c r="DTD90" s="1"/>
      <c r="DTE90" s="1"/>
      <c r="DTF90" s="1"/>
      <c r="DTG90" s="1"/>
      <c r="DTH90" s="1"/>
      <c r="DTI90" s="1"/>
      <c r="DTJ90" s="1"/>
      <c r="DTK90" s="1"/>
      <c r="DTL90" s="1"/>
      <c r="DTM90" s="1"/>
      <c r="DTN90" s="1"/>
      <c r="DTO90" s="1"/>
      <c r="DTP90" s="1"/>
      <c r="DTQ90" s="1"/>
      <c r="DTR90" s="1"/>
      <c r="DTS90" s="1"/>
      <c r="DTT90" s="1"/>
      <c r="DTU90" s="1"/>
      <c r="DTV90" s="1"/>
      <c r="DTW90" s="1"/>
      <c r="DTX90" s="1"/>
      <c r="DTY90" s="1"/>
      <c r="DTZ90" s="1"/>
      <c r="DUA90" s="1"/>
      <c r="DUB90" s="1"/>
      <c r="DUC90" s="1"/>
      <c r="DUD90" s="1"/>
      <c r="DUE90" s="1"/>
      <c r="DUF90" s="1"/>
      <c r="DUG90" s="1"/>
      <c r="DUH90" s="1"/>
      <c r="DUI90" s="1"/>
      <c r="DUJ90" s="1"/>
      <c r="DUK90" s="1"/>
      <c r="DUL90" s="1"/>
      <c r="DUM90" s="1"/>
      <c r="DUN90" s="1"/>
      <c r="DUO90" s="1"/>
      <c r="DUP90" s="1"/>
      <c r="DUQ90" s="1"/>
      <c r="DUR90" s="1"/>
      <c r="DUS90" s="1"/>
      <c r="DUT90" s="1"/>
      <c r="DUU90" s="1"/>
      <c r="DUV90" s="1"/>
      <c r="DUW90" s="1"/>
      <c r="DUX90" s="1"/>
      <c r="DUY90" s="1"/>
      <c r="DUZ90" s="1"/>
      <c r="DVA90" s="1"/>
      <c r="DVB90" s="1"/>
      <c r="DVC90" s="1"/>
      <c r="DVD90" s="1"/>
      <c r="DVE90" s="1"/>
      <c r="DVF90" s="1"/>
      <c r="DVG90" s="1"/>
      <c r="DVH90" s="1"/>
      <c r="DVI90" s="1"/>
      <c r="DVJ90" s="1"/>
      <c r="DVK90" s="1"/>
      <c r="DVL90" s="1"/>
      <c r="DVM90" s="1"/>
      <c r="DVN90" s="1"/>
      <c r="DVO90" s="1"/>
      <c r="DVP90" s="1"/>
      <c r="DVQ90" s="1"/>
      <c r="DVR90" s="1"/>
      <c r="DVS90" s="1"/>
      <c r="DVT90" s="1"/>
      <c r="DVU90" s="1"/>
      <c r="DVV90" s="1"/>
      <c r="DVW90" s="1"/>
      <c r="DVX90" s="1"/>
      <c r="DVY90" s="1"/>
      <c r="DVZ90" s="1"/>
      <c r="DWA90" s="1"/>
      <c r="DWB90" s="1"/>
      <c r="DWC90" s="1"/>
      <c r="DWD90" s="1"/>
      <c r="DWE90" s="1"/>
      <c r="DWF90" s="1"/>
      <c r="DWG90" s="1"/>
      <c r="DWH90" s="1"/>
      <c r="DWI90" s="1"/>
      <c r="DWJ90" s="1"/>
      <c r="DWK90" s="1"/>
      <c r="DWL90" s="1"/>
      <c r="DWM90" s="1"/>
      <c r="DWN90" s="1"/>
      <c r="DWO90" s="1"/>
      <c r="DWP90" s="1"/>
      <c r="DWQ90" s="1"/>
      <c r="DWR90" s="1"/>
      <c r="DWS90" s="1"/>
      <c r="DWT90" s="1"/>
      <c r="DWU90" s="1"/>
      <c r="DWV90" s="1"/>
      <c r="DWW90" s="1"/>
      <c r="DWX90" s="1"/>
      <c r="DWY90" s="1"/>
      <c r="DWZ90" s="1"/>
      <c r="DXA90" s="1"/>
      <c r="DXB90" s="1"/>
      <c r="DXC90" s="1"/>
      <c r="DXD90" s="1"/>
      <c r="DXE90" s="1"/>
      <c r="DXF90" s="1"/>
      <c r="DXG90" s="1"/>
      <c r="DXH90" s="1"/>
      <c r="DXI90" s="1"/>
      <c r="DXJ90" s="1"/>
      <c r="DXK90" s="1"/>
      <c r="DXL90" s="1"/>
      <c r="DXM90" s="1"/>
      <c r="DXN90" s="1"/>
      <c r="DXO90" s="1"/>
      <c r="DXP90" s="1"/>
      <c r="DXQ90" s="1"/>
      <c r="DXR90" s="1"/>
      <c r="DXS90" s="1"/>
      <c r="DXT90" s="1"/>
      <c r="DXU90" s="1"/>
      <c r="DXV90" s="1"/>
      <c r="DXW90" s="1"/>
      <c r="DXX90" s="1"/>
      <c r="DXY90" s="1"/>
      <c r="DXZ90" s="1"/>
      <c r="DYA90" s="1"/>
      <c r="DYB90" s="1"/>
      <c r="DYC90" s="1"/>
      <c r="DYD90" s="1"/>
      <c r="DYE90" s="1"/>
      <c r="DYF90" s="1"/>
      <c r="DYG90" s="1"/>
      <c r="DYH90" s="1"/>
      <c r="DYI90" s="1"/>
      <c r="DYJ90" s="1"/>
      <c r="DYK90" s="1"/>
      <c r="DYL90" s="1"/>
      <c r="DYM90" s="1"/>
      <c r="DYN90" s="1"/>
      <c r="DYO90" s="1"/>
      <c r="DYP90" s="1"/>
      <c r="DYQ90" s="1"/>
      <c r="DYR90" s="1"/>
      <c r="DYS90" s="1"/>
      <c r="DYT90" s="1"/>
      <c r="DYU90" s="1"/>
      <c r="DYV90" s="1"/>
      <c r="DYW90" s="1"/>
      <c r="DYX90" s="1"/>
      <c r="DYY90" s="1"/>
      <c r="DYZ90" s="1"/>
      <c r="DZA90" s="1"/>
      <c r="DZB90" s="1"/>
      <c r="DZC90" s="1"/>
      <c r="DZD90" s="1"/>
      <c r="DZE90" s="1"/>
      <c r="DZF90" s="1"/>
      <c r="DZG90" s="1"/>
      <c r="DZH90" s="1"/>
      <c r="DZI90" s="1"/>
      <c r="DZJ90" s="1"/>
      <c r="DZK90" s="1"/>
      <c r="DZL90" s="1"/>
      <c r="DZM90" s="1"/>
      <c r="DZN90" s="1"/>
      <c r="DZO90" s="1"/>
      <c r="DZP90" s="1"/>
      <c r="DZQ90" s="1"/>
      <c r="DZR90" s="1"/>
      <c r="DZS90" s="1"/>
      <c r="DZT90" s="1"/>
      <c r="DZU90" s="1"/>
      <c r="DZV90" s="1"/>
      <c r="DZW90" s="1"/>
      <c r="DZX90" s="1"/>
      <c r="DZY90" s="1"/>
      <c r="DZZ90" s="1"/>
      <c r="EAA90" s="1"/>
      <c r="EAB90" s="1"/>
      <c r="EAC90" s="1"/>
      <c r="EAD90" s="1"/>
      <c r="EAE90" s="1"/>
      <c r="EAF90" s="1"/>
      <c r="EAG90" s="1"/>
      <c r="EAH90" s="1"/>
      <c r="EAI90" s="1"/>
      <c r="EAJ90" s="1"/>
      <c r="EAK90" s="1"/>
      <c r="EAL90" s="1"/>
      <c r="EAM90" s="1"/>
      <c r="EAN90" s="1"/>
      <c r="EAO90" s="1"/>
      <c r="EAP90" s="1"/>
      <c r="EAQ90" s="1"/>
      <c r="EAR90" s="1"/>
      <c r="EAS90" s="1"/>
      <c r="EAT90" s="1"/>
      <c r="EAU90" s="1"/>
      <c r="EAV90" s="1"/>
      <c r="EAW90" s="1"/>
      <c r="EAX90" s="1"/>
      <c r="EAY90" s="1"/>
      <c r="EAZ90" s="1"/>
      <c r="EBA90" s="1"/>
      <c r="EBB90" s="1"/>
      <c r="EBC90" s="1"/>
      <c r="EBD90" s="1"/>
      <c r="EBE90" s="1"/>
      <c r="EBF90" s="1"/>
      <c r="EBG90" s="1"/>
      <c r="EBH90" s="1"/>
      <c r="EBI90" s="1"/>
      <c r="EBJ90" s="1"/>
      <c r="EBK90" s="1"/>
      <c r="EBL90" s="1"/>
      <c r="EBM90" s="1"/>
      <c r="EBN90" s="1"/>
      <c r="EBO90" s="1"/>
      <c r="EBP90" s="1"/>
      <c r="EBQ90" s="1"/>
      <c r="EBR90" s="1"/>
      <c r="EBS90" s="1"/>
      <c r="EBT90" s="1"/>
      <c r="EBU90" s="1"/>
      <c r="EBV90" s="1"/>
      <c r="EBW90" s="1"/>
      <c r="EBX90" s="1"/>
      <c r="EBY90" s="1"/>
      <c r="EBZ90" s="1"/>
      <c r="ECA90" s="1"/>
      <c r="ECB90" s="1"/>
      <c r="ECC90" s="1"/>
      <c r="ECD90" s="1"/>
      <c r="ECE90" s="1"/>
      <c r="ECF90" s="1"/>
      <c r="ECG90" s="1"/>
      <c r="ECH90" s="1"/>
      <c r="ECI90" s="1"/>
      <c r="ECJ90" s="1"/>
      <c r="ECK90" s="1"/>
      <c r="ECL90" s="1"/>
      <c r="ECM90" s="1"/>
      <c r="ECN90" s="1"/>
      <c r="ECO90" s="1"/>
      <c r="ECP90" s="1"/>
      <c r="ECQ90" s="1"/>
      <c r="ECR90" s="1"/>
      <c r="ECS90" s="1"/>
      <c r="ECT90" s="1"/>
      <c r="ECU90" s="1"/>
      <c r="ECV90" s="1"/>
      <c r="ECW90" s="1"/>
      <c r="ECX90" s="1"/>
      <c r="ECY90" s="1"/>
      <c r="ECZ90" s="1"/>
      <c r="EDA90" s="1"/>
      <c r="EDB90" s="1"/>
      <c r="EDC90" s="1"/>
      <c r="EDD90" s="1"/>
      <c r="EDE90" s="1"/>
      <c r="EDF90" s="1"/>
      <c r="EDG90" s="1"/>
      <c r="EDH90" s="1"/>
      <c r="EDI90" s="1"/>
      <c r="EDJ90" s="1"/>
      <c r="EDK90" s="1"/>
      <c r="EDL90" s="1"/>
      <c r="EDM90" s="1"/>
      <c r="EDN90" s="1"/>
      <c r="EDO90" s="1"/>
      <c r="EDP90" s="1"/>
      <c r="EDQ90" s="1"/>
      <c r="EDR90" s="1"/>
      <c r="EDS90" s="1"/>
      <c r="EDT90" s="1"/>
      <c r="EDU90" s="1"/>
      <c r="EDV90" s="1"/>
      <c r="EDW90" s="1"/>
      <c r="EDX90" s="1"/>
      <c r="EDY90" s="1"/>
      <c r="EDZ90" s="1"/>
      <c r="EEA90" s="1"/>
      <c r="EEB90" s="1"/>
      <c r="EEC90" s="1"/>
      <c r="EED90" s="1"/>
      <c r="EEE90" s="1"/>
      <c r="EEF90" s="1"/>
      <c r="EEG90" s="1"/>
      <c r="EEH90" s="1"/>
      <c r="EEI90" s="1"/>
      <c r="EEJ90" s="1"/>
      <c r="EEK90" s="1"/>
      <c r="EEL90" s="1"/>
      <c r="EEM90" s="1"/>
      <c r="EEN90" s="1"/>
      <c r="EEO90" s="1"/>
      <c r="EEP90" s="1"/>
      <c r="EEQ90" s="1"/>
      <c r="EER90" s="1"/>
      <c r="EES90" s="1"/>
      <c r="EET90" s="1"/>
      <c r="EEU90" s="1"/>
      <c r="EEV90" s="1"/>
      <c r="EEW90" s="1"/>
      <c r="EEX90" s="1"/>
      <c r="EEY90" s="1"/>
      <c r="EEZ90" s="1"/>
      <c r="EFA90" s="1"/>
      <c r="EFB90" s="1"/>
      <c r="EFC90" s="1"/>
      <c r="EFD90" s="1"/>
      <c r="EFE90" s="1"/>
      <c r="EFF90" s="1"/>
      <c r="EFG90" s="1"/>
      <c r="EFH90" s="1"/>
      <c r="EFI90" s="1"/>
      <c r="EFJ90" s="1"/>
      <c r="EFK90" s="1"/>
      <c r="EFL90" s="1"/>
      <c r="EFM90" s="1"/>
      <c r="EFN90" s="1"/>
      <c r="EFO90" s="1"/>
      <c r="EFP90" s="1"/>
      <c r="EFQ90" s="1"/>
      <c r="EFR90" s="1"/>
      <c r="EFS90" s="1"/>
      <c r="EFT90" s="1"/>
      <c r="EFU90" s="1"/>
      <c r="EFV90" s="1"/>
      <c r="EFW90" s="1"/>
      <c r="EFX90" s="1"/>
      <c r="EFY90" s="1"/>
      <c r="EFZ90" s="1"/>
      <c r="EGA90" s="1"/>
      <c r="EGB90" s="1"/>
      <c r="EGC90" s="1"/>
      <c r="EGD90" s="1"/>
      <c r="EGE90" s="1"/>
      <c r="EGF90" s="1"/>
      <c r="EGG90" s="1"/>
      <c r="EGH90" s="1"/>
      <c r="EGI90" s="1"/>
      <c r="EGJ90" s="1"/>
      <c r="EGK90" s="1"/>
      <c r="EGL90" s="1"/>
      <c r="EGM90" s="1"/>
      <c r="EGN90" s="1"/>
      <c r="EGO90" s="1"/>
      <c r="EGP90" s="1"/>
      <c r="EGQ90" s="1"/>
      <c r="EGR90" s="1"/>
      <c r="EGS90" s="1"/>
      <c r="EGT90" s="1"/>
      <c r="EGU90" s="1"/>
      <c r="EGV90" s="1"/>
      <c r="EGW90" s="1"/>
      <c r="EGX90" s="1"/>
      <c r="EGY90" s="1"/>
      <c r="EGZ90" s="1"/>
      <c r="EHA90" s="1"/>
      <c r="EHB90" s="1"/>
      <c r="EHC90" s="1"/>
      <c r="EHD90" s="1"/>
      <c r="EHE90" s="1"/>
      <c r="EHF90" s="1"/>
      <c r="EHG90" s="1"/>
      <c r="EHH90" s="1"/>
      <c r="EHI90" s="1"/>
      <c r="EHJ90" s="1"/>
      <c r="EHK90" s="1"/>
      <c r="EHL90" s="1"/>
      <c r="EHM90" s="1"/>
      <c r="EHN90" s="1"/>
      <c r="EHO90" s="1"/>
      <c r="EHP90" s="1"/>
      <c r="EHQ90" s="1"/>
      <c r="EHR90" s="1"/>
      <c r="EHS90" s="1"/>
      <c r="EHT90" s="1"/>
      <c r="EHU90" s="1"/>
      <c r="EHV90" s="1"/>
      <c r="EHW90" s="1"/>
      <c r="EHX90" s="1"/>
      <c r="EHY90" s="1"/>
      <c r="EHZ90" s="1"/>
      <c r="EIA90" s="1"/>
      <c r="EIB90" s="1"/>
      <c r="EIC90" s="1"/>
      <c r="EID90" s="1"/>
      <c r="EIE90" s="1"/>
      <c r="EIF90" s="1"/>
      <c r="EIG90" s="1"/>
      <c r="EIH90" s="1"/>
      <c r="EII90" s="1"/>
      <c r="EIJ90" s="1"/>
      <c r="EIK90" s="1"/>
      <c r="EIL90" s="1"/>
      <c r="EIM90" s="1"/>
      <c r="EIN90" s="1"/>
      <c r="EIO90" s="1"/>
      <c r="EIP90" s="1"/>
      <c r="EIQ90" s="1"/>
      <c r="EIR90" s="1"/>
      <c r="EIS90" s="1"/>
      <c r="EIT90" s="1"/>
      <c r="EIU90" s="1"/>
      <c r="EIV90" s="1"/>
      <c r="EIW90" s="1"/>
      <c r="EIX90" s="1"/>
      <c r="EIY90" s="1"/>
      <c r="EIZ90" s="1"/>
      <c r="EJA90" s="1"/>
      <c r="EJB90" s="1"/>
      <c r="EJC90" s="1"/>
      <c r="EJD90" s="1"/>
      <c r="EJE90" s="1"/>
      <c r="EJF90" s="1"/>
      <c r="EJG90" s="1"/>
      <c r="EJH90" s="1"/>
      <c r="EJI90" s="1"/>
      <c r="EJJ90" s="1"/>
      <c r="EJK90" s="1"/>
      <c r="EJL90" s="1"/>
      <c r="EJM90" s="1"/>
      <c r="EJN90" s="1"/>
      <c r="EJO90" s="1"/>
      <c r="EJP90" s="1"/>
      <c r="EJQ90" s="1"/>
      <c r="EJR90" s="1"/>
      <c r="EJS90" s="1"/>
      <c r="EJT90" s="1"/>
      <c r="EJU90" s="1"/>
      <c r="EJV90" s="1"/>
      <c r="EJW90" s="1"/>
      <c r="EJX90" s="1"/>
      <c r="EJY90" s="1"/>
      <c r="EJZ90" s="1"/>
      <c r="EKA90" s="1"/>
      <c r="EKB90" s="1"/>
      <c r="EKC90" s="1"/>
      <c r="EKD90" s="1"/>
      <c r="EKE90" s="1"/>
      <c r="EKF90" s="1"/>
      <c r="EKG90" s="1"/>
      <c r="EKH90" s="1"/>
      <c r="EKI90" s="1"/>
      <c r="EKJ90" s="1"/>
      <c r="EKK90" s="1"/>
      <c r="EKL90" s="1"/>
      <c r="EKM90" s="1"/>
      <c r="EKN90" s="1"/>
      <c r="EKO90" s="1"/>
      <c r="EKP90" s="1"/>
      <c r="EKQ90" s="1"/>
      <c r="EKR90" s="1"/>
      <c r="EKS90" s="1"/>
      <c r="EKT90" s="1"/>
      <c r="EKU90" s="1"/>
      <c r="EKV90" s="1"/>
      <c r="EKW90" s="1"/>
      <c r="EKX90" s="1"/>
      <c r="EKY90" s="1"/>
      <c r="EKZ90" s="1"/>
      <c r="ELA90" s="1"/>
      <c r="ELB90" s="1"/>
      <c r="ELC90" s="1"/>
      <c r="ELD90" s="1"/>
      <c r="ELE90" s="1"/>
      <c r="ELF90" s="1"/>
      <c r="ELG90" s="1"/>
      <c r="ELH90" s="1"/>
      <c r="ELI90" s="1"/>
      <c r="ELJ90" s="1"/>
      <c r="ELK90" s="1"/>
      <c r="ELL90" s="1"/>
      <c r="ELM90" s="1"/>
      <c r="ELN90" s="1"/>
      <c r="ELO90" s="1"/>
      <c r="ELP90" s="1"/>
      <c r="ELQ90" s="1"/>
      <c r="ELR90" s="1"/>
      <c r="ELS90" s="1"/>
      <c r="ELT90" s="1"/>
      <c r="ELU90" s="1"/>
      <c r="ELV90" s="1"/>
      <c r="ELW90" s="1"/>
      <c r="ELX90" s="1"/>
      <c r="ELY90" s="1"/>
      <c r="ELZ90" s="1"/>
      <c r="EMA90" s="1"/>
      <c r="EMB90" s="1"/>
      <c r="EMC90" s="1"/>
      <c r="EMD90" s="1"/>
      <c r="EME90" s="1"/>
      <c r="EMF90" s="1"/>
      <c r="EMG90" s="1"/>
      <c r="EMH90" s="1"/>
      <c r="EMI90" s="1"/>
      <c r="EMJ90" s="1"/>
      <c r="EMK90" s="1"/>
      <c r="EML90" s="1"/>
      <c r="EMM90" s="1"/>
      <c r="EMN90" s="1"/>
      <c r="EMO90" s="1"/>
      <c r="EMP90" s="1"/>
      <c r="EMQ90" s="1"/>
      <c r="EMR90" s="1"/>
      <c r="EMS90" s="1"/>
      <c r="EMT90" s="1"/>
      <c r="EMU90" s="1"/>
      <c r="EMV90" s="1"/>
      <c r="EMW90" s="1"/>
      <c r="EMX90" s="1"/>
      <c r="EMY90" s="1"/>
      <c r="EMZ90" s="1"/>
      <c r="ENA90" s="1"/>
      <c r="ENB90" s="1"/>
      <c r="ENC90" s="1"/>
      <c r="END90" s="1"/>
      <c r="ENE90" s="1"/>
      <c r="ENF90" s="1"/>
      <c r="ENG90" s="1"/>
      <c r="ENH90" s="1"/>
      <c r="ENI90" s="1"/>
      <c r="ENJ90" s="1"/>
      <c r="ENK90" s="1"/>
      <c r="ENL90" s="1"/>
      <c r="ENM90" s="1"/>
      <c r="ENN90" s="1"/>
      <c r="ENO90" s="1"/>
      <c r="ENP90" s="1"/>
      <c r="ENQ90" s="1"/>
      <c r="ENR90" s="1"/>
      <c r="ENS90" s="1"/>
      <c r="ENT90" s="1"/>
      <c r="ENU90" s="1"/>
      <c r="ENV90" s="1"/>
      <c r="ENW90" s="1"/>
      <c r="ENX90" s="1"/>
      <c r="ENY90" s="1"/>
      <c r="ENZ90" s="1"/>
      <c r="EOA90" s="1"/>
      <c r="EOB90" s="1"/>
      <c r="EOC90" s="1"/>
      <c r="EOD90" s="1"/>
      <c r="EOE90" s="1"/>
      <c r="EOF90" s="1"/>
      <c r="EOG90" s="1"/>
      <c r="EOH90" s="1"/>
      <c r="EOI90" s="1"/>
      <c r="EOJ90" s="1"/>
      <c r="EOK90" s="1"/>
      <c r="EOL90" s="1"/>
      <c r="EOM90" s="1"/>
      <c r="EON90" s="1"/>
      <c r="EOO90" s="1"/>
      <c r="EOP90" s="1"/>
      <c r="EOQ90" s="1"/>
      <c r="EOR90" s="1"/>
      <c r="EOS90" s="1"/>
      <c r="EOT90" s="1"/>
      <c r="EOU90" s="1"/>
      <c r="EOV90" s="1"/>
      <c r="EOW90" s="1"/>
      <c r="EOX90" s="1"/>
      <c r="EOY90" s="1"/>
      <c r="EOZ90" s="1"/>
      <c r="EPA90" s="1"/>
      <c r="EPB90" s="1"/>
      <c r="EPC90" s="1"/>
      <c r="EPD90" s="1"/>
      <c r="EPE90" s="1"/>
      <c r="EPF90" s="1"/>
      <c r="EPG90" s="1"/>
      <c r="EPH90" s="1"/>
      <c r="EPI90" s="1"/>
      <c r="EPJ90" s="1"/>
      <c r="EPK90" s="1"/>
      <c r="EPL90" s="1"/>
      <c r="EPM90" s="1"/>
      <c r="EPN90" s="1"/>
      <c r="EPO90" s="1"/>
      <c r="EPP90" s="1"/>
      <c r="EPQ90" s="1"/>
      <c r="EPR90" s="1"/>
      <c r="EPS90" s="1"/>
      <c r="EPT90" s="1"/>
      <c r="EPU90" s="1"/>
      <c r="EPV90" s="1"/>
      <c r="EPW90" s="1"/>
      <c r="EPX90" s="1"/>
      <c r="EPY90" s="1"/>
      <c r="EPZ90" s="1"/>
      <c r="EQA90" s="1"/>
      <c r="EQB90" s="1"/>
      <c r="EQC90" s="1"/>
      <c r="EQD90" s="1"/>
      <c r="EQE90" s="1"/>
      <c r="EQF90" s="1"/>
      <c r="EQG90" s="1"/>
      <c r="EQH90" s="1"/>
      <c r="EQI90" s="1"/>
      <c r="EQJ90" s="1"/>
      <c r="EQK90" s="1"/>
      <c r="EQL90" s="1"/>
      <c r="EQM90" s="1"/>
      <c r="EQN90" s="1"/>
      <c r="EQO90" s="1"/>
      <c r="EQP90" s="1"/>
      <c r="EQQ90" s="1"/>
      <c r="EQR90" s="1"/>
      <c r="EQS90" s="1"/>
      <c r="EQT90" s="1"/>
      <c r="EQU90" s="1"/>
      <c r="EQV90" s="1"/>
      <c r="EQW90" s="1"/>
      <c r="EQX90" s="1"/>
      <c r="EQY90" s="1"/>
      <c r="EQZ90" s="1"/>
      <c r="ERA90" s="1"/>
      <c r="ERB90" s="1"/>
      <c r="ERC90" s="1"/>
      <c r="ERD90" s="1"/>
      <c r="ERE90" s="1"/>
      <c r="ERF90" s="1"/>
      <c r="ERG90" s="1"/>
      <c r="ERH90" s="1"/>
      <c r="ERI90" s="1"/>
      <c r="ERJ90" s="1"/>
      <c r="ERK90" s="1"/>
      <c r="ERL90" s="1"/>
      <c r="ERM90" s="1"/>
      <c r="ERN90" s="1"/>
      <c r="ERO90" s="1"/>
      <c r="ERP90" s="1"/>
      <c r="ERQ90" s="1"/>
      <c r="ERR90" s="1"/>
      <c r="ERS90" s="1"/>
      <c r="ERT90" s="1"/>
      <c r="ERU90" s="1"/>
      <c r="ERV90" s="1"/>
      <c r="ERW90" s="1"/>
      <c r="ERX90" s="1"/>
      <c r="ERY90" s="1"/>
      <c r="ERZ90" s="1"/>
      <c r="ESA90" s="1"/>
      <c r="ESB90" s="1"/>
      <c r="ESC90" s="1"/>
      <c r="ESD90" s="1"/>
      <c r="ESE90" s="1"/>
      <c r="ESF90" s="1"/>
      <c r="ESG90" s="1"/>
      <c r="ESH90" s="1"/>
      <c r="ESI90" s="1"/>
      <c r="ESJ90" s="1"/>
      <c r="ESK90" s="1"/>
      <c r="ESL90" s="1"/>
      <c r="ESM90" s="1"/>
      <c r="ESN90" s="1"/>
      <c r="ESO90" s="1"/>
      <c r="ESP90" s="1"/>
      <c r="ESQ90" s="1"/>
      <c r="ESR90" s="1"/>
      <c r="ESS90" s="1"/>
      <c r="EST90" s="1"/>
      <c r="ESU90" s="1"/>
      <c r="ESV90" s="1"/>
      <c r="ESW90" s="1"/>
      <c r="ESX90" s="1"/>
      <c r="ESY90" s="1"/>
      <c r="ESZ90" s="1"/>
      <c r="ETA90" s="1"/>
      <c r="ETB90" s="1"/>
      <c r="ETC90" s="1"/>
      <c r="ETD90" s="1"/>
      <c r="ETE90" s="1"/>
      <c r="ETF90" s="1"/>
      <c r="ETG90" s="1"/>
      <c r="ETH90" s="1"/>
      <c r="ETI90" s="1"/>
      <c r="ETJ90" s="1"/>
      <c r="ETK90" s="1"/>
      <c r="ETL90" s="1"/>
      <c r="ETM90" s="1"/>
      <c r="ETN90" s="1"/>
      <c r="ETO90" s="1"/>
      <c r="ETP90" s="1"/>
      <c r="ETQ90" s="1"/>
      <c r="ETR90" s="1"/>
      <c r="ETS90" s="1"/>
      <c r="ETT90" s="1"/>
      <c r="ETU90" s="1"/>
      <c r="ETV90" s="1"/>
      <c r="ETW90" s="1"/>
      <c r="ETX90" s="1"/>
      <c r="ETY90" s="1"/>
      <c r="ETZ90" s="1"/>
      <c r="EUA90" s="1"/>
      <c r="EUB90" s="1"/>
      <c r="EUC90" s="1"/>
      <c r="EUD90" s="1"/>
      <c r="EUE90" s="1"/>
      <c r="EUF90" s="1"/>
      <c r="EUG90" s="1"/>
      <c r="EUH90" s="1"/>
      <c r="EUI90" s="1"/>
      <c r="EUJ90" s="1"/>
      <c r="EUK90" s="1"/>
      <c r="EUL90" s="1"/>
      <c r="EUM90" s="1"/>
      <c r="EUN90" s="1"/>
      <c r="EUO90" s="1"/>
      <c r="EUP90" s="1"/>
      <c r="EUQ90" s="1"/>
      <c r="EUR90" s="1"/>
      <c r="EUS90" s="1"/>
      <c r="EUT90" s="1"/>
      <c r="EUU90" s="1"/>
      <c r="EUV90" s="1"/>
      <c r="EUW90" s="1"/>
      <c r="EUX90" s="1"/>
      <c r="EUY90" s="1"/>
      <c r="EUZ90" s="1"/>
      <c r="EVA90" s="1"/>
      <c r="EVB90" s="1"/>
      <c r="EVC90" s="1"/>
      <c r="EVD90" s="1"/>
      <c r="EVE90" s="1"/>
      <c r="EVF90" s="1"/>
      <c r="EVG90" s="1"/>
      <c r="EVH90" s="1"/>
      <c r="EVI90" s="1"/>
      <c r="EVJ90" s="1"/>
      <c r="EVK90" s="1"/>
      <c r="EVL90" s="1"/>
      <c r="EVM90" s="1"/>
      <c r="EVN90" s="1"/>
      <c r="EVO90" s="1"/>
      <c r="EVP90" s="1"/>
      <c r="EVQ90" s="1"/>
      <c r="EVR90" s="1"/>
      <c r="EVS90" s="1"/>
      <c r="EVT90" s="1"/>
      <c r="EVU90" s="1"/>
      <c r="EVV90" s="1"/>
      <c r="EVW90" s="1"/>
      <c r="EVX90" s="1"/>
      <c r="EVY90" s="1"/>
      <c r="EVZ90" s="1"/>
      <c r="EWA90" s="1"/>
      <c r="EWB90" s="1"/>
      <c r="EWC90" s="1"/>
      <c r="EWD90" s="1"/>
      <c r="EWE90" s="1"/>
      <c r="EWF90" s="1"/>
      <c r="EWG90" s="1"/>
      <c r="EWH90" s="1"/>
      <c r="EWI90" s="1"/>
      <c r="EWJ90" s="1"/>
      <c r="EWK90" s="1"/>
      <c r="EWL90" s="1"/>
      <c r="EWM90" s="1"/>
      <c r="EWN90" s="1"/>
      <c r="EWO90" s="1"/>
      <c r="EWP90" s="1"/>
      <c r="EWQ90" s="1"/>
      <c r="EWR90" s="1"/>
      <c r="EWS90" s="1"/>
      <c r="EWT90" s="1"/>
      <c r="EWU90" s="1"/>
      <c r="EWV90" s="1"/>
      <c r="EWW90" s="1"/>
      <c r="EWX90" s="1"/>
      <c r="EWY90" s="1"/>
      <c r="EWZ90" s="1"/>
      <c r="EXA90" s="1"/>
      <c r="EXB90" s="1"/>
      <c r="EXC90" s="1"/>
      <c r="EXD90" s="1"/>
      <c r="EXE90" s="1"/>
      <c r="EXF90" s="1"/>
      <c r="EXG90" s="1"/>
      <c r="EXH90" s="1"/>
      <c r="EXI90" s="1"/>
      <c r="EXJ90" s="1"/>
      <c r="EXK90" s="1"/>
      <c r="EXL90" s="1"/>
      <c r="EXM90" s="1"/>
      <c r="EXN90" s="1"/>
      <c r="EXO90" s="1"/>
      <c r="EXP90" s="1"/>
      <c r="EXQ90" s="1"/>
      <c r="EXR90" s="1"/>
      <c r="EXS90" s="1"/>
      <c r="EXT90" s="1"/>
      <c r="EXU90" s="1"/>
      <c r="EXV90" s="1"/>
      <c r="EXW90" s="1"/>
      <c r="EXX90" s="1"/>
      <c r="EXY90" s="1"/>
      <c r="EXZ90" s="1"/>
      <c r="EYA90" s="1"/>
      <c r="EYB90" s="1"/>
      <c r="EYC90" s="1"/>
      <c r="EYD90" s="1"/>
      <c r="EYE90" s="1"/>
      <c r="EYF90" s="1"/>
      <c r="EYG90" s="1"/>
      <c r="EYH90" s="1"/>
      <c r="EYI90" s="1"/>
      <c r="EYJ90" s="1"/>
      <c r="EYK90" s="1"/>
      <c r="EYL90" s="1"/>
      <c r="EYM90" s="1"/>
      <c r="EYN90" s="1"/>
      <c r="EYO90" s="1"/>
      <c r="EYP90" s="1"/>
      <c r="EYQ90" s="1"/>
      <c r="EYR90" s="1"/>
      <c r="EYS90" s="1"/>
      <c r="EYT90" s="1"/>
      <c r="EYU90" s="1"/>
      <c r="EYV90" s="1"/>
      <c r="EYW90" s="1"/>
      <c r="EYX90" s="1"/>
      <c r="EYY90" s="1"/>
      <c r="EYZ90" s="1"/>
      <c r="EZA90" s="1"/>
      <c r="EZB90" s="1"/>
      <c r="EZC90" s="1"/>
      <c r="EZD90" s="1"/>
      <c r="EZE90" s="1"/>
      <c r="EZF90" s="1"/>
      <c r="EZG90" s="1"/>
      <c r="EZH90" s="1"/>
      <c r="EZI90" s="1"/>
      <c r="EZJ90" s="1"/>
      <c r="EZK90" s="1"/>
      <c r="EZL90" s="1"/>
      <c r="EZM90" s="1"/>
      <c r="EZN90" s="1"/>
      <c r="EZO90" s="1"/>
      <c r="EZP90" s="1"/>
      <c r="EZQ90" s="1"/>
      <c r="EZR90" s="1"/>
      <c r="EZS90" s="1"/>
      <c r="EZT90" s="1"/>
      <c r="EZU90" s="1"/>
      <c r="EZV90" s="1"/>
      <c r="EZW90" s="1"/>
      <c r="EZX90" s="1"/>
      <c r="EZY90" s="1"/>
      <c r="EZZ90" s="1"/>
      <c r="FAA90" s="1"/>
      <c r="FAB90" s="1"/>
      <c r="FAC90" s="1"/>
      <c r="FAD90" s="1"/>
      <c r="FAE90" s="1"/>
      <c r="FAF90" s="1"/>
      <c r="FAG90" s="1"/>
      <c r="FAH90" s="1"/>
      <c r="FAI90" s="1"/>
      <c r="FAJ90" s="1"/>
      <c r="FAK90" s="1"/>
      <c r="FAL90" s="1"/>
      <c r="FAM90" s="1"/>
      <c r="FAN90" s="1"/>
      <c r="FAO90" s="1"/>
      <c r="FAP90" s="1"/>
      <c r="FAQ90" s="1"/>
      <c r="FAR90" s="1"/>
      <c r="FAS90" s="1"/>
      <c r="FAT90" s="1"/>
      <c r="FAU90" s="1"/>
      <c r="FAV90" s="1"/>
      <c r="FAW90" s="1"/>
      <c r="FAX90" s="1"/>
      <c r="FAY90" s="1"/>
      <c r="FAZ90" s="1"/>
      <c r="FBA90" s="1"/>
      <c r="FBB90" s="1"/>
      <c r="FBC90" s="1"/>
      <c r="FBD90" s="1"/>
      <c r="FBE90" s="1"/>
      <c r="FBF90" s="1"/>
      <c r="FBG90" s="1"/>
      <c r="FBH90" s="1"/>
      <c r="FBI90" s="1"/>
      <c r="FBJ90" s="1"/>
      <c r="FBK90" s="1"/>
      <c r="FBL90" s="1"/>
      <c r="FBM90" s="1"/>
      <c r="FBN90" s="1"/>
      <c r="FBO90" s="1"/>
      <c r="FBP90" s="1"/>
      <c r="FBQ90" s="1"/>
      <c r="FBR90" s="1"/>
      <c r="FBS90" s="1"/>
      <c r="FBT90" s="1"/>
      <c r="FBU90" s="1"/>
      <c r="FBV90" s="1"/>
      <c r="FBW90" s="1"/>
      <c r="FBX90" s="1"/>
      <c r="FBY90" s="1"/>
      <c r="FBZ90" s="1"/>
      <c r="FCA90" s="1"/>
      <c r="FCB90" s="1"/>
      <c r="FCC90" s="1"/>
      <c r="FCD90" s="1"/>
      <c r="FCE90" s="1"/>
      <c r="FCF90" s="1"/>
      <c r="FCG90" s="1"/>
      <c r="FCH90" s="1"/>
      <c r="FCI90" s="1"/>
      <c r="FCJ90" s="1"/>
      <c r="FCK90" s="1"/>
      <c r="FCL90" s="1"/>
      <c r="FCM90" s="1"/>
      <c r="FCN90" s="1"/>
      <c r="FCO90" s="1"/>
      <c r="FCP90" s="1"/>
      <c r="FCQ90" s="1"/>
      <c r="FCR90" s="1"/>
      <c r="FCS90" s="1"/>
      <c r="FCT90" s="1"/>
      <c r="FCU90" s="1"/>
      <c r="FCV90" s="1"/>
      <c r="FCW90" s="1"/>
      <c r="FCX90" s="1"/>
      <c r="FCY90" s="1"/>
      <c r="FCZ90" s="1"/>
      <c r="FDA90" s="1"/>
      <c r="FDB90" s="1"/>
      <c r="FDC90" s="1"/>
      <c r="FDD90" s="1"/>
      <c r="FDE90" s="1"/>
      <c r="FDF90" s="1"/>
      <c r="FDG90" s="1"/>
      <c r="FDH90" s="1"/>
      <c r="FDI90" s="1"/>
      <c r="FDJ90" s="1"/>
      <c r="FDK90" s="1"/>
      <c r="FDL90" s="1"/>
      <c r="FDM90" s="1"/>
      <c r="FDN90" s="1"/>
      <c r="FDO90" s="1"/>
      <c r="FDP90" s="1"/>
      <c r="FDQ90" s="1"/>
      <c r="FDR90" s="1"/>
      <c r="FDS90" s="1"/>
      <c r="FDT90" s="1"/>
      <c r="FDU90" s="1"/>
      <c r="FDV90" s="1"/>
      <c r="FDW90" s="1"/>
      <c r="FDX90" s="1"/>
      <c r="FDY90" s="1"/>
      <c r="FDZ90" s="1"/>
      <c r="FEA90" s="1"/>
      <c r="FEB90" s="1"/>
      <c r="FEC90" s="1"/>
      <c r="FED90" s="1"/>
      <c r="FEE90" s="1"/>
      <c r="FEF90" s="1"/>
      <c r="FEG90" s="1"/>
      <c r="FEH90" s="1"/>
      <c r="FEI90" s="1"/>
      <c r="FEJ90" s="1"/>
      <c r="FEK90" s="1"/>
      <c r="FEL90" s="1"/>
      <c r="FEM90" s="1"/>
      <c r="FEN90" s="1"/>
      <c r="FEO90" s="1"/>
      <c r="FEP90" s="1"/>
      <c r="FEQ90" s="1"/>
      <c r="FER90" s="1"/>
      <c r="FES90" s="1"/>
      <c r="FET90" s="1"/>
      <c r="FEU90" s="1"/>
      <c r="FEV90" s="1"/>
      <c r="FEW90" s="1"/>
      <c r="FEX90" s="1"/>
      <c r="FEY90" s="1"/>
      <c r="FEZ90" s="1"/>
      <c r="FFA90" s="1"/>
      <c r="FFB90" s="1"/>
      <c r="FFC90" s="1"/>
      <c r="FFD90" s="1"/>
      <c r="FFE90" s="1"/>
      <c r="FFF90" s="1"/>
      <c r="FFG90" s="1"/>
      <c r="FFH90" s="1"/>
      <c r="FFI90" s="1"/>
      <c r="FFJ90" s="1"/>
      <c r="FFK90" s="1"/>
      <c r="FFL90" s="1"/>
      <c r="FFM90" s="1"/>
      <c r="FFN90" s="1"/>
      <c r="FFO90" s="1"/>
      <c r="FFP90" s="1"/>
      <c r="FFQ90" s="1"/>
      <c r="FFR90" s="1"/>
      <c r="FFS90" s="1"/>
      <c r="FFT90" s="1"/>
      <c r="FFU90" s="1"/>
      <c r="FFV90" s="1"/>
      <c r="FFW90" s="1"/>
      <c r="FFX90" s="1"/>
      <c r="FFY90" s="1"/>
      <c r="FFZ90" s="1"/>
      <c r="FGA90" s="1"/>
      <c r="FGB90" s="1"/>
      <c r="FGC90" s="1"/>
      <c r="FGD90" s="1"/>
      <c r="FGE90" s="1"/>
      <c r="FGF90" s="1"/>
      <c r="FGG90" s="1"/>
      <c r="FGH90" s="1"/>
      <c r="FGI90" s="1"/>
      <c r="FGJ90" s="1"/>
      <c r="FGK90" s="1"/>
      <c r="FGL90" s="1"/>
      <c r="FGM90" s="1"/>
      <c r="FGN90" s="1"/>
      <c r="FGO90" s="1"/>
      <c r="FGP90" s="1"/>
      <c r="FGQ90" s="1"/>
      <c r="FGR90" s="1"/>
      <c r="FGS90" s="1"/>
      <c r="FGT90" s="1"/>
      <c r="FGU90" s="1"/>
      <c r="FGV90" s="1"/>
      <c r="FGW90" s="1"/>
      <c r="FGX90" s="1"/>
      <c r="FGY90" s="1"/>
      <c r="FGZ90" s="1"/>
      <c r="FHA90" s="1"/>
      <c r="FHB90" s="1"/>
      <c r="FHC90" s="1"/>
      <c r="FHD90" s="1"/>
      <c r="FHE90" s="1"/>
      <c r="FHF90" s="1"/>
      <c r="FHG90" s="1"/>
      <c r="FHH90" s="1"/>
      <c r="FHI90" s="1"/>
      <c r="FHJ90" s="1"/>
      <c r="FHK90" s="1"/>
      <c r="FHL90" s="1"/>
      <c r="FHM90" s="1"/>
      <c r="FHN90" s="1"/>
      <c r="FHO90" s="1"/>
      <c r="FHP90" s="1"/>
      <c r="FHQ90" s="1"/>
      <c r="FHR90" s="1"/>
      <c r="FHS90" s="1"/>
      <c r="FHT90" s="1"/>
      <c r="FHU90" s="1"/>
      <c r="FHV90" s="1"/>
      <c r="FHW90" s="1"/>
      <c r="FHX90" s="1"/>
      <c r="FHY90" s="1"/>
      <c r="FHZ90" s="1"/>
      <c r="FIA90" s="1"/>
      <c r="FIB90" s="1"/>
      <c r="FIC90" s="1"/>
      <c r="FID90" s="1"/>
      <c r="FIE90" s="1"/>
      <c r="FIF90" s="1"/>
      <c r="FIG90" s="1"/>
      <c r="FIH90" s="1"/>
      <c r="FII90" s="1"/>
      <c r="FIJ90" s="1"/>
      <c r="FIK90" s="1"/>
      <c r="FIL90" s="1"/>
      <c r="FIM90" s="1"/>
      <c r="FIN90" s="1"/>
      <c r="FIO90" s="1"/>
      <c r="FIP90" s="1"/>
      <c r="FIQ90" s="1"/>
      <c r="FIR90" s="1"/>
      <c r="FIS90" s="1"/>
      <c r="FIT90" s="1"/>
      <c r="FIU90" s="1"/>
      <c r="FIV90" s="1"/>
      <c r="FIW90" s="1"/>
      <c r="FIX90" s="1"/>
      <c r="FIY90" s="1"/>
      <c r="FIZ90" s="1"/>
      <c r="FJA90" s="1"/>
      <c r="FJB90" s="1"/>
      <c r="FJC90" s="1"/>
      <c r="FJD90" s="1"/>
      <c r="FJE90" s="1"/>
      <c r="FJF90" s="1"/>
      <c r="FJG90" s="1"/>
      <c r="FJH90" s="1"/>
      <c r="FJI90" s="1"/>
      <c r="FJJ90" s="1"/>
      <c r="FJK90" s="1"/>
      <c r="FJL90" s="1"/>
      <c r="FJM90" s="1"/>
      <c r="FJN90" s="1"/>
      <c r="FJO90" s="1"/>
      <c r="FJP90" s="1"/>
      <c r="FJQ90" s="1"/>
      <c r="FJR90" s="1"/>
      <c r="FJS90" s="1"/>
      <c r="FJT90" s="1"/>
      <c r="FJU90" s="1"/>
      <c r="FJV90" s="1"/>
      <c r="FJW90" s="1"/>
      <c r="FJX90" s="1"/>
      <c r="FJY90" s="1"/>
      <c r="FJZ90" s="1"/>
      <c r="FKA90" s="1"/>
      <c r="FKB90" s="1"/>
      <c r="FKC90" s="1"/>
      <c r="FKD90" s="1"/>
      <c r="FKE90" s="1"/>
      <c r="FKF90" s="1"/>
      <c r="FKG90" s="1"/>
      <c r="FKH90" s="1"/>
      <c r="FKI90" s="1"/>
      <c r="FKJ90" s="1"/>
      <c r="FKK90" s="1"/>
      <c r="FKL90" s="1"/>
      <c r="FKM90" s="1"/>
      <c r="FKN90" s="1"/>
      <c r="FKO90" s="1"/>
      <c r="FKP90" s="1"/>
      <c r="FKQ90" s="1"/>
      <c r="FKR90" s="1"/>
      <c r="FKS90" s="1"/>
      <c r="FKT90" s="1"/>
      <c r="FKU90" s="1"/>
      <c r="FKV90" s="1"/>
      <c r="FKW90" s="1"/>
      <c r="FKX90" s="1"/>
      <c r="FKY90" s="1"/>
      <c r="FKZ90" s="1"/>
      <c r="FLA90" s="1"/>
      <c r="FLB90" s="1"/>
      <c r="FLC90" s="1"/>
      <c r="FLD90" s="1"/>
      <c r="FLE90" s="1"/>
      <c r="FLF90" s="1"/>
      <c r="FLG90" s="1"/>
      <c r="FLH90" s="1"/>
      <c r="FLI90" s="1"/>
      <c r="FLJ90" s="1"/>
      <c r="FLK90" s="1"/>
      <c r="FLL90" s="1"/>
      <c r="FLM90" s="1"/>
      <c r="FLN90" s="1"/>
      <c r="FLO90" s="1"/>
      <c r="FLP90" s="1"/>
      <c r="FLQ90" s="1"/>
      <c r="FLR90" s="1"/>
      <c r="FLS90" s="1"/>
      <c r="FLT90" s="1"/>
      <c r="FLU90" s="1"/>
      <c r="FLV90" s="1"/>
      <c r="FLW90" s="1"/>
      <c r="FLX90" s="1"/>
      <c r="FLY90" s="1"/>
      <c r="FLZ90" s="1"/>
      <c r="FMA90" s="1"/>
      <c r="FMB90" s="1"/>
      <c r="FMC90" s="1"/>
      <c r="FMD90" s="1"/>
      <c r="FME90" s="1"/>
      <c r="FMF90" s="1"/>
      <c r="FMG90" s="1"/>
      <c r="FMH90" s="1"/>
      <c r="FMI90" s="1"/>
      <c r="FMJ90" s="1"/>
      <c r="FMK90" s="1"/>
      <c r="FML90" s="1"/>
      <c r="FMM90" s="1"/>
      <c r="FMN90" s="1"/>
      <c r="FMO90" s="1"/>
      <c r="FMP90" s="1"/>
      <c r="FMQ90" s="1"/>
      <c r="FMR90" s="1"/>
      <c r="FMS90" s="1"/>
      <c r="FMT90" s="1"/>
      <c r="FMU90" s="1"/>
      <c r="FMV90" s="1"/>
      <c r="FMW90" s="1"/>
      <c r="FMX90" s="1"/>
      <c r="FMY90" s="1"/>
      <c r="FMZ90" s="1"/>
      <c r="FNA90" s="1"/>
      <c r="FNB90" s="1"/>
      <c r="FNC90" s="1"/>
      <c r="FND90" s="1"/>
      <c r="FNE90" s="1"/>
      <c r="FNF90" s="1"/>
      <c r="FNG90" s="1"/>
      <c r="FNH90" s="1"/>
      <c r="FNI90" s="1"/>
      <c r="FNJ90" s="1"/>
      <c r="FNK90" s="1"/>
      <c r="FNL90" s="1"/>
      <c r="FNM90" s="1"/>
      <c r="FNN90" s="1"/>
      <c r="FNO90" s="1"/>
      <c r="FNP90" s="1"/>
      <c r="FNQ90" s="1"/>
      <c r="FNR90" s="1"/>
      <c r="FNS90" s="1"/>
      <c r="FNT90" s="1"/>
      <c r="FNU90" s="1"/>
      <c r="FNV90" s="1"/>
      <c r="FNW90" s="1"/>
      <c r="FNX90" s="1"/>
      <c r="FNY90" s="1"/>
      <c r="FNZ90" s="1"/>
      <c r="FOA90" s="1"/>
      <c r="FOB90" s="1"/>
      <c r="FOC90" s="1"/>
      <c r="FOD90" s="1"/>
      <c r="FOE90" s="1"/>
      <c r="FOF90" s="1"/>
      <c r="FOG90" s="1"/>
      <c r="FOH90" s="1"/>
      <c r="FOI90" s="1"/>
      <c r="FOJ90" s="1"/>
      <c r="FOK90" s="1"/>
      <c r="FOL90" s="1"/>
      <c r="FOM90" s="1"/>
      <c r="FON90" s="1"/>
      <c r="FOO90" s="1"/>
      <c r="FOP90" s="1"/>
      <c r="FOQ90" s="1"/>
      <c r="FOR90" s="1"/>
      <c r="FOS90" s="1"/>
      <c r="FOT90" s="1"/>
      <c r="FOU90" s="1"/>
      <c r="FOV90" s="1"/>
      <c r="FOW90" s="1"/>
      <c r="FOX90" s="1"/>
      <c r="FOY90" s="1"/>
      <c r="FOZ90" s="1"/>
      <c r="FPA90" s="1"/>
      <c r="FPB90" s="1"/>
      <c r="FPC90" s="1"/>
      <c r="FPD90" s="1"/>
      <c r="FPE90" s="1"/>
      <c r="FPF90" s="1"/>
      <c r="FPG90" s="1"/>
      <c r="FPH90" s="1"/>
      <c r="FPI90" s="1"/>
      <c r="FPJ90" s="1"/>
      <c r="FPK90" s="1"/>
      <c r="FPL90" s="1"/>
      <c r="FPM90" s="1"/>
      <c r="FPN90" s="1"/>
      <c r="FPO90" s="1"/>
      <c r="FPP90" s="1"/>
      <c r="FPQ90" s="1"/>
      <c r="FPR90" s="1"/>
      <c r="FPS90" s="1"/>
      <c r="FPT90" s="1"/>
      <c r="FPU90" s="1"/>
      <c r="FPV90" s="1"/>
      <c r="FPW90" s="1"/>
      <c r="FPX90" s="1"/>
      <c r="FPY90" s="1"/>
      <c r="FPZ90" s="1"/>
      <c r="FQA90" s="1"/>
      <c r="FQB90" s="1"/>
      <c r="FQC90" s="1"/>
      <c r="FQD90" s="1"/>
      <c r="FQE90" s="1"/>
      <c r="FQF90" s="1"/>
      <c r="FQG90" s="1"/>
      <c r="FQH90" s="1"/>
      <c r="FQI90" s="1"/>
      <c r="FQJ90" s="1"/>
      <c r="FQK90" s="1"/>
      <c r="FQL90" s="1"/>
      <c r="FQM90" s="1"/>
      <c r="FQN90" s="1"/>
      <c r="FQO90" s="1"/>
      <c r="FQP90" s="1"/>
      <c r="FQQ90" s="1"/>
      <c r="FQR90" s="1"/>
      <c r="FQS90" s="1"/>
      <c r="FQT90" s="1"/>
      <c r="FQU90" s="1"/>
      <c r="FQV90" s="1"/>
      <c r="FQW90" s="1"/>
      <c r="FQX90" s="1"/>
      <c r="FQY90" s="1"/>
      <c r="FQZ90" s="1"/>
      <c r="FRA90" s="1"/>
      <c r="FRB90" s="1"/>
      <c r="FRC90" s="1"/>
      <c r="FRD90" s="1"/>
      <c r="FRE90" s="1"/>
      <c r="FRF90" s="1"/>
      <c r="FRG90" s="1"/>
      <c r="FRH90" s="1"/>
      <c r="FRI90" s="1"/>
      <c r="FRJ90" s="1"/>
      <c r="FRK90" s="1"/>
      <c r="FRL90" s="1"/>
      <c r="FRM90" s="1"/>
      <c r="FRN90" s="1"/>
      <c r="FRO90" s="1"/>
      <c r="FRP90" s="1"/>
      <c r="FRQ90" s="1"/>
      <c r="FRR90" s="1"/>
      <c r="FRS90" s="1"/>
      <c r="FRT90" s="1"/>
      <c r="FRU90" s="1"/>
      <c r="FRV90" s="1"/>
      <c r="FRW90" s="1"/>
      <c r="FRX90" s="1"/>
      <c r="FRY90" s="1"/>
      <c r="FRZ90" s="1"/>
      <c r="FSA90" s="1"/>
      <c r="FSB90" s="1"/>
      <c r="FSC90" s="1"/>
      <c r="FSD90" s="1"/>
      <c r="FSE90" s="1"/>
      <c r="FSF90" s="1"/>
      <c r="FSG90" s="1"/>
      <c r="FSH90" s="1"/>
      <c r="FSI90" s="1"/>
      <c r="FSJ90" s="1"/>
      <c r="FSK90" s="1"/>
      <c r="FSL90" s="1"/>
      <c r="FSM90" s="1"/>
      <c r="FSN90" s="1"/>
      <c r="FSO90" s="1"/>
      <c r="FSP90" s="1"/>
      <c r="FSQ90" s="1"/>
      <c r="FSR90" s="1"/>
      <c r="FSS90" s="1"/>
      <c r="FST90" s="1"/>
      <c r="FSU90" s="1"/>
      <c r="FSV90" s="1"/>
      <c r="FSW90" s="1"/>
      <c r="FSX90" s="1"/>
      <c r="FSY90" s="1"/>
      <c r="FSZ90" s="1"/>
      <c r="FTA90" s="1"/>
      <c r="FTB90" s="1"/>
      <c r="FTC90" s="1"/>
      <c r="FTD90" s="1"/>
      <c r="FTE90" s="1"/>
      <c r="FTF90" s="1"/>
      <c r="FTG90" s="1"/>
      <c r="FTH90" s="1"/>
      <c r="FTI90" s="1"/>
      <c r="FTJ90" s="1"/>
      <c r="FTK90" s="1"/>
      <c r="FTL90" s="1"/>
      <c r="FTM90" s="1"/>
      <c r="FTN90" s="1"/>
      <c r="FTO90" s="1"/>
      <c r="FTP90" s="1"/>
      <c r="FTQ90" s="1"/>
      <c r="FTR90" s="1"/>
      <c r="FTS90" s="1"/>
      <c r="FTT90" s="1"/>
      <c r="FTU90" s="1"/>
      <c r="FTV90" s="1"/>
      <c r="FTW90" s="1"/>
      <c r="FTX90" s="1"/>
      <c r="FTY90" s="1"/>
      <c r="FTZ90" s="1"/>
      <c r="FUA90" s="1"/>
      <c r="FUB90" s="1"/>
      <c r="FUC90" s="1"/>
      <c r="FUD90" s="1"/>
      <c r="FUE90" s="1"/>
      <c r="FUF90" s="1"/>
      <c r="FUG90" s="1"/>
      <c r="FUH90" s="1"/>
      <c r="FUI90" s="1"/>
      <c r="FUJ90" s="1"/>
      <c r="FUK90" s="1"/>
      <c r="FUL90" s="1"/>
      <c r="FUM90" s="1"/>
      <c r="FUN90" s="1"/>
      <c r="FUO90" s="1"/>
      <c r="FUP90" s="1"/>
      <c r="FUQ90" s="1"/>
      <c r="FUR90" s="1"/>
      <c r="FUS90" s="1"/>
      <c r="FUT90" s="1"/>
      <c r="FUU90" s="1"/>
      <c r="FUV90" s="1"/>
      <c r="FUW90" s="1"/>
      <c r="FUX90" s="1"/>
      <c r="FUY90" s="1"/>
      <c r="FUZ90" s="1"/>
      <c r="FVA90" s="1"/>
      <c r="FVB90" s="1"/>
      <c r="FVC90" s="1"/>
      <c r="FVD90" s="1"/>
      <c r="FVE90" s="1"/>
      <c r="FVF90" s="1"/>
      <c r="FVG90" s="1"/>
      <c r="FVH90" s="1"/>
      <c r="FVI90" s="1"/>
      <c r="FVJ90" s="1"/>
      <c r="FVK90" s="1"/>
      <c r="FVL90" s="1"/>
      <c r="FVM90" s="1"/>
      <c r="FVN90" s="1"/>
      <c r="FVO90" s="1"/>
      <c r="FVP90" s="1"/>
      <c r="FVQ90" s="1"/>
      <c r="FVR90" s="1"/>
      <c r="FVS90" s="1"/>
      <c r="FVT90" s="1"/>
      <c r="FVU90" s="1"/>
      <c r="FVV90" s="1"/>
      <c r="FVW90" s="1"/>
      <c r="FVX90" s="1"/>
      <c r="FVY90" s="1"/>
      <c r="FVZ90" s="1"/>
      <c r="FWA90" s="1"/>
      <c r="FWB90" s="1"/>
      <c r="FWC90" s="1"/>
      <c r="FWD90" s="1"/>
      <c r="FWE90" s="1"/>
      <c r="FWF90" s="1"/>
      <c r="FWG90" s="1"/>
      <c r="FWH90" s="1"/>
      <c r="FWI90" s="1"/>
      <c r="FWJ90" s="1"/>
      <c r="FWK90" s="1"/>
      <c r="FWL90" s="1"/>
      <c r="FWM90" s="1"/>
      <c r="FWN90" s="1"/>
      <c r="FWO90" s="1"/>
      <c r="FWP90" s="1"/>
      <c r="FWQ90" s="1"/>
      <c r="FWR90" s="1"/>
      <c r="FWS90" s="1"/>
      <c r="FWT90" s="1"/>
      <c r="FWU90" s="1"/>
      <c r="FWV90" s="1"/>
      <c r="FWW90" s="1"/>
      <c r="FWX90" s="1"/>
      <c r="FWY90" s="1"/>
      <c r="FWZ90" s="1"/>
      <c r="FXA90" s="1"/>
      <c r="FXB90" s="1"/>
      <c r="FXC90" s="1"/>
      <c r="FXD90" s="1"/>
      <c r="FXE90" s="1"/>
      <c r="FXF90" s="1"/>
      <c r="FXG90" s="1"/>
      <c r="FXH90" s="1"/>
      <c r="FXI90" s="1"/>
      <c r="FXJ90" s="1"/>
      <c r="FXK90" s="1"/>
      <c r="FXL90" s="1"/>
      <c r="FXM90" s="1"/>
      <c r="FXN90" s="1"/>
      <c r="FXO90" s="1"/>
      <c r="FXP90" s="1"/>
      <c r="FXQ90" s="1"/>
      <c r="FXR90" s="1"/>
      <c r="FXS90" s="1"/>
      <c r="FXT90" s="1"/>
      <c r="FXU90" s="1"/>
      <c r="FXV90" s="1"/>
      <c r="FXW90" s="1"/>
      <c r="FXX90" s="1"/>
      <c r="FXY90" s="1"/>
      <c r="FXZ90" s="1"/>
      <c r="FYA90" s="1"/>
      <c r="FYB90" s="1"/>
      <c r="FYC90" s="1"/>
      <c r="FYD90" s="1"/>
      <c r="FYE90" s="1"/>
      <c r="FYF90" s="1"/>
      <c r="FYG90" s="1"/>
      <c r="FYH90" s="1"/>
      <c r="FYI90" s="1"/>
      <c r="FYJ90" s="1"/>
      <c r="FYK90" s="1"/>
      <c r="FYL90" s="1"/>
      <c r="FYM90" s="1"/>
      <c r="FYN90" s="1"/>
      <c r="FYO90" s="1"/>
      <c r="FYP90" s="1"/>
      <c r="FYQ90" s="1"/>
      <c r="FYR90" s="1"/>
      <c r="FYS90" s="1"/>
      <c r="FYT90" s="1"/>
      <c r="FYU90" s="1"/>
      <c r="FYV90" s="1"/>
      <c r="FYW90" s="1"/>
      <c r="FYX90" s="1"/>
      <c r="FYY90" s="1"/>
      <c r="FYZ90" s="1"/>
      <c r="FZA90" s="1"/>
      <c r="FZB90" s="1"/>
      <c r="FZC90" s="1"/>
      <c r="FZD90" s="1"/>
      <c r="FZE90" s="1"/>
      <c r="FZF90" s="1"/>
      <c r="FZG90" s="1"/>
      <c r="FZH90" s="1"/>
      <c r="FZI90" s="1"/>
      <c r="FZJ90" s="1"/>
      <c r="FZK90" s="1"/>
      <c r="FZL90" s="1"/>
      <c r="FZM90" s="1"/>
      <c r="FZN90" s="1"/>
      <c r="FZO90" s="1"/>
      <c r="FZP90" s="1"/>
      <c r="FZQ90" s="1"/>
      <c r="FZR90" s="1"/>
      <c r="FZS90" s="1"/>
      <c r="FZT90" s="1"/>
      <c r="FZU90" s="1"/>
      <c r="FZV90" s="1"/>
      <c r="FZW90" s="1"/>
      <c r="FZX90" s="1"/>
      <c r="FZY90" s="1"/>
      <c r="FZZ90" s="1"/>
      <c r="GAA90" s="1"/>
      <c r="GAB90" s="1"/>
      <c r="GAC90" s="1"/>
      <c r="GAD90" s="1"/>
      <c r="GAE90" s="1"/>
      <c r="GAF90" s="1"/>
      <c r="GAG90" s="1"/>
      <c r="GAH90" s="1"/>
      <c r="GAI90" s="1"/>
      <c r="GAJ90" s="1"/>
      <c r="GAK90" s="1"/>
      <c r="GAL90" s="1"/>
      <c r="GAM90" s="1"/>
      <c r="GAN90" s="1"/>
      <c r="GAO90" s="1"/>
    </row>
    <row r="91" spans="1:4773" s="35" customFormat="1" ht="50.1" customHeight="1">
      <c r="A91" s="8">
        <v>66</v>
      </c>
      <c r="B91" s="16" t="s">
        <v>31</v>
      </c>
      <c r="C91" s="16" t="s">
        <v>31</v>
      </c>
      <c r="D91" s="90" t="s">
        <v>327</v>
      </c>
      <c r="E91" s="14">
        <v>105</v>
      </c>
      <c r="F91" s="14" t="s">
        <v>18</v>
      </c>
      <c r="G91" s="16" t="s">
        <v>43</v>
      </c>
      <c r="H91" s="16" t="s">
        <v>274</v>
      </c>
      <c r="I91" s="402">
        <v>315000</v>
      </c>
      <c r="J91" s="259">
        <v>315000</v>
      </c>
      <c r="K91" s="419"/>
      <c r="L91" s="373" t="s">
        <v>574</v>
      </c>
      <c r="M91" s="456"/>
      <c r="N91" s="759"/>
      <c r="O91" s="444"/>
      <c r="P91" s="256"/>
      <c r="Q91" s="8" t="s">
        <v>191</v>
      </c>
      <c r="R91" s="22">
        <v>8843934536</v>
      </c>
      <c r="S91" s="153">
        <f t="shared" si="2"/>
        <v>63000</v>
      </c>
      <c r="T91" s="158" t="s">
        <v>413</v>
      </c>
      <c r="U91" s="82"/>
      <c r="V91" s="192"/>
      <c r="W91" s="444"/>
      <c r="X91" s="192"/>
      <c r="Y91" s="82"/>
      <c r="Z91" s="4"/>
      <c r="AA91" s="82"/>
      <c r="AB91" s="5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  <c r="KF91" s="1"/>
      <c r="KG91" s="1"/>
      <c r="KH91" s="1"/>
      <c r="KI91" s="1"/>
      <c r="KJ91" s="1"/>
      <c r="KK91" s="1"/>
      <c r="KL91" s="1"/>
      <c r="KM91" s="1"/>
      <c r="KN91" s="1"/>
      <c r="KO91" s="1"/>
      <c r="KP91" s="1"/>
      <c r="KQ91" s="1"/>
      <c r="KR91" s="1"/>
      <c r="KS91" s="1"/>
      <c r="KT91" s="1"/>
      <c r="KU91" s="1"/>
      <c r="KV91" s="1"/>
      <c r="KW91" s="1"/>
      <c r="KX91" s="1"/>
      <c r="KY91" s="1"/>
      <c r="KZ91" s="1"/>
      <c r="LA91" s="1"/>
      <c r="LB91" s="1"/>
      <c r="LC91" s="1"/>
      <c r="LD91" s="1"/>
      <c r="LE91" s="1"/>
      <c r="LF91" s="1"/>
      <c r="LG91" s="1"/>
      <c r="LH91" s="1"/>
      <c r="LI91" s="1"/>
      <c r="LJ91" s="1"/>
      <c r="LK91" s="1"/>
      <c r="LL91" s="1"/>
      <c r="LM91" s="1"/>
      <c r="LN91" s="1"/>
      <c r="LO91" s="1"/>
      <c r="LP91" s="1"/>
      <c r="LQ91" s="1"/>
      <c r="LR91" s="1"/>
      <c r="LS91" s="1"/>
      <c r="LT91" s="1"/>
      <c r="LU91" s="1"/>
      <c r="LV91" s="1"/>
      <c r="LW91" s="1"/>
      <c r="LX91" s="1"/>
      <c r="LY91" s="1"/>
      <c r="LZ91" s="1"/>
      <c r="MA91" s="1"/>
      <c r="MB91" s="1"/>
      <c r="MC91" s="1"/>
      <c r="MD91" s="1"/>
      <c r="ME91" s="1"/>
      <c r="MF91" s="1"/>
      <c r="MG91" s="1"/>
      <c r="MH91" s="1"/>
      <c r="MI91" s="1"/>
      <c r="MJ91" s="1"/>
      <c r="MK91" s="1"/>
      <c r="ML91" s="1"/>
      <c r="MM91" s="1"/>
      <c r="MN91" s="1"/>
      <c r="MO91" s="1"/>
      <c r="MP91" s="1"/>
      <c r="MQ91" s="1"/>
      <c r="MR91" s="1"/>
      <c r="MS91" s="1"/>
      <c r="MT91" s="1"/>
      <c r="MU91" s="1"/>
      <c r="MV91" s="1"/>
      <c r="MW91" s="1"/>
      <c r="MX91" s="1"/>
      <c r="MY91" s="1"/>
      <c r="MZ91" s="1"/>
      <c r="NA91" s="1"/>
      <c r="NB91" s="1"/>
      <c r="NC91" s="1"/>
      <c r="ND91" s="1"/>
      <c r="NE91" s="1"/>
      <c r="NF91" s="1"/>
      <c r="NG91" s="1"/>
      <c r="NH91" s="1"/>
      <c r="NI91" s="1"/>
      <c r="NJ91" s="1"/>
      <c r="NK91" s="1"/>
      <c r="NL91" s="1"/>
      <c r="NM91" s="1"/>
      <c r="NN91" s="1"/>
      <c r="NO91" s="1"/>
      <c r="NP91" s="1"/>
      <c r="NQ91" s="1"/>
      <c r="NR91" s="1"/>
      <c r="NS91" s="1"/>
      <c r="NT91" s="1"/>
      <c r="NU91" s="1"/>
      <c r="NV91" s="1"/>
      <c r="NW91" s="1"/>
      <c r="NX91" s="1"/>
      <c r="NY91" s="1"/>
      <c r="NZ91" s="1"/>
      <c r="OA91" s="1"/>
      <c r="OB91" s="1"/>
      <c r="OC91" s="1"/>
      <c r="OD91" s="1"/>
      <c r="OE91" s="1"/>
      <c r="OF91" s="1"/>
      <c r="OG91" s="1"/>
      <c r="OH91" s="1"/>
      <c r="OI91" s="1"/>
      <c r="OJ91" s="1"/>
      <c r="OK91" s="1"/>
      <c r="OL91" s="1"/>
      <c r="OM91" s="1"/>
      <c r="ON91" s="1"/>
      <c r="OO91" s="1"/>
      <c r="OP91" s="1"/>
      <c r="OQ91" s="1"/>
      <c r="OR91" s="1"/>
      <c r="OS91" s="1"/>
      <c r="OT91" s="1"/>
      <c r="OU91" s="1"/>
      <c r="OV91" s="1"/>
      <c r="OW91" s="1"/>
      <c r="OX91" s="1"/>
      <c r="OY91" s="1"/>
      <c r="OZ91" s="1"/>
      <c r="PA91" s="1"/>
      <c r="PB91" s="1"/>
      <c r="PC91" s="1"/>
      <c r="PD91" s="1"/>
      <c r="PE91" s="1"/>
      <c r="PF91" s="1"/>
      <c r="PG91" s="1"/>
      <c r="PH91" s="1"/>
      <c r="PI91" s="1"/>
      <c r="PJ91" s="1"/>
      <c r="PK91" s="1"/>
      <c r="PL91" s="1"/>
      <c r="PM91" s="1"/>
      <c r="PN91" s="1"/>
      <c r="PO91" s="1"/>
      <c r="PP91" s="1"/>
      <c r="PQ91" s="1"/>
      <c r="PR91" s="1"/>
      <c r="PS91" s="1"/>
      <c r="PT91" s="1"/>
      <c r="PU91" s="1"/>
      <c r="PV91" s="1"/>
      <c r="PW91" s="1"/>
      <c r="PX91" s="1"/>
      <c r="PY91" s="1"/>
      <c r="PZ91" s="1"/>
      <c r="QA91" s="1"/>
      <c r="QB91" s="1"/>
      <c r="QC91" s="1"/>
      <c r="QD91" s="1"/>
      <c r="QE91" s="1"/>
      <c r="QF91" s="1"/>
      <c r="QG91" s="1"/>
      <c r="QH91" s="1"/>
      <c r="QI91" s="1"/>
      <c r="QJ91" s="1"/>
      <c r="QK91" s="1"/>
      <c r="QL91" s="1"/>
      <c r="QM91" s="1"/>
      <c r="QN91" s="1"/>
      <c r="QO91" s="1"/>
      <c r="QP91" s="1"/>
      <c r="QQ91" s="1"/>
      <c r="QR91" s="1"/>
      <c r="QS91" s="1"/>
      <c r="QT91" s="1"/>
      <c r="QU91" s="1"/>
      <c r="QV91" s="1"/>
      <c r="QW91" s="1"/>
      <c r="QX91" s="1"/>
      <c r="QY91" s="1"/>
      <c r="QZ91" s="1"/>
      <c r="RA91" s="1"/>
      <c r="RB91" s="1"/>
      <c r="RC91" s="1"/>
      <c r="RD91" s="1"/>
      <c r="RE91" s="1"/>
      <c r="RF91" s="1"/>
      <c r="RG91" s="1"/>
      <c r="RH91" s="1"/>
      <c r="RI91" s="1"/>
      <c r="RJ91" s="1"/>
      <c r="RK91" s="1"/>
      <c r="RL91" s="1"/>
      <c r="RM91" s="1"/>
      <c r="RN91" s="1"/>
      <c r="RO91" s="1"/>
      <c r="RP91" s="1"/>
      <c r="RQ91" s="1"/>
      <c r="RR91" s="1"/>
      <c r="RS91" s="1"/>
      <c r="RT91" s="1"/>
      <c r="RU91" s="1"/>
      <c r="RV91" s="1"/>
      <c r="RW91" s="1"/>
      <c r="RX91" s="1"/>
      <c r="RY91" s="1"/>
      <c r="RZ91" s="1"/>
      <c r="SA91" s="1"/>
      <c r="SB91" s="1"/>
      <c r="SC91" s="1"/>
      <c r="SD91" s="1"/>
      <c r="SE91" s="1"/>
      <c r="SF91" s="1"/>
      <c r="SG91" s="1"/>
      <c r="SH91" s="1"/>
      <c r="SI91" s="1"/>
      <c r="SJ91" s="1"/>
      <c r="SK91" s="1"/>
      <c r="SL91" s="1"/>
      <c r="SM91" s="1"/>
      <c r="SN91" s="1"/>
      <c r="SO91" s="1"/>
      <c r="SP91" s="1"/>
      <c r="SQ91" s="1"/>
      <c r="SR91" s="1"/>
      <c r="SS91" s="1"/>
      <c r="ST91" s="1"/>
      <c r="SU91" s="1"/>
      <c r="SV91" s="1"/>
      <c r="SW91" s="1"/>
      <c r="SX91" s="1"/>
      <c r="SY91" s="1"/>
      <c r="SZ91" s="1"/>
      <c r="TA91" s="1"/>
      <c r="TB91" s="1"/>
      <c r="TC91" s="1"/>
      <c r="TD91" s="1"/>
      <c r="TE91" s="1"/>
      <c r="TF91" s="1"/>
      <c r="TG91" s="1"/>
      <c r="TH91" s="1"/>
      <c r="TI91" s="1"/>
      <c r="TJ91" s="1"/>
      <c r="TK91" s="1"/>
      <c r="TL91" s="1"/>
      <c r="TM91" s="1"/>
      <c r="TN91" s="1"/>
      <c r="TO91" s="1"/>
      <c r="TP91" s="1"/>
      <c r="TQ91" s="1"/>
      <c r="TR91" s="1"/>
      <c r="TS91" s="1"/>
      <c r="TT91" s="1"/>
      <c r="TU91" s="1"/>
      <c r="TV91" s="1"/>
      <c r="TW91" s="1"/>
      <c r="TX91" s="1"/>
      <c r="TY91" s="1"/>
      <c r="TZ91" s="1"/>
      <c r="UA91" s="1"/>
      <c r="UB91" s="1"/>
      <c r="UC91" s="1"/>
      <c r="UD91" s="1"/>
      <c r="UE91" s="1"/>
      <c r="UF91" s="1"/>
      <c r="UG91" s="1"/>
      <c r="UH91" s="1"/>
      <c r="UI91" s="1"/>
      <c r="UJ91" s="1"/>
      <c r="UK91" s="1"/>
      <c r="UL91" s="1"/>
      <c r="UM91" s="1"/>
      <c r="UN91" s="1"/>
      <c r="UO91" s="1"/>
      <c r="UP91" s="1"/>
      <c r="UQ91" s="1"/>
      <c r="UR91" s="1"/>
      <c r="US91" s="1"/>
      <c r="UT91" s="1"/>
      <c r="UU91" s="1"/>
      <c r="UV91" s="1"/>
      <c r="UW91" s="1"/>
      <c r="UX91" s="1"/>
      <c r="UY91" s="1"/>
      <c r="UZ91" s="1"/>
      <c r="VA91" s="1"/>
      <c r="VB91" s="1"/>
      <c r="VC91" s="1"/>
      <c r="VD91" s="1"/>
      <c r="VE91" s="1"/>
      <c r="VF91" s="1"/>
      <c r="VG91" s="1"/>
      <c r="VH91" s="1"/>
      <c r="VI91" s="1"/>
      <c r="VJ91" s="1"/>
      <c r="VK91" s="1"/>
      <c r="VL91" s="1"/>
      <c r="VM91" s="1"/>
      <c r="VN91" s="1"/>
      <c r="VO91" s="1"/>
      <c r="VP91" s="1"/>
      <c r="VQ91" s="1"/>
      <c r="VR91" s="1"/>
      <c r="VS91" s="1"/>
      <c r="VT91" s="1"/>
      <c r="VU91" s="1"/>
      <c r="VV91" s="1"/>
      <c r="VW91" s="1"/>
      <c r="VX91" s="1"/>
      <c r="VY91" s="1"/>
      <c r="VZ91" s="1"/>
      <c r="WA91" s="1"/>
      <c r="WB91" s="1"/>
      <c r="WC91" s="1"/>
      <c r="WD91" s="1"/>
      <c r="WE91" s="1"/>
      <c r="WF91" s="1"/>
      <c r="WG91" s="1"/>
      <c r="WH91" s="1"/>
      <c r="WI91" s="1"/>
      <c r="WJ91" s="1"/>
      <c r="WK91" s="1"/>
      <c r="WL91" s="1"/>
      <c r="WM91" s="1"/>
      <c r="WN91" s="1"/>
      <c r="WO91" s="1"/>
      <c r="WP91" s="1"/>
      <c r="WQ91" s="1"/>
      <c r="WR91" s="1"/>
      <c r="WS91" s="1"/>
      <c r="WT91" s="1"/>
      <c r="WU91" s="1"/>
      <c r="WV91" s="1"/>
      <c r="WW91" s="1"/>
      <c r="WX91" s="1"/>
      <c r="WY91" s="1"/>
      <c r="WZ91" s="1"/>
      <c r="XA91" s="1"/>
      <c r="XB91" s="1"/>
      <c r="XC91" s="1"/>
      <c r="XD91" s="1"/>
      <c r="XE91" s="1"/>
      <c r="XF91" s="1"/>
      <c r="XG91" s="1"/>
      <c r="XH91" s="1"/>
      <c r="XI91" s="1"/>
      <c r="XJ91" s="1"/>
      <c r="XK91" s="1"/>
      <c r="XL91" s="1"/>
      <c r="XM91" s="1"/>
      <c r="XN91" s="1"/>
      <c r="XO91" s="1"/>
      <c r="XP91" s="1"/>
      <c r="XQ91" s="1"/>
      <c r="XR91" s="1"/>
      <c r="XS91" s="1"/>
      <c r="XT91" s="1"/>
      <c r="XU91" s="1"/>
      <c r="XV91" s="1"/>
      <c r="XW91" s="1"/>
      <c r="XX91" s="1"/>
      <c r="XY91" s="1"/>
      <c r="XZ91" s="1"/>
      <c r="YA91" s="1"/>
      <c r="YB91" s="1"/>
      <c r="YC91" s="1"/>
      <c r="YD91" s="1"/>
      <c r="YE91" s="1"/>
      <c r="YF91" s="1"/>
      <c r="YG91" s="1"/>
      <c r="YH91" s="1"/>
      <c r="YI91" s="1"/>
      <c r="YJ91" s="1"/>
      <c r="YK91" s="1"/>
      <c r="YL91" s="1"/>
      <c r="YM91" s="1"/>
      <c r="YN91" s="1"/>
      <c r="YO91" s="1"/>
      <c r="YP91" s="1"/>
      <c r="YQ91" s="1"/>
      <c r="YR91" s="1"/>
      <c r="YS91" s="1"/>
      <c r="YT91" s="1"/>
      <c r="YU91" s="1"/>
      <c r="YV91" s="1"/>
      <c r="YW91" s="1"/>
      <c r="YX91" s="1"/>
      <c r="YY91" s="1"/>
      <c r="YZ91" s="1"/>
      <c r="ZA91" s="1"/>
      <c r="ZB91" s="1"/>
      <c r="ZC91" s="1"/>
      <c r="ZD91" s="1"/>
      <c r="ZE91" s="1"/>
      <c r="ZF91" s="1"/>
      <c r="ZG91" s="1"/>
      <c r="ZH91" s="1"/>
      <c r="ZI91" s="1"/>
      <c r="ZJ91" s="1"/>
      <c r="ZK91" s="1"/>
      <c r="ZL91" s="1"/>
      <c r="ZM91" s="1"/>
      <c r="ZN91" s="1"/>
      <c r="ZO91" s="1"/>
      <c r="ZP91" s="1"/>
      <c r="ZQ91" s="1"/>
      <c r="ZR91" s="1"/>
      <c r="ZS91" s="1"/>
      <c r="ZT91" s="1"/>
      <c r="ZU91" s="1"/>
      <c r="ZV91" s="1"/>
      <c r="ZW91" s="1"/>
      <c r="ZX91" s="1"/>
      <c r="ZY91" s="1"/>
      <c r="ZZ91" s="1"/>
      <c r="AAA91" s="1"/>
      <c r="AAB91" s="1"/>
      <c r="AAC91" s="1"/>
      <c r="AAD91" s="1"/>
      <c r="AAE91" s="1"/>
      <c r="AAF91" s="1"/>
      <c r="AAG91" s="1"/>
      <c r="AAH91" s="1"/>
      <c r="AAI91" s="1"/>
      <c r="AAJ91" s="1"/>
      <c r="AAK91" s="1"/>
      <c r="AAL91" s="1"/>
      <c r="AAM91" s="1"/>
      <c r="AAN91" s="1"/>
      <c r="AAO91" s="1"/>
      <c r="AAP91" s="1"/>
      <c r="AAQ91" s="1"/>
      <c r="AAR91" s="1"/>
      <c r="AAS91" s="1"/>
      <c r="AAT91" s="1"/>
      <c r="AAU91" s="1"/>
      <c r="AAV91" s="1"/>
      <c r="AAW91" s="1"/>
      <c r="AAX91" s="1"/>
      <c r="AAY91" s="1"/>
      <c r="AAZ91" s="1"/>
      <c r="ABA91" s="1"/>
      <c r="ABB91" s="1"/>
      <c r="ABC91" s="1"/>
      <c r="ABD91" s="1"/>
      <c r="ABE91" s="1"/>
      <c r="ABF91" s="1"/>
      <c r="ABG91" s="1"/>
      <c r="ABH91" s="1"/>
      <c r="ABI91" s="1"/>
      <c r="ABJ91" s="1"/>
      <c r="ABK91" s="1"/>
      <c r="ABL91" s="1"/>
      <c r="ABM91" s="1"/>
      <c r="ABN91" s="1"/>
      <c r="ABO91" s="1"/>
      <c r="ABP91" s="1"/>
      <c r="ABQ91" s="1"/>
      <c r="ABR91" s="1"/>
      <c r="ABS91" s="1"/>
      <c r="ABT91" s="1"/>
      <c r="ABU91" s="1"/>
      <c r="ABV91" s="1"/>
      <c r="ABW91" s="1"/>
      <c r="ABX91" s="1"/>
      <c r="ABY91" s="1"/>
      <c r="ABZ91" s="1"/>
      <c r="ACA91" s="1"/>
      <c r="ACB91" s="1"/>
      <c r="ACC91" s="1"/>
      <c r="ACD91" s="1"/>
      <c r="ACE91" s="1"/>
      <c r="ACF91" s="1"/>
      <c r="ACG91" s="1"/>
      <c r="ACH91" s="1"/>
      <c r="ACI91" s="1"/>
      <c r="ACJ91" s="1"/>
      <c r="ACK91" s="1"/>
      <c r="ACL91" s="1"/>
      <c r="ACM91" s="1"/>
      <c r="ACN91" s="1"/>
      <c r="ACO91" s="1"/>
      <c r="ACP91" s="1"/>
      <c r="ACQ91" s="1"/>
      <c r="ACR91" s="1"/>
      <c r="ACS91" s="1"/>
      <c r="ACT91" s="1"/>
      <c r="ACU91" s="1"/>
      <c r="ACV91" s="1"/>
      <c r="ACW91" s="1"/>
      <c r="ACX91" s="1"/>
      <c r="ACY91" s="1"/>
      <c r="ACZ91" s="1"/>
      <c r="ADA91" s="1"/>
      <c r="ADB91" s="1"/>
      <c r="ADC91" s="1"/>
      <c r="ADD91" s="1"/>
      <c r="ADE91" s="1"/>
      <c r="ADF91" s="1"/>
      <c r="ADG91" s="1"/>
      <c r="ADH91" s="1"/>
      <c r="ADI91" s="1"/>
      <c r="ADJ91" s="1"/>
      <c r="ADK91" s="1"/>
      <c r="ADL91" s="1"/>
      <c r="ADM91" s="1"/>
      <c r="ADN91" s="1"/>
      <c r="ADO91" s="1"/>
      <c r="ADP91" s="1"/>
      <c r="ADQ91" s="1"/>
      <c r="ADR91" s="1"/>
      <c r="ADS91" s="1"/>
      <c r="ADT91" s="1"/>
      <c r="ADU91" s="1"/>
      <c r="ADV91" s="1"/>
      <c r="ADW91" s="1"/>
      <c r="ADX91" s="1"/>
      <c r="ADY91" s="1"/>
      <c r="ADZ91" s="1"/>
      <c r="AEA91" s="1"/>
      <c r="AEB91" s="1"/>
      <c r="AEC91" s="1"/>
      <c r="AED91" s="1"/>
      <c r="AEE91" s="1"/>
      <c r="AEF91" s="1"/>
      <c r="AEG91" s="1"/>
      <c r="AEH91" s="1"/>
      <c r="AEI91" s="1"/>
      <c r="AEJ91" s="1"/>
      <c r="AEK91" s="1"/>
      <c r="AEL91" s="1"/>
      <c r="AEM91" s="1"/>
      <c r="AEN91" s="1"/>
      <c r="AEO91" s="1"/>
      <c r="AEP91" s="1"/>
      <c r="AEQ91" s="1"/>
      <c r="AER91" s="1"/>
      <c r="AES91" s="1"/>
      <c r="AET91" s="1"/>
      <c r="AEU91" s="1"/>
      <c r="AEV91" s="1"/>
      <c r="AEW91" s="1"/>
      <c r="AEX91" s="1"/>
      <c r="AEY91" s="1"/>
      <c r="AEZ91" s="1"/>
      <c r="AFA91" s="1"/>
      <c r="AFB91" s="1"/>
      <c r="AFC91" s="1"/>
      <c r="AFD91" s="1"/>
      <c r="AFE91" s="1"/>
      <c r="AFF91" s="1"/>
      <c r="AFG91" s="1"/>
      <c r="AFH91" s="1"/>
      <c r="AFI91" s="1"/>
      <c r="AFJ91" s="1"/>
      <c r="AFK91" s="1"/>
      <c r="AFL91" s="1"/>
      <c r="AFM91" s="1"/>
      <c r="AFN91" s="1"/>
      <c r="AFO91" s="1"/>
      <c r="AFP91" s="1"/>
      <c r="AFQ91" s="1"/>
      <c r="AFR91" s="1"/>
      <c r="AFS91" s="1"/>
      <c r="AFT91" s="1"/>
      <c r="AFU91" s="1"/>
      <c r="AFV91" s="1"/>
      <c r="AFW91" s="1"/>
      <c r="AFX91" s="1"/>
      <c r="AFY91" s="1"/>
      <c r="AFZ91" s="1"/>
      <c r="AGA91" s="1"/>
      <c r="AGB91" s="1"/>
      <c r="AGC91" s="1"/>
      <c r="AGD91" s="1"/>
      <c r="AGE91" s="1"/>
      <c r="AGF91" s="1"/>
      <c r="AGG91" s="1"/>
      <c r="AGH91" s="1"/>
      <c r="AGI91" s="1"/>
      <c r="AGJ91" s="1"/>
      <c r="AGK91" s="1"/>
      <c r="AGL91" s="1"/>
      <c r="AGM91" s="1"/>
      <c r="AGN91" s="1"/>
      <c r="AGO91" s="1"/>
      <c r="AGP91" s="1"/>
      <c r="AGQ91" s="1"/>
      <c r="AGR91" s="1"/>
      <c r="AGS91" s="1"/>
      <c r="AGT91" s="1"/>
      <c r="AGU91" s="1"/>
      <c r="AGV91" s="1"/>
      <c r="AGW91" s="1"/>
      <c r="AGX91" s="1"/>
      <c r="AGY91" s="1"/>
      <c r="AGZ91" s="1"/>
      <c r="AHA91" s="1"/>
      <c r="AHB91" s="1"/>
      <c r="AHC91" s="1"/>
      <c r="AHD91" s="1"/>
      <c r="AHE91" s="1"/>
      <c r="AHF91" s="1"/>
      <c r="AHG91" s="1"/>
      <c r="AHH91" s="1"/>
      <c r="AHI91" s="1"/>
      <c r="AHJ91" s="1"/>
      <c r="AHK91" s="1"/>
      <c r="AHL91" s="1"/>
      <c r="AHM91" s="1"/>
      <c r="AHN91" s="1"/>
      <c r="AHO91" s="1"/>
      <c r="AHP91" s="1"/>
      <c r="AHQ91" s="1"/>
      <c r="AHR91" s="1"/>
      <c r="AHS91" s="1"/>
      <c r="AHT91" s="1"/>
      <c r="AHU91" s="1"/>
      <c r="AHV91" s="1"/>
      <c r="AHW91" s="1"/>
      <c r="AHX91" s="1"/>
      <c r="AHY91" s="1"/>
      <c r="AHZ91" s="1"/>
      <c r="AIA91" s="1"/>
      <c r="AIB91" s="1"/>
      <c r="AIC91" s="1"/>
      <c r="AID91" s="1"/>
      <c r="AIE91" s="1"/>
      <c r="AIF91" s="1"/>
      <c r="AIG91" s="1"/>
      <c r="AIH91" s="1"/>
      <c r="AII91" s="1"/>
      <c r="AIJ91" s="1"/>
      <c r="AIK91" s="1"/>
      <c r="AIL91" s="1"/>
      <c r="AIM91" s="1"/>
      <c r="AIN91" s="1"/>
      <c r="AIO91" s="1"/>
      <c r="AIP91" s="1"/>
      <c r="AIQ91" s="1"/>
      <c r="AIR91" s="1"/>
      <c r="AIS91" s="1"/>
      <c r="AIT91" s="1"/>
      <c r="AIU91" s="1"/>
      <c r="AIV91" s="1"/>
      <c r="AIW91" s="1"/>
      <c r="AIX91" s="1"/>
      <c r="AIY91" s="1"/>
      <c r="AIZ91" s="1"/>
      <c r="AJA91" s="1"/>
      <c r="AJB91" s="1"/>
      <c r="AJC91" s="1"/>
      <c r="AJD91" s="1"/>
      <c r="AJE91" s="1"/>
      <c r="AJF91" s="1"/>
      <c r="AJG91" s="1"/>
      <c r="AJH91" s="1"/>
      <c r="AJI91" s="1"/>
      <c r="AJJ91" s="1"/>
      <c r="AJK91" s="1"/>
      <c r="AJL91" s="1"/>
      <c r="AJM91" s="1"/>
      <c r="AJN91" s="1"/>
      <c r="AJO91" s="1"/>
      <c r="AJP91" s="1"/>
      <c r="AJQ91" s="1"/>
      <c r="AJR91" s="1"/>
      <c r="AJS91" s="1"/>
      <c r="AJT91" s="1"/>
      <c r="AJU91" s="1"/>
      <c r="AJV91" s="1"/>
      <c r="AJW91" s="1"/>
      <c r="AJX91" s="1"/>
      <c r="AJY91" s="1"/>
      <c r="AJZ91" s="1"/>
      <c r="AKA91" s="1"/>
      <c r="AKB91" s="1"/>
      <c r="AKC91" s="1"/>
      <c r="AKD91" s="1"/>
      <c r="AKE91" s="1"/>
      <c r="AKF91" s="1"/>
      <c r="AKG91" s="1"/>
      <c r="AKH91" s="1"/>
      <c r="AKI91" s="1"/>
      <c r="AKJ91" s="1"/>
      <c r="AKK91" s="1"/>
      <c r="AKL91" s="1"/>
      <c r="AKM91" s="1"/>
      <c r="AKN91" s="1"/>
      <c r="AKO91" s="1"/>
      <c r="AKP91" s="1"/>
      <c r="AKQ91" s="1"/>
      <c r="AKR91" s="1"/>
      <c r="AKS91" s="1"/>
      <c r="AKT91" s="1"/>
      <c r="AKU91" s="1"/>
      <c r="AKV91" s="1"/>
      <c r="AKW91" s="1"/>
      <c r="AKX91" s="1"/>
      <c r="AKY91" s="1"/>
      <c r="AKZ91" s="1"/>
      <c r="ALA91" s="1"/>
      <c r="ALB91" s="1"/>
      <c r="ALC91" s="1"/>
      <c r="ALD91" s="1"/>
      <c r="ALE91" s="1"/>
      <c r="ALF91" s="1"/>
      <c r="ALG91" s="1"/>
      <c r="ALH91" s="1"/>
      <c r="ALI91" s="1"/>
      <c r="ALJ91" s="1"/>
      <c r="ALK91" s="1"/>
      <c r="ALL91" s="1"/>
      <c r="ALM91" s="1"/>
      <c r="ALN91" s="1"/>
      <c r="ALO91" s="1"/>
      <c r="ALP91" s="1"/>
      <c r="ALQ91" s="1"/>
      <c r="ALR91" s="1"/>
      <c r="ALS91" s="1"/>
      <c r="ALT91" s="1"/>
      <c r="ALU91" s="1"/>
      <c r="ALV91" s="1"/>
      <c r="ALW91" s="1"/>
      <c r="ALX91" s="1"/>
      <c r="ALY91" s="1"/>
      <c r="ALZ91" s="1"/>
      <c r="AMA91" s="1"/>
      <c r="AMB91" s="1"/>
      <c r="AMC91" s="1"/>
      <c r="AMD91" s="1"/>
      <c r="AME91" s="1"/>
      <c r="AMF91" s="1"/>
      <c r="AMG91" s="1"/>
      <c r="AMH91" s="1"/>
      <c r="AMI91" s="1"/>
      <c r="AMJ91" s="1"/>
      <c r="AMK91" s="1"/>
      <c r="AML91" s="1"/>
      <c r="AMM91" s="1"/>
      <c r="AMN91" s="1"/>
      <c r="AMO91" s="1"/>
      <c r="AMP91" s="1"/>
      <c r="AMQ91" s="1"/>
      <c r="AMR91" s="1"/>
      <c r="AMS91" s="1"/>
      <c r="AMT91" s="1"/>
      <c r="AMU91" s="1"/>
      <c r="AMV91" s="1"/>
      <c r="AMW91" s="1"/>
      <c r="AMX91" s="1"/>
      <c r="AMY91" s="1"/>
      <c r="AMZ91" s="1"/>
      <c r="ANA91" s="1"/>
      <c r="ANB91" s="1"/>
      <c r="ANC91" s="1"/>
      <c r="AND91" s="1"/>
      <c r="ANE91" s="1"/>
      <c r="ANF91" s="1"/>
      <c r="ANG91" s="1"/>
      <c r="ANH91" s="1"/>
      <c r="ANI91" s="1"/>
      <c r="ANJ91" s="1"/>
      <c r="ANK91" s="1"/>
      <c r="ANL91" s="1"/>
      <c r="ANM91" s="1"/>
      <c r="ANN91" s="1"/>
      <c r="ANO91" s="1"/>
      <c r="ANP91" s="1"/>
      <c r="ANQ91" s="1"/>
      <c r="ANR91" s="1"/>
      <c r="ANS91" s="1"/>
      <c r="ANT91" s="1"/>
      <c r="ANU91" s="1"/>
      <c r="ANV91" s="1"/>
      <c r="ANW91" s="1"/>
      <c r="ANX91" s="1"/>
      <c r="ANY91" s="1"/>
      <c r="ANZ91" s="1"/>
      <c r="AOA91" s="1"/>
      <c r="AOB91" s="1"/>
      <c r="AOC91" s="1"/>
      <c r="AOD91" s="1"/>
      <c r="AOE91" s="1"/>
      <c r="AOF91" s="1"/>
      <c r="AOG91" s="1"/>
      <c r="AOH91" s="1"/>
      <c r="AOI91" s="1"/>
      <c r="AOJ91" s="1"/>
      <c r="AOK91" s="1"/>
      <c r="AOL91" s="1"/>
      <c r="AOM91" s="1"/>
      <c r="AON91" s="1"/>
      <c r="AOO91" s="1"/>
      <c r="AOP91" s="1"/>
      <c r="AOQ91" s="1"/>
      <c r="AOR91" s="1"/>
      <c r="AOS91" s="1"/>
      <c r="AOT91" s="1"/>
      <c r="AOU91" s="1"/>
      <c r="AOV91" s="1"/>
      <c r="AOW91" s="1"/>
      <c r="AOX91" s="1"/>
      <c r="AOY91" s="1"/>
      <c r="AOZ91" s="1"/>
      <c r="APA91" s="1"/>
      <c r="APB91" s="1"/>
      <c r="APC91" s="1"/>
      <c r="APD91" s="1"/>
      <c r="APE91" s="1"/>
      <c r="APF91" s="1"/>
      <c r="APG91" s="1"/>
      <c r="APH91" s="1"/>
      <c r="API91" s="1"/>
      <c r="APJ91" s="1"/>
      <c r="APK91" s="1"/>
      <c r="APL91" s="1"/>
      <c r="APM91" s="1"/>
      <c r="APN91" s="1"/>
      <c r="APO91" s="1"/>
      <c r="APP91" s="1"/>
      <c r="APQ91" s="1"/>
      <c r="APR91" s="1"/>
      <c r="APS91" s="1"/>
      <c r="APT91" s="1"/>
      <c r="APU91" s="1"/>
      <c r="APV91" s="1"/>
      <c r="APW91" s="1"/>
      <c r="APX91" s="1"/>
      <c r="APY91" s="1"/>
      <c r="APZ91" s="1"/>
      <c r="AQA91" s="1"/>
      <c r="AQB91" s="1"/>
      <c r="AQC91" s="1"/>
      <c r="AQD91" s="1"/>
      <c r="AQE91" s="1"/>
      <c r="AQF91" s="1"/>
      <c r="AQG91" s="1"/>
      <c r="AQH91" s="1"/>
      <c r="AQI91" s="1"/>
      <c r="AQJ91" s="1"/>
      <c r="AQK91" s="1"/>
      <c r="AQL91" s="1"/>
      <c r="AQM91" s="1"/>
      <c r="AQN91" s="1"/>
      <c r="AQO91" s="1"/>
      <c r="AQP91" s="1"/>
      <c r="AQQ91" s="1"/>
      <c r="AQR91" s="1"/>
      <c r="AQS91" s="1"/>
      <c r="AQT91" s="1"/>
      <c r="AQU91" s="1"/>
      <c r="AQV91" s="1"/>
      <c r="AQW91" s="1"/>
      <c r="AQX91" s="1"/>
      <c r="AQY91" s="1"/>
      <c r="AQZ91" s="1"/>
      <c r="ARA91" s="1"/>
      <c r="ARB91" s="1"/>
      <c r="ARC91" s="1"/>
      <c r="ARD91" s="1"/>
      <c r="ARE91" s="1"/>
      <c r="ARF91" s="1"/>
      <c r="ARG91" s="1"/>
      <c r="ARH91" s="1"/>
      <c r="ARI91" s="1"/>
      <c r="ARJ91" s="1"/>
      <c r="ARK91" s="1"/>
      <c r="ARL91" s="1"/>
      <c r="ARM91" s="1"/>
      <c r="ARN91" s="1"/>
      <c r="ARO91" s="1"/>
      <c r="ARP91" s="1"/>
      <c r="ARQ91" s="1"/>
      <c r="ARR91" s="1"/>
      <c r="ARS91" s="1"/>
      <c r="ART91" s="1"/>
      <c r="ARU91" s="1"/>
      <c r="ARV91" s="1"/>
      <c r="ARW91" s="1"/>
      <c r="ARX91" s="1"/>
      <c r="ARY91" s="1"/>
      <c r="ARZ91" s="1"/>
      <c r="ASA91" s="1"/>
      <c r="ASB91" s="1"/>
      <c r="ASC91" s="1"/>
      <c r="ASD91" s="1"/>
      <c r="ASE91" s="1"/>
      <c r="ASF91" s="1"/>
      <c r="ASG91" s="1"/>
      <c r="ASH91" s="1"/>
      <c r="ASI91" s="1"/>
      <c r="ASJ91" s="1"/>
      <c r="ASK91" s="1"/>
      <c r="ASL91" s="1"/>
      <c r="ASM91" s="1"/>
      <c r="ASN91" s="1"/>
      <c r="ASO91" s="1"/>
      <c r="ASP91" s="1"/>
      <c r="ASQ91" s="1"/>
      <c r="ASR91" s="1"/>
      <c r="ASS91" s="1"/>
      <c r="AST91" s="1"/>
      <c r="ASU91" s="1"/>
      <c r="ASV91" s="1"/>
      <c r="ASW91" s="1"/>
      <c r="ASX91" s="1"/>
      <c r="ASY91" s="1"/>
      <c r="ASZ91" s="1"/>
      <c r="ATA91" s="1"/>
      <c r="ATB91" s="1"/>
      <c r="ATC91" s="1"/>
      <c r="ATD91" s="1"/>
      <c r="ATE91" s="1"/>
      <c r="ATF91" s="1"/>
      <c r="ATG91" s="1"/>
      <c r="ATH91" s="1"/>
      <c r="ATI91" s="1"/>
      <c r="ATJ91" s="1"/>
      <c r="ATK91" s="1"/>
      <c r="ATL91" s="1"/>
      <c r="ATM91" s="1"/>
      <c r="ATN91" s="1"/>
      <c r="ATO91" s="1"/>
      <c r="ATP91" s="1"/>
      <c r="ATQ91" s="1"/>
      <c r="ATR91" s="1"/>
      <c r="ATS91" s="1"/>
      <c r="ATT91" s="1"/>
      <c r="ATU91" s="1"/>
      <c r="ATV91" s="1"/>
      <c r="ATW91" s="1"/>
      <c r="ATX91" s="1"/>
      <c r="ATY91" s="1"/>
      <c r="ATZ91" s="1"/>
      <c r="AUA91" s="1"/>
      <c r="AUB91" s="1"/>
      <c r="AUC91" s="1"/>
      <c r="AUD91" s="1"/>
      <c r="AUE91" s="1"/>
      <c r="AUF91" s="1"/>
      <c r="AUG91" s="1"/>
      <c r="AUH91" s="1"/>
      <c r="AUI91" s="1"/>
      <c r="AUJ91" s="1"/>
      <c r="AUK91" s="1"/>
      <c r="AUL91" s="1"/>
      <c r="AUM91" s="1"/>
      <c r="AUN91" s="1"/>
      <c r="AUO91" s="1"/>
      <c r="AUP91" s="1"/>
      <c r="AUQ91" s="1"/>
      <c r="AUR91" s="1"/>
      <c r="AUS91" s="1"/>
      <c r="AUT91" s="1"/>
      <c r="AUU91" s="1"/>
      <c r="AUV91" s="1"/>
      <c r="AUW91" s="1"/>
      <c r="AUX91" s="1"/>
      <c r="AUY91" s="1"/>
      <c r="AUZ91" s="1"/>
      <c r="AVA91" s="1"/>
      <c r="AVB91" s="1"/>
      <c r="AVC91" s="1"/>
      <c r="AVD91" s="1"/>
      <c r="AVE91" s="1"/>
      <c r="AVF91" s="1"/>
      <c r="AVG91" s="1"/>
      <c r="AVH91" s="1"/>
      <c r="AVI91" s="1"/>
      <c r="AVJ91" s="1"/>
      <c r="AVK91" s="1"/>
      <c r="AVL91" s="1"/>
      <c r="AVM91" s="1"/>
      <c r="AVN91" s="1"/>
      <c r="AVO91" s="1"/>
      <c r="AVP91" s="1"/>
      <c r="AVQ91" s="1"/>
      <c r="AVR91" s="1"/>
      <c r="AVS91" s="1"/>
      <c r="AVT91" s="1"/>
      <c r="AVU91" s="1"/>
      <c r="AVV91" s="1"/>
      <c r="AVW91" s="1"/>
      <c r="AVX91" s="1"/>
      <c r="AVY91" s="1"/>
      <c r="AVZ91" s="1"/>
      <c r="AWA91" s="1"/>
      <c r="AWB91" s="1"/>
      <c r="AWC91" s="1"/>
      <c r="AWD91" s="1"/>
      <c r="AWE91" s="1"/>
      <c r="AWF91" s="1"/>
      <c r="AWG91" s="1"/>
      <c r="AWH91" s="1"/>
      <c r="AWI91" s="1"/>
      <c r="AWJ91" s="1"/>
      <c r="AWK91" s="1"/>
      <c r="AWL91" s="1"/>
      <c r="AWM91" s="1"/>
      <c r="AWN91" s="1"/>
      <c r="AWO91" s="1"/>
      <c r="AWP91" s="1"/>
      <c r="AWQ91" s="1"/>
      <c r="AWR91" s="1"/>
      <c r="AWS91" s="1"/>
      <c r="AWT91" s="1"/>
      <c r="AWU91" s="1"/>
      <c r="AWV91" s="1"/>
      <c r="AWW91" s="1"/>
      <c r="AWX91" s="1"/>
      <c r="AWY91" s="1"/>
      <c r="AWZ91" s="1"/>
      <c r="AXA91" s="1"/>
      <c r="AXB91" s="1"/>
      <c r="AXC91" s="1"/>
      <c r="AXD91" s="1"/>
      <c r="AXE91" s="1"/>
      <c r="AXF91" s="1"/>
      <c r="AXG91" s="1"/>
      <c r="AXH91" s="1"/>
      <c r="AXI91" s="1"/>
      <c r="AXJ91" s="1"/>
      <c r="AXK91" s="1"/>
      <c r="AXL91" s="1"/>
      <c r="AXM91" s="1"/>
      <c r="AXN91" s="1"/>
      <c r="AXO91" s="1"/>
      <c r="AXP91" s="1"/>
      <c r="AXQ91" s="1"/>
      <c r="AXR91" s="1"/>
      <c r="AXS91" s="1"/>
      <c r="AXT91" s="1"/>
      <c r="AXU91" s="1"/>
      <c r="AXV91" s="1"/>
      <c r="AXW91" s="1"/>
      <c r="AXX91" s="1"/>
      <c r="AXY91" s="1"/>
      <c r="AXZ91" s="1"/>
      <c r="AYA91" s="1"/>
      <c r="AYB91" s="1"/>
      <c r="AYC91" s="1"/>
      <c r="AYD91" s="1"/>
      <c r="AYE91" s="1"/>
      <c r="AYF91" s="1"/>
      <c r="AYG91" s="1"/>
      <c r="AYH91" s="1"/>
      <c r="AYI91" s="1"/>
      <c r="AYJ91" s="1"/>
      <c r="AYK91" s="1"/>
      <c r="AYL91" s="1"/>
      <c r="AYM91" s="1"/>
      <c r="AYN91" s="1"/>
      <c r="AYO91" s="1"/>
      <c r="AYP91" s="1"/>
      <c r="AYQ91" s="1"/>
      <c r="AYR91" s="1"/>
      <c r="AYS91" s="1"/>
      <c r="AYT91" s="1"/>
      <c r="AYU91" s="1"/>
      <c r="AYV91" s="1"/>
      <c r="AYW91" s="1"/>
      <c r="AYX91" s="1"/>
      <c r="AYY91" s="1"/>
      <c r="AYZ91" s="1"/>
      <c r="AZA91" s="1"/>
      <c r="AZB91" s="1"/>
      <c r="AZC91" s="1"/>
      <c r="AZD91" s="1"/>
      <c r="AZE91" s="1"/>
      <c r="AZF91" s="1"/>
      <c r="AZG91" s="1"/>
      <c r="AZH91" s="1"/>
      <c r="AZI91" s="1"/>
      <c r="AZJ91" s="1"/>
      <c r="AZK91" s="1"/>
      <c r="AZL91" s="1"/>
      <c r="AZM91" s="1"/>
      <c r="AZN91" s="1"/>
      <c r="AZO91" s="1"/>
      <c r="AZP91" s="1"/>
      <c r="AZQ91" s="1"/>
      <c r="AZR91" s="1"/>
      <c r="AZS91" s="1"/>
      <c r="AZT91" s="1"/>
      <c r="AZU91" s="1"/>
      <c r="AZV91" s="1"/>
      <c r="AZW91" s="1"/>
      <c r="AZX91" s="1"/>
      <c r="AZY91" s="1"/>
      <c r="AZZ91" s="1"/>
      <c r="BAA91" s="1"/>
      <c r="BAB91" s="1"/>
      <c r="BAC91" s="1"/>
      <c r="BAD91" s="1"/>
      <c r="BAE91" s="1"/>
      <c r="BAF91" s="1"/>
      <c r="BAG91" s="1"/>
      <c r="BAH91" s="1"/>
      <c r="BAI91" s="1"/>
      <c r="BAJ91" s="1"/>
      <c r="BAK91" s="1"/>
      <c r="BAL91" s="1"/>
      <c r="BAM91" s="1"/>
      <c r="BAN91" s="1"/>
      <c r="BAO91" s="1"/>
      <c r="BAP91" s="1"/>
      <c r="BAQ91" s="1"/>
      <c r="BAR91" s="1"/>
      <c r="BAS91" s="1"/>
      <c r="BAT91" s="1"/>
      <c r="BAU91" s="1"/>
      <c r="BAV91" s="1"/>
      <c r="BAW91" s="1"/>
      <c r="BAX91" s="1"/>
      <c r="BAY91" s="1"/>
      <c r="BAZ91" s="1"/>
      <c r="BBA91" s="1"/>
      <c r="BBB91" s="1"/>
      <c r="BBC91" s="1"/>
      <c r="BBD91" s="1"/>
      <c r="BBE91" s="1"/>
      <c r="BBF91" s="1"/>
      <c r="BBG91" s="1"/>
      <c r="BBH91" s="1"/>
      <c r="BBI91" s="1"/>
      <c r="BBJ91" s="1"/>
      <c r="BBK91" s="1"/>
      <c r="BBL91" s="1"/>
      <c r="BBM91" s="1"/>
      <c r="BBN91" s="1"/>
      <c r="BBO91" s="1"/>
      <c r="BBP91" s="1"/>
      <c r="BBQ91" s="1"/>
      <c r="BBR91" s="1"/>
      <c r="BBS91" s="1"/>
      <c r="BBT91" s="1"/>
      <c r="BBU91" s="1"/>
      <c r="BBV91" s="1"/>
      <c r="BBW91" s="1"/>
      <c r="BBX91" s="1"/>
      <c r="BBY91" s="1"/>
      <c r="BBZ91" s="1"/>
      <c r="BCA91" s="1"/>
      <c r="BCB91" s="1"/>
      <c r="BCC91" s="1"/>
      <c r="BCD91" s="1"/>
      <c r="BCE91" s="1"/>
      <c r="BCF91" s="1"/>
      <c r="BCG91" s="1"/>
      <c r="BCH91" s="1"/>
      <c r="BCI91" s="1"/>
      <c r="BCJ91" s="1"/>
      <c r="BCK91" s="1"/>
      <c r="BCL91" s="1"/>
      <c r="BCM91" s="1"/>
      <c r="BCN91" s="1"/>
      <c r="BCO91" s="1"/>
      <c r="BCP91" s="1"/>
      <c r="BCQ91" s="1"/>
      <c r="BCR91" s="1"/>
      <c r="BCS91" s="1"/>
      <c r="BCT91" s="1"/>
      <c r="BCU91" s="1"/>
      <c r="BCV91" s="1"/>
      <c r="BCW91" s="1"/>
      <c r="BCX91" s="1"/>
      <c r="BCY91" s="1"/>
      <c r="BCZ91" s="1"/>
      <c r="BDA91" s="1"/>
      <c r="BDB91" s="1"/>
      <c r="BDC91" s="1"/>
      <c r="BDD91" s="1"/>
      <c r="BDE91" s="1"/>
      <c r="BDF91" s="1"/>
      <c r="BDG91" s="1"/>
      <c r="BDH91" s="1"/>
      <c r="BDI91" s="1"/>
      <c r="BDJ91" s="1"/>
      <c r="BDK91" s="1"/>
      <c r="BDL91" s="1"/>
      <c r="BDM91" s="1"/>
      <c r="BDN91" s="1"/>
      <c r="BDO91" s="1"/>
      <c r="BDP91" s="1"/>
      <c r="BDQ91" s="1"/>
      <c r="BDR91" s="1"/>
      <c r="BDS91" s="1"/>
      <c r="BDT91" s="1"/>
      <c r="BDU91" s="1"/>
      <c r="BDV91" s="1"/>
      <c r="BDW91" s="1"/>
      <c r="BDX91" s="1"/>
      <c r="BDY91" s="1"/>
      <c r="BDZ91" s="1"/>
      <c r="BEA91" s="1"/>
      <c r="BEB91" s="1"/>
      <c r="BEC91" s="1"/>
      <c r="BED91" s="1"/>
      <c r="BEE91" s="1"/>
      <c r="BEF91" s="1"/>
      <c r="BEG91" s="1"/>
      <c r="BEH91" s="1"/>
      <c r="BEI91" s="1"/>
      <c r="BEJ91" s="1"/>
      <c r="BEK91" s="1"/>
      <c r="BEL91" s="1"/>
      <c r="BEM91" s="1"/>
      <c r="BEN91" s="1"/>
      <c r="BEO91" s="1"/>
      <c r="BEP91" s="1"/>
      <c r="BEQ91" s="1"/>
      <c r="BER91" s="1"/>
      <c r="BES91" s="1"/>
      <c r="BET91" s="1"/>
      <c r="BEU91" s="1"/>
      <c r="BEV91" s="1"/>
      <c r="BEW91" s="1"/>
      <c r="BEX91" s="1"/>
      <c r="BEY91" s="1"/>
      <c r="BEZ91" s="1"/>
      <c r="BFA91" s="1"/>
      <c r="BFB91" s="1"/>
      <c r="BFC91" s="1"/>
      <c r="BFD91" s="1"/>
      <c r="BFE91" s="1"/>
      <c r="BFF91" s="1"/>
      <c r="BFG91" s="1"/>
      <c r="BFH91" s="1"/>
      <c r="BFI91" s="1"/>
      <c r="BFJ91" s="1"/>
      <c r="BFK91" s="1"/>
      <c r="BFL91" s="1"/>
      <c r="BFM91" s="1"/>
      <c r="BFN91" s="1"/>
      <c r="BFO91" s="1"/>
      <c r="BFP91" s="1"/>
      <c r="BFQ91" s="1"/>
      <c r="BFR91" s="1"/>
      <c r="BFS91" s="1"/>
      <c r="BFT91" s="1"/>
      <c r="BFU91" s="1"/>
      <c r="BFV91" s="1"/>
      <c r="BFW91" s="1"/>
      <c r="BFX91" s="1"/>
      <c r="BFY91" s="1"/>
      <c r="BFZ91" s="1"/>
      <c r="BGA91" s="1"/>
      <c r="BGB91" s="1"/>
      <c r="BGC91" s="1"/>
      <c r="BGD91" s="1"/>
      <c r="BGE91" s="1"/>
      <c r="BGF91" s="1"/>
      <c r="BGG91" s="1"/>
      <c r="BGH91" s="1"/>
      <c r="BGI91" s="1"/>
      <c r="BGJ91" s="1"/>
      <c r="BGK91" s="1"/>
      <c r="BGL91" s="1"/>
      <c r="BGM91" s="1"/>
      <c r="BGN91" s="1"/>
      <c r="BGO91" s="1"/>
      <c r="BGP91" s="1"/>
      <c r="BGQ91" s="1"/>
      <c r="BGR91" s="1"/>
      <c r="BGS91" s="1"/>
      <c r="BGT91" s="1"/>
      <c r="BGU91" s="1"/>
      <c r="BGV91" s="1"/>
      <c r="BGW91" s="1"/>
      <c r="BGX91" s="1"/>
      <c r="BGY91" s="1"/>
      <c r="BGZ91" s="1"/>
      <c r="BHA91" s="1"/>
      <c r="BHB91" s="1"/>
      <c r="BHC91" s="1"/>
      <c r="BHD91" s="1"/>
      <c r="BHE91" s="1"/>
      <c r="BHF91" s="1"/>
      <c r="BHG91" s="1"/>
      <c r="BHH91" s="1"/>
      <c r="BHI91" s="1"/>
      <c r="BHJ91" s="1"/>
      <c r="BHK91" s="1"/>
      <c r="BHL91" s="1"/>
      <c r="BHM91" s="1"/>
      <c r="BHN91" s="1"/>
      <c r="BHO91" s="1"/>
      <c r="BHP91" s="1"/>
      <c r="BHQ91" s="1"/>
      <c r="BHR91" s="1"/>
      <c r="BHS91" s="1"/>
      <c r="BHT91" s="1"/>
      <c r="BHU91" s="1"/>
      <c r="BHV91" s="1"/>
      <c r="BHW91" s="1"/>
      <c r="BHX91" s="1"/>
      <c r="BHY91" s="1"/>
      <c r="BHZ91" s="1"/>
      <c r="BIA91" s="1"/>
      <c r="BIB91" s="1"/>
      <c r="BIC91" s="1"/>
      <c r="BID91" s="1"/>
      <c r="BIE91" s="1"/>
      <c r="BIF91" s="1"/>
      <c r="BIG91" s="1"/>
      <c r="BIH91" s="1"/>
      <c r="BII91" s="1"/>
      <c r="BIJ91" s="1"/>
      <c r="BIK91" s="1"/>
      <c r="BIL91" s="1"/>
      <c r="BIM91" s="1"/>
      <c r="BIN91" s="1"/>
      <c r="BIO91" s="1"/>
      <c r="BIP91" s="1"/>
      <c r="BIQ91" s="1"/>
      <c r="BIR91" s="1"/>
      <c r="BIS91" s="1"/>
      <c r="BIT91" s="1"/>
      <c r="BIU91" s="1"/>
      <c r="BIV91" s="1"/>
      <c r="BIW91" s="1"/>
      <c r="BIX91" s="1"/>
      <c r="BIY91" s="1"/>
      <c r="BIZ91" s="1"/>
      <c r="BJA91" s="1"/>
      <c r="BJB91" s="1"/>
      <c r="BJC91" s="1"/>
      <c r="BJD91" s="1"/>
      <c r="BJE91" s="1"/>
      <c r="BJF91" s="1"/>
      <c r="BJG91" s="1"/>
      <c r="BJH91" s="1"/>
      <c r="BJI91" s="1"/>
      <c r="BJJ91" s="1"/>
      <c r="BJK91" s="1"/>
      <c r="BJL91" s="1"/>
      <c r="BJM91" s="1"/>
      <c r="BJN91" s="1"/>
      <c r="BJO91" s="1"/>
      <c r="BJP91" s="1"/>
      <c r="BJQ91" s="1"/>
      <c r="BJR91" s="1"/>
      <c r="BJS91" s="1"/>
      <c r="BJT91" s="1"/>
      <c r="BJU91" s="1"/>
      <c r="BJV91" s="1"/>
      <c r="BJW91" s="1"/>
      <c r="BJX91" s="1"/>
      <c r="BJY91" s="1"/>
      <c r="BJZ91" s="1"/>
      <c r="BKA91" s="1"/>
      <c r="BKB91" s="1"/>
      <c r="BKC91" s="1"/>
      <c r="BKD91" s="1"/>
      <c r="BKE91" s="1"/>
      <c r="BKF91" s="1"/>
      <c r="BKG91" s="1"/>
      <c r="BKH91" s="1"/>
      <c r="BKI91" s="1"/>
      <c r="BKJ91" s="1"/>
      <c r="BKK91" s="1"/>
      <c r="BKL91" s="1"/>
      <c r="BKM91" s="1"/>
      <c r="BKN91" s="1"/>
      <c r="BKO91" s="1"/>
      <c r="BKP91" s="1"/>
      <c r="BKQ91" s="1"/>
      <c r="BKR91" s="1"/>
      <c r="BKS91" s="1"/>
      <c r="BKT91" s="1"/>
      <c r="BKU91" s="1"/>
      <c r="BKV91" s="1"/>
      <c r="BKW91" s="1"/>
      <c r="BKX91" s="1"/>
      <c r="BKY91" s="1"/>
      <c r="BKZ91" s="1"/>
      <c r="BLA91" s="1"/>
      <c r="BLB91" s="1"/>
      <c r="BLC91" s="1"/>
      <c r="BLD91" s="1"/>
      <c r="BLE91" s="1"/>
      <c r="BLF91" s="1"/>
      <c r="BLG91" s="1"/>
      <c r="BLH91" s="1"/>
      <c r="BLI91" s="1"/>
      <c r="BLJ91" s="1"/>
      <c r="BLK91" s="1"/>
      <c r="BLL91" s="1"/>
      <c r="BLM91" s="1"/>
      <c r="BLN91" s="1"/>
      <c r="BLO91" s="1"/>
      <c r="BLP91" s="1"/>
      <c r="BLQ91" s="1"/>
      <c r="BLR91" s="1"/>
      <c r="BLS91" s="1"/>
      <c r="BLT91" s="1"/>
      <c r="BLU91" s="1"/>
      <c r="BLV91" s="1"/>
      <c r="BLW91" s="1"/>
      <c r="BLX91" s="1"/>
      <c r="BLY91" s="1"/>
      <c r="BLZ91" s="1"/>
      <c r="BMA91" s="1"/>
      <c r="BMB91" s="1"/>
      <c r="BMC91" s="1"/>
      <c r="BMD91" s="1"/>
      <c r="BME91" s="1"/>
      <c r="BMF91" s="1"/>
      <c r="BMG91" s="1"/>
      <c r="BMH91" s="1"/>
      <c r="BMI91" s="1"/>
      <c r="BMJ91" s="1"/>
      <c r="BMK91" s="1"/>
      <c r="BML91" s="1"/>
      <c r="BMM91" s="1"/>
      <c r="BMN91" s="1"/>
      <c r="BMO91" s="1"/>
      <c r="BMP91" s="1"/>
      <c r="BMQ91" s="1"/>
      <c r="BMR91" s="1"/>
      <c r="BMS91" s="1"/>
      <c r="BMT91" s="1"/>
      <c r="BMU91" s="1"/>
      <c r="BMV91" s="1"/>
      <c r="BMW91" s="1"/>
      <c r="BMX91" s="1"/>
      <c r="BMY91" s="1"/>
      <c r="BMZ91" s="1"/>
      <c r="BNA91" s="1"/>
      <c r="BNB91" s="1"/>
      <c r="BNC91" s="1"/>
      <c r="BND91" s="1"/>
      <c r="BNE91" s="1"/>
      <c r="BNF91" s="1"/>
      <c r="BNG91" s="1"/>
      <c r="BNH91" s="1"/>
      <c r="BNI91" s="1"/>
      <c r="BNJ91" s="1"/>
      <c r="BNK91" s="1"/>
      <c r="BNL91" s="1"/>
      <c r="BNM91" s="1"/>
      <c r="BNN91" s="1"/>
      <c r="BNO91" s="1"/>
      <c r="BNP91" s="1"/>
      <c r="BNQ91" s="1"/>
      <c r="BNR91" s="1"/>
      <c r="BNS91" s="1"/>
      <c r="BNT91" s="1"/>
      <c r="BNU91" s="1"/>
      <c r="BNV91" s="1"/>
      <c r="BNW91" s="1"/>
      <c r="BNX91" s="1"/>
      <c r="BNY91" s="1"/>
      <c r="BNZ91" s="1"/>
      <c r="BOA91" s="1"/>
      <c r="BOB91" s="1"/>
      <c r="BOC91" s="1"/>
      <c r="BOD91" s="1"/>
      <c r="BOE91" s="1"/>
      <c r="BOF91" s="1"/>
      <c r="BOG91" s="1"/>
      <c r="BOH91" s="1"/>
      <c r="BOI91" s="1"/>
      <c r="BOJ91" s="1"/>
      <c r="BOK91" s="1"/>
      <c r="BOL91" s="1"/>
      <c r="BOM91" s="1"/>
      <c r="BON91" s="1"/>
      <c r="BOO91" s="1"/>
      <c r="BOP91" s="1"/>
      <c r="BOQ91" s="1"/>
      <c r="BOR91" s="1"/>
      <c r="BOS91" s="1"/>
      <c r="BOT91" s="1"/>
      <c r="BOU91" s="1"/>
      <c r="BOV91" s="1"/>
      <c r="BOW91" s="1"/>
      <c r="BOX91" s="1"/>
      <c r="BOY91" s="1"/>
      <c r="BOZ91" s="1"/>
      <c r="BPA91" s="1"/>
      <c r="BPB91" s="1"/>
      <c r="BPC91" s="1"/>
      <c r="BPD91" s="1"/>
      <c r="BPE91" s="1"/>
      <c r="BPF91" s="1"/>
      <c r="BPG91" s="1"/>
      <c r="BPH91" s="1"/>
      <c r="BPI91" s="1"/>
      <c r="BPJ91" s="1"/>
      <c r="BPK91" s="1"/>
      <c r="BPL91" s="1"/>
      <c r="BPM91" s="1"/>
      <c r="BPN91" s="1"/>
      <c r="BPO91" s="1"/>
      <c r="BPP91" s="1"/>
      <c r="BPQ91" s="1"/>
      <c r="BPR91" s="1"/>
      <c r="BPS91" s="1"/>
      <c r="BPT91" s="1"/>
      <c r="BPU91" s="1"/>
      <c r="BPV91" s="1"/>
      <c r="BPW91" s="1"/>
      <c r="BPX91" s="1"/>
      <c r="BPY91" s="1"/>
      <c r="BPZ91" s="1"/>
      <c r="BQA91" s="1"/>
      <c r="BQB91" s="1"/>
      <c r="BQC91" s="1"/>
      <c r="BQD91" s="1"/>
      <c r="BQE91" s="1"/>
      <c r="BQF91" s="1"/>
      <c r="BQG91" s="1"/>
      <c r="BQH91" s="1"/>
      <c r="BQI91" s="1"/>
      <c r="BQJ91" s="1"/>
      <c r="BQK91" s="1"/>
      <c r="BQL91" s="1"/>
      <c r="BQM91" s="1"/>
      <c r="BQN91" s="1"/>
      <c r="BQO91" s="1"/>
      <c r="BQP91" s="1"/>
      <c r="BQQ91" s="1"/>
      <c r="BQR91" s="1"/>
      <c r="BQS91" s="1"/>
      <c r="BQT91" s="1"/>
      <c r="BQU91" s="1"/>
      <c r="BQV91" s="1"/>
      <c r="BQW91" s="1"/>
      <c r="BQX91" s="1"/>
      <c r="BQY91" s="1"/>
      <c r="BQZ91" s="1"/>
      <c r="BRA91" s="1"/>
      <c r="BRB91" s="1"/>
      <c r="BRC91" s="1"/>
      <c r="BRD91" s="1"/>
      <c r="BRE91" s="1"/>
      <c r="BRF91" s="1"/>
      <c r="BRG91" s="1"/>
      <c r="BRH91" s="1"/>
      <c r="BRI91" s="1"/>
      <c r="BRJ91" s="1"/>
      <c r="BRK91" s="1"/>
      <c r="BRL91" s="1"/>
      <c r="BRM91" s="1"/>
      <c r="BRN91" s="1"/>
      <c r="BRO91" s="1"/>
      <c r="BRP91" s="1"/>
      <c r="BRQ91" s="1"/>
      <c r="BRR91" s="1"/>
      <c r="BRS91" s="1"/>
      <c r="BRT91" s="1"/>
      <c r="BRU91" s="1"/>
      <c r="BRV91" s="1"/>
      <c r="BRW91" s="1"/>
      <c r="BRX91" s="1"/>
      <c r="BRY91" s="1"/>
      <c r="BRZ91" s="1"/>
      <c r="BSA91" s="1"/>
      <c r="BSB91" s="1"/>
      <c r="BSC91" s="1"/>
      <c r="BSD91" s="1"/>
      <c r="BSE91" s="1"/>
      <c r="BSF91" s="1"/>
      <c r="BSG91" s="1"/>
      <c r="BSH91" s="1"/>
      <c r="BSI91" s="1"/>
      <c r="BSJ91" s="1"/>
      <c r="BSK91" s="1"/>
      <c r="BSL91" s="1"/>
      <c r="BSM91" s="1"/>
      <c r="BSN91" s="1"/>
      <c r="BSO91" s="1"/>
      <c r="BSP91" s="1"/>
      <c r="BSQ91" s="1"/>
      <c r="BSR91" s="1"/>
      <c r="BSS91" s="1"/>
      <c r="BST91" s="1"/>
      <c r="BSU91" s="1"/>
      <c r="BSV91" s="1"/>
      <c r="BSW91" s="1"/>
      <c r="BSX91" s="1"/>
      <c r="BSY91" s="1"/>
      <c r="BSZ91" s="1"/>
      <c r="BTA91" s="1"/>
      <c r="BTB91" s="1"/>
      <c r="BTC91" s="1"/>
      <c r="BTD91" s="1"/>
      <c r="BTE91" s="1"/>
      <c r="BTF91" s="1"/>
      <c r="BTG91" s="1"/>
      <c r="BTH91" s="1"/>
      <c r="BTI91" s="1"/>
      <c r="BTJ91" s="1"/>
      <c r="BTK91" s="1"/>
      <c r="BTL91" s="1"/>
      <c r="BTM91" s="1"/>
      <c r="BTN91" s="1"/>
      <c r="BTO91" s="1"/>
      <c r="BTP91" s="1"/>
      <c r="BTQ91" s="1"/>
      <c r="BTR91" s="1"/>
      <c r="BTS91" s="1"/>
      <c r="BTT91" s="1"/>
      <c r="BTU91" s="1"/>
      <c r="BTV91" s="1"/>
      <c r="BTW91" s="1"/>
      <c r="BTX91" s="1"/>
      <c r="BTY91" s="1"/>
      <c r="BTZ91" s="1"/>
      <c r="BUA91" s="1"/>
      <c r="BUB91" s="1"/>
      <c r="BUC91" s="1"/>
      <c r="BUD91" s="1"/>
      <c r="BUE91" s="1"/>
      <c r="BUF91" s="1"/>
      <c r="BUG91" s="1"/>
      <c r="BUH91" s="1"/>
      <c r="BUI91" s="1"/>
      <c r="BUJ91" s="1"/>
      <c r="BUK91" s="1"/>
      <c r="BUL91" s="1"/>
      <c r="BUM91" s="1"/>
      <c r="BUN91" s="1"/>
      <c r="BUO91" s="1"/>
      <c r="BUP91" s="1"/>
      <c r="BUQ91" s="1"/>
      <c r="BUR91" s="1"/>
      <c r="BUS91" s="1"/>
      <c r="BUT91" s="1"/>
      <c r="BUU91" s="1"/>
      <c r="BUV91" s="1"/>
      <c r="BUW91" s="1"/>
      <c r="BUX91" s="1"/>
      <c r="BUY91" s="1"/>
      <c r="BUZ91" s="1"/>
      <c r="BVA91" s="1"/>
      <c r="BVB91" s="1"/>
      <c r="BVC91" s="1"/>
      <c r="BVD91" s="1"/>
      <c r="BVE91" s="1"/>
      <c r="BVF91" s="1"/>
      <c r="BVG91" s="1"/>
      <c r="BVH91" s="1"/>
      <c r="BVI91" s="1"/>
      <c r="BVJ91" s="1"/>
      <c r="BVK91" s="1"/>
      <c r="BVL91" s="1"/>
      <c r="BVM91" s="1"/>
      <c r="BVN91" s="1"/>
      <c r="BVO91" s="1"/>
      <c r="BVP91" s="1"/>
      <c r="BVQ91" s="1"/>
      <c r="BVR91" s="1"/>
      <c r="BVS91" s="1"/>
      <c r="BVT91" s="1"/>
      <c r="BVU91" s="1"/>
      <c r="BVV91" s="1"/>
      <c r="BVW91" s="1"/>
      <c r="BVX91" s="1"/>
      <c r="BVY91" s="1"/>
      <c r="BVZ91" s="1"/>
      <c r="BWA91" s="1"/>
      <c r="BWB91" s="1"/>
      <c r="BWC91" s="1"/>
      <c r="BWD91" s="1"/>
      <c r="BWE91" s="1"/>
      <c r="BWF91" s="1"/>
      <c r="BWG91" s="1"/>
      <c r="BWH91" s="1"/>
      <c r="BWI91" s="1"/>
      <c r="BWJ91" s="1"/>
      <c r="BWK91" s="1"/>
      <c r="BWL91" s="1"/>
      <c r="BWM91" s="1"/>
      <c r="BWN91" s="1"/>
      <c r="BWO91" s="1"/>
      <c r="BWP91" s="1"/>
      <c r="BWQ91" s="1"/>
      <c r="BWR91" s="1"/>
      <c r="BWS91" s="1"/>
      <c r="BWT91" s="1"/>
      <c r="BWU91" s="1"/>
      <c r="BWV91" s="1"/>
      <c r="BWW91" s="1"/>
      <c r="BWX91" s="1"/>
      <c r="BWY91" s="1"/>
      <c r="BWZ91" s="1"/>
      <c r="BXA91" s="1"/>
      <c r="BXB91" s="1"/>
      <c r="BXC91" s="1"/>
      <c r="BXD91" s="1"/>
      <c r="BXE91" s="1"/>
      <c r="BXF91" s="1"/>
      <c r="BXG91" s="1"/>
      <c r="BXH91" s="1"/>
      <c r="BXI91" s="1"/>
      <c r="BXJ91" s="1"/>
      <c r="BXK91" s="1"/>
      <c r="BXL91" s="1"/>
      <c r="BXM91" s="1"/>
      <c r="BXN91" s="1"/>
      <c r="BXO91" s="1"/>
      <c r="BXP91" s="1"/>
      <c r="BXQ91" s="1"/>
      <c r="BXR91" s="1"/>
      <c r="BXS91" s="1"/>
      <c r="BXT91" s="1"/>
      <c r="BXU91" s="1"/>
      <c r="BXV91" s="1"/>
      <c r="BXW91" s="1"/>
      <c r="BXX91" s="1"/>
      <c r="BXY91" s="1"/>
      <c r="BXZ91" s="1"/>
      <c r="BYA91" s="1"/>
      <c r="BYB91" s="1"/>
      <c r="BYC91" s="1"/>
      <c r="BYD91" s="1"/>
      <c r="BYE91" s="1"/>
      <c r="BYF91" s="1"/>
      <c r="BYG91" s="1"/>
      <c r="BYH91" s="1"/>
      <c r="BYI91" s="1"/>
      <c r="BYJ91" s="1"/>
      <c r="BYK91" s="1"/>
      <c r="BYL91" s="1"/>
      <c r="BYM91" s="1"/>
      <c r="BYN91" s="1"/>
      <c r="BYO91" s="1"/>
      <c r="BYP91" s="1"/>
      <c r="BYQ91" s="1"/>
      <c r="BYR91" s="1"/>
      <c r="BYS91" s="1"/>
      <c r="BYT91" s="1"/>
      <c r="BYU91" s="1"/>
      <c r="BYV91" s="1"/>
      <c r="BYW91" s="1"/>
      <c r="BYX91" s="1"/>
      <c r="BYY91" s="1"/>
      <c r="BYZ91" s="1"/>
      <c r="BZA91" s="1"/>
      <c r="BZB91" s="1"/>
      <c r="BZC91" s="1"/>
      <c r="BZD91" s="1"/>
      <c r="BZE91" s="1"/>
      <c r="BZF91" s="1"/>
      <c r="BZG91" s="1"/>
      <c r="BZH91" s="1"/>
      <c r="BZI91" s="1"/>
      <c r="BZJ91" s="1"/>
      <c r="BZK91" s="1"/>
      <c r="BZL91" s="1"/>
      <c r="BZM91" s="1"/>
      <c r="BZN91" s="1"/>
      <c r="BZO91" s="1"/>
      <c r="BZP91" s="1"/>
      <c r="BZQ91" s="1"/>
      <c r="BZR91" s="1"/>
      <c r="BZS91" s="1"/>
      <c r="BZT91" s="1"/>
      <c r="BZU91" s="1"/>
      <c r="BZV91" s="1"/>
      <c r="BZW91" s="1"/>
      <c r="BZX91" s="1"/>
      <c r="BZY91" s="1"/>
      <c r="BZZ91" s="1"/>
      <c r="CAA91" s="1"/>
      <c r="CAB91" s="1"/>
      <c r="CAC91" s="1"/>
      <c r="CAD91" s="1"/>
      <c r="CAE91" s="1"/>
      <c r="CAF91" s="1"/>
      <c r="CAG91" s="1"/>
      <c r="CAH91" s="1"/>
      <c r="CAI91" s="1"/>
      <c r="CAJ91" s="1"/>
      <c r="CAK91" s="1"/>
      <c r="CAL91" s="1"/>
      <c r="CAM91" s="1"/>
      <c r="CAN91" s="1"/>
      <c r="CAO91" s="1"/>
      <c r="CAP91" s="1"/>
      <c r="CAQ91" s="1"/>
      <c r="CAR91" s="1"/>
      <c r="CAS91" s="1"/>
      <c r="CAT91" s="1"/>
      <c r="CAU91" s="1"/>
      <c r="CAV91" s="1"/>
      <c r="CAW91" s="1"/>
      <c r="CAX91" s="1"/>
      <c r="CAY91" s="1"/>
      <c r="CAZ91" s="1"/>
      <c r="CBA91" s="1"/>
      <c r="CBB91" s="1"/>
      <c r="CBC91" s="1"/>
      <c r="CBD91" s="1"/>
      <c r="CBE91" s="1"/>
      <c r="CBF91" s="1"/>
      <c r="CBG91" s="1"/>
      <c r="CBH91" s="1"/>
      <c r="CBI91" s="1"/>
      <c r="CBJ91" s="1"/>
      <c r="CBK91" s="1"/>
      <c r="CBL91" s="1"/>
      <c r="CBM91" s="1"/>
      <c r="CBN91" s="1"/>
      <c r="CBO91" s="1"/>
      <c r="CBP91" s="1"/>
      <c r="CBQ91" s="1"/>
      <c r="CBR91" s="1"/>
      <c r="CBS91" s="1"/>
      <c r="CBT91" s="1"/>
      <c r="CBU91" s="1"/>
      <c r="CBV91" s="1"/>
      <c r="CBW91" s="1"/>
      <c r="CBX91" s="1"/>
      <c r="CBY91" s="1"/>
      <c r="CBZ91" s="1"/>
      <c r="CCA91" s="1"/>
      <c r="CCB91" s="1"/>
      <c r="CCC91" s="1"/>
      <c r="CCD91" s="1"/>
      <c r="CCE91" s="1"/>
      <c r="CCF91" s="1"/>
      <c r="CCG91" s="1"/>
      <c r="CCH91" s="1"/>
      <c r="CCI91" s="1"/>
      <c r="CCJ91" s="1"/>
      <c r="CCK91" s="1"/>
      <c r="CCL91" s="1"/>
      <c r="CCM91" s="1"/>
      <c r="CCN91" s="1"/>
      <c r="CCO91" s="1"/>
      <c r="CCP91" s="1"/>
      <c r="CCQ91" s="1"/>
      <c r="CCR91" s="1"/>
      <c r="CCS91" s="1"/>
      <c r="CCT91" s="1"/>
      <c r="CCU91" s="1"/>
      <c r="CCV91" s="1"/>
      <c r="CCW91" s="1"/>
      <c r="CCX91" s="1"/>
      <c r="CCY91" s="1"/>
      <c r="CCZ91" s="1"/>
      <c r="CDA91" s="1"/>
      <c r="CDB91" s="1"/>
      <c r="CDC91" s="1"/>
      <c r="CDD91" s="1"/>
      <c r="CDE91" s="1"/>
      <c r="CDF91" s="1"/>
      <c r="CDG91" s="1"/>
      <c r="CDH91" s="1"/>
      <c r="CDI91" s="1"/>
      <c r="CDJ91" s="1"/>
      <c r="CDK91" s="1"/>
      <c r="CDL91" s="1"/>
      <c r="CDM91" s="1"/>
      <c r="CDN91" s="1"/>
      <c r="CDO91" s="1"/>
      <c r="CDP91" s="1"/>
      <c r="CDQ91" s="1"/>
      <c r="CDR91" s="1"/>
      <c r="CDS91" s="1"/>
      <c r="CDT91" s="1"/>
      <c r="CDU91" s="1"/>
      <c r="CDV91" s="1"/>
      <c r="CDW91" s="1"/>
      <c r="CDX91" s="1"/>
      <c r="CDY91" s="1"/>
      <c r="CDZ91" s="1"/>
      <c r="CEA91" s="1"/>
      <c r="CEB91" s="1"/>
      <c r="CEC91" s="1"/>
      <c r="CED91" s="1"/>
      <c r="CEE91" s="1"/>
      <c r="CEF91" s="1"/>
      <c r="CEG91" s="1"/>
      <c r="CEH91" s="1"/>
      <c r="CEI91" s="1"/>
      <c r="CEJ91" s="1"/>
      <c r="CEK91" s="1"/>
      <c r="CEL91" s="1"/>
      <c r="CEM91" s="1"/>
      <c r="CEN91" s="1"/>
      <c r="CEO91" s="1"/>
      <c r="CEP91" s="1"/>
      <c r="CEQ91" s="1"/>
      <c r="CER91" s="1"/>
      <c r="CES91" s="1"/>
      <c r="CET91" s="1"/>
      <c r="CEU91" s="1"/>
      <c r="CEV91" s="1"/>
      <c r="CEW91" s="1"/>
      <c r="CEX91" s="1"/>
      <c r="CEY91" s="1"/>
      <c r="CEZ91" s="1"/>
      <c r="CFA91" s="1"/>
      <c r="CFB91" s="1"/>
      <c r="CFC91" s="1"/>
      <c r="CFD91" s="1"/>
      <c r="CFE91" s="1"/>
      <c r="CFF91" s="1"/>
      <c r="CFG91" s="1"/>
      <c r="CFH91" s="1"/>
      <c r="CFI91" s="1"/>
      <c r="CFJ91" s="1"/>
      <c r="CFK91" s="1"/>
      <c r="CFL91" s="1"/>
      <c r="CFM91" s="1"/>
      <c r="CFN91" s="1"/>
      <c r="CFO91" s="1"/>
      <c r="CFP91" s="1"/>
      <c r="CFQ91" s="1"/>
      <c r="CFR91" s="1"/>
      <c r="CFS91" s="1"/>
      <c r="CFT91" s="1"/>
      <c r="CFU91" s="1"/>
      <c r="CFV91" s="1"/>
      <c r="CFW91" s="1"/>
      <c r="CFX91" s="1"/>
      <c r="CFY91" s="1"/>
      <c r="CFZ91" s="1"/>
      <c r="CGA91" s="1"/>
      <c r="CGB91" s="1"/>
      <c r="CGC91" s="1"/>
      <c r="CGD91" s="1"/>
      <c r="CGE91" s="1"/>
      <c r="CGF91" s="1"/>
      <c r="CGG91" s="1"/>
      <c r="CGH91" s="1"/>
      <c r="CGI91" s="1"/>
      <c r="CGJ91" s="1"/>
      <c r="CGK91" s="1"/>
      <c r="CGL91" s="1"/>
      <c r="CGM91" s="1"/>
      <c r="CGN91" s="1"/>
      <c r="CGO91" s="1"/>
      <c r="CGP91" s="1"/>
      <c r="CGQ91" s="1"/>
      <c r="CGR91" s="1"/>
      <c r="CGS91" s="1"/>
      <c r="CGT91" s="1"/>
      <c r="CGU91" s="1"/>
      <c r="CGV91" s="1"/>
      <c r="CGW91" s="1"/>
      <c r="CGX91" s="1"/>
      <c r="CGY91" s="1"/>
      <c r="CGZ91" s="1"/>
      <c r="CHA91" s="1"/>
      <c r="CHB91" s="1"/>
      <c r="CHC91" s="1"/>
      <c r="CHD91" s="1"/>
      <c r="CHE91" s="1"/>
      <c r="CHF91" s="1"/>
      <c r="CHG91" s="1"/>
      <c r="CHH91" s="1"/>
      <c r="CHI91" s="1"/>
      <c r="CHJ91" s="1"/>
      <c r="CHK91" s="1"/>
      <c r="CHL91" s="1"/>
      <c r="CHM91" s="1"/>
      <c r="CHN91" s="1"/>
      <c r="CHO91" s="1"/>
      <c r="CHP91" s="1"/>
      <c r="CHQ91" s="1"/>
      <c r="CHR91" s="1"/>
      <c r="CHS91" s="1"/>
      <c r="CHT91" s="1"/>
      <c r="CHU91" s="1"/>
      <c r="CHV91" s="1"/>
      <c r="CHW91" s="1"/>
      <c r="CHX91" s="1"/>
      <c r="CHY91" s="1"/>
      <c r="CHZ91" s="1"/>
      <c r="CIA91" s="1"/>
      <c r="CIB91" s="1"/>
      <c r="CIC91" s="1"/>
      <c r="CID91" s="1"/>
      <c r="CIE91" s="1"/>
      <c r="CIF91" s="1"/>
      <c r="CIG91" s="1"/>
      <c r="CIH91" s="1"/>
      <c r="CII91" s="1"/>
      <c r="CIJ91" s="1"/>
      <c r="CIK91" s="1"/>
      <c r="CIL91" s="1"/>
      <c r="CIM91" s="1"/>
      <c r="CIN91" s="1"/>
      <c r="CIO91" s="1"/>
      <c r="CIP91" s="1"/>
      <c r="CIQ91" s="1"/>
      <c r="CIR91" s="1"/>
      <c r="CIS91" s="1"/>
      <c r="CIT91" s="1"/>
      <c r="CIU91" s="1"/>
      <c r="CIV91" s="1"/>
      <c r="CIW91" s="1"/>
      <c r="CIX91" s="1"/>
      <c r="CIY91" s="1"/>
      <c r="CIZ91" s="1"/>
      <c r="CJA91" s="1"/>
      <c r="CJB91" s="1"/>
      <c r="CJC91" s="1"/>
      <c r="CJD91" s="1"/>
      <c r="CJE91" s="1"/>
      <c r="CJF91" s="1"/>
      <c r="CJG91" s="1"/>
      <c r="CJH91" s="1"/>
      <c r="CJI91" s="1"/>
      <c r="CJJ91" s="1"/>
      <c r="CJK91" s="1"/>
      <c r="CJL91" s="1"/>
      <c r="CJM91" s="1"/>
      <c r="CJN91" s="1"/>
      <c r="CJO91" s="1"/>
      <c r="CJP91" s="1"/>
      <c r="CJQ91" s="1"/>
      <c r="CJR91" s="1"/>
      <c r="CJS91" s="1"/>
      <c r="CJT91" s="1"/>
      <c r="CJU91" s="1"/>
      <c r="CJV91" s="1"/>
      <c r="CJW91" s="1"/>
      <c r="CJX91" s="1"/>
      <c r="CJY91" s="1"/>
      <c r="CJZ91" s="1"/>
      <c r="CKA91" s="1"/>
      <c r="CKB91" s="1"/>
      <c r="CKC91" s="1"/>
      <c r="CKD91" s="1"/>
      <c r="CKE91" s="1"/>
      <c r="CKF91" s="1"/>
      <c r="CKG91" s="1"/>
      <c r="CKH91" s="1"/>
      <c r="CKI91" s="1"/>
      <c r="CKJ91" s="1"/>
      <c r="CKK91" s="1"/>
      <c r="CKL91" s="1"/>
      <c r="CKM91" s="1"/>
      <c r="CKN91" s="1"/>
      <c r="CKO91" s="1"/>
      <c r="CKP91" s="1"/>
      <c r="CKQ91" s="1"/>
      <c r="CKR91" s="1"/>
      <c r="CKS91" s="1"/>
      <c r="CKT91" s="1"/>
      <c r="CKU91" s="1"/>
      <c r="CKV91" s="1"/>
      <c r="CKW91" s="1"/>
      <c r="CKX91" s="1"/>
      <c r="CKY91" s="1"/>
      <c r="CKZ91" s="1"/>
      <c r="CLA91" s="1"/>
      <c r="CLB91" s="1"/>
      <c r="CLC91" s="1"/>
      <c r="CLD91" s="1"/>
      <c r="CLE91" s="1"/>
      <c r="CLF91" s="1"/>
      <c r="CLG91" s="1"/>
      <c r="CLH91" s="1"/>
      <c r="CLI91" s="1"/>
      <c r="CLJ91" s="1"/>
      <c r="CLK91" s="1"/>
      <c r="CLL91" s="1"/>
      <c r="CLM91" s="1"/>
      <c r="CLN91" s="1"/>
      <c r="CLO91" s="1"/>
      <c r="CLP91" s="1"/>
      <c r="CLQ91" s="1"/>
      <c r="CLR91" s="1"/>
      <c r="CLS91" s="1"/>
      <c r="CLT91" s="1"/>
      <c r="CLU91" s="1"/>
      <c r="CLV91" s="1"/>
      <c r="CLW91" s="1"/>
      <c r="CLX91" s="1"/>
      <c r="CLY91" s="1"/>
      <c r="CLZ91" s="1"/>
      <c r="CMA91" s="1"/>
      <c r="CMB91" s="1"/>
      <c r="CMC91" s="1"/>
      <c r="CMD91" s="1"/>
      <c r="CME91" s="1"/>
      <c r="CMF91" s="1"/>
      <c r="CMG91" s="1"/>
      <c r="CMH91" s="1"/>
      <c r="CMI91" s="1"/>
      <c r="CMJ91" s="1"/>
      <c r="CMK91" s="1"/>
      <c r="CML91" s="1"/>
      <c r="CMM91" s="1"/>
      <c r="CMN91" s="1"/>
      <c r="CMO91" s="1"/>
      <c r="CMP91" s="1"/>
      <c r="CMQ91" s="1"/>
      <c r="CMR91" s="1"/>
      <c r="CMS91" s="1"/>
      <c r="CMT91" s="1"/>
      <c r="CMU91" s="1"/>
      <c r="CMV91" s="1"/>
      <c r="CMW91" s="1"/>
      <c r="CMX91" s="1"/>
      <c r="CMY91" s="1"/>
      <c r="CMZ91" s="1"/>
      <c r="CNA91" s="1"/>
      <c r="CNB91" s="1"/>
      <c r="CNC91" s="1"/>
      <c r="CND91" s="1"/>
      <c r="CNE91" s="1"/>
      <c r="CNF91" s="1"/>
      <c r="CNG91" s="1"/>
      <c r="CNH91" s="1"/>
      <c r="CNI91" s="1"/>
      <c r="CNJ91" s="1"/>
      <c r="CNK91" s="1"/>
      <c r="CNL91" s="1"/>
      <c r="CNM91" s="1"/>
      <c r="CNN91" s="1"/>
      <c r="CNO91" s="1"/>
      <c r="CNP91" s="1"/>
      <c r="CNQ91" s="1"/>
      <c r="CNR91" s="1"/>
      <c r="CNS91" s="1"/>
      <c r="CNT91" s="1"/>
      <c r="CNU91" s="1"/>
      <c r="CNV91" s="1"/>
      <c r="CNW91" s="1"/>
      <c r="CNX91" s="1"/>
      <c r="CNY91" s="1"/>
      <c r="CNZ91" s="1"/>
      <c r="COA91" s="1"/>
      <c r="COB91" s="1"/>
      <c r="COC91" s="1"/>
      <c r="COD91" s="1"/>
      <c r="COE91" s="1"/>
      <c r="COF91" s="1"/>
      <c r="COG91" s="1"/>
      <c r="COH91" s="1"/>
      <c r="COI91" s="1"/>
      <c r="COJ91" s="1"/>
      <c r="COK91" s="1"/>
      <c r="COL91" s="1"/>
      <c r="COM91" s="1"/>
      <c r="CON91" s="1"/>
      <c r="COO91" s="1"/>
      <c r="COP91" s="1"/>
      <c r="COQ91" s="1"/>
      <c r="COR91" s="1"/>
      <c r="COS91" s="1"/>
      <c r="COT91" s="1"/>
      <c r="COU91" s="1"/>
      <c r="COV91" s="1"/>
      <c r="COW91" s="1"/>
      <c r="COX91" s="1"/>
      <c r="COY91" s="1"/>
      <c r="COZ91" s="1"/>
      <c r="CPA91" s="1"/>
      <c r="CPB91" s="1"/>
      <c r="CPC91" s="1"/>
      <c r="CPD91" s="1"/>
      <c r="CPE91" s="1"/>
      <c r="CPF91" s="1"/>
      <c r="CPG91" s="1"/>
      <c r="CPH91" s="1"/>
      <c r="CPI91" s="1"/>
      <c r="CPJ91" s="1"/>
      <c r="CPK91" s="1"/>
      <c r="CPL91" s="1"/>
      <c r="CPM91" s="1"/>
      <c r="CPN91" s="1"/>
      <c r="CPO91" s="1"/>
      <c r="CPP91" s="1"/>
      <c r="CPQ91" s="1"/>
      <c r="CPR91" s="1"/>
      <c r="CPS91" s="1"/>
      <c r="CPT91" s="1"/>
      <c r="CPU91" s="1"/>
      <c r="CPV91" s="1"/>
      <c r="CPW91" s="1"/>
      <c r="CPX91" s="1"/>
      <c r="CPY91" s="1"/>
      <c r="CPZ91" s="1"/>
      <c r="CQA91" s="1"/>
      <c r="CQB91" s="1"/>
      <c r="CQC91" s="1"/>
      <c r="CQD91" s="1"/>
      <c r="CQE91" s="1"/>
      <c r="CQF91" s="1"/>
      <c r="CQG91" s="1"/>
      <c r="CQH91" s="1"/>
      <c r="CQI91" s="1"/>
      <c r="CQJ91" s="1"/>
      <c r="CQK91" s="1"/>
      <c r="CQL91" s="1"/>
      <c r="CQM91" s="1"/>
      <c r="CQN91" s="1"/>
      <c r="CQO91" s="1"/>
      <c r="CQP91" s="1"/>
      <c r="CQQ91" s="1"/>
      <c r="CQR91" s="1"/>
      <c r="CQS91" s="1"/>
      <c r="CQT91" s="1"/>
      <c r="CQU91" s="1"/>
      <c r="CQV91" s="1"/>
      <c r="CQW91" s="1"/>
      <c r="CQX91" s="1"/>
      <c r="CQY91" s="1"/>
      <c r="CQZ91" s="1"/>
      <c r="CRA91" s="1"/>
      <c r="CRB91" s="1"/>
      <c r="CRC91" s="1"/>
      <c r="CRD91" s="1"/>
      <c r="CRE91" s="1"/>
      <c r="CRF91" s="1"/>
      <c r="CRG91" s="1"/>
      <c r="CRH91" s="1"/>
      <c r="CRI91" s="1"/>
      <c r="CRJ91" s="1"/>
      <c r="CRK91" s="1"/>
      <c r="CRL91" s="1"/>
      <c r="CRM91" s="1"/>
      <c r="CRN91" s="1"/>
      <c r="CRO91" s="1"/>
      <c r="CRP91" s="1"/>
      <c r="CRQ91" s="1"/>
      <c r="CRR91" s="1"/>
      <c r="CRS91" s="1"/>
      <c r="CRT91" s="1"/>
      <c r="CRU91" s="1"/>
      <c r="CRV91" s="1"/>
      <c r="CRW91" s="1"/>
      <c r="CRX91" s="1"/>
      <c r="CRY91" s="1"/>
      <c r="CRZ91" s="1"/>
      <c r="CSA91" s="1"/>
      <c r="CSB91" s="1"/>
      <c r="CSC91" s="1"/>
      <c r="CSD91" s="1"/>
      <c r="CSE91" s="1"/>
      <c r="CSF91" s="1"/>
      <c r="CSG91" s="1"/>
      <c r="CSH91" s="1"/>
      <c r="CSI91" s="1"/>
      <c r="CSJ91" s="1"/>
      <c r="CSK91" s="1"/>
      <c r="CSL91" s="1"/>
      <c r="CSM91" s="1"/>
      <c r="CSN91" s="1"/>
      <c r="CSO91" s="1"/>
      <c r="CSP91" s="1"/>
      <c r="CSQ91" s="1"/>
      <c r="CSR91" s="1"/>
      <c r="CSS91" s="1"/>
      <c r="CST91" s="1"/>
      <c r="CSU91" s="1"/>
      <c r="CSV91" s="1"/>
      <c r="CSW91" s="1"/>
      <c r="CSX91" s="1"/>
      <c r="CSY91" s="1"/>
      <c r="CSZ91" s="1"/>
      <c r="CTA91" s="1"/>
      <c r="CTB91" s="1"/>
      <c r="CTC91" s="1"/>
      <c r="CTD91" s="1"/>
      <c r="CTE91" s="1"/>
      <c r="CTF91" s="1"/>
      <c r="CTG91" s="1"/>
      <c r="CTH91" s="1"/>
      <c r="CTI91" s="1"/>
      <c r="CTJ91" s="1"/>
      <c r="CTK91" s="1"/>
      <c r="CTL91" s="1"/>
      <c r="CTM91" s="1"/>
      <c r="CTN91" s="1"/>
      <c r="CTO91" s="1"/>
      <c r="CTP91" s="1"/>
      <c r="CTQ91" s="1"/>
      <c r="CTR91" s="1"/>
      <c r="CTS91" s="1"/>
      <c r="CTT91" s="1"/>
      <c r="CTU91" s="1"/>
      <c r="CTV91" s="1"/>
      <c r="CTW91" s="1"/>
      <c r="CTX91" s="1"/>
      <c r="CTY91" s="1"/>
      <c r="CTZ91" s="1"/>
      <c r="CUA91" s="1"/>
      <c r="CUB91" s="1"/>
      <c r="CUC91" s="1"/>
      <c r="CUD91" s="1"/>
      <c r="CUE91" s="1"/>
      <c r="CUF91" s="1"/>
      <c r="CUG91" s="1"/>
      <c r="CUH91" s="1"/>
      <c r="CUI91" s="1"/>
      <c r="CUJ91" s="1"/>
      <c r="CUK91" s="1"/>
      <c r="CUL91" s="1"/>
      <c r="CUM91" s="1"/>
      <c r="CUN91" s="1"/>
      <c r="CUO91" s="1"/>
      <c r="CUP91" s="1"/>
      <c r="CUQ91" s="1"/>
      <c r="CUR91" s="1"/>
      <c r="CUS91" s="1"/>
      <c r="CUT91" s="1"/>
      <c r="CUU91" s="1"/>
      <c r="CUV91" s="1"/>
      <c r="CUW91" s="1"/>
      <c r="CUX91" s="1"/>
      <c r="CUY91" s="1"/>
      <c r="CUZ91" s="1"/>
      <c r="CVA91" s="1"/>
      <c r="CVB91" s="1"/>
      <c r="CVC91" s="1"/>
      <c r="CVD91" s="1"/>
      <c r="CVE91" s="1"/>
      <c r="CVF91" s="1"/>
      <c r="CVG91" s="1"/>
      <c r="CVH91" s="1"/>
      <c r="CVI91" s="1"/>
      <c r="CVJ91" s="1"/>
      <c r="CVK91" s="1"/>
      <c r="CVL91" s="1"/>
      <c r="CVM91" s="1"/>
      <c r="CVN91" s="1"/>
      <c r="CVO91" s="1"/>
      <c r="CVP91" s="1"/>
      <c r="CVQ91" s="1"/>
      <c r="CVR91" s="1"/>
      <c r="CVS91" s="1"/>
      <c r="CVT91" s="1"/>
      <c r="CVU91" s="1"/>
      <c r="CVV91" s="1"/>
      <c r="CVW91" s="1"/>
      <c r="CVX91" s="1"/>
      <c r="CVY91" s="1"/>
      <c r="CVZ91" s="1"/>
      <c r="CWA91" s="1"/>
      <c r="CWB91" s="1"/>
      <c r="CWC91" s="1"/>
      <c r="CWD91" s="1"/>
      <c r="CWE91" s="1"/>
      <c r="CWF91" s="1"/>
      <c r="CWG91" s="1"/>
      <c r="CWH91" s="1"/>
      <c r="CWI91" s="1"/>
      <c r="CWJ91" s="1"/>
      <c r="CWK91" s="1"/>
      <c r="CWL91" s="1"/>
      <c r="CWM91" s="1"/>
      <c r="CWN91" s="1"/>
      <c r="CWO91" s="1"/>
      <c r="CWP91" s="1"/>
      <c r="CWQ91" s="1"/>
      <c r="CWR91" s="1"/>
      <c r="CWS91" s="1"/>
      <c r="CWT91" s="1"/>
      <c r="CWU91" s="1"/>
      <c r="CWV91" s="1"/>
      <c r="CWW91" s="1"/>
      <c r="CWX91" s="1"/>
      <c r="CWY91" s="1"/>
      <c r="CWZ91" s="1"/>
      <c r="CXA91" s="1"/>
      <c r="CXB91" s="1"/>
      <c r="CXC91" s="1"/>
      <c r="CXD91" s="1"/>
      <c r="CXE91" s="1"/>
      <c r="CXF91" s="1"/>
      <c r="CXG91" s="1"/>
      <c r="CXH91" s="1"/>
      <c r="CXI91" s="1"/>
      <c r="CXJ91" s="1"/>
      <c r="CXK91" s="1"/>
      <c r="CXL91" s="1"/>
      <c r="CXM91" s="1"/>
      <c r="CXN91" s="1"/>
      <c r="CXO91" s="1"/>
      <c r="CXP91" s="1"/>
      <c r="CXQ91" s="1"/>
      <c r="CXR91" s="1"/>
      <c r="CXS91" s="1"/>
      <c r="CXT91" s="1"/>
      <c r="CXU91" s="1"/>
      <c r="CXV91" s="1"/>
      <c r="CXW91" s="1"/>
      <c r="CXX91" s="1"/>
      <c r="CXY91" s="1"/>
      <c r="CXZ91" s="1"/>
      <c r="CYA91" s="1"/>
      <c r="CYB91" s="1"/>
      <c r="CYC91" s="1"/>
      <c r="CYD91" s="1"/>
      <c r="CYE91" s="1"/>
      <c r="CYF91" s="1"/>
      <c r="CYG91" s="1"/>
      <c r="CYH91" s="1"/>
      <c r="CYI91" s="1"/>
      <c r="CYJ91" s="1"/>
      <c r="CYK91" s="1"/>
      <c r="CYL91" s="1"/>
      <c r="CYM91" s="1"/>
      <c r="CYN91" s="1"/>
      <c r="CYO91" s="1"/>
      <c r="CYP91" s="1"/>
      <c r="CYQ91" s="1"/>
      <c r="CYR91" s="1"/>
      <c r="CYS91" s="1"/>
      <c r="CYT91" s="1"/>
      <c r="CYU91" s="1"/>
      <c r="CYV91" s="1"/>
      <c r="CYW91" s="1"/>
      <c r="CYX91" s="1"/>
      <c r="CYY91" s="1"/>
      <c r="CYZ91" s="1"/>
      <c r="CZA91" s="1"/>
      <c r="CZB91" s="1"/>
      <c r="CZC91" s="1"/>
      <c r="CZD91" s="1"/>
      <c r="CZE91" s="1"/>
      <c r="CZF91" s="1"/>
      <c r="CZG91" s="1"/>
      <c r="CZH91" s="1"/>
      <c r="CZI91" s="1"/>
      <c r="CZJ91" s="1"/>
      <c r="CZK91" s="1"/>
      <c r="CZL91" s="1"/>
      <c r="CZM91" s="1"/>
      <c r="CZN91" s="1"/>
      <c r="CZO91" s="1"/>
      <c r="CZP91" s="1"/>
      <c r="CZQ91" s="1"/>
      <c r="CZR91" s="1"/>
      <c r="CZS91" s="1"/>
      <c r="CZT91" s="1"/>
      <c r="CZU91" s="1"/>
      <c r="CZV91" s="1"/>
      <c r="CZW91" s="1"/>
      <c r="CZX91" s="1"/>
      <c r="CZY91" s="1"/>
      <c r="CZZ91" s="1"/>
      <c r="DAA91" s="1"/>
      <c r="DAB91" s="1"/>
      <c r="DAC91" s="1"/>
      <c r="DAD91" s="1"/>
      <c r="DAE91" s="1"/>
      <c r="DAF91" s="1"/>
      <c r="DAG91" s="1"/>
      <c r="DAH91" s="1"/>
      <c r="DAI91" s="1"/>
      <c r="DAJ91" s="1"/>
      <c r="DAK91" s="1"/>
      <c r="DAL91" s="1"/>
      <c r="DAM91" s="1"/>
      <c r="DAN91" s="1"/>
      <c r="DAO91" s="1"/>
      <c r="DAP91" s="1"/>
      <c r="DAQ91" s="1"/>
      <c r="DAR91" s="1"/>
      <c r="DAS91" s="1"/>
      <c r="DAT91" s="1"/>
      <c r="DAU91" s="1"/>
      <c r="DAV91" s="1"/>
      <c r="DAW91" s="1"/>
      <c r="DAX91" s="1"/>
      <c r="DAY91" s="1"/>
      <c r="DAZ91" s="1"/>
      <c r="DBA91" s="1"/>
      <c r="DBB91" s="1"/>
      <c r="DBC91" s="1"/>
      <c r="DBD91" s="1"/>
      <c r="DBE91" s="1"/>
      <c r="DBF91" s="1"/>
      <c r="DBG91" s="1"/>
      <c r="DBH91" s="1"/>
      <c r="DBI91" s="1"/>
      <c r="DBJ91" s="1"/>
      <c r="DBK91" s="1"/>
      <c r="DBL91" s="1"/>
      <c r="DBM91" s="1"/>
      <c r="DBN91" s="1"/>
      <c r="DBO91" s="1"/>
      <c r="DBP91" s="1"/>
      <c r="DBQ91" s="1"/>
      <c r="DBR91" s="1"/>
      <c r="DBS91" s="1"/>
      <c r="DBT91" s="1"/>
      <c r="DBU91" s="1"/>
      <c r="DBV91" s="1"/>
      <c r="DBW91" s="1"/>
      <c r="DBX91" s="1"/>
      <c r="DBY91" s="1"/>
      <c r="DBZ91" s="1"/>
      <c r="DCA91" s="1"/>
      <c r="DCB91" s="1"/>
      <c r="DCC91" s="1"/>
      <c r="DCD91" s="1"/>
      <c r="DCE91" s="1"/>
      <c r="DCF91" s="1"/>
      <c r="DCG91" s="1"/>
      <c r="DCH91" s="1"/>
      <c r="DCI91" s="1"/>
      <c r="DCJ91" s="1"/>
      <c r="DCK91" s="1"/>
      <c r="DCL91" s="1"/>
      <c r="DCM91" s="1"/>
      <c r="DCN91" s="1"/>
      <c r="DCO91" s="1"/>
      <c r="DCP91" s="1"/>
      <c r="DCQ91" s="1"/>
      <c r="DCR91" s="1"/>
      <c r="DCS91" s="1"/>
      <c r="DCT91" s="1"/>
      <c r="DCU91" s="1"/>
      <c r="DCV91" s="1"/>
      <c r="DCW91" s="1"/>
      <c r="DCX91" s="1"/>
      <c r="DCY91" s="1"/>
      <c r="DCZ91" s="1"/>
      <c r="DDA91" s="1"/>
      <c r="DDB91" s="1"/>
      <c r="DDC91" s="1"/>
      <c r="DDD91" s="1"/>
      <c r="DDE91" s="1"/>
      <c r="DDF91" s="1"/>
      <c r="DDG91" s="1"/>
      <c r="DDH91" s="1"/>
      <c r="DDI91" s="1"/>
      <c r="DDJ91" s="1"/>
      <c r="DDK91" s="1"/>
      <c r="DDL91" s="1"/>
      <c r="DDM91" s="1"/>
      <c r="DDN91" s="1"/>
      <c r="DDO91" s="1"/>
      <c r="DDP91" s="1"/>
      <c r="DDQ91" s="1"/>
      <c r="DDR91" s="1"/>
      <c r="DDS91" s="1"/>
      <c r="DDT91" s="1"/>
      <c r="DDU91" s="1"/>
      <c r="DDV91" s="1"/>
      <c r="DDW91" s="1"/>
      <c r="DDX91" s="1"/>
      <c r="DDY91" s="1"/>
      <c r="DDZ91" s="1"/>
      <c r="DEA91" s="1"/>
      <c r="DEB91" s="1"/>
      <c r="DEC91" s="1"/>
      <c r="DED91" s="1"/>
      <c r="DEE91" s="1"/>
      <c r="DEF91" s="1"/>
      <c r="DEG91" s="1"/>
      <c r="DEH91" s="1"/>
      <c r="DEI91" s="1"/>
      <c r="DEJ91" s="1"/>
      <c r="DEK91" s="1"/>
      <c r="DEL91" s="1"/>
      <c r="DEM91" s="1"/>
      <c r="DEN91" s="1"/>
      <c r="DEO91" s="1"/>
      <c r="DEP91" s="1"/>
      <c r="DEQ91" s="1"/>
      <c r="DER91" s="1"/>
      <c r="DES91" s="1"/>
      <c r="DET91" s="1"/>
      <c r="DEU91" s="1"/>
      <c r="DEV91" s="1"/>
      <c r="DEW91" s="1"/>
      <c r="DEX91" s="1"/>
      <c r="DEY91" s="1"/>
      <c r="DEZ91" s="1"/>
      <c r="DFA91" s="1"/>
      <c r="DFB91" s="1"/>
      <c r="DFC91" s="1"/>
      <c r="DFD91" s="1"/>
      <c r="DFE91" s="1"/>
      <c r="DFF91" s="1"/>
      <c r="DFG91" s="1"/>
      <c r="DFH91" s="1"/>
      <c r="DFI91" s="1"/>
      <c r="DFJ91" s="1"/>
      <c r="DFK91" s="1"/>
      <c r="DFL91" s="1"/>
      <c r="DFM91" s="1"/>
      <c r="DFN91" s="1"/>
      <c r="DFO91" s="1"/>
      <c r="DFP91" s="1"/>
      <c r="DFQ91" s="1"/>
      <c r="DFR91" s="1"/>
      <c r="DFS91" s="1"/>
      <c r="DFT91" s="1"/>
      <c r="DFU91" s="1"/>
      <c r="DFV91" s="1"/>
      <c r="DFW91" s="1"/>
      <c r="DFX91" s="1"/>
      <c r="DFY91" s="1"/>
      <c r="DFZ91" s="1"/>
      <c r="DGA91" s="1"/>
      <c r="DGB91" s="1"/>
      <c r="DGC91" s="1"/>
      <c r="DGD91" s="1"/>
      <c r="DGE91" s="1"/>
      <c r="DGF91" s="1"/>
      <c r="DGG91" s="1"/>
      <c r="DGH91" s="1"/>
      <c r="DGI91" s="1"/>
      <c r="DGJ91" s="1"/>
      <c r="DGK91" s="1"/>
      <c r="DGL91" s="1"/>
      <c r="DGM91" s="1"/>
      <c r="DGN91" s="1"/>
      <c r="DGO91" s="1"/>
      <c r="DGP91" s="1"/>
      <c r="DGQ91" s="1"/>
      <c r="DGR91" s="1"/>
      <c r="DGS91" s="1"/>
      <c r="DGT91" s="1"/>
      <c r="DGU91" s="1"/>
      <c r="DGV91" s="1"/>
      <c r="DGW91" s="1"/>
      <c r="DGX91" s="1"/>
      <c r="DGY91" s="1"/>
      <c r="DGZ91" s="1"/>
      <c r="DHA91" s="1"/>
      <c r="DHB91" s="1"/>
      <c r="DHC91" s="1"/>
      <c r="DHD91" s="1"/>
      <c r="DHE91" s="1"/>
      <c r="DHF91" s="1"/>
      <c r="DHG91" s="1"/>
      <c r="DHH91" s="1"/>
      <c r="DHI91" s="1"/>
      <c r="DHJ91" s="1"/>
      <c r="DHK91" s="1"/>
      <c r="DHL91" s="1"/>
      <c r="DHM91" s="1"/>
      <c r="DHN91" s="1"/>
      <c r="DHO91" s="1"/>
      <c r="DHP91" s="1"/>
      <c r="DHQ91" s="1"/>
      <c r="DHR91" s="1"/>
      <c r="DHS91" s="1"/>
      <c r="DHT91" s="1"/>
      <c r="DHU91" s="1"/>
      <c r="DHV91" s="1"/>
      <c r="DHW91" s="1"/>
      <c r="DHX91" s="1"/>
      <c r="DHY91" s="1"/>
      <c r="DHZ91" s="1"/>
      <c r="DIA91" s="1"/>
      <c r="DIB91" s="1"/>
      <c r="DIC91" s="1"/>
      <c r="DID91" s="1"/>
      <c r="DIE91" s="1"/>
      <c r="DIF91" s="1"/>
      <c r="DIG91" s="1"/>
      <c r="DIH91" s="1"/>
      <c r="DII91" s="1"/>
      <c r="DIJ91" s="1"/>
      <c r="DIK91" s="1"/>
      <c r="DIL91" s="1"/>
      <c r="DIM91" s="1"/>
      <c r="DIN91" s="1"/>
      <c r="DIO91" s="1"/>
      <c r="DIP91" s="1"/>
      <c r="DIQ91" s="1"/>
      <c r="DIR91" s="1"/>
      <c r="DIS91" s="1"/>
      <c r="DIT91" s="1"/>
      <c r="DIU91" s="1"/>
      <c r="DIV91" s="1"/>
      <c r="DIW91" s="1"/>
      <c r="DIX91" s="1"/>
      <c r="DIY91" s="1"/>
      <c r="DIZ91" s="1"/>
      <c r="DJA91" s="1"/>
      <c r="DJB91" s="1"/>
      <c r="DJC91" s="1"/>
      <c r="DJD91" s="1"/>
      <c r="DJE91" s="1"/>
      <c r="DJF91" s="1"/>
      <c r="DJG91" s="1"/>
      <c r="DJH91" s="1"/>
      <c r="DJI91" s="1"/>
      <c r="DJJ91" s="1"/>
      <c r="DJK91" s="1"/>
      <c r="DJL91" s="1"/>
      <c r="DJM91" s="1"/>
      <c r="DJN91" s="1"/>
      <c r="DJO91" s="1"/>
      <c r="DJP91" s="1"/>
      <c r="DJQ91" s="1"/>
      <c r="DJR91" s="1"/>
      <c r="DJS91" s="1"/>
      <c r="DJT91" s="1"/>
      <c r="DJU91" s="1"/>
      <c r="DJV91" s="1"/>
      <c r="DJW91" s="1"/>
      <c r="DJX91" s="1"/>
      <c r="DJY91" s="1"/>
      <c r="DJZ91" s="1"/>
      <c r="DKA91" s="1"/>
      <c r="DKB91" s="1"/>
      <c r="DKC91" s="1"/>
      <c r="DKD91" s="1"/>
      <c r="DKE91" s="1"/>
      <c r="DKF91" s="1"/>
      <c r="DKG91" s="1"/>
      <c r="DKH91" s="1"/>
      <c r="DKI91" s="1"/>
      <c r="DKJ91" s="1"/>
      <c r="DKK91" s="1"/>
      <c r="DKL91" s="1"/>
      <c r="DKM91" s="1"/>
      <c r="DKN91" s="1"/>
      <c r="DKO91" s="1"/>
      <c r="DKP91" s="1"/>
      <c r="DKQ91" s="1"/>
      <c r="DKR91" s="1"/>
      <c r="DKS91" s="1"/>
      <c r="DKT91" s="1"/>
      <c r="DKU91" s="1"/>
      <c r="DKV91" s="1"/>
      <c r="DKW91" s="1"/>
      <c r="DKX91" s="1"/>
      <c r="DKY91" s="1"/>
      <c r="DKZ91" s="1"/>
      <c r="DLA91" s="1"/>
      <c r="DLB91" s="1"/>
      <c r="DLC91" s="1"/>
      <c r="DLD91" s="1"/>
      <c r="DLE91" s="1"/>
      <c r="DLF91" s="1"/>
      <c r="DLG91" s="1"/>
      <c r="DLH91" s="1"/>
      <c r="DLI91" s="1"/>
      <c r="DLJ91" s="1"/>
      <c r="DLK91" s="1"/>
      <c r="DLL91" s="1"/>
      <c r="DLM91" s="1"/>
      <c r="DLN91" s="1"/>
      <c r="DLO91" s="1"/>
      <c r="DLP91" s="1"/>
      <c r="DLQ91" s="1"/>
      <c r="DLR91" s="1"/>
      <c r="DLS91" s="1"/>
      <c r="DLT91" s="1"/>
      <c r="DLU91" s="1"/>
      <c r="DLV91" s="1"/>
      <c r="DLW91" s="1"/>
      <c r="DLX91" s="1"/>
      <c r="DLY91" s="1"/>
      <c r="DLZ91" s="1"/>
      <c r="DMA91" s="1"/>
      <c r="DMB91" s="1"/>
      <c r="DMC91" s="1"/>
      <c r="DMD91" s="1"/>
      <c r="DME91" s="1"/>
      <c r="DMF91" s="1"/>
      <c r="DMG91" s="1"/>
      <c r="DMH91" s="1"/>
      <c r="DMI91" s="1"/>
      <c r="DMJ91" s="1"/>
      <c r="DMK91" s="1"/>
      <c r="DML91" s="1"/>
      <c r="DMM91" s="1"/>
      <c r="DMN91" s="1"/>
      <c r="DMO91" s="1"/>
      <c r="DMP91" s="1"/>
      <c r="DMQ91" s="1"/>
      <c r="DMR91" s="1"/>
      <c r="DMS91" s="1"/>
      <c r="DMT91" s="1"/>
      <c r="DMU91" s="1"/>
      <c r="DMV91" s="1"/>
      <c r="DMW91" s="1"/>
      <c r="DMX91" s="1"/>
      <c r="DMY91" s="1"/>
      <c r="DMZ91" s="1"/>
      <c r="DNA91" s="1"/>
      <c r="DNB91" s="1"/>
      <c r="DNC91" s="1"/>
      <c r="DND91" s="1"/>
      <c r="DNE91" s="1"/>
      <c r="DNF91" s="1"/>
      <c r="DNG91" s="1"/>
      <c r="DNH91" s="1"/>
      <c r="DNI91" s="1"/>
      <c r="DNJ91" s="1"/>
      <c r="DNK91" s="1"/>
      <c r="DNL91" s="1"/>
      <c r="DNM91" s="1"/>
      <c r="DNN91" s="1"/>
      <c r="DNO91" s="1"/>
      <c r="DNP91" s="1"/>
      <c r="DNQ91" s="1"/>
      <c r="DNR91" s="1"/>
      <c r="DNS91" s="1"/>
      <c r="DNT91" s="1"/>
      <c r="DNU91" s="1"/>
      <c r="DNV91" s="1"/>
      <c r="DNW91" s="1"/>
      <c r="DNX91" s="1"/>
      <c r="DNY91" s="1"/>
      <c r="DNZ91" s="1"/>
      <c r="DOA91" s="1"/>
      <c r="DOB91" s="1"/>
      <c r="DOC91" s="1"/>
      <c r="DOD91" s="1"/>
      <c r="DOE91" s="1"/>
      <c r="DOF91" s="1"/>
      <c r="DOG91" s="1"/>
      <c r="DOH91" s="1"/>
      <c r="DOI91" s="1"/>
      <c r="DOJ91" s="1"/>
      <c r="DOK91" s="1"/>
      <c r="DOL91" s="1"/>
      <c r="DOM91" s="1"/>
      <c r="DON91" s="1"/>
      <c r="DOO91" s="1"/>
      <c r="DOP91" s="1"/>
      <c r="DOQ91" s="1"/>
      <c r="DOR91" s="1"/>
      <c r="DOS91" s="1"/>
      <c r="DOT91" s="1"/>
      <c r="DOU91" s="1"/>
      <c r="DOV91" s="1"/>
      <c r="DOW91" s="1"/>
      <c r="DOX91" s="1"/>
      <c r="DOY91" s="1"/>
      <c r="DOZ91" s="1"/>
      <c r="DPA91" s="1"/>
      <c r="DPB91" s="1"/>
      <c r="DPC91" s="1"/>
      <c r="DPD91" s="1"/>
      <c r="DPE91" s="1"/>
      <c r="DPF91" s="1"/>
      <c r="DPG91" s="1"/>
      <c r="DPH91" s="1"/>
      <c r="DPI91" s="1"/>
      <c r="DPJ91" s="1"/>
      <c r="DPK91" s="1"/>
      <c r="DPL91" s="1"/>
      <c r="DPM91" s="1"/>
      <c r="DPN91" s="1"/>
      <c r="DPO91" s="1"/>
      <c r="DPP91" s="1"/>
      <c r="DPQ91" s="1"/>
      <c r="DPR91" s="1"/>
      <c r="DPS91" s="1"/>
      <c r="DPT91" s="1"/>
      <c r="DPU91" s="1"/>
      <c r="DPV91" s="1"/>
      <c r="DPW91" s="1"/>
      <c r="DPX91" s="1"/>
      <c r="DPY91" s="1"/>
      <c r="DPZ91" s="1"/>
      <c r="DQA91" s="1"/>
      <c r="DQB91" s="1"/>
      <c r="DQC91" s="1"/>
      <c r="DQD91" s="1"/>
      <c r="DQE91" s="1"/>
      <c r="DQF91" s="1"/>
      <c r="DQG91" s="1"/>
      <c r="DQH91" s="1"/>
      <c r="DQI91" s="1"/>
      <c r="DQJ91" s="1"/>
      <c r="DQK91" s="1"/>
      <c r="DQL91" s="1"/>
      <c r="DQM91" s="1"/>
      <c r="DQN91" s="1"/>
      <c r="DQO91" s="1"/>
      <c r="DQP91" s="1"/>
      <c r="DQQ91" s="1"/>
      <c r="DQR91" s="1"/>
      <c r="DQS91" s="1"/>
      <c r="DQT91" s="1"/>
      <c r="DQU91" s="1"/>
      <c r="DQV91" s="1"/>
      <c r="DQW91" s="1"/>
      <c r="DQX91" s="1"/>
      <c r="DQY91" s="1"/>
      <c r="DQZ91" s="1"/>
      <c r="DRA91" s="1"/>
      <c r="DRB91" s="1"/>
      <c r="DRC91" s="1"/>
      <c r="DRD91" s="1"/>
      <c r="DRE91" s="1"/>
      <c r="DRF91" s="1"/>
      <c r="DRG91" s="1"/>
      <c r="DRH91" s="1"/>
      <c r="DRI91" s="1"/>
      <c r="DRJ91" s="1"/>
      <c r="DRK91" s="1"/>
      <c r="DRL91" s="1"/>
      <c r="DRM91" s="1"/>
      <c r="DRN91" s="1"/>
      <c r="DRO91" s="1"/>
      <c r="DRP91" s="1"/>
      <c r="DRQ91" s="1"/>
      <c r="DRR91" s="1"/>
      <c r="DRS91" s="1"/>
      <c r="DRT91" s="1"/>
      <c r="DRU91" s="1"/>
      <c r="DRV91" s="1"/>
      <c r="DRW91" s="1"/>
      <c r="DRX91" s="1"/>
      <c r="DRY91" s="1"/>
      <c r="DRZ91" s="1"/>
      <c r="DSA91" s="1"/>
      <c r="DSB91" s="1"/>
      <c r="DSC91" s="1"/>
      <c r="DSD91" s="1"/>
      <c r="DSE91" s="1"/>
      <c r="DSF91" s="1"/>
      <c r="DSG91" s="1"/>
      <c r="DSH91" s="1"/>
      <c r="DSI91" s="1"/>
      <c r="DSJ91" s="1"/>
      <c r="DSK91" s="1"/>
      <c r="DSL91" s="1"/>
      <c r="DSM91" s="1"/>
      <c r="DSN91" s="1"/>
      <c r="DSO91" s="1"/>
      <c r="DSP91" s="1"/>
      <c r="DSQ91" s="1"/>
      <c r="DSR91" s="1"/>
      <c r="DSS91" s="1"/>
      <c r="DST91" s="1"/>
      <c r="DSU91" s="1"/>
      <c r="DSV91" s="1"/>
      <c r="DSW91" s="1"/>
      <c r="DSX91" s="1"/>
      <c r="DSY91" s="1"/>
      <c r="DSZ91" s="1"/>
      <c r="DTA91" s="1"/>
      <c r="DTB91" s="1"/>
      <c r="DTC91" s="1"/>
      <c r="DTD91" s="1"/>
      <c r="DTE91" s="1"/>
      <c r="DTF91" s="1"/>
      <c r="DTG91" s="1"/>
      <c r="DTH91" s="1"/>
      <c r="DTI91" s="1"/>
      <c r="DTJ91" s="1"/>
      <c r="DTK91" s="1"/>
      <c r="DTL91" s="1"/>
      <c r="DTM91" s="1"/>
      <c r="DTN91" s="1"/>
      <c r="DTO91" s="1"/>
      <c r="DTP91" s="1"/>
      <c r="DTQ91" s="1"/>
      <c r="DTR91" s="1"/>
      <c r="DTS91" s="1"/>
      <c r="DTT91" s="1"/>
      <c r="DTU91" s="1"/>
      <c r="DTV91" s="1"/>
      <c r="DTW91" s="1"/>
      <c r="DTX91" s="1"/>
      <c r="DTY91" s="1"/>
      <c r="DTZ91" s="1"/>
      <c r="DUA91" s="1"/>
      <c r="DUB91" s="1"/>
      <c r="DUC91" s="1"/>
      <c r="DUD91" s="1"/>
      <c r="DUE91" s="1"/>
      <c r="DUF91" s="1"/>
      <c r="DUG91" s="1"/>
      <c r="DUH91" s="1"/>
      <c r="DUI91" s="1"/>
      <c r="DUJ91" s="1"/>
      <c r="DUK91" s="1"/>
      <c r="DUL91" s="1"/>
      <c r="DUM91" s="1"/>
      <c r="DUN91" s="1"/>
      <c r="DUO91" s="1"/>
      <c r="DUP91" s="1"/>
      <c r="DUQ91" s="1"/>
      <c r="DUR91" s="1"/>
      <c r="DUS91" s="1"/>
      <c r="DUT91" s="1"/>
      <c r="DUU91" s="1"/>
      <c r="DUV91" s="1"/>
      <c r="DUW91" s="1"/>
      <c r="DUX91" s="1"/>
      <c r="DUY91" s="1"/>
      <c r="DUZ91" s="1"/>
      <c r="DVA91" s="1"/>
      <c r="DVB91" s="1"/>
      <c r="DVC91" s="1"/>
      <c r="DVD91" s="1"/>
      <c r="DVE91" s="1"/>
      <c r="DVF91" s="1"/>
      <c r="DVG91" s="1"/>
      <c r="DVH91" s="1"/>
      <c r="DVI91" s="1"/>
      <c r="DVJ91" s="1"/>
      <c r="DVK91" s="1"/>
      <c r="DVL91" s="1"/>
      <c r="DVM91" s="1"/>
      <c r="DVN91" s="1"/>
      <c r="DVO91" s="1"/>
      <c r="DVP91" s="1"/>
      <c r="DVQ91" s="1"/>
      <c r="DVR91" s="1"/>
      <c r="DVS91" s="1"/>
      <c r="DVT91" s="1"/>
      <c r="DVU91" s="1"/>
      <c r="DVV91" s="1"/>
      <c r="DVW91" s="1"/>
      <c r="DVX91" s="1"/>
      <c r="DVY91" s="1"/>
      <c r="DVZ91" s="1"/>
      <c r="DWA91" s="1"/>
      <c r="DWB91" s="1"/>
      <c r="DWC91" s="1"/>
      <c r="DWD91" s="1"/>
      <c r="DWE91" s="1"/>
      <c r="DWF91" s="1"/>
      <c r="DWG91" s="1"/>
      <c r="DWH91" s="1"/>
      <c r="DWI91" s="1"/>
      <c r="DWJ91" s="1"/>
      <c r="DWK91" s="1"/>
      <c r="DWL91" s="1"/>
      <c r="DWM91" s="1"/>
      <c r="DWN91" s="1"/>
      <c r="DWO91" s="1"/>
      <c r="DWP91" s="1"/>
      <c r="DWQ91" s="1"/>
      <c r="DWR91" s="1"/>
      <c r="DWS91" s="1"/>
      <c r="DWT91" s="1"/>
      <c r="DWU91" s="1"/>
      <c r="DWV91" s="1"/>
      <c r="DWW91" s="1"/>
      <c r="DWX91" s="1"/>
      <c r="DWY91" s="1"/>
      <c r="DWZ91" s="1"/>
      <c r="DXA91" s="1"/>
      <c r="DXB91" s="1"/>
      <c r="DXC91" s="1"/>
      <c r="DXD91" s="1"/>
      <c r="DXE91" s="1"/>
      <c r="DXF91" s="1"/>
      <c r="DXG91" s="1"/>
      <c r="DXH91" s="1"/>
      <c r="DXI91" s="1"/>
      <c r="DXJ91" s="1"/>
      <c r="DXK91" s="1"/>
      <c r="DXL91" s="1"/>
      <c r="DXM91" s="1"/>
      <c r="DXN91" s="1"/>
      <c r="DXO91" s="1"/>
      <c r="DXP91" s="1"/>
      <c r="DXQ91" s="1"/>
      <c r="DXR91" s="1"/>
      <c r="DXS91" s="1"/>
      <c r="DXT91" s="1"/>
      <c r="DXU91" s="1"/>
      <c r="DXV91" s="1"/>
      <c r="DXW91" s="1"/>
      <c r="DXX91" s="1"/>
      <c r="DXY91" s="1"/>
      <c r="DXZ91" s="1"/>
      <c r="DYA91" s="1"/>
      <c r="DYB91" s="1"/>
      <c r="DYC91" s="1"/>
      <c r="DYD91" s="1"/>
      <c r="DYE91" s="1"/>
      <c r="DYF91" s="1"/>
      <c r="DYG91" s="1"/>
      <c r="DYH91" s="1"/>
      <c r="DYI91" s="1"/>
      <c r="DYJ91" s="1"/>
      <c r="DYK91" s="1"/>
      <c r="DYL91" s="1"/>
      <c r="DYM91" s="1"/>
      <c r="DYN91" s="1"/>
      <c r="DYO91" s="1"/>
      <c r="DYP91" s="1"/>
      <c r="DYQ91" s="1"/>
      <c r="DYR91" s="1"/>
      <c r="DYS91" s="1"/>
      <c r="DYT91" s="1"/>
      <c r="DYU91" s="1"/>
      <c r="DYV91" s="1"/>
      <c r="DYW91" s="1"/>
      <c r="DYX91" s="1"/>
      <c r="DYY91" s="1"/>
      <c r="DYZ91" s="1"/>
      <c r="DZA91" s="1"/>
      <c r="DZB91" s="1"/>
      <c r="DZC91" s="1"/>
      <c r="DZD91" s="1"/>
      <c r="DZE91" s="1"/>
      <c r="DZF91" s="1"/>
      <c r="DZG91" s="1"/>
      <c r="DZH91" s="1"/>
      <c r="DZI91" s="1"/>
      <c r="DZJ91" s="1"/>
      <c r="DZK91" s="1"/>
      <c r="DZL91" s="1"/>
      <c r="DZM91" s="1"/>
      <c r="DZN91" s="1"/>
      <c r="DZO91" s="1"/>
      <c r="DZP91" s="1"/>
      <c r="DZQ91" s="1"/>
      <c r="DZR91" s="1"/>
      <c r="DZS91" s="1"/>
      <c r="DZT91" s="1"/>
      <c r="DZU91" s="1"/>
      <c r="DZV91" s="1"/>
      <c r="DZW91" s="1"/>
      <c r="DZX91" s="1"/>
      <c r="DZY91" s="1"/>
      <c r="DZZ91" s="1"/>
      <c r="EAA91" s="1"/>
      <c r="EAB91" s="1"/>
      <c r="EAC91" s="1"/>
      <c r="EAD91" s="1"/>
      <c r="EAE91" s="1"/>
      <c r="EAF91" s="1"/>
      <c r="EAG91" s="1"/>
      <c r="EAH91" s="1"/>
      <c r="EAI91" s="1"/>
      <c r="EAJ91" s="1"/>
      <c r="EAK91" s="1"/>
      <c r="EAL91" s="1"/>
      <c r="EAM91" s="1"/>
      <c r="EAN91" s="1"/>
      <c r="EAO91" s="1"/>
      <c r="EAP91" s="1"/>
      <c r="EAQ91" s="1"/>
      <c r="EAR91" s="1"/>
      <c r="EAS91" s="1"/>
      <c r="EAT91" s="1"/>
      <c r="EAU91" s="1"/>
      <c r="EAV91" s="1"/>
      <c r="EAW91" s="1"/>
      <c r="EAX91" s="1"/>
      <c r="EAY91" s="1"/>
      <c r="EAZ91" s="1"/>
      <c r="EBA91" s="1"/>
      <c r="EBB91" s="1"/>
      <c r="EBC91" s="1"/>
      <c r="EBD91" s="1"/>
      <c r="EBE91" s="1"/>
      <c r="EBF91" s="1"/>
      <c r="EBG91" s="1"/>
      <c r="EBH91" s="1"/>
      <c r="EBI91" s="1"/>
      <c r="EBJ91" s="1"/>
      <c r="EBK91" s="1"/>
      <c r="EBL91" s="1"/>
      <c r="EBM91" s="1"/>
      <c r="EBN91" s="1"/>
      <c r="EBO91" s="1"/>
      <c r="EBP91" s="1"/>
      <c r="EBQ91" s="1"/>
      <c r="EBR91" s="1"/>
      <c r="EBS91" s="1"/>
      <c r="EBT91" s="1"/>
      <c r="EBU91" s="1"/>
      <c r="EBV91" s="1"/>
      <c r="EBW91" s="1"/>
      <c r="EBX91" s="1"/>
      <c r="EBY91" s="1"/>
      <c r="EBZ91" s="1"/>
      <c r="ECA91" s="1"/>
      <c r="ECB91" s="1"/>
      <c r="ECC91" s="1"/>
      <c r="ECD91" s="1"/>
      <c r="ECE91" s="1"/>
      <c r="ECF91" s="1"/>
      <c r="ECG91" s="1"/>
      <c r="ECH91" s="1"/>
      <c r="ECI91" s="1"/>
      <c r="ECJ91" s="1"/>
      <c r="ECK91" s="1"/>
      <c r="ECL91" s="1"/>
      <c r="ECM91" s="1"/>
      <c r="ECN91" s="1"/>
      <c r="ECO91" s="1"/>
      <c r="ECP91" s="1"/>
      <c r="ECQ91" s="1"/>
      <c r="ECR91" s="1"/>
      <c r="ECS91" s="1"/>
      <c r="ECT91" s="1"/>
      <c r="ECU91" s="1"/>
      <c r="ECV91" s="1"/>
      <c r="ECW91" s="1"/>
      <c r="ECX91" s="1"/>
      <c r="ECY91" s="1"/>
      <c r="ECZ91" s="1"/>
      <c r="EDA91" s="1"/>
      <c r="EDB91" s="1"/>
      <c r="EDC91" s="1"/>
      <c r="EDD91" s="1"/>
      <c r="EDE91" s="1"/>
      <c r="EDF91" s="1"/>
      <c r="EDG91" s="1"/>
      <c r="EDH91" s="1"/>
      <c r="EDI91" s="1"/>
      <c r="EDJ91" s="1"/>
      <c r="EDK91" s="1"/>
      <c r="EDL91" s="1"/>
      <c r="EDM91" s="1"/>
      <c r="EDN91" s="1"/>
      <c r="EDO91" s="1"/>
      <c r="EDP91" s="1"/>
      <c r="EDQ91" s="1"/>
      <c r="EDR91" s="1"/>
      <c r="EDS91" s="1"/>
      <c r="EDT91" s="1"/>
      <c r="EDU91" s="1"/>
      <c r="EDV91" s="1"/>
      <c r="EDW91" s="1"/>
      <c r="EDX91" s="1"/>
      <c r="EDY91" s="1"/>
      <c r="EDZ91" s="1"/>
      <c r="EEA91" s="1"/>
      <c r="EEB91" s="1"/>
      <c r="EEC91" s="1"/>
      <c r="EED91" s="1"/>
      <c r="EEE91" s="1"/>
      <c r="EEF91" s="1"/>
      <c r="EEG91" s="1"/>
      <c r="EEH91" s="1"/>
      <c r="EEI91" s="1"/>
      <c r="EEJ91" s="1"/>
      <c r="EEK91" s="1"/>
      <c r="EEL91" s="1"/>
      <c r="EEM91" s="1"/>
      <c r="EEN91" s="1"/>
      <c r="EEO91" s="1"/>
      <c r="EEP91" s="1"/>
      <c r="EEQ91" s="1"/>
      <c r="EER91" s="1"/>
      <c r="EES91" s="1"/>
      <c r="EET91" s="1"/>
      <c r="EEU91" s="1"/>
      <c r="EEV91" s="1"/>
      <c r="EEW91" s="1"/>
      <c r="EEX91" s="1"/>
      <c r="EEY91" s="1"/>
      <c r="EEZ91" s="1"/>
      <c r="EFA91" s="1"/>
      <c r="EFB91" s="1"/>
      <c r="EFC91" s="1"/>
      <c r="EFD91" s="1"/>
      <c r="EFE91" s="1"/>
      <c r="EFF91" s="1"/>
      <c r="EFG91" s="1"/>
      <c r="EFH91" s="1"/>
      <c r="EFI91" s="1"/>
      <c r="EFJ91" s="1"/>
      <c r="EFK91" s="1"/>
      <c r="EFL91" s="1"/>
      <c r="EFM91" s="1"/>
      <c r="EFN91" s="1"/>
      <c r="EFO91" s="1"/>
      <c r="EFP91" s="1"/>
      <c r="EFQ91" s="1"/>
      <c r="EFR91" s="1"/>
      <c r="EFS91" s="1"/>
      <c r="EFT91" s="1"/>
      <c r="EFU91" s="1"/>
      <c r="EFV91" s="1"/>
      <c r="EFW91" s="1"/>
      <c r="EFX91" s="1"/>
      <c r="EFY91" s="1"/>
      <c r="EFZ91" s="1"/>
      <c r="EGA91" s="1"/>
      <c r="EGB91" s="1"/>
      <c r="EGC91" s="1"/>
      <c r="EGD91" s="1"/>
      <c r="EGE91" s="1"/>
      <c r="EGF91" s="1"/>
      <c r="EGG91" s="1"/>
      <c r="EGH91" s="1"/>
      <c r="EGI91" s="1"/>
      <c r="EGJ91" s="1"/>
      <c r="EGK91" s="1"/>
      <c r="EGL91" s="1"/>
      <c r="EGM91" s="1"/>
      <c r="EGN91" s="1"/>
      <c r="EGO91" s="1"/>
      <c r="EGP91" s="1"/>
      <c r="EGQ91" s="1"/>
      <c r="EGR91" s="1"/>
      <c r="EGS91" s="1"/>
      <c r="EGT91" s="1"/>
      <c r="EGU91" s="1"/>
      <c r="EGV91" s="1"/>
      <c r="EGW91" s="1"/>
      <c r="EGX91" s="1"/>
      <c r="EGY91" s="1"/>
      <c r="EGZ91" s="1"/>
      <c r="EHA91" s="1"/>
      <c r="EHB91" s="1"/>
      <c r="EHC91" s="1"/>
      <c r="EHD91" s="1"/>
      <c r="EHE91" s="1"/>
      <c r="EHF91" s="1"/>
      <c r="EHG91" s="1"/>
      <c r="EHH91" s="1"/>
      <c r="EHI91" s="1"/>
      <c r="EHJ91" s="1"/>
      <c r="EHK91" s="1"/>
      <c r="EHL91" s="1"/>
      <c r="EHM91" s="1"/>
      <c r="EHN91" s="1"/>
      <c r="EHO91" s="1"/>
      <c r="EHP91" s="1"/>
      <c r="EHQ91" s="1"/>
      <c r="EHR91" s="1"/>
      <c r="EHS91" s="1"/>
      <c r="EHT91" s="1"/>
      <c r="EHU91" s="1"/>
      <c r="EHV91" s="1"/>
      <c r="EHW91" s="1"/>
      <c r="EHX91" s="1"/>
      <c r="EHY91" s="1"/>
      <c r="EHZ91" s="1"/>
      <c r="EIA91" s="1"/>
      <c r="EIB91" s="1"/>
      <c r="EIC91" s="1"/>
      <c r="EID91" s="1"/>
      <c r="EIE91" s="1"/>
      <c r="EIF91" s="1"/>
      <c r="EIG91" s="1"/>
      <c r="EIH91" s="1"/>
      <c r="EII91" s="1"/>
      <c r="EIJ91" s="1"/>
      <c r="EIK91" s="1"/>
      <c r="EIL91" s="1"/>
      <c r="EIM91" s="1"/>
      <c r="EIN91" s="1"/>
      <c r="EIO91" s="1"/>
      <c r="EIP91" s="1"/>
      <c r="EIQ91" s="1"/>
      <c r="EIR91" s="1"/>
      <c r="EIS91" s="1"/>
      <c r="EIT91" s="1"/>
      <c r="EIU91" s="1"/>
      <c r="EIV91" s="1"/>
      <c r="EIW91" s="1"/>
      <c r="EIX91" s="1"/>
      <c r="EIY91" s="1"/>
      <c r="EIZ91" s="1"/>
      <c r="EJA91" s="1"/>
      <c r="EJB91" s="1"/>
      <c r="EJC91" s="1"/>
      <c r="EJD91" s="1"/>
      <c r="EJE91" s="1"/>
      <c r="EJF91" s="1"/>
      <c r="EJG91" s="1"/>
      <c r="EJH91" s="1"/>
      <c r="EJI91" s="1"/>
      <c r="EJJ91" s="1"/>
      <c r="EJK91" s="1"/>
      <c r="EJL91" s="1"/>
      <c r="EJM91" s="1"/>
      <c r="EJN91" s="1"/>
      <c r="EJO91" s="1"/>
      <c r="EJP91" s="1"/>
      <c r="EJQ91" s="1"/>
      <c r="EJR91" s="1"/>
      <c r="EJS91" s="1"/>
      <c r="EJT91" s="1"/>
      <c r="EJU91" s="1"/>
      <c r="EJV91" s="1"/>
      <c r="EJW91" s="1"/>
      <c r="EJX91" s="1"/>
      <c r="EJY91" s="1"/>
      <c r="EJZ91" s="1"/>
      <c r="EKA91" s="1"/>
      <c r="EKB91" s="1"/>
      <c r="EKC91" s="1"/>
      <c r="EKD91" s="1"/>
      <c r="EKE91" s="1"/>
      <c r="EKF91" s="1"/>
      <c r="EKG91" s="1"/>
      <c r="EKH91" s="1"/>
      <c r="EKI91" s="1"/>
      <c r="EKJ91" s="1"/>
      <c r="EKK91" s="1"/>
      <c r="EKL91" s="1"/>
      <c r="EKM91" s="1"/>
      <c r="EKN91" s="1"/>
      <c r="EKO91" s="1"/>
      <c r="EKP91" s="1"/>
      <c r="EKQ91" s="1"/>
      <c r="EKR91" s="1"/>
      <c r="EKS91" s="1"/>
      <c r="EKT91" s="1"/>
      <c r="EKU91" s="1"/>
      <c r="EKV91" s="1"/>
      <c r="EKW91" s="1"/>
      <c r="EKX91" s="1"/>
      <c r="EKY91" s="1"/>
      <c r="EKZ91" s="1"/>
      <c r="ELA91" s="1"/>
      <c r="ELB91" s="1"/>
      <c r="ELC91" s="1"/>
      <c r="ELD91" s="1"/>
      <c r="ELE91" s="1"/>
      <c r="ELF91" s="1"/>
      <c r="ELG91" s="1"/>
      <c r="ELH91" s="1"/>
      <c r="ELI91" s="1"/>
      <c r="ELJ91" s="1"/>
      <c r="ELK91" s="1"/>
      <c r="ELL91" s="1"/>
      <c r="ELM91" s="1"/>
      <c r="ELN91" s="1"/>
      <c r="ELO91" s="1"/>
      <c r="ELP91" s="1"/>
      <c r="ELQ91" s="1"/>
      <c r="ELR91" s="1"/>
      <c r="ELS91" s="1"/>
      <c r="ELT91" s="1"/>
      <c r="ELU91" s="1"/>
      <c r="ELV91" s="1"/>
      <c r="ELW91" s="1"/>
      <c r="ELX91" s="1"/>
      <c r="ELY91" s="1"/>
      <c r="ELZ91" s="1"/>
      <c r="EMA91" s="1"/>
      <c r="EMB91" s="1"/>
      <c r="EMC91" s="1"/>
      <c r="EMD91" s="1"/>
      <c r="EME91" s="1"/>
      <c r="EMF91" s="1"/>
      <c r="EMG91" s="1"/>
      <c r="EMH91" s="1"/>
      <c r="EMI91" s="1"/>
      <c r="EMJ91" s="1"/>
      <c r="EMK91" s="1"/>
      <c r="EML91" s="1"/>
      <c r="EMM91" s="1"/>
      <c r="EMN91" s="1"/>
      <c r="EMO91" s="1"/>
      <c r="EMP91" s="1"/>
      <c r="EMQ91" s="1"/>
      <c r="EMR91" s="1"/>
      <c r="EMS91" s="1"/>
      <c r="EMT91" s="1"/>
      <c r="EMU91" s="1"/>
      <c r="EMV91" s="1"/>
      <c r="EMW91" s="1"/>
      <c r="EMX91" s="1"/>
      <c r="EMY91" s="1"/>
      <c r="EMZ91" s="1"/>
      <c r="ENA91" s="1"/>
      <c r="ENB91" s="1"/>
      <c r="ENC91" s="1"/>
      <c r="END91" s="1"/>
      <c r="ENE91" s="1"/>
      <c r="ENF91" s="1"/>
      <c r="ENG91" s="1"/>
      <c r="ENH91" s="1"/>
      <c r="ENI91" s="1"/>
      <c r="ENJ91" s="1"/>
      <c r="ENK91" s="1"/>
      <c r="ENL91" s="1"/>
      <c r="ENM91" s="1"/>
      <c r="ENN91" s="1"/>
      <c r="ENO91" s="1"/>
      <c r="ENP91" s="1"/>
      <c r="ENQ91" s="1"/>
      <c r="ENR91" s="1"/>
      <c r="ENS91" s="1"/>
      <c r="ENT91" s="1"/>
      <c r="ENU91" s="1"/>
      <c r="ENV91" s="1"/>
      <c r="ENW91" s="1"/>
      <c r="ENX91" s="1"/>
      <c r="ENY91" s="1"/>
      <c r="ENZ91" s="1"/>
      <c r="EOA91" s="1"/>
      <c r="EOB91" s="1"/>
      <c r="EOC91" s="1"/>
      <c r="EOD91" s="1"/>
      <c r="EOE91" s="1"/>
      <c r="EOF91" s="1"/>
      <c r="EOG91" s="1"/>
      <c r="EOH91" s="1"/>
      <c r="EOI91" s="1"/>
      <c r="EOJ91" s="1"/>
      <c r="EOK91" s="1"/>
      <c r="EOL91" s="1"/>
      <c r="EOM91" s="1"/>
      <c r="EON91" s="1"/>
      <c r="EOO91" s="1"/>
      <c r="EOP91" s="1"/>
      <c r="EOQ91" s="1"/>
      <c r="EOR91" s="1"/>
      <c r="EOS91" s="1"/>
      <c r="EOT91" s="1"/>
      <c r="EOU91" s="1"/>
      <c r="EOV91" s="1"/>
      <c r="EOW91" s="1"/>
      <c r="EOX91" s="1"/>
      <c r="EOY91" s="1"/>
      <c r="EOZ91" s="1"/>
      <c r="EPA91" s="1"/>
      <c r="EPB91" s="1"/>
      <c r="EPC91" s="1"/>
      <c r="EPD91" s="1"/>
      <c r="EPE91" s="1"/>
      <c r="EPF91" s="1"/>
      <c r="EPG91" s="1"/>
      <c r="EPH91" s="1"/>
      <c r="EPI91" s="1"/>
      <c r="EPJ91" s="1"/>
      <c r="EPK91" s="1"/>
      <c r="EPL91" s="1"/>
      <c r="EPM91" s="1"/>
      <c r="EPN91" s="1"/>
      <c r="EPO91" s="1"/>
      <c r="EPP91" s="1"/>
      <c r="EPQ91" s="1"/>
      <c r="EPR91" s="1"/>
      <c r="EPS91" s="1"/>
      <c r="EPT91" s="1"/>
      <c r="EPU91" s="1"/>
      <c r="EPV91" s="1"/>
      <c r="EPW91" s="1"/>
      <c r="EPX91" s="1"/>
      <c r="EPY91" s="1"/>
      <c r="EPZ91" s="1"/>
      <c r="EQA91" s="1"/>
      <c r="EQB91" s="1"/>
      <c r="EQC91" s="1"/>
      <c r="EQD91" s="1"/>
      <c r="EQE91" s="1"/>
      <c r="EQF91" s="1"/>
      <c r="EQG91" s="1"/>
      <c r="EQH91" s="1"/>
      <c r="EQI91" s="1"/>
      <c r="EQJ91" s="1"/>
      <c r="EQK91" s="1"/>
      <c r="EQL91" s="1"/>
      <c r="EQM91" s="1"/>
      <c r="EQN91" s="1"/>
      <c r="EQO91" s="1"/>
      <c r="EQP91" s="1"/>
      <c r="EQQ91" s="1"/>
      <c r="EQR91" s="1"/>
      <c r="EQS91" s="1"/>
      <c r="EQT91" s="1"/>
      <c r="EQU91" s="1"/>
      <c r="EQV91" s="1"/>
      <c r="EQW91" s="1"/>
      <c r="EQX91" s="1"/>
      <c r="EQY91" s="1"/>
      <c r="EQZ91" s="1"/>
      <c r="ERA91" s="1"/>
      <c r="ERB91" s="1"/>
      <c r="ERC91" s="1"/>
      <c r="ERD91" s="1"/>
      <c r="ERE91" s="1"/>
      <c r="ERF91" s="1"/>
      <c r="ERG91" s="1"/>
      <c r="ERH91" s="1"/>
      <c r="ERI91" s="1"/>
      <c r="ERJ91" s="1"/>
      <c r="ERK91" s="1"/>
      <c r="ERL91" s="1"/>
      <c r="ERM91" s="1"/>
      <c r="ERN91" s="1"/>
      <c r="ERO91" s="1"/>
      <c r="ERP91" s="1"/>
      <c r="ERQ91" s="1"/>
      <c r="ERR91" s="1"/>
      <c r="ERS91" s="1"/>
      <c r="ERT91" s="1"/>
      <c r="ERU91" s="1"/>
      <c r="ERV91" s="1"/>
      <c r="ERW91" s="1"/>
      <c r="ERX91" s="1"/>
      <c r="ERY91" s="1"/>
      <c r="ERZ91" s="1"/>
      <c r="ESA91" s="1"/>
      <c r="ESB91" s="1"/>
      <c r="ESC91" s="1"/>
      <c r="ESD91" s="1"/>
      <c r="ESE91" s="1"/>
      <c r="ESF91" s="1"/>
      <c r="ESG91" s="1"/>
      <c r="ESH91" s="1"/>
      <c r="ESI91" s="1"/>
      <c r="ESJ91" s="1"/>
      <c r="ESK91" s="1"/>
      <c r="ESL91" s="1"/>
      <c r="ESM91" s="1"/>
      <c r="ESN91" s="1"/>
      <c r="ESO91" s="1"/>
      <c r="ESP91" s="1"/>
      <c r="ESQ91" s="1"/>
      <c r="ESR91" s="1"/>
      <c r="ESS91" s="1"/>
      <c r="EST91" s="1"/>
      <c r="ESU91" s="1"/>
      <c r="ESV91" s="1"/>
      <c r="ESW91" s="1"/>
      <c r="ESX91" s="1"/>
      <c r="ESY91" s="1"/>
      <c r="ESZ91" s="1"/>
      <c r="ETA91" s="1"/>
      <c r="ETB91" s="1"/>
      <c r="ETC91" s="1"/>
      <c r="ETD91" s="1"/>
      <c r="ETE91" s="1"/>
      <c r="ETF91" s="1"/>
      <c r="ETG91" s="1"/>
      <c r="ETH91" s="1"/>
      <c r="ETI91" s="1"/>
      <c r="ETJ91" s="1"/>
      <c r="ETK91" s="1"/>
      <c r="ETL91" s="1"/>
      <c r="ETM91" s="1"/>
      <c r="ETN91" s="1"/>
      <c r="ETO91" s="1"/>
      <c r="ETP91" s="1"/>
      <c r="ETQ91" s="1"/>
      <c r="ETR91" s="1"/>
      <c r="ETS91" s="1"/>
      <c r="ETT91" s="1"/>
      <c r="ETU91" s="1"/>
      <c r="ETV91" s="1"/>
      <c r="ETW91" s="1"/>
      <c r="ETX91" s="1"/>
      <c r="ETY91" s="1"/>
      <c r="ETZ91" s="1"/>
      <c r="EUA91" s="1"/>
      <c r="EUB91" s="1"/>
      <c r="EUC91" s="1"/>
      <c r="EUD91" s="1"/>
      <c r="EUE91" s="1"/>
      <c r="EUF91" s="1"/>
      <c r="EUG91" s="1"/>
      <c r="EUH91" s="1"/>
      <c r="EUI91" s="1"/>
      <c r="EUJ91" s="1"/>
      <c r="EUK91" s="1"/>
      <c r="EUL91" s="1"/>
      <c r="EUM91" s="1"/>
      <c r="EUN91" s="1"/>
      <c r="EUO91" s="1"/>
      <c r="EUP91" s="1"/>
      <c r="EUQ91" s="1"/>
      <c r="EUR91" s="1"/>
      <c r="EUS91" s="1"/>
      <c r="EUT91" s="1"/>
      <c r="EUU91" s="1"/>
      <c r="EUV91" s="1"/>
      <c r="EUW91" s="1"/>
      <c r="EUX91" s="1"/>
      <c r="EUY91" s="1"/>
      <c r="EUZ91" s="1"/>
      <c r="EVA91" s="1"/>
      <c r="EVB91" s="1"/>
      <c r="EVC91" s="1"/>
      <c r="EVD91" s="1"/>
      <c r="EVE91" s="1"/>
      <c r="EVF91" s="1"/>
      <c r="EVG91" s="1"/>
      <c r="EVH91" s="1"/>
      <c r="EVI91" s="1"/>
      <c r="EVJ91" s="1"/>
      <c r="EVK91" s="1"/>
      <c r="EVL91" s="1"/>
      <c r="EVM91" s="1"/>
      <c r="EVN91" s="1"/>
      <c r="EVO91" s="1"/>
      <c r="EVP91" s="1"/>
      <c r="EVQ91" s="1"/>
      <c r="EVR91" s="1"/>
      <c r="EVS91" s="1"/>
      <c r="EVT91" s="1"/>
      <c r="EVU91" s="1"/>
      <c r="EVV91" s="1"/>
      <c r="EVW91" s="1"/>
      <c r="EVX91" s="1"/>
      <c r="EVY91" s="1"/>
      <c r="EVZ91" s="1"/>
      <c r="EWA91" s="1"/>
      <c r="EWB91" s="1"/>
      <c r="EWC91" s="1"/>
      <c r="EWD91" s="1"/>
      <c r="EWE91" s="1"/>
      <c r="EWF91" s="1"/>
      <c r="EWG91" s="1"/>
      <c r="EWH91" s="1"/>
      <c r="EWI91" s="1"/>
      <c r="EWJ91" s="1"/>
      <c r="EWK91" s="1"/>
      <c r="EWL91" s="1"/>
      <c r="EWM91" s="1"/>
      <c r="EWN91" s="1"/>
      <c r="EWO91" s="1"/>
      <c r="EWP91" s="1"/>
      <c r="EWQ91" s="1"/>
      <c r="EWR91" s="1"/>
      <c r="EWS91" s="1"/>
      <c r="EWT91" s="1"/>
      <c r="EWU91" s="1"/>
      <c r="EWV91" s="1"/>
      <c r="EWW91" s="1"/>
      <c r="EWX91" s="1"/>
      <c r="EWY91" s="1"/>
      <c r="EWZ91" s="1"/>
      <c r="EXA91" s="1"/>
      <c r="EXB91" s="1"/>
      <c r="EXC91" s="1"/>
      <c r="EXD91" s="1"/>
      <c r="EXE91" s="1"/>
      <c r="EXF91" s="1"/>
      <c r="EXG91" s="1"/>
      <c r="EXH91" s="1"/>
      <c r="EXI91" s="1"/>
      <c r="EXJ91" s="1"/>
      <c r="EXK91" s="1"/>
      <c r="EXL91" s="1"/>
      <c r="EXM91" s="1"/>
      <c r="EXN91" s="1"/>
      <c r="EXO91" s="1"/>
      <c r="EXP91" s="1"/>
      <c r="EXQ91" s="1"/>
      <c r="EXR91" s="1"/>
      <c r="EXS91" s="1"/>
      <c r="EXT91" s="1"/>
      <c r="EXU91" s="1"/>
      <c r="EXV91" s="1"/>
      <c r="EXW91" s="1"/>
      <c r="EXX91" s="1"/>
      <c r="EXY91" s="1"/>
      <c r="EXZ91" s="1"/>
      <c r="EYA91" s="1"/>
      <c r="EYB91" s="1"/>
      <c r="EYC91" s="1"/>
      <c r="EYD91" s="1"/>
      <c r="EYE91" s="1"/>
      <c r="EYF91" s="1"/>
      <c r="EYG91" s="1"/>
      <c r="EYH91" s="1"/>
      <c r="EYI91" s="1"/>
      <c r="EYJ91" s="1"/>
      <c r="EYK91" s="1"/>
      <c r="EYL91" s="1"/>
      <c r="EYM91" s="1"/>
      <c r="EYN91" s="1"/>
      <c r="EYO91" s="1"/>
      <c r="EYP91" s="1"/>
      <c r="EYQ91" s="1"/>
      <c r="EYR91" s="1"/>
      <c r="EYS91" s="1"/>
      <c r="EYT91" s="1"/>
      <c r="EYU91" s="1"/>
      <c r="EYV91" s="1"/>
      <c r="EYW91" s="1"/>
      <c r="EYX91" s="1"/>
      <c r="EYY91" s="1"/>
      <c r="EYZ91" s="1"/>
      <c r="EZA91" s="1"/>
      <c r="EZB91" s="1"/>
      <c r="EZC91" s="1"/>
      <c r="EZD91" s="1"/>
      <c r="EZE91" s="1"/>
      <c r="EZF91" s="1"/>
      <c r="EZG91" s="1"/>
      <c r="EZH91" s="1"/>
      <c r="EZI91" s="1"/>
      <c r="EZJ91" s="1"/>
      <c r="EZK91" s="1"/>
      <c r="EZL91" s="1"/>
      <c r="EZM91" s="1"/>
      <c r="EZN91" s="1"/>
      <c r="EZO91" s="1"/>
      <c r="EZP91" s="1"/>
      <c r="EZQ91" s="1"/>
      <c r="EZR91" s="1"/>
      <c r="EZS91" s="1"/>
      <c r="EZT91" s="1"/>
      <c r="EZU91" s="1"/>
      <c r="EZV91" s="1"/>
      <c r="EZW91" s="1"/>
      <c r="EZX91" s="1"/>
      <c r="EZY91" s="1"/>
      <c r="EZZ91" s="1"/>
      <c r="FAA91" s="1"/>
      <c r="FAB91" s="1"/>
      <c r="FAC91" s="1"/>
      <c r="FAD91" s="1"/>
      <c r="FAE91" s="1"/>
      <c r="FAF91" s="1"/>
      <c r="FAG91" s="1"/>
      <c r="FAH91" s="1"/>
      <c r="FAI91" s="1"/>
      <c r="FAJ91" s="1"/>
      <c r="FAK91" s="1"/>
      <c r="FAL91" s="1"/>
      <c r="FAM91" s="1"/>
      <c r="FAN91" s="1"/>
      <c r="FAO91" s="1"/>
      <c r="FAP91" s="1"/>
      <c r="FAQ91" s="1"/>
      <c r="FAR91" s="1"/>
      <c r="FAS91" s="1"/>
      <c r="FAT91" s="1"/>
      <c r="FAU91" s="1"/>
      <c r="FAV91" s="1"/>
      <c r="FAW91" s="1"/>
      <c r="FAX91" s="1"/>
      <c r="FAY91" s="1"/>
      <c r="FAZ91" s="1"/>
      <c r="FBA91" s="1"/>
      <c r="FBB91" s="1"/>
      <c r="FBC91" s="1"/>
      <c r="FBD91" s="1"/>
      <c r="FBE91" s="1"/>
      <c r="FBF91" s="1"/>
      <c r="FBG91" s="1"/>
      <c r="FBH91" s="1"/>
      <c r="FBI91" s="1"/>
      <c r="FBJ91" s="1"/>
      <c r="FBK91" s="1"/>
      <c r="FBL91" s="1"/>
      <c r="FBM91" s="1"/>
      <c r="FBN91" s="1"/>
      <c r="FBO91" s="1"/>
      <c r="FBP91" s="1"/>
      <c r="FBQ91" s="1"/>
      <c r="FBR91" s="1"/>
      <c r="FBS91" s="1"/>
      <c r="FBT91" s="1"/>
      <c r="FBU91" s="1"/>
      <c r="FBV91" s="1"/>
      <c r="FBW91" s="1"/>
      <c r="FBX91" s="1"/>
      <c r="FBY91" s="1"/>
      <c r="FBZ91" s="1"/>
      <c r="FCA91" s="1"/>
      <c r="FCB91" s="1"/>
      <c r="FCC91" s="1"/>
      <c r="FCD91" s="1"/>
      <c r="FCE91" s="1"/>
      <c r="FCF91" s="1"/>
      <c r="FCG91" s="1"/>
      <c r="FCH91" s="1"/>
      <c r="FCI91" s="1"/>
      <c r="FCJ91" s="1"/>
      <c r="FCK91" s="1"/>
      <c r="FCL91" s="1"/>
      <c r="FCM91" s="1"/>
      <c r="FCN91" s="1"/>
      <c r="FCO91" s="1"/>
      <c r="FCP91" s="1"/>
      <c r="FCQ91" s="1"/>
      <c r="FCR91" s="1"/>
      <c r="FCS91" s="1"/>
      <c r="FCT91" s="1"/>
      <c r="FCU91" s="1"/>
      <c r="FCV91" s="1"/>
      <c r="FCW91" s="1"/>
      <c r="FCX91" s="1"/>
      <c r="FCY91" s="1"/>
      <c r="FCZ91" s="1"/>
      <c r="FDA91" s="1"/>
      <c r="FDB91" s="1"/>
      <c r="FDC91" s="1"/>
      <c r="FDD91" s="1"/>
      <c r="FDE91" s="1"/>
      <c r="FDF91" s="1"/>
      <c r="FDG91" s="1"/>
      <c r="FDH91" s="1"/>
      <c r="FDI91" s="1"/>
      <c r="FDJ91" s="1"/>
      <c r="FDK91" s="1"/>
      <c r="FDL91" s="1"/>
      <c r="FDM91" s="1"/>
      <c r="FDN91" s="1"/>
      <c r="FDO91" s="1"/>
      <c r="FDP91" s="1"/>
      <c r="FDQ91" s="1"/>
      <c r="FDR91" s="1"/>
      <c r="FDS91" s="1"/>
      <c r="FDT91" s="1"/>
      <c r="FDU91" s="1"/>
      <c r="FDV91" s="1"/>
      <c r="FDW91" s="1"/>
      <c r="FDX91" s="1"/>
      <c r="FDY91" s="1"/>
      <c r="FDZ91" s="1"/>
      <c r="FEA91" s="1"/>
      <c r="FEB91" s="1"/>
      <c r="FEC91" s="1"/>
      <c r="FED91" s="1"/>
      <c r="FEE91" s="1"/>
      <c r="FEF91" s="1"/>
      <c r="FEG91" s="1"/>
      <c r="FEH91" s="1"/>
      <c r="FEI91" s="1"/>
      <c r="FEJ91" s="1"/>
      <c r="FEK91" s="1"/>
      <c r="FEL91" s="1"/>
      <c r="FEM91" s="1"/>
      <c r="FEN91" s="1"/>
      <c r="FEO91" s="1"/>
      <c r="FEP91" s="1"/>
      <c r="FEQ91" s="1"/>
      <c r="FER91" s="1"/>
      <c r="FES91" s="1"/>
      <c r="FET91" s="1"/>
      <c r="FEU91" s="1"/>
      <c r="FEV91" s="1"/>
      <c r="FEW91" s="1"/>
      <c r="FEX91" s="1"/>
      <c r="FEY91" s="1"/>
      <c r="FEZ91" s="1"/>
      <c r="FFA91" s="1"/>
      <c r="FFB91" s="1"/>
      <c r="FFC91" s="1"/>
      <c r="FFD91" s="1"/>
      <c r="FFE91" s="1"/>
      <c r="FFF91" s="1"/>
      <c r="FFG91" s="1"/>
      <c r="FFH91" s="1"/>
      <c r="FFI91" s="1"/>
      <c r="FFJ91" s="1"/>
      <c r="FFK91" s="1"/>
      <c r="FFL91" s="1"/>
      <c r="FFM91" s="1"/>
      <c r="FFN91" s="1"/>
      <c r="FFO91" s="1"/>
      <c r="FFP91" s="1"/>
      <c r="FFQ91" s="1"/>
      <c r="FFR91" s="1"/>
      <c r="FFS91" s="1"/>
      <c r="FFT91" s="1"/>
      <c r="FFU91" s="1"/>
      <c r="FFV91" s="1"/>
      <c r="FFW91" s="1"/>
      <c r="FFX91" s="1"/>
      <c r="FFY91" s="1"/>
      <c r="FFZ91" s="1"/>
      <c r="FGA91" s="1"/>
      <c r="FGB91" s="1"/>
      <c r="FGC91" s="1"/>
      <c r="FGD91" s="1"/>
      <c r="FGE91" s="1"/>
      <c r="FGF91" s="1"/>
      <c r="FGG91" s="1"/>
      <c r="FGH91" s="1"/>
      <c r="FGI91" s="1"/>
      <c r="FGJ91" s="1"/>
      <c r="FGK91" s="1"/>
      <c r="FGL91" s="1"/>
      <c r="FGM91" s="1"/>
      <c r="FGN91" s="1"/>
      <c r="FGO91" s="1"/>
      <c r="FGP91" s="1"/>
      <c r="FGQ91" s="1"/>
      <c r="FGR91" s="1"/>
      <c r="FGS91" s="1"/>
      <c r="FGT91" s="1"/>
      <c r="FGU91" s="1"/>
      <c r="FGV91" s="1"/>
      <c r="FGW91" s="1"/>
      <c r="FGX91" s="1"/>
      <c r="FGY91" s="1"/>
      <c r="FGZ91" s="1"/>
      <c r="FHA91" s="1"/>
      <c r="FHB91" s="1"/>
      <c r="FHC91" s="1"/>
      <c r="FHD91" s="1"/>
      <c r="FHE91" s="1"/>
      <c r="FHF91" s="1"/>
      <c r="FHG91" s="1"/>
      <c r="FHH91" s="1"/>
      <c r="FHI91" s="1"/>
      <c r="FHJ91" s="1"/>
      <c r="FHK91" s="1"/>
      <c r="FHL91" s="1"/>
      <c r="FHM91" s="1"/>
      <c r="FHN91" s="1"/>
      <c r="FHO91" s="1"/>
      <c r="FHP91" s="1"/>
      <c r="FHQ91" s="1"/>
      <c r="FHR91" s="1"/>
      <c r="FHS91" s="1"/>
      <c r="FHT91" s="1"/>
      <c r="FHU91" s="1"/>
      <c r="FHV91" s="1"/>
      <c r="FHW91" s="1"/>
      <c r="FHX91" s="1"/>
      <c r="FHY91" s="1"/>
      <c r="FHZ91" s="1"/>
      <c r="FIA91" s="1"/>
      <c r="FIB91" s="1"/>
      <c r="FIC91" s="1"/>
      <c r="FID91" s="1"/>
      <c r="FIE91" s="1"/>
      <c r="FIF91" s="1"/>
      <c r="FIG91" s="1"/>
      <c r="FIH91" s="1"/>
      <c r="FII91" s="1"/>
      <c r="FIJ91" s="1"/>
      <c r="FIK91" s="1"/>
      <c r="FIL91" s="1"/>
      <c r="FIM91" s="1"/>
      <c r="FIN91" s="1"/>
      <c r="FIO91" s="1"/>
      <c r="FIP91" s="1"/>
      <c r="FIQ91" s="1"/>
      <c r="FIR91" s="1"/>
      <c r="FIS91" s="1"/>
      <c r="FIT91" s="1"/>
      <c r="FIU91" s="1"/>
      <c r="FIV91" s="1"/>
      <c r="FIW91" s="1"/>
      <c r="FIX91" s="1"/>
      <c r="FIY91" s="1"/>
      <c r="FIZ91" s="1"/>
      <c r="FJA91" s="1"/>
      <c r="FJB91" s="1"/>
      <c r="FJC91" s="1"/>
      <c r="FJD91" s="1"/>
      <c r="FJE91" s="1"/>
      <c r="FJF91" s="1"/>
      <c r="FJG91" s="1"/>
      <c r="FJH91" s="1"/>
      <c r="FJI91" s="1"/>
      <c r="FJJ91" s="1"/>
      <c r="FJK91" s="1"/>
      <c r="FJL91" s="1"/>
      <c r="FJM91" s="1"/>
      <c r="FJN91" s="1"/>
      <c r="FJO91" s="1"/>
      <c r="FJP91" s="1"/>
      <c r="FJQ91" s="1"/>
      <c r="FJR91" s="1"/>
      <c r="FJS91" s="1"/>
      <c r="FJT91" s="1"/>
      <c r="FJU91" s="1"/>
      <c r="FJV91" s="1"/>
      <c r="FJW91" s="1"/>
      <c r="FJX91" s="1"/>
      <c r="FJY91" s="1"/>
      <c r="FJZ91" s="1"/>
      <c r="FKA91" s="1"/>
      <c r="FKB91" s="1"/>
      <c r="FKC91" s="1"/>
      <c r="FKD91" s="1"/>
      <c r="FKE91" s="1"/>
      <c r="FKF91" s="1"/>
      <c r="FKG91" s="1"/>
      <c r="FKH91" s="1"/>
      <c r="FKI91" s="1"/>
      <c r="FKJ91" s="1"/>
      <c r="FKK91" s="1"/>
      <c r="FKL91" s="1"/>
      <c r="FKM91" s="1"/>
      <c r="FKN91" s="1"/>
      <c r="FKO91" s="1"/>
      <c r="FKP91" s="1"/>
      <c r="FKQ91" s="1"/>
      <c r="FKR91" s="1"/>
      <c r="FKS91" s="1"/>
      <c r="FKT91" s="1"/>
      <c r="FKU91" s="1"/>
      <c r="FKV91" s="1"/>
      <c r="FKW91" s="1"/>
      <c r="FKX91" s="1"/>
      <c r="FKY91" s="1"/>
      <c r="FKZ91" s="1"/>
      <c r="FLA91" s="1"/>
      <c r="FLB91" s="1"/>
      <c r="FLC91" s="1"/>
      <c r="FLD91" s="1"/>
      <c r="FLE91" s="1"/>
      <c r="FLF91" s="1"/>
      <c r="FLG91" s="1"/>
      <c r="FLH91" s="1"/>
      <c r="FLI91" s="1"/>
      <c r="FLJ91" s="1"/>
      <c r="FLK91" s="1"/>
      <c r="FLL91" s="1"/>
      <c r="FLM91" s="1"/>
      <c r="FLN91" s="1"/>
      <c r="FLO91" s="1"/>
      <c r="FLP91" s="1"/>
      <c r="FLQ91" s="1"/>
      <c r="FLR91" s="1"/>
      <c r="FLS91" s="1"/>
      <c r="FLT91" s="1"/>
      <c r="FLU91" s="1"/>
      <c r="FLV91" s="1"/>
      <c r="FLW91" s="1"/>
      <c r="FLX91" s="1"/>
      <c r="FLY91" s="1"/>
      <c r="FLZ91" s="1"/>
      <c r="FMA91" s="1"/>
      <c r="FMB91" s="1"/>
      <c r="FMC91" s="1"/>
      <c r="FMD91" s="1"/>
      <c r="FME91" s="1"/>
      <c r="FMF91" s="1"/>
      <c r="FMG91" s="1"/>
      <c r="FMH91" s="1"/>
      <c r="FMI91" s="1"/>
      <c r="FMJ91" s="1"/>
      <c r="FMK91" s="1"/>
      <c r="FML91" s="1"/>
      <c r="FMM91" s="1"/>
      <c r="FMN91" s="1"/>
      <c r="FMO91" s="1"/>
      <c r="FMP91" s="1"/>
      <c r="FMQ91" s="1"/>
      <c r="FMR91" s="1"/>
      <c r="FMS91" s="1"/>
      <c r="FMT91" s="1"/>
      <c r="FMU91" s="1"/>
      <c r="FMV91" s="1"/>
      <c r="FMW91" s="1"/>
      <c r="FMX91" s="1"/>
      <c r="FMY91" s="1"/>
      <c r="FMZ91" s="1"/>
      <c r="FNA91" s="1"/>
      <c r="FNB91" s="1"/>
      <c r="FNC91" s="1"/>
      <c r="FND91" s="1"/>
      <c r="FNE91" s="1"/>
      <c r="FNF91" s="1"/>
      <c r="FNG91" s="1"/>
      <c r="FNH91" s="1"/>
      <c r="FNI91" s="1"/>
      <c r="FNJ91" s="1"/>
      <c r="FNK91" s="1"/>
      <c r="FNL91" s="1"/>
      <c r="FNM91" s="1"/>
      <c r="FNN91" s="1"/>
      <c r="FNO91" s="1"/>
      <c r="FNP91" s="1"/>
      <c r="FNQ91" s="1"/>
      <c r="FNR91" s="1"/>
      <c r="FNS91" s="1"/>
      <c r="FNT91" s="1"/>
      <c r="FNU91" s="1"/>
      <c r="FNV91" s="1"/>
      <c r="FNW91" s="1"/>
      <c r="FNX91" s="1"/>
      <c r="FNY91" s="1"/>
      <c r="FNZ91" s="1"/>
      <c r="FOA91" s="1"/>
      <c r="FOB91" s="1"/>
      <c r="FOC91" s="1"/>
      <c r="FOD91" s="1"/>
      <c r="FOE91" s="1"/>
      <c r="FOF91" s="1"/>
      <c r="FOG91" s="1"/>
      <c r="FOH91" s="1"/>
      <c r="FOI91" s="1"/>
      <c r="FOJ91" s="1"/>
      <c r="FOK91" s="1"/>
      <c r="FOL91" s="1"/>
      <c r="FOM91" s="1"/>
      <c r="FON91" s="1"/>
      <c r="FOO91" s="1"/>
      <c r="FOP91" s="1"/>
      <c r="FOQ91" s="1"/>
      <c r="FOR91" s="1"/>
      <c r="FOS91" s="1"/>
      <c r="FOT91" s="1"/>
      <c r="FOU91" s="1"/>
      <c r="FOV91" s="1"/>
      <c r="FOW91" s="1"/>
      <c r="FOX91" s="1"/>
      <c r="FOY91" s="1"/>
      <c r="FOZ91" s="1"/>
      <c r="FPA91" s="1"/>
      <c r="FPB91" s="1"/>
      <c r="FPC91" s="1"/>
      <c r="FPD91" s="1"/>
      <c r="FPE91" s="1"/>
      <c r="FPF91" s="1"/>
      <c r="FPG91" s="1"/>
      <c r="FPH91" s="1"/>
      <c r="FPI91" s="1"/>
      <c r="FPJ91" s="1"/>
      <c r="FPK91" s="1"/>
      <c r="FPL91" s="1"/>
      <c r="FPM91" s="1"/>
      <c r="FPN91" s="1"/>
      <c r="FPO91" s="1"/>
      <c r="FPP91" s="1"/>
      <c r="FPQ91" s="1"/>
      <c r="FPR91" s="1"/>
      <c r="FPS91" s="1"/>
      <c r="FPT91" s="1"/>
      <c r="FPU91" s="1"/>
      <c r="FPV91" s="1"/>
      <c r="FPW91" s="1"/>
      <c r="FPX91" s="1"/>
      <c r="FPY91" s="1"/>
      <c r="FPZ91" s="1"/>
      <c r="FQA91" s="1"/>
      <c r="FQB91" s="1"/>
      <c r="FQC91" s="1"/>
      <c r="FQD91" s="1"/>
      <c r="FQE91" s="1"/>
      <c r="FQF91" s="1"/>
      <c r="FQG91" s="1"/>
      <c r="FQH91" s="1"/>
      <c r="FQI91" s="1"/>
      <c r="FQJ91" s="1"/>
      <c r="FQK91" s="1"/>
      <c r="FQL91" s="1"/>
      <c r="FQM91" s="1"/>
      <c r="FQN91" s="1"/>
      <c r="FQO91" s="1"/>
      <c r="FQP91" s="1"/>
      <c r="FQQ91" s="1"/>
      <c r="FQR91" s="1"/>
      <c r="FQS91" s="1"/>
      <c r="FQT91" s="1"/>
      <c r="FQU91" s="1"/>
      <c r="FQV91" s="1"/>
      <c r="FQW91" s="1"/>
      <c r="FQX91" s="1"/>
      <c r="FQY91" s="1"/>
      <c r="FQZ91" s="1"/>
      <c r="FRA91" s="1"/>
      <c r="FRB91" s="1"/>
      <c r="FRC91" s="1"/>
      <c r="FRD91" s="1"/>
      <c r="FRE91" s="1"/>
      <c r="FRF91" s="1"/>
      <c r="FRG91" s="1"/>
      <c r="FRH91" s="1"/>
      <c r="FRI91" s="1"/>
      <c r="FRJ91" s="1"/>
      <c r="FRK91" s="1"/>
      <c r="FRL91" s="1"/>
      <c r="FRM91" s="1"/>
      <c r="FRN91" s="1"/>
      <c r="FRO91" s="1"/>
      <c r="FRP91" s="1"/>
      <c r="FRQ91" s="1"/>
      <c r="FRR91" s="1"/>
      <c r="FRS91" s="1"/>
      <c r="FRT91" s="1"/>
      <c r="FRU91" s="1"/>
      <c r="FRV91" s="1"/>
      <c r="FRW91" s="1"/>
      <c r="FRX91" s="1"/>
      <c r="FRY91" s="1"/>
      <c r="FRZ91" s="1"/>
      <c r="FSA91" s="1"/>
      <c r="FSB91" s="1"/>
      <c r="FSC91" s="1"/>
      <c r="FSD91" s="1"/>
      <c r="FSE91" s="1"/>
      <c r="FSF91" s="1"/>
      <c r="FSG91" s="1"/>
      <c r="FSH91" s="1"/>
      <c r="FSI91" s="1"/>
      <c r="FSJ91" s="1"/>
      <c r="FSK91" s="1"/>
      <c r="FSL91" s="1"/>
      <c r="FSM91" s="1"/>
      <c r="FSN91" s="1"/>
      <c r="FSO91" s="1"/>
      <c r="FSP91" s="1"/>
      <c r="FSQ91" s="1"/>
      <c r="FSR91" s="1"/>
      <c r="FSS91" s="1"/>
      <c r="FST91" s="1"/>
      <c r="FSU91" s="1"/>
      <c r="FSV91" s="1"/>
      <c r="FSW91" s="1"/>
      <c r="FSX91" s="1"/>
      <c r="FSY91" s="1"/>
      <c r="FSZ91" s="1"/>
      <c r="FTA91" s="1"/>
      <c r="FTB91" s="1"/>
      <c r="FTC91" s="1"/>
      <c r="FTD91" s="1"/>
      <c r="FTE91" s="1"/>
      <c r="FTF91" s="1"/>
      <c r="FTG91" s="1"/>
      <c r="FTH91" s="1"/>
      <c r="FTI91" s="1"/>
      <c r="FTJ91" s="1"/>
      <c r="FTK91" s="1"/>
      <c r="FTL91" s="1"/>
      <c r="FTM91" s="1"/>
      <c r="FTN91" s="1"/>
      <c r="FTO91" s="1"/>
      <c r="FTP91" s="1"/>
      <c r="FTQ91" s="1"/>
      <c r="FTR91" s="1"/>
      <c r="FTS91" s="1"/>
      <c r="FTT91" s="1"/>
      <c r="FTU91" s="1"/>
      <c r="FTV91" s="1"/>
      <c r="FTW91" s="1"/>
      <c r="FTX91" s="1"/>
      <c r="FTY91" s="1"/>
      <c r="FTZ91" s="1"/>
      <c r="FUA91" s="1"/>
      <c r="FUB91" s="1"/>
      <c r="FUC91" s="1"/>
      <c r="FUD91" s="1"/>
      <c r="FUE91" s="1"/>
      <c r="FUF91" s="1"/>
      <c r="FUG91" s="1"/>
      <c r="FUH91" s="1"/>
      <c r="FUI91" s="1"/>
      <c r="FUJ91" s="1"/>
      <c r="FUK91" s="1"/>
      <c r="FUL91" s="1"/>
      <c r="FUM91" s="1"/>
      <c r="FUN91" s="1"/>
      <c r="FUO91" s="1"/>
      <c r="FUP91" s="1"/>
      <c r="FUQ91" s="1"/>
      <c r="FUR91" s="1"/>
      <c r="FUS91" s="1"/>
      <c r="FUT91" s="1"/>
      <c r="FUU91" s="1"/>
      <c r="FUV91" s="1"/>
      <c r="FUW91" s="1"/>
      <c r="FUX91" s="1"/>
      <c r="FUY91" s="1"/>
      <c r="FUZ91" s="1"/>
      <c r="FVA91" s="1"/>
      <c r="FVB91" s="1"/>
      <c r="FVC91" s="1"/>
      <c r="FVD91" s="1"/>
      <c r="FVE91" s="1"/>
      <c r="FVF91" s="1"/>
      <c r="FVG91" s="1"/>
      <c r="FVH91" s="1"/>
      <c r="FVI91" s="1"/>
      <c r="FVJ91" s="1"/>
      <c r="FVK91" s="1"/>
      <c r="FVL91" s="1"/>
      <c r="FVM91" s="1"/>
      <c r="FVN91" s="1"/>
      <c r="FVO91" s="1"/>
      <c r="FVP91" s="1"/>
      <c r="FVQ91" s="1"/>
      <c r="FVR91" s="1"/>
      <c r="FVS91" s="1"/>
      <c r="FVT91" s="1"/>
      <c r="FVU91" s="1"/>
      <c r="FVV91" s="1"/>
      <c r="FVW91" s="1"/>
      <c r="FVX91" s="1"/>
      <c r="FVY91" s="1"/>
      <c r="FVZ91" s="1"/>
      <c r="FWA91" s="1"/>
      <c r="FWB91" s="1"/>
      <c r="FWC91" s="1"/>
      <c r="FWD91" s="1"/>
      <c r="FWE91" s="1"/>
      <c r="FWF91" s="1"/>
      <c r="FWG91" s="1"/>
      <c r="FWH91" s="1"/>
      <c r="FWI91" s="1"/>
      <c r="FWJ91" s="1"/>
      <c r="FWK91" s="1"/>
      <c r="FWL91" s="1"/>
      <c r="FWM91" s="1"/>
      <c r="FWN91" s="1"/>
      <c r="FWO91" s="1"/>
      <c r="FWP91" s="1"/>
      <c r="FWQ91" s="1"/>
      <c r="FWR91" s="1"/>
      <c r="FWS91" s="1"/>
      <c r="FWT91" s="1"/>
      <c r="FWU91" s="1"/>
      <c r="FWV91" s="1"/>
      <c r="FWW91" s="1"/>
      <c r="FWX91" s="1"/>
      <c r="FWY91" s="1"/>
      <c r="FWZ91" s="1"/>
      <c r="FXA91" s="1"/>
      <c r="FXB91" s="1"/>
      <c r="FXC91" s="1"/>
      <c r="FXD91" s="1"/>
      <c r="FXE91" s="1"/>
      <c r="FXF91" s="1"/>
      <c r="FXG91" s="1"/>
      <c r="FXH91" s="1"/>
      <c r="FXI91" s="1"/>
      <c r="FXJ91" s="1"/>
      <c r="FXK91" s="1"/>
      <c r="FXL91" s="1"/>
      <c r="FXM91" s="1"/>
      <c r="FXN91" s="1"/>
      <c r="FXO91" s="1"/>
      <c r="FXP91" s="1"/>
      <c r="FXQ91" s="1"/>
      <c r="FXR91" s="1"/>
      <c r="FXS91" s="1"/>
      <c r="FXT91" s="1"/>
      <c r="FXU91" s="1"/>
      <c r="FXV91" s="1"/>
      <c r="FXW91" s="1"/>
      <c r="FXX91" s="1"/>
      <c r="FXY91" s="1"/>
      <c r="FXZ91" s="1"/>
      <c r="FYA91" s="1"/>
      <c r="FYB91" s="1"/>
      <c r="FYC91" s="1"/>
      <c r="FYD91" s="1"/>
      <c r="FYE91" s="1"/>
      <c r="FYF91" s="1"/>
      <c r="FYG91" s="1"/>
      <c r="FYH91" s="1"/>
      <c r="FYI91" s="1"/>
      <c r="FYJ91" s="1"/>
      <c r="FYK91" s="1"/>
      <c r="FYL91" s="1"/>
      <c r="FYM91" s="1"/>
      <c r="FYN91" s="1"/>
      <c r="FYO91" s="1"/>
      <c r="FYP91" s="1"/>
      <c r="FYQ91" s="1"/>
      <c r="FYR91" s="1"/>
      <c r="FYS91" s="1"/>
      <c r="FYT91" s="1"/>
      <c r="FYU91" s="1"/>
      <c r="FYV91" s="1"/>
      <c r="FYW91" s="1"/>
      <c r="FYX91" s="1"/>
      <c r="FYY91" s="1"/>
      <c r="FYZ91" s="1"/>
      <c r="FZA91" s="1"/>
      <c r="FZB91" s="1"/>
      <c r="FZC91" s="1"/>
      <c r="FZD91" s="1"/>
      <c r="FZE91" s="1"/>
      <c r="FZF91" s="1"/>
      <c r="FZG91" s="1"/>
      <c r="FZH91" s="1"/>
      <c r="FZI91" s="1"/>
      <c r="FZJ91" s="1"/>
      <c r="FZK91" s="1"/>
      <c r="FZL91" s="1"/>
      <c r="FZM91" s="1"/>
      <c r="FZN91" s="1"/>
      <c r="FZO91" s="1"/>
      <c r="FZP91" s="1"/>
      <c r="FZQ91" s="1"/>
      <c r="FZR91" s="1"/>
      <c r="FZS91" s="1"/>
      <c r="FZT91" s="1"/>
      <c r="FZU91" s="1"/>
      <c r="FZV91" s="1"/>
      <c r="FZW91" s="1"/>
      <c r="FZX91" s="1"/>
      <c r="FZY91" s="1"/>
      <c r="FZZ91" s="1"/>
      <c r="GAA91" s="1"/>
      <c r="GAB91" s="1"/>
      <c r="GAC91" s="1"/>
      <c r="GAD91" s="1"/>
      <c r="GAE91" s="1"/>
      <c r="GAF91" s="1"/>
      <c r="GAG91" s="1"/>
      <c r="GAH91" s="1"/>
      <c r="GAI91" s="1"/>
      <c r="GAJ91" s="1"/>
      <c r="GAK91" s="1"/>
      <c r="GAL91" s="1"/>
      <c r="GAM91" s="1"/>
      <c r="GAN91" s="1"/>
      <c r="GAO91" s="1"/>
    </row>
    <row r="92" spans="1:4773" s="35" customFormat="1" ht="50.1" customHeight="1">
      <c r="A92" s="8">
        <v>67</v>
      </c>
      <c r="B92" s="16" t="s">
        <v>31</v>
      </c>
      <c r="C92" s="16" t="s">
        <v>31</v>
      </c>
      <c r="D92" s="90" t="s">
        <v>326</v>
      </c>
      <c r="E92" s="14">
        <v>105</v>
      </c>
      <c r="F92" s="14" t="s">
        <v>18</v>
      </c>
      <c r="G92" s="16" t="s">
        <v>275</v>
      </c>
      <c r="H92" s="16" t="s">
        <v>276</v>
      </c>
      <c r="I92" s="402">
        <v>230000</v>
      </c>
      <c r="J92" s="259">
        <v>230000</v>
      </c>
      <c r="K92" s="419"/>
      <c r="L92" s="373" t="s">
        <v>574</v>
      </c>
      <c r="M92" s="456"/>
      <c r="N92" s="759"/>
      <c r="O92" s="444"/>
      <c r="P92" s="256"/>
      <c r="Q92" s="8" t="s">
        <v>192</v>
      </c>
      <c r="R92" s="22">
        <v>8843935609</v>
      </c>
      <c r="S92" s="153">
        <f t="shared" si="2"/>
        <v>46000</v>
      </c>
      <c r="T92" s="158" t="s">
        <v>414</v>
      </c>
      <c r="U92" s="82"/>
      <c r="V92" s="192"/>
      <c r="W92" s="444"/>
      <c r="X92" s="192"/>
      <c r="Y92" s="82"/>
      <c r="Z92" s="4"/>
      <c r="AA92" s="82"/>
      <c r="AB92" s="5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  <c r="KF92" s="1"/>
      <c r="KG92" s="1"/>
      <c r="KH92" s="1"/>
      <c r="KI92" s="1"/>
      <c r="KJ92" s="1"/>
      <c r="KK92" s="1"/>
      <c r="KL92" s="1"/>
      <c r="KM92" s="1"/>
      <c r="KN92" s="1"/>
      <c r="KO92" s="1"/>
      <c r="KP92" s="1"/>
      <c r="KQ92" s="1"/>
      <c r="KR92" s="1"/>
      <c r="KS92" s="1"/>
      <c r="KT92" s="1"/>
      <c r="KU92" s="1"/>
      <c r="KV92" s="1"/>
      <c r="KW92" s="1"/>
      <c r="KX92" s="1"/>
      <c r="KY92" s="1"/>
      <c r="KZ92" s="1"/>
      <c r="LA92" s="1"/>
      <c r="LB92" s="1"/>
      <c r="LC92" s="1"/>
      <c r="LD92" s="1"/>
      <c r="LE92" s="1"/>
      <c r="LF92" s="1"/>
      <c r="LG92" s="1"/>
      <c r="LH92" s="1"/>
      <c r="LI92" s="1"/>
      <c r="LJ92" s="1"/>
      <c r="LK92" s="1"/>
      <c r="LL92" s="1"/>
      <c r="LM92" s="1"/>
      <c r="LN92" s="1"/>
      <c r="LO92" s="1"/>
      <c r="LP92" s="1"/>
      <c r="LQ92" s="1"/>
      <c r="LR92" s="1"/>
      <c r="LS92" s="1"/>
      <c r="LT92" s="1"/>
      <c r="LU92" s="1"/>
      <c r="LV92" s="1"/>
      <c r="LW92" s="1"/>
      <c r="LX92" s="1"/>
      <c r="LY92" s="1"/>
      <c r="LZ92" s="1"/>
      <c r="MA92" s="1"/>
      <c r="MB92" s="1"/>
      <c r="MC92" s="1"/>
      <c r="MD92" s="1"/>
      <c r="ME92" s="1"/>
      <c r="MF92" s="1"/>
      <c r="MG92" s="1"/>
      <c r="MH92" s="1"/>
      <c r="MI92" s="1"/>
      <c r="MJ92" s="1"/>
      <c r="MK92" s="1"/>
      <c r="ML92" s="1"/>
      <c r="MM92" s="1"/>
      <c r="MN92" s="1"/>
      <c r="MO92" s="1"/>
      <c r="MP92" s="1"/>
      <c r="MQ92" s="1"/>
      <c r="MR92" s="1"/>
      <c r="MS92" s="1"/>
      <c r="MT92" s="1"/>
      <c r="MU92" s="1"/>
      <c r="MV92" s="1"/>
      <c r="MW92" s="1"/>
      <c r="MX92" s="1"/>
      <c r="MY92" s="1"/>
      <c r="MZ92" s="1"/>
      <c r="NA92" s="1"/>
      <c r="NB92" s="1"/>
      <c r="NC92" s="1"/>
      <c r="ND92" s="1"/>
      <c r="NE92" s="1"/>
      <c r="NF92" s="1"/>
      <c r="NG92" s="1"/>
      <c r="NH92" s="1"/>
      <c r="NI92" s="1"/>
      <c r="NJ92" s="1"/>
      <c r="NK92" s="1"/>
      <c r="NL92" s="1"/>
      <c r="NM92" s="1"/>
      <c r="NN92" s="1"/>
      <c r="NO92" s="1"/>
      <c r="NP92" s="1"/>
      <c r="NQ92" s="1"/>
      <c r="NR92" s="1"/>
      <c r="NS92" s="1"/>
      <c r="NT92" s="1"/>
      <c r="NU92" s="1"/>
      <c r="NV92" s="1"/>
      <c r="NW92" s="1"/>
      <c r="NX92" s="1"/>
      <c r="NY92" s="1"/>
      <c r="NZ92" s="1"/>
      <c r="OA92" s="1"/>
      <c r="OB92" s="1"/>
      <c r="OC92" s="1"/>
      <c r="OD92" s="1"/>
      <c r="OE92" s="1"/>
      <c r="OF92" s="1"/>
      <c r="OG92" s="1"/>
      <c r="OH92" s="1"/>
      <c r="OI92" s="1"/>
      <c r="OJ92" s="1"/>
      <c r="OK92" s="1"/>
      <c r="OL92" s="1"/>
      <c r="OM92" s="1"/>
      <c r="ON92" s="1"/>
      <c r="OO92" s="1"/>
      <c r="OP92" s="1"/>
      <c r="OQ92" s="1"/>
      <c r="OR92" s="1"/>
      <c r="OS92" s="1"/>
      <c r="OT92" s="1"/>
      <c r="OU92" s="1"/>
      <c r="OV92" s="1"/>
      <c r="OW92" s="1"/>
      <c r="OX92" s="1"/>
      <c r="OY92" s="1"/>
      <c r="OZ92" s="1"/>
      <c r="PA92" s="1"/>
      <c r="PB92" s="1"/>
      <c r="PC92" s="1"/>
      <c r="PD92" s="1"/>
      <c r="PE92" s="1"/>
      <c r="PF92" s="1"/>
      <c r="PG92" s="1"/>
      <c r="PH92" s="1"/>
      <c r="PI92" s="1"/>
      <c r="PJ92" s="1"/>
      <c r="PK92" s="1"/>
      <c r="PL92" s="1"/>
      <c r="PM92" s="1"/>
      <c r="PN92" s="1"/>
      <c r="PO92" s="1"/>
      <c r="PP92" s="1"/>
      <c r="PQ92" s="1"/>
      <c r="PR92" s="1"/>
      <c r="PS92" s="1"/>
      <c r="PT92" s="1"/>
      <c r="PU92" s="1"/>
      <c r="PV92" s="1"/>
      <c r="PW92" s="1"/>
      <c r="PX92" s="1"/>
      <c r="PY92" s="1"/>
      <c r="PZ92" s="1"/>
      <c r="QA92" s="1"/>
      <c r="QB92" s="1"/>
      <c r="QC92" s="1"/>
      <c r="QD92" s="1"/>
      <c r="QE92" s="1"/>
      <c r="QF92" s="1"/>
      <c r="QG92" s="1"/>
      <c r="QH92" s="1"/>
      <c r="QI92" s="1"/>
      <c r="QJ92" s="1"/>
      <c r="QK92" s="1"/>
      <c r="QL92" s="1"/>
      <c r="QM92" s="1"/>
      <c r="QN92" s="1"/>
      <c r="QO92" s="1"/>
      <c r="QP92" s="1"/>
      <c r="QQ92" s="1"/>
      <c r="QR92" s="1"/>
      <c r="QS92" s="1"/>
      <c r="QT92" s="1"/>
      <c r="QU92" s="1"/>
      <c r="QV92" s="1"/>
      <c r="QW92" s="1"/>
      <c r="QX92" s="1"/>
      <c r="QY92" s="1"/>
      <c r="QZ92" s="1"/>
      <c r="RA92" s="1"/>
      <c r="RB92" s="1"/>
      <c r="RC92" s="1"/>
      <c r="RD92" s="1"/>
      <c r="RE92" s="1"/>
      <c r="RF92" s="1"/>
      <c r="RG92" s="1"/>
      <c r="RH92" s="1"/>
      <c r="RI92" s="1"/>
      <c r="RJ92" s="1"/>
      <c r="RK92" s="1"/>
      <c r="RL92" s="1"/>
      <c r="RM92" s="1"/>
      <c r="RN92" s="1"/>
      <c r="RO92" s="1"/>
      <c r="RP92" s="1"/>
      <c r="RQ92" s="1"/>
      <c r="RR92" s="1"/>
      <c r="RS92" s="1"/>
      <c r="RT92" s="1"/>
      <c r="RU92" s="1"/>
      <c r="RV92" s="1"/>
      <c r="RW92" s="1"/>
      <c r="RX92" s="1"/>
      <c r="RY92" s="1"/>
      <c r="RZ92" s="1"/>
      <c r="SA92" s="1"/>
      <c r="SB92" s="1"/>
      <c r="SC92" s="1"/>
      <c r="SD92" s="1"/>
      <c r="SE92" s="1"/>
      <c r="SF92" s="1"/>
      <c r="SG92" s="1"/>
      <c r="SH92" s="1"/>
      <c r="SI92" s="1"/>
      <c r="SJ92" s="1"/>
      <c r="SK92" s="1"/>
      <c r="SL92" s="1"/>
      <c r="SM92" s="1"/>
      <c r="SN92" s="1"/>
      <c r="SO92" s="1"/>
      <c r="SP92" s="1"/>
      <c r="SQ92" s="1"/>
      <c r="SR92" s="1"/>
      <c r="SS92" s="1"/>
      <c r="ST92" s="1"/>
      <c r="SU92" s="1"/>
      <c r="SV92" s="1"/>
      <c r="SW92" s="1"/>
      <c r="SX92" s="1"/>
      <c r="SY92" s="1"/>
      <c r="SZ92" s="1"/>
      <c r="TA92" s="1"/>
      <c r="TB92" s="1"/>
      <c r="TC92" s="1"/>
      <c r="TD92" s="1"/>
      <c r="TE92" s="1"/>
      <c r="TF92" s="1"/>
      <c r="TG92" s="1"/>
      <c r="TH92" s="1"/>
      <c r="TI92" s="1"/>
      <c r="TJ92" s="1"/>
      <c r="TK92" s="1"/>
      <c r="TL92" s="1"/>
      <c r="TM92" s="1"/>
      <c r="TN92" s="1"/>
      <c r="TO92" s="1"/>
      <c r="TP92" s="1"/>
      <c r="TQ92" s="1"/>
      <c r="TR92" s="1"/>
      <c r="TS92" s="1"/>
      <c r="TT92" s="1"/>
      <c r="TU92" s="1"/>
      <c r="TV92" s="1"/>
      <c r="TW92" s="1"/>
      <c r="TX92" s="1"/>
      <c r="TY92" s="1"/>
      <c r="TZ92" s="1"/>
      <c r="UA92" s="1"/>
      <c r="UB92" s="1"/>
      <c r="UC92" s="1"/>
      <c r="UD92" s="1"/>
      <c r="UE92" s="1"/>
      <c r="UF92" s="1"/>
      <c r="UG92" s="1"/>
      <c r="UH92" s="1"/>
      <c r="UI92" s="1"/>
      <c r="UJ92" s="1"/>
      <c r="UK92" s="1"/>
      <c r="UL92" s="1"/>
      <c r="UM92" s="1"/>
      <c r="UN92" s="1"/>
      <c r="UO92" s="1"/>
      <c r="UP92" s="1"/>
      <c r="UQ92" s="1"/>
      <c r="UR92" s="1"/>
      <c r="US92" s="1"/>
      <c r="UT92" s="1"/>
      <c r="UU92" s="1"/>
      <c r="UV92" s="1"/>
      <c r="UW92" s="1"/>
      <c r="UX92" s="1"/>
      <c r="UY92" s="1"/>
      <c r="UZ92" s="1"/>
      <c r="VA92" s="1"/>
      <c r="VB92" s="1"/>
      <c r="VC92" s="1"/>
      <c r="VD92" s="1"/>
      <c r="VE92" s="1"/>
      <c r="VF92" s="1"/>
      <c r="VG92" s="1"/>
      <c r="VH92" s="1"/>
      <c r="VI92" s="1"/>
      <c r="VJ92" s="1"/>
      <c r="VK92" s="1"/>
      <c r="VL92" s="1"/>
      <c r="VM92" s="1"/>
      <c r="VN92" s="1"/>
      <c r="VO92" s="1"/>
      <c r="VP92" s="1"/>
      <c r="VQ92" s="1"/>
      <c r="VR92" s="1"/>
      <c r="VS92" s="1"/>
      <c r="VT92" s="1"/>
      <c r="VU92" s="1"/>
      <c r="VV92" s="1"/>
      <c r="VW92" s="1"/>
      <c r="VX92" s="1"/>
      <c r="VY92" s="1"/>
      <c r="VZ92" s="1"/>
      <c r="WA92" s="1"/>
      <c r="WB92" s="1"/>
      <c r="WC92" s="1"/>
      <c r="WD92" s="1"/>
      <c r="WE92" s="1"/>
      <c r="WF92" s="1"/>
      <c r="WG92" s="1"/>
      <c r="WH92" s="1"/>
      <c r="WI92" s="1"/>
      <c r="WJ92" s="1"/>
      <c r="WK92" s="1"/>
      <c r="WL92" s="1"/>
      <c r="WM92" s="1"/>
      <c r="WN92" s="1"/>
      <c r="WO92" s="1"/>
      <c r="WP92" s="1"/>
      <c r="WQ92" s="1"/>
      <c r="WR92" s="1"/>
      <c r="WS92" s="1"/>
      <c r="WT92" s="1"/>
      <c r="WU92" s="1"/>
      <c r="WV92" s="1"/>
      <c r="WW92" s="1"/>
      <c r="WX92" s="1"/>
      <c r="WY92" s="1"/>
      <c r="WZ92" s="1"/>
      <c r="XA92" s="1"/>
      <c r="XB92" s="1"/>
      <c r="XC92" s="1"/>
      <c r="XD92" s="1"/>
      <c r="XE92" s="1"/>
      <c r="XF92" s="1"/>
      <c r="XG92" s="1"/>
      <c r="XH92" s="1"/>
      <c r="XI92" s="1"/>
      <c r="XJ92" s="1"/>
      <c r="XK92" s="1"/>
      <c r="XL92" s="1"/>
      <c r="XM92" s="1"/>
      <c r="XN92" s="1"/>
      <c r="XO92" s="1"/>
      <c r="XP92" s="1"/>
      <c r="XQ92" s="1"/>
      <c r="XR92" s="1"/>
      <c r="XS92" s="1"/>
      <c r="XT92" s="1"/>
      <c r="XU92" s="1"/>
      <c r="XV92" s="1"/>
      <c r="XW92" s="1"/>
      <c r="XX92" s="1"/>
      <c r="XY92" s="1"/>
      <c r="XZ92" s="1"/>
      <c r="YA92" s="1"/>
      <c r="YB92" s="1"/>
      <c r="YC92" s="1"/>
      <c r="YD92" s="1"/>
      <c r="YE92" s="1"/>
      <c r="YF92" s="1"/>
      <c r="YG92" s="1"/>
      <c r="YH92" s="1"/>
      <c r="YI92" s="1"/>
      <c r="YJ92" s="1"/>
      <c r="YK92" s="1"/>
      <c r="YL92" s="1"/>
      <c r="YM92" s="1"/>
      <c r="YN92" s="1"/>
      <c r="YO92" s="1"/>
      <c r="YP92" s="1"/>
      <c r="YQ92" s="1"/>
      <c r="YR92" s="1"/>
      <c r="YS92" s="1"/>
      <c r="YT92" s="1"/>
      <c r="YU92" s="1"/>
      <c r="YV92" s="1"/>
      <c r="YW92" s="1"/>
      <c r="YX92" s="1"/>
      <c r="YY92" s="1"/>
      <c r="YZ92" s="1"/>
      <c r="ZA92" s="1"/>
      <c r="ZB92" s="1"/>
      <c r="ZC92" s="1"/>
      <c r="ZD92" s="1"/>
      <c r="ZE92" s="1"/>
      <c r="ZF92" s="1"/>
      <c r="ZG92" s="1"/>
      <c r="ZH92" s="1"/>
      <c r="ZI92" s="1"/>
      <c r="ZJ92" s="1"/>
      <c r="ZK92" s="1"/>
      <c r="ZL92" s="1"/>
      <c r="ZM92" s="1"/>
      <c r="ZN92" s="1"/>
      <c r="ZO92" s="1"/>
      <c r="ZP92" s="1"/>
      <c r="ZQ92" s="1"/>
      <c r="ZR92" s="1"/>
      <c r="ZS92" s="1"/>
      <c r="ZT92" s="1"/>
      <c r="ZU92" s="1"/>
      <c r="ZV92" s="1"/>
      <c r="ZW92" s="1"/>
      <c r="ZX92" s="1"/>
      <c r="ZY92" s="1"/>
      <c r="ZZ92" s="1"/>
      <c r="AAA92" s="1"/>
      <c r="AAB92" s="1"/>
      <c r="AAC92" s="1"/>
      <c r="AAD92" s="1"/>
      <c r="AAE92" s="1"/>
      <c r="AAF92" s="1"/>
      <c r="AAG92" s="1"/>
      <c r="AAH92" s="1"/>
      <c r="AAI92" s="1"/>
      <c r="AAJ92" s="1"/>
      <c r="AAK92" s="1"/>
      <c r="AAL92" s="1"/>
      <c r="AAM92" s="1"/>
      <c r="AAN92" s="1"/>
      <c r="AAO92" s="1"/>
      <c r="AAP92" s="1"/>
      <c r="AAQ92" s="1"/>
      <c r="AAR92" s="1"/>
      <c r="AAS92" s="1"/>
      <c r="AAT92" s="1"/>
      <c r="AAU92" s="1"/>
      <c r="AAV92" s="1"/>
      <c r="AAW92" s="1"/>
      <c r="AAX92" s="1"/>
      <c r="AAY92" s="1"/>
      <c r="AAZ92" s="1"/>
      <c r="ABA92" s="1"/>
      <c r="ABB92" s="1"/>
      <c r="ABC92" s="1"/>
      <c r="ABD92" s="1"/>
      <c r="ABE92" s="1"/>
      <c r="ABF92" s="1"/>
      <c r="ABG92" s="1"/>
      <c r="ABH92" s="1"/>
      <c r="ABI92" s="1"/>
      <c r="ABJ92" s="1"/>
      <c r="ABK92" s="1"/>
      <c r="ABL92" s="1"/>
      <c r="ABM92" s="1"/>
      <c r="ABN92" s="1"/>
      <c r="ABO92" s="1"/>
      <c r="ABP92" s="1"/>
      <c r="ABQ92" s="1"/>
      <c r="ABR92" s="1"/>
      <c r="ABS92" s="1"/>
      <c r="ABT92" s="1"/>
      <c r="ABU92" s="1"/>
      <c r="ABV92" s="1"/>
      <c r="ABW92" s="1"/>
      <c r="ABX92" s="1"/>
      <c r="ABY92" s="1"/>
      <c r="ABZ92" s="1"/>
      <c r="ACA92" s="1"/>
      <c r="ACB92" s="1"/>
      <c r="ACC92" s="1"/>
      <c r="ACD92" s="1"/>
      <c r="ACE92" s="1"/>
      <c r="ACF92" s="1"/>
      <c r="ACG92" s="1"/>
      <c r="ACH92" s="1"/>
      <c r="ACI92" s="1"/>
      <c r="ACJ92" s="1"/>
      <c r="ACK92" s="1"/>
      <c r="ACL92" s="1"/>
      <c r="ACM92" s="1"/>
      <c r="ACN92" s="1"/>
      <c r="ACO92" s="1"/>
      <c r="ACP92" s="1"/>
      <c r="ACQ92" s="1"/>
      <c r="ACR92" s="1"/>
      <c r="ACS92" s="1"/>
      <c r="ACT92" s="1"/>
      <c r="ACU92" s="1"/>
      <c r="ACV92" s="1"/>
      <c r="ACW92" s="1"/>
      <c r="ACX92" s="1"/>
      <c r="ACY92" s="1"/>
      <c r="ACZ92" s="1"/>
      <c r="ADA92" s="1"/>
      <c r="ADB92" s="1"/>
      <c r="ADC92" s="1"/>
      <c r="ADD92" s="1"/>
      <c r="ADE92" s="1"/>
      <c r="ADF92" s="1"/>
      <c r="ADG92" s="1"/>
      <c r="ADH92" s="1"/>
      <c r="ADI92" s="1"/>
      <c r="ADJ92" s="1"/>
      <c r="ADK92" s="1"/>
      <c r="ADL92" s="1"/>
      <c r="ADM92" s="1"/>
      <c r="ADN92" s="1"/>
      <c r="ADO92" s="1"/>
      <c r="ADP92" s="1"/>
      <c r="ADQ92" s="1"/>
      <c r="ADR92" s="1"/>
      <c r="ADS92" s="1"/>
      <c r="ADT92" s="1"/>
      <c r="ADU92" s="1"/>
      <c r="ADV92" s="1"/>
      <c r="ADW92" s="1"/>
      <c r="ADX92" s="1"/>
      <c r="ADY92" s="1"/>
      <c r="ADZ92" s="1"/>
      <c r="AEA92" s="1"/>
      <c r="AEB92" s="1"/>
      <c r="AEC92" s="1"/>
      <c r="AED92" s="1"/>
      <c r="AEE92" s="1"/>
      <c r="AEF92" s="1"/>
      <c r="AEG92" s="1"/>
      <c r="AEH92" s="1"/>
      <c r="AEI92" s="1"/>
      <c r="AEJ92" s="1"/>
      <c r="AEK92" s="1"/>
      <c r="AEL92" s="1"/>
      <c r="AEM92" s="1"/>
      <c r="AEN92" s="1"/>
      <c r="AEO92" s="1"/>
      <c r="AEP92" s="1"/>
      <c r="AEQ92" s="1"/>
      <c r="AER92" s="1"/>
      <c r="AES92" s="1"/>
      <c r="AET92" s="1"/>
      <c r="AEU92" s="1"/>
      <c r="AEV92" s="1"/>
      <c r="AEW92" s="1"/>
      <c r="AEX92" s="1"/>
      <c r="AEY92" s="1"/>
      <c r="AEZ92" s="1"/>
      <c r="AFA92" s="1"/>
      <c r="AFB92" s="1"/>
      <c r="AFC92" s="1"/>
      <c r="AFD92" s="1"/>
      <c r="AFE92" s="1"/>
      <c r="AFF92" s="1"/>
      <c r="AFG92" s="1"/>
      <c r="AFH92" s="1"/>
      <c r="AFI92" s="1"/>
      <c r="AFJ92" s="1"/>
      <c r="AFK92" s="1"/>
      <c r="AFL92" s="1"/>
      <c r="AFM92" s="1"/>
      <c r="AFN92" s="1"/>
      <c r="AFO92" s="1"/>
      <c r="AFP92" s="1"/>
      <c r="AFQ92" s="1"/>
      <c r="AFR92" s="1"/>
      <c r="AFS92" s="1"/>
      <c r="AFT92" s="1"/>
      <c r="AFU92" s="1"/>
      <c r="AFV92" s="1"/>
      <c r="AFW92" s="1"/>
      <c r="AFX92" s="1"/>
      <c r="AFY92" s="1"/>
      <c r="AFZ92" s="1"/>
      <c r="AGA92" s="1"/>
      <c r="AGB92" s="1"/>
      <c r="AGC92" s="1"/>
      <c r="AGD92" s="1"/>
      <c r="AGE92" s="1"/>
      <c r="AGF92" s="1"/>
      <c r="AGG92" s="1"/>
      <c r="AGH92" s="1"/>
      <c r="AGI92" s="1"/>
      <c r="AGJ92" s="1"/>
      <c r="AGK92" s="1"/>
      <c r="AGL92" s="1"/>
      <c r="AGM92" s="1"/>
      <c r="AGN92" s="1"/>
      <c r="AGO92" s="1"/>
      <c r="AGP92" s="1"/>
      <c r="AGQ92" s="1"/>
      <c r="AGR92" s="1"/>
      <c r="AGS92" s="1"/>
      <c r="AGT92" s="1"/>
      <c r="AGU92" s="1"/>
      <c r="AGV92" s="1"/>
      <c r="AGW92" s="1"/>
      <c r="AGX92" s="1"/>
      <c r="AGY92" s="1"/>
      <c r="AGZ92" s="1"/>
      <c r="AHA92" s="1"/>
      <c r="AHB92" s="1"/>
      <c r="AHC92" s="1"/>
      <c r="AHD92" s="1"/>
      <c r="AHE92" s="1"/>
      <c r="AHF92" s="1"/>
      <c r="AHG92" s="1"/>
      <c r="AHH92" s="1"/>
      <c r="AHI92" s="1"/>
      <c r="AHJ92" s="1"/>
      <c r="AHK92" s="1"/>
      <c r="AHL92" s="1"/>
      <c r="AHM92" s="1"/>
      <c r="AHN92" s="1"/>
      <c r="AHO92" s="1"/>
      <c r="AHP92" s="1"/>
      <c r="AHQ92" s="1"/>
      <c r="AHR92" s="1"/>
      <c r="AHS92" s="1"/>
      <c r="AHT92" s="1"/>
      <c r="AHU92" s="1"/>
      <c r="AHV92" s="1"/>
      <c r="AHW92" s="1"/>
      <c r="AHX92" s="1"/>
      <c r="AHY92" s="1"/>
      <c r="AHZ92" s="1"/>
      <c r="AIA92" s="1"/>
      <c r="AIB92" s="1"/>
      <c r="AIC92" s="1"/>
      <c r="AID92" s="1"/>
      <c r="AIE92" s="1"/>
      <c r="AIF92" s="1"/>
      <c r="AIG92" s="1"/>
      <c r="AIH92" s="1"/>
      <c r="AII92" s="1"/>
      <c r="AIJ92" s="1"/>
      <c r="AIK92" s="1"/>
      <c r="AIL92" s="1"/>
      <c r="AIM92" s="1"/>
      <c r="AIN92" s="1"/>
      <c r="AIO92" s="1"/>
      <c r="AIP92" s="1"/>
      <c r="AIQ92" s="1"/>
      <c r="AIR92" s="1"/>
      <c r="AIS92" s="1"/>
      <c r="AIT92" s="1"/>
      <c r="AIU92" s="1"/>
      <c r="AIV92" s="1"/>
      <c r="AIW92" s="1"/>
      <c r="AIX92" s="1"/>
      <c r="AIY92" s="1"/>
      <c r="AIZ92" s="1"/>
      <c r="AJA92" s="1"/>
      <c r="AJB92" s="1"/>
      <c r="AJC92" s="1"/>
      <c r="AJD92" s="1"/>
      <c r="AJE92" s="1"/>
      <c r="AJF92" s="1"/>
      <c r="AJG92" s="1"/>
      <c r="AJH92" s="1"/>
      <c r="AJI92" s="1"/>
      <c r="AJJ92" s="1"/>
      <c r="AJK92" s="1"/>
      <c r="AJL92" s="1"/>
      <c r="AJM92" s="1"/>
      <c r="AJN92" s="1"/>
      <c r="AJO92" s="1"/>
      <c r="AJP92" s="1"/>
      <c r="AJQ92" s="1"/>
      <c r="AJR92" s="1"/>
      <c r="AJS92" s="1"/>
      <c r="AJT92" s="1"/>
      <c r="AJU92" s="1"/>
      <c r="AJV92" s="1"/>
      <c r="AJW92" s="1"/>
      <c r="AJX92" s="1"/>
      <c r="AJY92" s="1"/>
      <c r="AJZ92" s="1"/>
      <c r="AKA92" s="1"/>
      <c r="AKB92" s="1"/>
      <c r="AKC92" s="1"/>
      <c r="AKD92" s="1"/>
      <c r="AKE92" s="1"/>
      <c r="AKF92" s="1"/>
      <c r="AKG92" s="1"/>
      <c r="AKH92" s="1"/>
      <c r="AKI92" s="1"/>
      <c r="AKJ92" s="1"/>
      <c r="AKK92" s="1"/>
      <c r="AKL92" s="1"/>
      <c r="AKM92" s="1"/>
      <c r="AKN92" s="1"/>
      <c r="AKO92" s="1"/>
      <c r="AKP92" s="1"/>
      <c r="AKQ92" s="1"/>
      <c r="AKR92" s="1"/>
      <c r="AKS92" s="1"/>
      <c r="AKT92" s="1"/>
      <c r="AKU92" s="1"/>
      <c r="AKV92" s="1"/>
      <c r="AKW92" s="1"/>
      <c r="AKX92" s="1"/>
      <c r="AKY92" s="1"/>
      <c r="AKZ92" s="1"/>
      <c r="ALA92" s="1"/>
      <c r="ALB92" s="1"/>
      <c r="ALC92" s="1"/>
      <c r="ALD92" s="1"/>
      <c r="ALE92" s="1"/>
      <c r="ALF92" s="1"/>
      <c r="ALG92" s="1"/>
      <c r="ALH92" s="1"/>
      <c r="ALI92" s="1"/>
      <c r="ALJ92" s="1"/>
      <c r="ALK92" s="1"/>
      <c r="ALL92" s="1"/>
      <c r="ALM92" s="1"/>
      <c r="ALN92" s="1"/>
      <c r="ALO92" s="1"/>
      <c r="ALP92" s="1"/>
      <c r="ALQ92" s="1"/>
      <c r="ALR92" s="1"/>
      <c r="ALS92" s="1"/>
      <c r="ALT92" s="1"/>
      <c r="ALU92" s="1"/>
      <c r="ALV92" s="1"/>
      <c r="ALW92" s="1"/>
      <c r="ALX92" s="1"/>
      <c r="ALY92" s="1"/>
      <c r="ALZ92" s="1"/>
      <c r="AMA92" s="1"/>
      <c r="AMB92" s="1"/>
      <c r="AMC92" s="1"/>
      <c r="AMD92" s="1"/>
      <c r="AME92" s="1"/>
      <c r="AMF92" s="1"/>
      <c r="AMG92" s="1"/>
      <c r="AMH92" s="1"/>
      <c r="AMI92" s="1"/>
      <c r="AMJ92" s="1"/>
      <c r="AMK92" s="1"/>
      <c r="AML92" s="1"/>
      <c r="AMM92" s="1"/>
      <c r="AMN92" s="1"/>
      <c r="AMO92" s="1"/>
      <c r="AMP92" s="1"/>
      <c r="AMQ92" s="1"/>
      <c r="AMR92" s="1"/>
      <c r="AMS92" s="1"/>
      <c r="AMT92" s="1"/>
      <c r="AMU92" s="1"/>
      <c r="AMV92" s="1"/>
      <c r="AMW92" s="1"/>
      <c r="AMX92" s="1"/>
      <c r="AMY92" s="1"/>
      <c r="AMZ92" s="1"/>
      <c r="ANA92" s="1"/>
      <c r="ANB92" s="1"/>
      <c r="ANC92" s="1"/>
      <c r="AND92" s="1"/>
      <c r="ANE92" s="1"/>
      <c r="ANF92" s="1"/>
      <c r="ANG92" s="1"/>
      <c r="ANH92" s="1"/>
      <c r="ANI92" s="1"/>
      <c r="ANJ92" s="1"/>
      <c r="ANK92" s="1"/>
      <c r="ANL92" s="1"/>
      <c r="ANM92" s="1"/>
      <c r="ANN92" s="1"/>
      <c r="ANO92" s="1"/>
      <c r="ANP92" s="1"/>
      <c r="ANQ92" s="1"/>
      <c r="ANR92" s="1"/>
      <c r="ANS92" s="1"/>
      <c r="ANT92" s="1"/>
      <c r="ANU92" s="1"/>
      <c r="ANV92" s="1"/>
      <c r="ANW92" s="1"/>
      <c r="ANX92" s="1"/>
      <c r="ANY92" s="1"/>
      <c r="ANZ92" s="1"/>
      <c r="AOA92" s="1"/>
      <c r="AOB92" s="1"/>
      <c r="AOC92" s="1"/>
      <c r="AOD92" s="1"/>
      <c r="AOE92" s="1"/>
      <c r="AOF92" s="1"/>
      <c r="AOG92" s="1"/>
      <c r="AOH92" s="1"/>
      <c r="AOI92" s="1"/>
      <c r="AOJ92" s="1"/>
      <c r="AOK92" s="1"/>
      <c r="AOL92" s="1"/>
      <c r="AOM92" s="1"/>
      <c r="AON92" s="1"/>
      <c r="AOO92" s="1"/>
      <c r="AOP92" s="1"/>
      <c r="AOQ92" s="1"/>
      <c r="AOR92" s="1"/>
      <c r="AOS92" s="1"/>
      <c r="AOT92" s="1"/>
      <c r="AOU92" s="1"/>
      <c r="AOV92" s="1"/>
      <c r="AOW92" s="1"/>
      <c r="AOX92" s="1"/>
      <c r="AOY92" s="1"/>
      <c r="AOZ92" s="1"/>
      <c r="APA92" s="1"/>
      <c r="APB92" s="1"/>
      <c r="APC92" s="1"/>
      <c r="APD92" s="1"/>
      <c r="APE92" s="1"/>
      <c r="APF92" s="1"/>
      <c r="APG92" s="1"/>
      <c r="APH92" s="1"/>
      <c r="API92" s="1"/>
      <c r="APJ92" s="1"/>
      <c r="APK92" s="1"/>
      <c r="APL92" s="1"/>
      <c r="APM92" s="1"/>
      <c r="APN92" s="1"/>
      <c r="APO92" s="1"/>
      <c r="APP92" s="1"/>
      <c r="APQ92" s="1"/>
      <c r="APR92" s="1"/>
      <c r="APS92" s="1"/>
      <c r="APT92" s="1"/>
      <c r="APU92" s="1"/>
      <c r="APV92" s="1"/>
      <c r="APW92" s="1"/>
      <c r="APX92" s="1"/>
      <c r="APY92" s="1"/>
      <c r="APZ92" s="1"/>
      <c r="AQA92" s="1"/>
      <c r="AQB92" s="1"/>
      <c r="AQC92" s="1"/>
      <c r="AQD92" s="1"/>
      <c r="AQE92" s="1"/>
      <c r="AQF92" s="1"/>
      <c r="AQG92" s="1"/>
      <c r="AQH92" s="1"/>
      <c r="AQI92" s="1"/>
      <c r="AQJ92" s="1"/>
      <c r="AQK92" s="1"/>
      <c r="AQL92" s="1"/>
      <c r="AQM92" s="1"/>
      <c r="AQN92" s="1"/>
      <c r="AQO92" s="1"/>
      <c r="AQP92" s="1"/>
      <c r="AQQ92" s="1"/>
      <c r="AQR92" s="1"/>
      <c r="AQS92" s="1"/>
      <c r="AQT92" s="1"/>
      <c r="AQU92" s="1"/>
      <c r="AQV92" s="1"/>
      <c r="AQW92" s="1"/>
      <c r="AQX92" s="1"/>
      <c r="AQY92" s="1"/>
      <c r="AQZ92" s="1"/>
      <c r="ARA92" s="1"/>
      <c r="ARB92" s="1"/>
      <c r="ARC92" s="1"/>
      <c r="ARD92" s="1"/>
      <c r="ARE92" s="1"/>
      <c r="ARF92" s="1"/>
      <c r="ARG92" s="1"/>
      <c r="ARH92" s="1"/>
      <c r="ARI92" s="1"/>
      <c r="ARJ92" s="1"/>
      <c r="ARK92" s="1"/>
      <c r="ARL92" s="1"/>
      <c r="ARM92" s="1"/>
      <c r="ARN92" s="1"/>
      <c r="ARO92" s="1"/>
      <c r="ARP92" s="1"/>
      <c r="ARQ92" s="1"/>
      <c r="ARR92" s="1"/>
      <c r="ARS92" s="1"/>
      <c r="ART92" s="1"/>
      <c r="ARU92" s="1"/>
      <c r="ARV92" s="1"/>
      <c r="ARW92" s="1"/>
      <c r="ARX92" s="1"/>
      <c r="ARY92" s="1"/>
      <c r="ARZ92" s="1"/>
      <c r="ASA92" s="1"/>
      <c r="ASB92" s="1"/>
      <c r="ASC92" s="1"/>
      <c r="ASD92" s="1"/>
      <c r="ASE92" s="1"/>
      <c r="ASF92" s="1"/>
      <c r="ASG92" s="1"/>
      <c r="ASH92" s="1"/>
      <c r="ASI92" s="1"/>
      <c r="ASJ92" s="1"/>
      <c r="ASK92" s="1"/>
      <c r="ASL92" s="1"/>
      <c r="ASM92" s="1"/>
      <c r="ASN92" s="1"/>
      <c r="ASO92" s="1"/>
      <c r="ASP92" s="1"/>
      <c r="ASQ92" s="1"/>
      <c r="ASR92" s="1"/>
      <c r="ASS92" s="1"/>
      <c r="AST92" s="1"/>
      <c r="ASU92" s="1"/>
      <c r="ASV92" s="1"/>
      <c r="ASW92" s="1"/>
      <c r="ASX92" s="1"/>
      <c r="ASY92" s="1"/>
      <c r="ASZ92" s="1"/>
      <c r="ATA92" s="1"/>
      <c r="ATB92" s="1"/>
      <c r="ATC92" s="1"/>
      <c r="ATD92" s="1"/>
      <c r="ATE92" s="1"/>
      <c r="ATF92" s="1"/>
      <c r="ATG92" s="1"/>
      <c r="ATH92" s="1"/>
      <c r="ATI92" s="1"/>
      <c r="ATJ92" s="1"/>
      <c r="ATK92" s="1"/>
      <c r="ATL92" s="1"/>
      <c r="ATM92" s="1"/>
      <c r="ATN92" s="1"/>
      <c r="ATO92" s="1"/>
      <c r="ATP92" s="1"/>
      <c r="ATQ92" s="1"/>
      <c r="ATR92" s="1"/>
      <c r="ATS92" s="1"/>
      <c r="ATT92" s="1"/>
      <c r="ATU92" s="1"/>
      <c r="ATV92" s="1"/>
      <c r="ATW92" s="1"/>
      <c r="ATX92" s="1"/>
      <c r="ATY92" s="1"/>
      <c r="ATZ92" s="1"/>
      <c r="AUA92" s="1"/>
      <c r="AUB92" s="1"/>
      <c r="AUC92" s="1"/>
      <c r="AUD92" s="1"/>
      <c r="AUE92" s="1"/>
      <c r="AUF92" s="1"/>
      <c r="AUG92" s="1"/>
      <c r="AUH92" s="1"/>
      <c r="AUI92" s="1"/>
      <c r="AUJ92" s="1"/>
      <c r="AUK92" s="1"/>
      <c r="AUL92" s="1"/>
      <c r="AUM92" s="1"/>
      <c r="AUN92" s="1"/>
      <c r="AUO92" s="1"/>
      <c r="AUP92" s="1"/>
      <c r="AUQ92" s="1"/>
      <c r="AUR92" s="1"/>
      <c r="AUS92" s="1"/>
      <c r="AUT92" s="1"/>
      <c r="AUU92" s="1"/>
      <c r="AUV92" s="1"/>
      <c r="AUW92" s="1"/>
      <c r="AUX92" s="1"/>
      <c r="AUY92" s="1"/>
      <c r="AUZ92" s="1"/>
      <c r="AVA92" s="1"/>
      <c r="AVB92" s="1"/>
      <c r="AVC92" s="1"/>
      <c r="AVD92" s="1"/>
      <c r="AVE92" s="1"/>
      <c r="AVF92" s="1"/>
      <c r="AVG92" s="1"/>
      <c r="AVH92" s="1"/>
      <c r="AVI92" s="1"/>
      <c r="AVJ92" s="1"/>
      <c r="AVK92" s="1"/>
      <c r="AVL92" s="1"/>
      <c r="AVM92" s="1"/>
      <c r="AVN92" s="1"/>
      <c r="AVO92" s="1"/>
      <c r="AVP92" s="1"/>
      <c r="AVQ92" s="1"/>
      <c r="AVR92" s="1"/>
      <c r="AVS92" s="1"/>
      <c r="AVT92" s="1"/>
      <c r="AVU92" s="1"/>
      <c r="AVV92" s="1"/>
      <c r="AVW92" s="1"/>
      <c r="AVX92" s="1"/>
      <c r="AVY92" s="1"/>
      <c r="AVZ92" s="1"/>
      <c r="AWA92" s="1"/>
      <c r="AWB92" s="1"/>
      <c r="AWC92" s="1"/>
      <c r="AWD92" s="1"/>
      <c r="AWE92" s="1"/>
      <c r="AWF92" s="1"/>
      <c r="AWG92" s="1"/>
      <c r="AWH92" s="1"/>
      <c r="AWI92" s="1"/>
      <c r="AWJ92" s="1"/>
      <c r="AWK92" s="1"/>
      <c r="AWL92" s="1"/>
      <c r="AWM92" s="1"/>
      <c r="AWN92" s="1"/>
      <c r="AWO92" s="1"/>
      <c r="AWP92" s="1"/>
      <c r="AWQ92" s="1"/>
      <c r="AWR92" s="1"/>
      <c r="AWS92" s="1"/>
      <c r="AWT92" s="1"/>
      <c r="AWU92" s="1"/>
      <c r="AWV92" s="1"/>
      <c r="AWW92" s="1"/>
      <c r="AWX92" s="1"/>
      <c r="AWY92" s="1"/>
      <c r="AWZ92" s="1"/>
      <c r="AXA92" s="1"/>
      <c r="AXB92" s="1"/>
      <c r="AXC92" s="1"/>
      <c r="AXD92" s="1"/>
      <c r="AXE92" s="1"/>
      <c r="AXF92" s="1"/>
      <c r="AXG92" s="1"/>
      <c r="AXH92" s="1"/>
      <c r="AXI92" s="1"/>
      <c r="AXJ92" s="1"/>
      <c r="AXK92" s="1"/>
      <c r="AXL92" s="1"/>
      <c r="AXM92" s="1"/>
      <c r="AXN92" s="1"/>
      <c r="AXO92" s="1"/>
      <c r="AXP92" s="1"/>
      <c r="AXQ92" s="1"/>
      <c r="AXR92" s="1"/>
      <c r="AXS92" s="1"/>
      <c r="AXT92" s="1"/>
      <c r="AXU92" s="1"/>
      <c r="AXV92" s="1"/>
      <c r="AXW92" s="1"/>
      <c r="AXX92" s="1"/>
      <c r="AXY92" s="1"/>
      <c r="AXZ92" s="1"/>
      <c r="AYA92" s="1"/>
      <c r="AYB92" s="1"/>
      <c r="AYC92" s="1"/>
      <c r="AYD92" s="1"/>
      <c r="AYE92" s="1"/>
      <c r="AYF92" s="1"/>
      <c r="AYG92" s="1"/>
      <c r="AYH92" s="1"/>
      <c r="AYI92" s="1"/>
      <c r="AYJ92" s="1"/>
      <c r="AYK92" s="1"/>
      <c r="AYL92" s="1"/>
      <c r="AYM92" s="1"/>
      <c r="AYN92" s="1"/>
      <c r="AYO92" s="1"/>
      <c r="AYP92" s="1"/>
      <c r="AYQ92" s="1"/>
      <c r="AYR92" s="1"/>
      <c r="AYS92" s="1"/>
      <c r="AYT92" s="1"/>
      <c r="AYU92" s="1"/>
      <c r="AYV92" s="1"/>
      <c r="AYW92" s="1"/>
      <c r="AYX92" s="1"/>
      <c r="AYY92" s="1"/>
      <c r="AYZ92" s="1"/>
      <c r="AZA92" s="1"/>
      <c r="AZB92" s="1"/>
      <c r="AZC92" s="1"/>
      <c r="AZD92" s="1"/>
      <c r="AZE92" s="1"/>
      <c r="AZF92" s="1"/>
      <c r="AZG92" s="1"/>
      <c r="AZH92" s="1"/>
      <c r="AZI92" s="1"/>
      <c r="AZJ92" s="1"/>
      <c r="AZK92" s="1"/>
      <c r="AZL92" s="1"/>
      <c r="AZM92" s="1"/>
      <c r="AZN92" s="1"/>
      <c r="AZO92" s="1"/>
      <c r="AZP92" s="1"/>
      <c r="AZQ92" s="1"/>
      <c r="AZR92" s="1"/>
      <c r="AZS92" s="1"/>
      <c r="AZT92" s="1"/>
      <c r="AZU92" s="1"/>
      <c r="AZV92" s="1"/>
      <c r="AZW92" s="1"/>
      <c r="AZX92" s="1"/>
      <c r="AZY92" s="1"/>
      <c r="AZZ92" s="1"/>
      <c r="BAA92" s="1"/>
      <c r="BAB92" s="1"/>
      <c r="BAC92" s="1"/>
      <c r="BAD92" s="1"/>
      <c r="BAE92" s="1"/>
      <c r="BAF92" s="1"/>
      <c r="BAG92" s="1"/>
      <c r="BAH92" s="1"/>
      <c r="BAI92" s="1"/>
      <c r="BAJ92" s="1"/>
      <c r="BAK92" s="1"/>
      <c r="BAL92" s="1"/>
      <c r="BAM92" s="1"/>
      <c r="BAN92" s="1"/>
      <c r="BAO92" s="1"/>
      <c r="BAP92" s="1"/>
      <c r="BAQ92" s="1"/>
      <c r="BAR92" s="1"/>
      <c r="BAS92" s="1"/>
      <c r="BAT92" s="1"/>
      <c r="BAU92" s="1"/>
      <c r="BAV92" s="1"/>
      <c r="BAW92" s="1"/>
      <c r="BAX92" s="1"/>
      <c r="BAY92" s="1"/>
      <c r="BAZ92" s="1"/>
      <c r="BBA92" s="1"/>
      <c r="BBB92" s="1"/>
      <c r="BBC92" s="1"/>
      <c r="BBD92" s="1"/>
      <c r="BBE92" s="1"/>
      <c r="BBF92" s="1"/>
      <c r="BBG92" s="1"/>
      <c r="BBH92" s="1"/>
      <c r="BBI92" s="1"/>
      <c r="BBJ92" s="1"/>
      <c r="BBK92" s="1"/>
      <c r="BBL92" s="1"/>
      <c r="BBM92" s="1"/>
      <c r="BBN92" s="1"/>
      <c r="BBO92" s="1"/>
      <c r="BBP92" s="1"/>
      <c r="BBQ92" s="1"/>
      <c r="BBR92" s="1"/>
      <c r="BBS92" s="1"/>
      <c r="BBT92" s="1"/>
      <c r="BBU92" s="1"/>
      <c r="BBV92" s="1"/>
      <c r="BBW92" s="1"/>
      <c r="BBX92" s="1"/>
      <c r="BBY92" s="1"/>
      <c r="BBZ92" s="1"/>
      <c r="BCA92" s="1"/>
      <c r="BCB92" s="1"/>
      <c r="BCC92" s="1"/>
      <c r="BCD92" s="1"/>
      <c r="BCE92" s="1"/>
      <c r="BCF92" s="1"/>
      <c r="BCG92" s="1"/>
      <c r="BCH92" s="1"/>
      <c r="BCI92" s="1"/>
      <c r="BCJ92" s="1"/>
      <c r="BCK92" s="1"/>
      <c r="BCL92" s="1"/>
      <c r="BCM92" s="1"/>
      <c r="BCN92" s="1"/>
      <c r="BCO92" s="1"/>
      <c r="BCP92" s="1"/>
      <c r="BCQ92" s="1"/>
      <c r="BCR92" s="1"/>
      <c r="BCS92" s="1"/>
      <c r="BCT92" s="1"/>
      <c r="BCU92" s="1"/>
      <c r="BCV92" s="1"/>
      <c r="BCW92" s="1"/>
      <c r="BCX92" s="1"/>
      <c r="BCY92" s="1"/>
      <c r="BCZ92" s="1"/>
      <c r="BDA92" s="1"/>
      <c r="BDB92" s="1"/>
      <c r="BDC92" s="1"/>
      <c r="BDD92" s="1"/>
      <c r="BDE92" s="1"/>
      <c r="BDF92" s="1"/>
      <c r="BDG92" s="1"/>
      <c r="BDH92" s="1"/>
      <c r="BDI92" s="1"/>
      <c r="BDJ92" s="1"/>
      <c r="BDK92" s="1"/>
      <c r="BDL92" s="1"/>
      <c r="BDM92" s="1"/>
      <c r="BDN92" s="1"/>
      <c r="BDO92" s="1"/>
      <c r="BDP92" s="1"/>
      <c r="BDQ92" s="1"/>
      <c r="BDR92" s="1"/>
      <c r="BDS92" s="1"/>
      <c r="BDT92" s="1"/>
      <c r="BDU92" s="1"/>
      <c r="BDV92" s="1"/>
      <c r="BDW92" s="1"/>
      <c r="BDX92" s="1"/>
      <c r="BDY92" s="1"/>
      <c r="BDZ92" s="1"/>
      <c r="BEA92" s="1"/>
      <c r="BEB92" s="1"/>
      <c r="BEC92" s="1"/>
      <c r="BED92" s="1"/>
      <c r="BEE92" s="1"/>
      <c r="BEF92" s="1"/>
      <c r="BEG92" s="1"/>
      <c r="BEH92" s="1"/>
      <c r="BEI92" s="1"/>
      <c r="BEJ92" s="1"/>
      <c r="BEK92" s="1"/>
      <c r="BEL92" s="1"/>
      <c r="BEM92" s="1"/>
      <c r="BEN92" s="1"/>
      <c r="BEO92" s="1"/>
      <c r="BEP92" s="1"/>
      <c r="BEQ92" s="1"/>
      <c r="BER92" s="1"/>
      <c r="BES92" s="1"/>
      <c r="BET92" s="1"/>
      <c r="BEU92" s="1"/>
      <c r="BEV92" s="1"/>
      <c r="BEW92" s="1"/>
      <c r="BEX92" s="1"/>
      <c r="BEY92" s="1"/>
      <c r="BEZ92" s="1"/>
      <c r="BFA92" s="1"/>
      <c r="BFB92" s="1"/>
      <c r="BFC92" s="1"/>
      <c r="BFD92" s="1"/>
      <c r="BFE92" s="1"/>
      <c r="BFF92" s="1"/>
      <c r="BFG92" s="1"/>
      <c r="BFH92" s="1"/>
      <c r="BFI92" s="1"/>
      <c r="BFJ92" s="1"/>
      <c r="BFK92" s="1"/>
      <c r="BFL92" s="1"/>
      <c r="BFM92" s="1"/>
      <c r="BFN92" s="1"/>
      <c r="BFO92" s="1"/>
      <c r="BFP92" s="1"/>
      <c r="BFQ92" s="1"/>
      <c r="BFR92" s="1"/>
      <c r="BFS92" s="1"/>
      <c r="BFT92" s="1"/>
      <c r="BFU92" s="1"/>
      <c r="BFV92" s="1"/>
      <c r="BFW92" s="1"/>
      <c r="BFX92" s="1"/>
      <c r="BFY92" s="1"/>
      <c r="BFZ92" s="1"/>
      <c r="BGA92" s="1"/>
      <c r="BGB92" s="1"/>
      <c r="BGC92" s="1"/>
      <c r="BGD92" s="1"/>
      <c r="BGE92" s="1"/>
      <c r="BGF92" s="1"/>
      <c r="BGG92" s="1"/>
      <c r="BGH92" s="1"/>
      <c r="BGI92" s="1"/>
      <c r="BGJ92" s="1"/>
      <c r="BGK92" s="1"/>
      <c r="BGL92" s="1"/>
      <c r="BGM92" s="1"/>
      <c r="BGN92" s="1"/>
      <c r="BGO92" s="1"/>
      <c r="BGP92" s="1"/>
      <c r="BGQ92" s="1"/>
      <c r="BGR92" s="1"/>
      <c r="BGS92" s="1"/>
      <c r="BGT92" s="1"/>
      <c r="BGU92" s="1"/>
      <c r="BGV92" s="1"/>
      <c r="BGW92" s="1"/>
      <c r="BGX92" s="1"/>
      <c r="BGY92" s="1"/>
      <c r="BGZ92" s="1"/>
      <c r="BHA92" s="1"/>
      <c r="BHB92" s="1"/>
      <c r="BHC92" s="1"/>
      <c r="BHD92" s="1"/>
      <c r="BHE92" s="1"/>
      <c r="BHF92" s="1"/>
      <c r="BHG92" s="1"/>
      <c r="BHH92" s="1"/>
      <c r="BHI92" s="1"/>
      <c r="BHJ92" s="1"/>
      <c r="BHK92" s="1"/>
      <c r="BHL92" s="1"/>
      <c r="BHM92" s="1"/>
      <c r="BHN92" s="1"/>
      <c r="BHO92" s="1"/>
      <c r="BHP92" s="1"/>
      <c r="BHQ92" s="1"/>
      <c r="BHR92" s="1"/>
      <c r="BHS92" s="1"/>
      <c r="BHT92" s="1"/>
      <c r="BHU92" s="1"/>
      <c r="BHV92" s="1"/>
      <c r="BHW92" s="1"/>
      <c r="BHX92" s="1"/>
      <c r="BHY92" s="1"/>
      <c r="BHZ92" s="1"/>
      <c r="BIA92" s="1"/>
      <c r="BIB92" s="1"/>
      <c r="BIC92" s="1"/>
      <c r="BID92" s="1"/>
      <c r="BIE92" s="1"/>
      <c r="BIF92" s="1"/>
      <c r="BIG92" s="1"/>
      <c r="BIH92" s="1"/>
      <c r="BII92" s="1"/>
      <c r="BIJ92" s="1"/>
      <c r="BIK92" s="1"/>
      <c r="BIL92" s="1"/>
      <c r="BIM92" s="1"/>
      <c r="BIN92" s="1"/>
      <c r="BIO92" s="1"/>
      <c r="BIP92" s="1"/>
      <c r="BIQ92" s="1"/>
      <c r="BIR92" s="1"/>
      <c r="BIS92" s="1"/>
      <c r="BIT92" s="1"/>
      <c r="BIU92" s="1"/>
      <c r="BIV92" s="1"/>
      <c r="BIW92" s="1"/>
      <c r="BIX92" s="1"/>
      <c r="BIY92" s="1"/>
      <c r="BIZ92" s="1"/>
      <c r="BJA92" s="1"/>
      <c r="BJB92" s="1"/>
      <c r="BJC92" s="1"/>
      <c r="BJD92" s="1"/>
      <c r="BJE92" s="1"/>
      <c r="BJF92" s="1"/>
      <c r="BJG92" s="1"/>
      <c r="BJH92" s="1"/>
      <c r="BJI92" s="1"/>
      <c r="BJJ92" s="1"/>
      <c r="BJK92" s="1"/>
      <c r="BJL92" s="1"/>
      <c r="BJM92" s="1"/>
      <c r="BJN92" s="1"/>
      <c r="BJO92" s="1"/>
      <c r="BJP92" s="1"/>
      <c r="BJQ92" s="1"/>
      <c r="BJR92" s="1"/>
      <c r="BJS92" s="1"/>
      <c r="BJT92" s="1"/>
      <c r="BJU92" s="1"/>
      <c r="BJV92" s="1"/>
      <c r="BJW92" s="1"/>
      <c r="BJX92" s="1"/>
      <c r="BJY92" s="1"/>
      <c r="BJZ92" s="1"/>
      <c r="BKA92" s="1"/>
      <c r="BKB92" s="1"/>
      <c r="BKC92" s="1"/>
      <c r="BKD92" s="1"/>
      <c r="BKE92" s="1"/>
      <c r="BKF92" s="1"/>
      <c r="BKG92" s="1"/>
      <c r="BKH92" s="1"/>
      <c r="BKI92" s="1"/>
      <c r="BKJ92" s="1"/>
      <c r="BKK92" s="1"/>
      <c r="BKL92" s="1"/>
      <c r="BKM92" s="1"/>
      <c r="BKN92" s="1"/>
      <c r="BKO92" s="1"/>
      <c r="BKP92" s="1"/>
      <c r="BKQ92" s="1"/>
      <c r="BKR92" s="1"/>
      <c r="BKS92" s="1"/>
      <c r="BKT92" s="1"/>
      <c r="BKU92" s="1"/>
      <c r="BKV92" s="1"/>
      <c r="BKW92" s="1"/>
      <c r="BKX92" s="1"/>
      <c r="BKY92" s="1"/>
      <c r="BKZ92" s="1"/>
      <c r="BLA92" s="1"/>
      <c r="BLB92" s="1"/>
      <c r="BLC92" s="1"/>
      <c r="BLD92" s="1"/>
      <c r="BLE92" s="1"/>
      <c r="BLF92" s="1"/>
      <c r="BLG92" s="1"/>
      <c r="BLH92" s="1"/>
      <c r="BLI92" s="1"/>
      <c r="BLJ92" s="1"/>
      <c r="BLK92" s="1"/>
      <c r="BLL92" s="1"/>
      <c r="BLM92" s="1"/>
      <c r="BLN92" s="1"/>
      <c r="BLO92" s="1"/>
      <c r="BLP92" s="1"/>
      <c r="BLQ92" s="1"/>
      <c r="BLR92" s="1"/>
      <c r="BLS92" s="1"/>
      <c r="BLT92" s="1"/>
      <c r="BLU92" s="1"/>
      <c r="BLV92" s="1"/>
      <c r="BLW92" s="1"/>
      <c r="BLX92" s="1"/>
      <c r="BLY92" s="1"/>
      <c r="BLZ92" s="1"/>
      <c r="BMA92" s="1"/>
      <c r="BMB92" s="1"/>
      <c r="BMC92" s="1"/>
      <c r="BMD92" s="1"/>
      <c r="BME92" s="1"/>
      <c r="BMF92" s="1"/>
      <c r="BMG92" s="1"/>
      <c r="BMH92" s="1"/>
      <c r="BMI92" s="1"/>
      <c r="BMJ92" s="1"/>
      <c r="BMK92" s="1"/>
      <c r="BML92" s="1"/>
      <c r="BMM92" s="1"/>
      <c r="BMN92" s="1"/>
      <c r="BMO92" s="1"/>
      <c r="BMP92" s="1"/>
      <c r="BMQ92" s="1"/>
      <c r="BMR92" s="1"/>
      <c r="BMS92" s="1"/>
      <c r="BMT92" s="1"/>
      <c r="BMU92" s="1"/>
      <c r="BMV92" s="1"/>
      <c r="BMW92" s="1"/>
      <c r="BMX92" s="1"/>
      <c r="BMY92" s="1"/>
      <c r="BMZ92" s="1"/>
      <c r="BNA92" s="1"/>
      <c r="BNB92" s="1"/>
      <c r="BNC92" s="1"/>
      <c r="BND92" s="1"/>
      <c r="BNE92" s="1"/>
      <c r="BNF92" s="1"/>
      <c r="BNG92" s="1"/>
      <c r="BNH92" s="1"/>
      <c r="BNI92" s="1"/>
      <c r="BNJ92" s="1"/>
      <c r="BNK92" s="1"/>
      <c r="BNL92" s="1"/>
      <c r="BNM92" s="1"/>
      <c r="BNN92" s="1"/>
      <c r="BNO92" s="1"/>
      <c r="BNP92" s="1"/>
      <c r="BNQ92" s="1"/>
      <c r="BNR92" s="1"/>
      <c r="BNS92" s="1"/>
      <c r="BNT92" s="1"/>
      <c r="BNU92" s="1"/>
      <c r="BNV92" s="1"/>
      <c r="BNW92" s="1"/>
      <c r="BNX92" s="1"/>
      <c r="BNY92" s="1"/>
      <c r="BNZ92" s="1"/>
      <c r="BOA92" s="1"/>
      <c r="BOB92" s="1"/>
      <c r="BOC92" s="1"/>
      <c r="BOD92" s="1"/>
      <c r="BOE92" s="1"/>
      <c r="BOF92" s="1"/>
      <c r="BOG92" s="1"/>
      <c r="BOH92" s="1"/>
      <c r="BOI92" s="1"/>
      <c r="BOJ92" s="1"/>
      <c r="BOK92" s="1"/>
      <c r="BOL92" s="1"/>
      <c r="BOM92" s="1"/>
      <c r="BON92" s="1"/>
      <c r="BOO92" s="1"/>
      <c r="BOP92" s="1"/>
      <c r="BOQ92" s="1"/>
      <c r="BOR92" s="1"/>
      <c r="BOS92" s="1"/>
      <c r="BOT92" s="1"/>
      <c r="BOU92" s="1"/>
      <c r="BOV92" s="1"/>
      <c r="BOW92" s="1"/>
      <c r="BOX92" s="1"/>
      <c r="BOY92" s="1"/>
      <c r="BOZ92" s="1"/>
      <c r="BPA92" s="1"/>
      <c r="BPB92" s="1"/>
      <c r="BPC92" s="1"/>
      <c r="BPD92" s="1"/>
      <c r="BPE92" s="1"/>
      <c r="BPF92" s="1"/>
      <c r="BPG92" s="1"/>
      <c r="BPH92" s="1"/>
      <c r="BPI92" s="1"/>
      <c r="BPJ92" s="1"/>
      <c r="BPK92" s="1"/>
      <c r="BPL92" s="1"/>
      <c r="BPM92" s="1"/>
      <c r="BPN92" s="1"/>
      <c r="BPO92" s="1"/>
      <c r="BPP92" s="1"/>
      <c r="BPQ92" s="1"/>
      <c r="BPR92" s="1"/>
      <c r="BPS92" s="1"/>
      <c r="BPT92" s="1"/>
      <c r="BPU92" s="1"/>
      <c r="BPV92" s="1"/>
      <c r="BPW92" s="1"/>
      <c r="BPX92" s="1"/>
      <c r="BPY92" s="1"/>
      <c r="BPZ92" s="1"/>
      <c r="BQA92" s="1"/>
      <c r="BQB92" s="1"/>
      <c r="BQC92" s="1"/>
      <c r="BQD92" s="1"/>
      <c r="BQE92" s="1"/>
      <c r="BQF92" s="1"/>
      <c r="BQG92" s="1"/>
      <c r="BQH92" s="1"/>
      <c r="BQI92" s="1"/>
      <c r="BQJ92" s="1"/>
      <c r="BQK92" s="1"/>
      <c r="BQL92" s="1"/>
      <c r="BQM92" s="1"/>
      <c r="BQN92" s="1"/>
      <c r="BQO92" s="1"/>
      <c r="BQP92" s="1"/>
      <c r="BQQ92" s="1"/>
      <c r="BQR92" s="1"/>
      <c r="BQS92" s="1"/>
      <c r="BQT92" s="1"/>
      <c r="BQU92" s="1"/>
      <c r="BQV92" s="1"/>
      <c r="BQW92" s="1"/>
      <c r="BQX92" s="1"/>
      <c r="BQY92" s="1"/>
      <c r="BQZ92" s="1"/>
      <c r="BRA92" s="1"/>
      <c r="BRB92" s="1"/>
      <c r="BRC92" s="1"/>
      <c r="BRD92" s="1"/>
      <c r="BRE92" s="1"/>
      <c r="BRF92" s="1"/>
      <c r="BRG92" s="1"/>
      <c r="BRH92" s="1"/>
      <c r="BRI92" s="1"/>
      <c r="BRJ92" s="1"/>
      <c r="BRK92" s="1"/>
      <c r="BRL92" s="1"/>
      <c r="BRM92" s="1"/>
      <c r="BRN92" s="1"/>
      <c r="BRO92" s="1"/>
      <c r="BRP92" s="1"/>
      <c r="BRQ92" s="1"/>
      <c r="BRR92" s="1"/>
      <c r="BRS92" s="1"/>
      <c r="BRT92" s="1"/>
      <c r="BRU92" s="1"/>
      <c r="BRV92" s="1"/>
      <c r="BRW92" s="1"/>
      <c r="BRX92" s="1"/>
      <c r="BRY92" s="1"/>
      <c r="BRZ92" s="1"/>
      <c r="BSA92" s="1"/>
      <c r="BSB92" s="1"/>
      <c r="BSC92" s="1"/>
      <c r="BSD92" s="1"/>
      <c r="BSE92" s="1"/>
      <c r="BSF92" s="1"/>
      <c r="BSG92" s="1"/>
      <c r="BSH92" s="1"/>
      <c r="BSI92" s="1"/>
      <c r="BSJ92" s="1"/>
      <c r="BSK92" s="1"/>
      <c r="BSL92" s="1"/>
      <c r="BSM92" s="1"/>
      <c r="BSN92" s="1"/>
      <c r="BSO92" s="1"/>
      <c r="BSP92" s="1"/>
      <c r="BSQ92" s="1"/>
      <c r="BSR92" s="1"/>
      <c r="BSS92" s="1"/>
      <c r="BST92" s="1"/>
      <c r="BSU92" s="1"/>
      <c r="BSV92" s="1"/>
      <c r="BSW92" s="1"/>
      <c r="BSX92" s="1"/>
      <c r="BSY92" s="1"/>
      <c r="BSZ92" s="1"/>
      <c r="BTA92" s="1"/>
      <c r="BTB92" s="1"/>
      <c r="BTC92" s="1"/>
      <c r="BTD92" s="1"/>
      <c r="BTE92" s="1"/>
      <c r="BTF92" s="1"/>
      <c r="BTG92" s="1"/>
      <c r="BTH92" s="1"/>
      <c r="BTI92" s="1"/>
      <c r="BTJ92" s="1"/>
      <c r="BTK92" s="1"/>
      <c r="BTL92" s="1"/>
      <c r="BTM92" s="1"/>
      <c r="BTN92" s="1"/>
      <c r="BTO92" s="1"/>
      <c r="BTP92" s="1"/>
      <c r="BTQ92" s="1"/>
      <c r="BTR92" s="1"/>
      <c r="BTS92" s="1"/>
      <c r="BTT92" s="1"/>
      <c r="BTU92" s="1"/>
      <c r="BTV92" s="1"/>
      <c r="BTW92" s="1"/>
      <c r="BTX92" s="1"/>
      <c r="BTY92" s="1"/>
      <c r="BTZ92" s="1"/>
      <c r="BUA92" s="1"/>
      <c r="BUB92" s="1"/>
      <c r="BUC92" s="1"/>
      <c r="BUD92" s="1"/>
      <c r="BUE92" s="1"/>
      <c r="BUF92" s="1"/>
      <c r="BUG92" s="1"/>
      <c r="BUH92" s="1"/>
      <c r="BUI92" s="1"/>
      <c r="BUJ92" s="1"/>
      <c r="BUK92" s="1"/>
      <c r="BUL92" s="1"/>
      <c r="BUM92" s="1"/>
      <c r="BUN92" s="1"/>
      <c r="BUO92" s="1"/>
      <c r="BUP92" s="1"/>
      <c r="BUQ92" s="1"/>
      <c r="BUR92" s="1"/>
      <c r="BUS92" s="1"/>
      <c r="BUT92" s="1"/>
      <c r="BUU92" s="1"/>
      <c r="BUV92" s="1"/>
      <c r="BUW92" s="1"/>
      <c r="BUX92" s="1"/>
      <c r="BUY92" s="1"/>
      <c r="BUZ92" s="1"/>
      <c r="BVA92" s="1"/>
      <c r="BVB92" s="1"/>
      <c r="BVC92" s="1"/>
      <c r="BVD92" s="1"/>
      <c r="BVE92" s="1"/>
      <c r="BVF92" s="1"/>
      <c r="BVG92" s="1"/>
      <c r="BVH92" s="1"/>
      <c r="BVI92" s="1"/>
      <c r="BVJ92" s="1"/>
      <c r="BVK92" s="1"/>
      <c r="BVL92" s="1"/>
      <c r="BVM92" s="1"/>
      <c r="BVN92" s="1"/>
      <c r="BVO92" s="1"/>
      <c r="BVP92" s="1"/>
      <c r="BVQ92" s="1"/>
      <c r="BVR92" s="1"/>
      <c r="BVS92" s="1"/>
      <c r="BVT92" s="1"/>
      <c r="BVU92" s="1"/>
      <c r="BVV92" s="1"/>
      <c r="BVW92" s="1"/>
      <c r="BVX92" s="1"/>
      <c r="BVY92" s="1"/>
      <c r="BVZ92" s="1"/>
      <c r="BWA92" s="1"/>
      <c r="BWB92" s="1"/>
      <c r="BWC92" s="1"/>
      <c r="BWD92" s="1"/>
      <c r="BWE92" s="1"/>
      <c r="BWF92" s="1"/>
      <c r="BWG92" s="1"/>
      <c r="BWH92" s="1"/>
      <c r="BWI92" s="1"/>
      <c r="BWJ92" s="1"/>
      <c r="BWK92" s="1"/>
      <c r="BWL92" s="1"/>
      <c r="BWM92" s="1"/>
      <c r="BWN92" s="1"/>
      <c r="BWO92" s="1"/>
      <c r="BWP92" s="1"/>
      <c r="BWQ92" s="1"/>
      <c r="BWR92" s="1"/>
      <c r="BWS92" s="1"/>
      <c r="BWT92" s="1"/>
      <c r="BWU92" s="1"/>
      <c r="BWV92" s="1"/>
      <c r="BWW92" s="1"/>
      <c r="BWX92" s="1"/>
      <c r="BWY92" s="1"/>
      <c r="BWZ92" s="1"/>
      <c r="BXA92" s="1"/>
      <c r="BXB92" s="1"/>
      <c r="BXC92" s="1"/>
      <c r="BXD92" s="1"/>
      <c r="BXE92" s="1"/>
      <c r="BXF92" s="1"/>
      <c r="BXG92" s="1"/>
      <c r="BXH92" s="1"/>
      <c r="BXI92" s="1"/>
      <c r="BXJ92" s="1"/>
      <c r="BXK92" s="1"/>
      <c r="BXL92" s="1"/>
      <c r="BXM92" s="1"/>
      <c r="BXN92" s="1"/>
      <c r="BXO92" s="1"/>
      <c r="BXP92" s="1"/>
      <c r="BXQ92" s="1"/>
      <c r="BXR92" s="1"/>
      <c r="BXS92" s="1"/>
      <c r="BXT92" s="1"/>
      <c r="BXU92" s="1"/>
      <c r="BXV92" s="1"/>
      <c r="BXW92" s="1"/>
      <c r="BXX92" s="1"/>
      <c r="BXY92" s="1"/>
      <c r="BXZ92" s="1"/>
      <c r="BYA92" s="1"/>
      <c r="BYB92" s="1"/>
      <c r="BYC92" s="1"/>
      <c r="BYD92" s="1"/>
      <c r="BYE92" s="1"/>
      <c r="BYF92" s="1"/>
      <c r="BYG92" s="1"/>
      <c r="BYH92" s="1"/>
      <c r="BYI92" s="1"/>
      <c r="BYJ92" s="1"/>
      <c r="BYK92" s="1"/>
      <c r="BYL92" s="1"/>
      <c r="BYM92" s="1"/>
      <c r="BYN92" s="1"/>
      <c r="BYO92" s="1"/>
      <c r="BYP92" s="1"/>
      <c r="BYQ92" s="1"/>
      <c r="BYR92" s="1"/>
      <c r="BYS92" s="1"/>
      <c r="BYT92" s="1"/>
      <c r="BYU92" s="1"/>
      <c r="BYV92" s="1"/>
      <c r="BYW92" s="1"/>
      <c r="BYX92" s="1"/>
      <c r="BYY92" s="1"/>
      <c r="BYZ92" s="1"/>
      <c r="BZA92" s="1"/>
      <c r="BZB92" s="1"/>
      <c r="BZC92" s="1"/>
      <c r="BZD92" s="1"/>
      <c r="BZE92" s="1"/>
      <c r="BZF92" s="1"/>
      <c r="BZG92" s="1"/>
      <c r="BZH92" s="1"/>
      <c r="BZI92" s="1"/>
      <c r="BZJ92" s="1"/>
      <c r="BZK92" s="1"/>
      <c r="BZL92" s="1"/>
      <c r="BZM92" s="1"/>
      <c r="BZN92" s="1"/>
      <c r="BZO92" s="1"/>
      <c r="BZP92" s="1"/>
      <c r="BZQ92" s="1"/>
      <c r="BZR92" s="1"/>
      <c r="BZS92" s="1"/>
      <c r="BZT92" s="1"/>
      <c r="BZU92" s="1"/>
      <c r="BZV92" s="1"/>
      <c r="BZW92" s="1"/>
      <c r="BZX92" s="1"/>
      <c r="BZY92" s="1"/>
      <c r="BZZ92" s="1"/>
      <c r="CAA92" s="1"/>
      <c r="CAB92" s="1"/>
      <c r="CAC92" s="1"/>
      <c r="CAD92" s="1"/>
      <c r="CAE92" s="1"/>
      <c r="CAF92" s="1"/>
      <c r="CAG92" s="1"/>
      <c r="CAH92" s="1"/>
      <c r="CAI92" s="1"/>
      <c r="CAJ92" s="1"/>
      <c r="CAK92" s="1"/>
      <c r="CAL92" s="1"/>
      <c r="CAM92" s="1"/>
      <c r="CAN92" s="1"/>
      <c r="CAO92" s="1"/>
      <c r="CAP92" s="1"/>
      <c r="CAQ92" s="1"/>
      <c r="CAR92" s="1"/>
      <c r="CAS92" s="1"/>
      <c r="CAT92" s="1"/>
      <c r="CAU92" s="1"/>
      <c r="CAV92" s="1"/>
      <c r="CAW92" s="1"/>
      <c r="CAX92" s="1"/>
      <c r="CAY92" s="1"/>
      <c r="CAZ92" s="1"/>
      <c r="CBA92" s="1"/>
      <c r="CBB92" s="1"/>
      <c r="CBC92" s="1"/>
      <c r="CBD92" s="1"/>
      <c r="CBE92" s="1"/>
      <c r="CBF92" s="1"/>
      <c r="CBG92" s="1"/>
      <c r="CBH92" s="1"/>
      <c r="CBI92" s="1"/>
      <c r="CBJ92" s="1"/>
      <c r="CBK92" s="1"/>
      <c r="CBL92" s="1"/>
      <c r="CBM92" s="1"/>
      <c r="CBN92" s="1"/>
      <c r="CBO92" s="1"/>
      <c r="CBP92" s="1"/>
      <c r="CBQ92" s="1"/>
      <c r="CBR92" s="1"/>
      <c r="CBS92" s="1"/>
      <c r="CBT92" s="1"/>
      <c r="CBU92" s="1"/>
      <c r="CBV92" s="1"/>
      <c r="CBW92" s="1"/>
      <c r="CBX92" s="1"/>
      <c r="CBY92" s="1"/>
      <c r="CBZ92" s="1"/>
      <c r="CCA92" s="1"/>
      <c r="CCB92" s="1"/>
      <c r="CCC92" s="1"/>
      <c r="CCD92" s="1"/>
      <c r="CCE92" s="1"/>
      <c r="CCF92" s="1"/>
      <c r="CCG92" s="1"/>
      <c r="CCH92" s="1"/>
      <c r="CCI92" s="1"/>
      <c r="CCJ92" s="1"/>
      <c r="CCK92" s="1"/>
      <c r="CCL92" s="1"/>
      <c r="CCM92" s="1"/>
      <c r="CCN92" s="1"/>
      <c r="CCO92" s="1"/>
      <c r="CCP92" s="1"/>
      <c r="CCQ92" s="1"/>
      <c r="CCR92" s="1"/>
      <c r="CCS92" s="1"/>
      <c r="CCT92" s="1"/>
      <c r="CCU92" s="1"/>
      <c r="CCV92" s="1"/>
      <c r="CCW92" s="1"/>
      <c r="CCX92" s="1"/>
      <c r="CCY92" s="1"/>
      <c r="CCZ92" s="1"/>
      <c r="CDA92" s="1"/>
      <c r="CDB92" s="1"/>
      <c r="CDC92" s="1"/>
      <c r="CDD92" s="1"/>
      <c r="CDE92" s="1"/>
      <c r="CDF92" s="1"/>
      <c r="CDG92" s="1"/>
      <c r="CDH92" s="1"/>
      <c r="CDI92" s="1"/>
      <c r="CDJ92" s="1"/>
      <c r="CDK92" s="1"/>
      <c r="CDL92" s="1"/>
      <c r="CDM92" s="1"/>
      <c r="CDN92" s="1"/>
      <c r="CDO92" s="1"/>
      <c r="CDP92" s="1"/>
      <c r="CDQ92" s="1"/>
      <c r="CDR92" s="1"/>
      <c r="CDS92" s="1"/>
      <c r="CDT92" s="1"/>
      <c r="CDU92" s="1"/>
      <c r="CDV92" s="1"/>
      <c r="CDW92" s="1"/>
      <c r="CDX92" s="1"/>
      <c r="CDY92" s="1"/>
      <c r="CDZ92" s="1"/>
      <c r="CEA92" s="1"/>
      <c r="CEB92" s="1"/>
      <c r="CEC92" s="1"/>
      <c r="CED92" s="1"/>
      <c r="CEE92" s="1"/>
      <c r="CEF92" s="1"/>
      <c r="CEG92" s="1"/>
      <c r="CEH92" s="1"/>
      <c r="CEI92" s="1"/>
      <c r="CEJ92" s="1"/>
      <c r="CEK92" s="1"/>
      <c r="CEL92" s="1"/>
      <c r="CEM92" s="1"/>
      <c r="CEN92" s="1"/>
      <c r="CEO92" s="1"/>
      <c r="CEP92" s="1"/>
      <c r="CEQ92" s="1"/>
      <c r="CER92" s="1"/>
      <c r="CES92" s="1"/>
      <c r="CET92" s="1"/>
      <c r="CEU92" s="1"/>
      <c r="CEV92" s="1"/>
      <c r="CEW92" s="1"/>
      <c r="CEX92" s="1"/>
      <c r="CEY92" s="1"/>
      <c r="CEZ92" s="1"/>
      <c r="CFA92" s="1"/>
      <c r="CFB92" s="1"/>
      <c r="CFC92" s="1"/>
      <c r="CFD92" s="1"/>
      <c r="CFE92" s="1"/>
      <c r="CFF92" s="1"/>
      <c r="CFG92" s="1"/>
      <c r="CFH92" s="1"/>
      <c r="CFI92" s="1"/>
      <c r="CFJ92" s="1"/>
      <c r="CFK92" s="1"/>
      <c r="CFL92" s="1"/>
      <c r="CFM92" s="1"/>
      <c r="CFN92" s="1"/>
      <c r="CFO92" s="1"/>
      <c r="CFP92" s="1"/>
      <c r="CFQ92" s="1"/>
      <c r="CFR92" s="1"/>
      <c r="CFS92" s="1"/>
      <c r="CFT92" s="1"/>
      <c r="CFU92" s="1"/>
      <c r="CFV92" s="1"/>
      <c r="CFW92" s="1"/>
      <c r="CFX92" s="1"/>
      <c r="CFY92" s="1"/>
      <c r="CFZ92" s="1"/>
      <c r="CGA92" s="1"/>
      <c r="CGB92" s="1"/>
      <c r="CGC92" s="1"/>
      <c r="CGD92" s="1"/>
      <c r="CGE92" s="1"/>
      <c r="CGF92" s="1"/>
      <c r="CGG92" s="1"/>
      <c r="CGH92" s="1"/>
      <c r="CGI92" s="1"/>
      <c r="CGJ92" s="1"/>
      <c r="CGK92" s="1"/>
      <c r="CGL92" s="1"/>
      <c r="CGM92" s="1"/>
      <c r="CGN92" s="1"/>
      <c r="CGO92" s="1"/>
      <c r="CGP92" s="1"/>
      <c r="CGQ92" s="1"/>
      <c r="CGR92" s="1"/>
      <c r="CGS92" s="1"/>
      <c r="CGT92" s="1"/>
      <c r="CGU92" s="1"/>
      <c r="CGV92" s="1"/>
      <c r="CGW92" s="1"/>
      <c r="CGX92" s="1"/>
      <c r="CGY92" s="1"/>
      <c r="CGZ92" s="1"/>
      <c r="CHA92" s="1"/>
      <c r="CHB92" s="1"/>
      <c r="CHC92" s="1"/>
      <c r="CHD92" s="1"/>
      <c r="CHE92" s="1"/>
      <c r="CHF92" s="1"/>
      <c r="CHG92" s="1"/>
      <c r="CHH92" s="1"/>
      <c r="CHI92" s="1"/>
      <c r="CHJ92" s="1"/>
      <c r="CHK92" s="1"/>
      <c r="CHL92" s="1"/>
      <c r="CHM92" s="1"/>
      <c r="CHN92" s="1"/>
      <c r="CHO92" s="1"/>
      <c r="CHP92" s="1"/>
      <c r="CHQ92" s="1"/>
      <c r="CHR92" s="1"/>
      <c r="CHS92" s="1"/>
      <c r="CHT92" s="1"/>
      <c r="CHU92" s="1"/>
      <c r="CHV92" s="1"/>
      <c r="CHW92" s="1"/>
      <c r="CHX92" s="1"/>
      <c r="CHY92" s="1"/>
      <c r="CHZ92" s="1"/>
      <c r="CIA92" s="1"/>
      <c r="CIB92" s="1"/>
      <c r="CIC92" s="1"/>
      <c r="CID92" s="1"/>
      <c r="CIE92" s="1"/>
      <c r="CIF92" s="1"/>
      <c r="CIG92" s="1"/>
      <c r="CIH92" s="1"/>
      <c r="CII92" s="1"/>
      <c r="CIJ92" s="1"/>
      <c r="CIK92" s="1"/>
      <c r="CIL92" s="1"/>
      <c r="CIM92" s="1"/>
      <c r="CIN92" s="1"/>
      <c r="CIO92" s="1"/>
      <c r="CIP92" s="1"/>
      <c r="CIQ92" s="1"/>
      <c r="CIR92" s="1"/>
      <c r="CIS92" s="1"/>
      <c r="CIT92" s="1"/>
      <c r="CIU92" s="1"/>
      <c r="CIV92" s="1"/>
      <c r="CIW92" s="1"/>
      <c r="CIX92" s="1"/>
      <c r="CIY92" s="1"/>
      <c r="CIZ92" s="1"/>
      <c r="CJA92" s="1"/>
      <c r="CJB92" s="1"/>
      <c r="CJC92" s="1"/>
      <c r="CJD92" s="1"/>
      <c r="CJE92" s="1"/>
      <c r="CJF92" s="1"/>
      <c r="CJG92" s="1"/>
      <c r="CJH92" s="1"/>
      <c r="CJI92" s="1"/>
      <c r="CJJ92" s="1"/>
      <c r="CJK92" s="1"/>
      <c r="CJL92" s="1"/>
      <c r="CJM92" s="1"/>
      <c r="CJN92" s="1"/>
      <c r="CJO92" s="1"/>
      <c r="CJP92" s="1"/>
      <c r="CJQ92" s="1"/>
      <c r="CJR92" s="1"/>
      <c r="CJS92" s="1"/>
      <c r="CJT92" s="1"/>
      <c r="CJU92" s="1"/>
      <c r="CJV92" s="1"/>
      <c r="CJW92" s="1"/>
      <c r="CJX92" s="1"/>
      <c r="CJY92" s="1"/>
      <c r="CJZ92" s="1"/>
      <c r="CKA92" s="1"/>
      <c r="CKB92" s="1"/>
      <c r="CKC92" s="1"/>
      <c r="CKD92" s="1"/>
      <c r="CKE92" s="1"/>
      <c r="CKF92" s="1"/>
      <c r="CKG92" s="1"/>
      <c r="CKH92" s="1"/>
      <c r="CKI92" s="1"/>
      <c r="CKJ92" s="1"/>
      <c r="CKK92" s="1"/>
      <c r="CKL92" s="1"/>
      <c r="CKM92" s="1"/>
      <c r="CKN92" s="1"/>
      <c r="CKO92" s="1"/>
      <c r="CKP92" s="1"/>
      <c r="CKQ92" s="1"/>
      <c r="CKR92" s="1"/>
      <c r="CKS92" s="1"/>
      <c r="CKT92" s="1"/>
      <c r="CKU92" s="1"/>
      <c r="CKV92" s="1"/>
      <c r="CKW92" s="1"/>
      <c r="CKX92" s="1"/>
      <c r="CKY92" s="1"/>
      <c r="CKZ92" s="1"/>
      <c r="CLA92" s="1"/>
      <c r="CLB92" s="1"/>
      <c r="CLC92" s="1"/>
      <c r="CLD92" s="1"/>
      <c r="CLE92" s="1"/>
      <c r="CLF92" s="1"/>
      <c r="CLG92" s="1"/>
      <c r="CLH92" s="1"/>
      <c r="CLI92" s="1"/>
      <c r="CLJ92" s="1"/>
      <c r="CLK92" s="1"/>
      <c r="CLL92" s="1"/>
      <c r="CLM92" s="1"/>
      <c r="CLN92" s="1"/>
      <c r="CLO92" s="1"/>
      <c r="CLP92" s="1"/>
      <c r="CLQ92" s="1"/>
      <c r="CLR92" s="1"/>
      <c r="CLS92" s="1"/>
      <c r="CLT92" s="1"/>
      <c r="CLU92" s="1"/>
      <c r="CLV92" s="1"/>
      <c r="CLW92" s="1"/>
      <c r="CLX92" s="1"/>
      <c r="CLY92" s="1"/>
      <c r="CLZ92" s="1"/>
      <c r="CMA92" s="1"/>
      <c r="CMB92" s="1"/>
      <c r="CMC92" s="1"/>
      <c r="CMD92" s="1"/>
      <c r="CME92" s="1"/>
      <c r="CMF92" s="1"/>
      <c r="CMG92" s="1"/>
      <c r="CMH92" s="1"/>
      <c r="CMI92" s="1"/>
      <c r="CMJ92" s="1"/>
      <c r="CMK92" s="1"/>
      <c r="CML92" s="1"/>
      <c r="CMM92" s="1"/>
      <c r="CMN92" s="1"/>
      <c r="CMO92" s="1"/>
      <c r="CMP92" s="1"/>
      <c r="CMQ92" s="1"/>
      <c r="CMR92" s="1"/>
      <c r="CMS92" s="1"/>
      <c r="CMT92" s="1"/>
      <c r="CMU92" s="1"/>
      <c r="CMV92" s="1"/>
      <c r="CMW92" s="1"/>
      <c r="CMX92" s="1"/>
      <c r="CMY92" s="1"/>
      <c r="CMZ92" s="1"/>
      <c r="CNA92" s="1"/>
      <c r="CNB92" s="1"/>
      <c r="CNC92" s="1"/>
      <c r="CND92" s="1"/>
      <c r="CNE92" s="1"/>
      <c r="CNF92" s="1"/>
      <c r="CNG92" s="1"/>
      <c r="CNH92" s="1"/>
      <c r="CNI92" s="1"/>
      <c r="CNJ92" s="1"/>
      <c r="CNK92" s="1"/>
      <c r="CNL92" s="1"/>
      <c r="CNM92" s="1"/>
      <c r="CNN92" s="1"/>
      <c r="CNO92" s="1"/>
      <c r="CNP92" s="1"/>
      <c r="CNQ92" s="1"/>
      <c r="CNR92" s="1"/>
      <c r="CNS92" s="1"/>
      <c r="CNT92" s="1"/>
      <c r="CNU92" s="1"/>
      <c r="CNV92" s="1"/>
      <c r="CNW92" s="1"/>
      <c r="CNX92" s="1"/>
      <c r="CNY92" s="1"/>
      <c r="CNZ92" s="1"/>
      <c r="COA92" s="1"/>
      <c r="COB92" s="1"/>
      <c r="COC92" s="1"/>
      <c r="COD92" s="1"/>
      <c r="COE92" s="1"/>
      <c r="COF92" s="1"/>
      <c r="COG92" s="1"/>
      <c r="COH92" s="1"/>
      <c r="COI92" s="1"/>
      <c r="COJ92" s="1"/>
      <c r="COK92" s="1"/>
      <c r="COL92" s="1"/>
      <c r="COM92" s="1"/>
      <c r="CON92" s="1"/>
      <c r="COO92" s="1"/>
      <c r="COP92" s="1"/>
      <c r="COQ92" s="1"/>
      <c r="COR92" s="1"/>
      <c r="COS92" s="1"/>
      <c r="COT92" s="1"/>
      <c r="COU92" s="1"/>
      <c r="COV92" s="1"/>
      <c r="COW92" s="1"/>
      <c r="COX92" s="1"/>
      <c r="COY92" s="1"/>
      <c r="COZ92" s="1"/>
      <c r="CPA92" s="1"/>
      <c r="CPB92" s="1"/>
      <c r="CPC92" s="1"/>
      <c r="CPD92" s="1"/>
      <c r="CPE92" s="1"/>
      <c r="CPF92" s="1"/>
      <c r="CPG92" s="1"/>
      <c r="CPH92" s="1"/>
      <c r="CPI92" s="1"/>
      <c r="CPJ92" s="1"/>
      <c r="CPK92" s="1"/>
      <c r="CPL92" s="1"/>
      <c r="CPM92" s="1"/>
      <c r="CPN92" s="1"/>
      <c r="CPO92" s="1"/>
      <c r="CPP92" s="1"/>
      <c r="CPQ92" s="1"/>
      <c r="CPR92" s="1"/>
      <c r="CPS92" s="1"/>
      <c r="CPT92" s="1"/>
      <c r="CPU92" s="1"/>
      <c r="CPV92" s="1"/>
      <c r="CPW92" s="1"/>
      <c r="CPX92" s="1"/>
      <c r="CPY92" s="1"/>
      <c r="CPZ92" s="1"/>
      <c r="CQA92" s="1"/>
      <c r="CQB92" s="1"/>
      <c r="CQC92" s="1"/>
      <c r="CQD92" s="1"/>
      <c r="CQE92" s="1"/>
      <c r="CQF92" s="1"/>
      <c r="CQG92" s="1"/>
      <c r="CQH92" s="1"/>
      <c r="CQI92" s="1"/>
      <c r="CQJ92" s="1"/>
      <c r="CQK92" s="1"/>
      <c r="CQL92" s="1"/>
      <c r="CQM92" s="1"/>
      <c r="CQN92" s="1"/>
      <c r="CQO92" s="1"/>
      <c r="CQP92" s="1"/>
      <c r="CQQ92" s="1"/>
      <c r="CQR92" s="1"/>
      <c r="CQS92" s="1"/>
      <c r="CQT92" s="1"/>
      <c r="CQU92" s="1"/>
      <c r="CQV92" s="1"/>
      <c r="CQW92" s="1"/>
      <c r="CQX92" s="1"/>
      <c r="CQY92" s="1"/>
      <c r="CQZ92" s="1"/>
      <c r="CRA92" s="1"/>
      <c r="CRB92" s="1"/>
      <c r="CRC92" s="1"/>
      <c r="CRD92" s="1"/>
      <c r="CRE92" s="1"/>
      <c r="CRF92" s="1"/>
      <c r="CRG92" s="1"/>
      <c r="CRH92" s="1"/>
      <c r="CRI92" s="1"/>
      <c r="CRJ92" s="1"/>
      <c r="CRK92" s="1"/>
      <c r="CRL92" s="1"/>
      <c r="CRM92" s="1"/>
      <c r="CRN92" s="1"/>
      <c r="CRO92" s="1"/>
      <c r="CRP92" s="1"/>
      <c r="CRQ92" s="1"/>
      <c r="CRR92" s="1"/>
      <c r="CRS92" s="1"/>
      <c r="CRT92" s="1"/>
      <c r="CRU92" s="1"/>
      <c r="CRV92" s="1"/>
      <c r="CRW92" s="1"/>
      <c r="CRX92" s="1"/>
      <c r="CRY92" s="1"/>
      <c r="CRZ92" s="1"/>
      <c r="CSA92" s="1"/>
      <c r="CSB92" s="1"/>
      <c r="CSC92" s="1"/>
      <c r="CSD92" s="1"/>
      <c r="CSE92" s="1"/>
      <c r="CSF92" s="1"/>
      <c r="CSG92" s="1"/>
      <c r="CSH92" s="1"/>
      <c r="CSI92" s="1"/>
      <c r="CSJ92" s="1"/>
      <c r="CSK92" s="1"/>
      <c r="CSL92" s="1"/>
      <c r="CSM92" s="1"/>
      <c r="CSN92" s="1"/>
      <c r="CSO92" s="1"/>
      <c r="CSP92" s="1"/>
      <c r="CSQ92" s="1"/>
      <c r="CSR92" s="1"/>
      <c r="CSS92" s="1"/>
      <c r="CST92" s="1"/>
      <c r="CSU92" s="1"/>
      <c r="CSV92" s="1"/>
      <c r="CSW92" s="1"/>
      <c r="CSX92" s="1"/>
      <c r="CSY92" s="1"/>
      <c r="CSZ92" s="1"/>
      <c r="CTA92" s="1"/>
      <c r="CTB92" s="1"/>
      <c r="CTC92" s="1"/>
      <c r="CTD92" s="1"/>
      <c r="CTE92" s="1"/>
      <c r="CTF92" s="1"/>
      <c r="CTG92" s="1"/>
      <c r="CTH92" s="1"/>
      <c r="CTI92" s="1"/>
      <c r="CTJ92" s="1"/>
      <c r="CTK92" s="1"/>
      <c r="CTL92" s="1"/>
      <c r="CTM92" s="1"/>
      <c r="CTN92" s="1"/>
      <c r="CTO92" s="1"/>
      <c r="CTP92" s="1"/>
      <c r="CTQ92" s="1"/>
      <c r="CTR92" s="1"/>
      <c r="CTS92" s="1"/>
      <c r="CTT92" s="1"/>
      <c r="CTU92" s="1"/>
      <c r="CTV92" s="1"/>
      <c r="CTW92" s="1"/>
      <c r="CTX92" s="1"/>
      <c r="CTY92" s="1"/>
      <c r="CTZ92" s="1"/>
      <c r="CUA92" s="1"/>
      <c r="CUB92" s="1"/>
      <c r="CUC92" s="1"/>
      <c r="CUD92" s="1"/>
      <c r="CUE92" s="1"/>
      <c r="CUF92" s="1"/>
      <c r="CUG92" s="1"/>
      <c r="CUH92" s="1"/>
      <c r="CUI92" s="1"/>
      <c r="CUJ92" s="1"/>
      <c r="CUK92" s="1"/>
      <c r="CUL92" s="1"/>
      <c r="CUM92" s="1"/>
      <c r="CUN92" s="1"/>
      <c r="CUO92" s="1"/>
      <c r="CUP92" s="1"/>
      <c r="CUQ92" s="1"/>
      <c r="CUR92" s="1"/>
      <c r="CUS92" s="1"/>
      <c r="CUT92" s="1"/>
      <c r="CUU92" s="1"/>
      <c r="CUV92" s="1"/>
      <c r="CUW92" s="1"/>
      <c r="CUX92" s="1"/>
      <c r="CUY92" s="1"/>
      <c r="CUZ92" s="1"/>
      <c r="CVA92" s="1"/>
      <c r="CVB92" s="1"/>
      <c r="CVC92" s="1"/>
      <c r="CVD92" s="1"/>
      <c r="CVE92" s="1"/>
      <c r="CVF92" s="1"/>
      <c r="CVG92" s="1"/>
      <c r="CVH92" s="1"/>
      <c r="CVI92" s="1"/>
      <c r="CVJ92" s="1"/>
      <c r="CVK92" s="1"/>
      <c r="CVL92" s="1"/>
      <c r="CVM92" s="1"/>
      <c r="CVN92" s="1"/>
      <c r="CVO92" s="1"/>
      <c r="CVP92" s="1"/>
      <c r="CVQ92" s="1"/>
      <c r="CVR92" s="1"/>
      <c r="CVS92" s="1"/>
      <c r="CVT92" s="1"/>
      <c r="CVU92" s="1"/>
      <c r="CVV92" s="1"/>
      <c r="CVW92" s="1"/>
      <c r="CVX92" s="1"/>
      <c r="CVY92" s="1"/>
      <c r="CVZ92" s="1"/>
      <c r="CWA92" s="1"/>
      <c r="CWB92" s="1"/>
      <c r="CWC92" s="1"/>
      <c r="CWD92" s="1"/>
      <c r="CWE92" s="1"/>
      <c r="CWF92" s="1"/>
      <c r="CWG92" s="1"/>
      <c r="CWH92" s="1"/>
      <c r="CWI92" s="1"/>
      <c r="CWJ92" s="1"/>
      <c r="CWK92" s="1"/>
      <c r="CWL92" s="1"/>
      <c r="CWM92" s="1"/>
      <c r="CWN92" s="1"/>
      <c r="CWO92" s="1"/>
      <c r="CWP92" s="1"/>
      <c r="CWQ92" s="1"/>
      <c r="CWR92" s="1"/>
      <c r="CWS92" s="1"/>
      <c r="CWT92" s="1"/>
      <c r="CWU92" s="1"/>
      <c r="CWV92" s="1"/>
      <c r="CWW92" s="1"/>
      <c r="CWX92" s="1"/>
      <c r="CWY92" s="1"/>
      <c r="CWZ92" s="1"/>
      <c r="CXA92" s="1"/>
      <c r="CXB92" s="1"/>
      <c r="CXC92" s="1"/>
      <c r="CXD92" s="1"/>
      <c r="CXE92" s="1"/>
      <c r="CXF92" s="1"/>
      <c r="CXG92" s="1"/>
      <c r="CXH92" s="1"/>
      <c r="CXI92" s="1"/>
      <c r="CXJ92" s="1"/>
      <c r="CXK92" s="1"/>
      <c r="CXL92" s="1"/>
      <c r="CXM92" s="1"/>
      <c r="CXN92" s="1"/>
      <c r="CXO92" s="1"/>
      <c r="CXP92" s="1"/>
      <c r="CXQ92" s="1"/>
      <c r="CXR92" s="1"/>
      <c r="CXS92" s="1"/>
      <c r="CXT92" s="1"/>
      <c r="CXU92" s="1"/>
      <c r="CXV92" s="1"/>
      <c r="CXW92" s="1"/>
      <c r="CXX92" s="1"/>
      <c r="CXY92" s="1"/>
      <c r="CXZ92" s="1"/>
      <c r="CYA92" s="1"/>
      <c r="CYB92" s="1"/>
      <c r="CYC92" s="1"/>
      <c r="CYD92" s="1"/>
      <c r="CYE92" s="1"/>
      <c r="CYF92" s="1"/>
      <c r="CYG92" s="1"/>
      <c r="CYH92" s="1"/>
      <c r="CYI92" s="1"/>
      <c r="CYJ92" s="1"/>
      <c r="CYK92" s="1"/>
      <c r="CYL92" s="1"/>
      <c r="CYM92" s="1"/>
      <c r="CYN92" s="1"/>
      <c r="CYO92" s="1"/>
      <c r="CYP92" s="1"/>
      <c r="CYQ92" s="1"/>
      <c r="CYR92" s="1"/>
      <c r="CYS92" s="1"/>
      <c r="CYT92" s="1"/>
      <c r="CYU92" s="1"/>
      <c r="CYV92" s="1"/>
      <c r="CYW92" s="1"/>
      <c r="CYX92" s="1"/>
      <c r="CYY92" s="1"/>
      <c r="CYZ92" s="1"/>
      <c r="CZA92" s="1"/>
      <c r="CZB92" s="1"/>
      <c r="CZC92" s="1"/>
      <c r="CZD92" s="1"/>
      <c r="CZE92" s="1"/>
      <c r="CZF92" s="1"/>
      <c r="CZG92" s="1"/>
      <c r="CZH92" s="1"/>
      <c r="CZI92" s="1"/>
      <c r="CZJ92" s="1"/>
      <c r="CZK92" s="1"/>
      <c r="CZL92" s="1"/>
      <c r="CZM92" s="1"/>
      <c r="CZN92" s="1"/>
      <c r="CZO92" s="1"/>
      <c r="CZP92" s="1"/>
      <c r="CZQ92" s="1"/>
      <c r="CZR92" s="1"/>
      <c r="CZS92" s="1"/>
      <c r="CZT92" s="1"/>
      <c r="CZU92" s="1"/>
      <c r="CZV92" s="1"/>
      <c r="CZW92" s="1"/>
      <c r="CZX92" s="1"/>
      <c r="CZY92" s="1"/>
      <c r="CZZ92" s="1"/>
      <c r="DAA92" s="1"/>
      <c r="DAB92" s="1"/>
      <c r="DAC92" s="1"/>
      <c r="DAD92" s="1"/>
      <c r="DAE92" s="1"/>
      <c r="DAF92" s="1"/>
      <c r="DAG92" s="1"/>
      <c r="DAH92" s="1"/>
      <c r="DAI92" s="1"/>
      <c r="DAJ92" s="1"/>
      <c r="DAK92" s="1"/>
      <c r="DAL92" s="1"/>
      <c r="DAM92" s="1"/>
      <c r="DAN92" s="1"/>
      <c r="DAO92" s="1"/>
      <c r="DAP92" s="1"/>
      <c r="DAQ92" s="1"/>
      <c r="DAR92" s="1"/>
      <c r="DAS92" s="1"/>
      <c r="DAT92" s="1"/>
      <c r="DAU92" s="1"/>
      <c r="DAV92" s="1"/>
      <c r="DAW92" s="1"/>
      <c r="DAX92" s="1"/>
      <c r="DAY92" s="1"/>
      <c r="DAZ92" s="1"/>
      <c r="DBA92" s="1"/>
      <c r="DBB92" s="1"/>
      <c r="DBC92" s="1"/>
      <c r="DBD92" s="1"/>
      <c r="DBE92" s="1"/>
      <c r="DBF92" s="1"/>
      <c r="DBG92" s="1"/>
      <c r="DBH92" s="1"/>
      <c r="DBI92" s="1"/>
      <c r="DBJ92" s="1"/>
      <c r="DBK92" s="1"/>
      <c r="DBL92" s="1"/>
      <c r="DBM92" s="1"/>
      <c r="DBN92" s="1"/>
      <c r="DBO92" s="1"/>
      <c r="DBP92" s="1"/>
      <c r="DBQ92" s="1"/>
      <c r="DBR92" s="1"/>
      <c r="DBS92" s="1"/>
      <c r="DBT92" s="1"/>
      <c r="DBU92" s="1"/>
      <c r="DBV92" s="1"/>
      <c r="DBW92" s="1"/>
      <c r="DBX92" s="1"/>
      <c r="DBY92" s="1"/>
      <c r="DBZ92" s="1"/>
      <c r="DCA92" s="1"/>
      <c r="DCB92" s="1"/>
      <c r="DCC92" s="1"/>
      <c r="DCD92" s="1"/>
      <c r="DCE92" s="1"/>
      <c r="DCF92" s="1"/>
      <c r="DCG92" s="1"/>
      <c r="DCH92" s="1"/>
      <c r="DCI92" s="1"/>
      <c r="DCJ92" s="1"/>
      <c r="DCK92" s="1"/>
      <c r="DCL92" s="1"/>
      <c r="DCM92" s="1"/>
      <c r="DCN92" s="1"/>
      <c r="DCO92" s="1"/>
      <c r="DCP92" s="1"/>
      <c r="DCQ92" s="1"/>
      <c r="DCR92" s="1"/>
      <c r="DCS92" s="1"/>
      <c r="DCT92" s="1"/>
      <c r="DCU92" s="1"/>
      <c r="DCV92" s="1"/>
      <c r="DCW92" s="1"/>
      <c r="DCX92" s="1"/>
      <c r="DCY92" s="1"/>
      <c r="DCZ92" s="1"/>
      <c r="DDA92" s="1"/>
      <c r="DDB92" s="1"/>
      <c r="DDC92" s="1"/>
      <c r="DDD92" s="1"/>
      <c r="DDE92" s="1"/>
      <c r="DDF92" s="1"/>
      <c r="DDG92" s="1"/>
      <c r="DDH92" s="1"/>
      <c r="DDI92" s="1"/>
      <c r="DDJ92" s="1"/>
      <c r="DDK92" s="1"/>
      <c r="DDL92" s="1"/>
      <c r="DDM92" s="1"/>
      <c r="DDN92" s="1"/>
      <c r="DDO92" s="1"/>
      <c r="DDP92" s="1"/>
      <c r="DDQ92" s="1"/>
      <c r="DDR92" s="1"/>
      <c r="DDS92" s="1"/>
      <c r="DDT92" s="1"/>
      <c r="DDU92" s="1"/>
      <c r="DDV92" s="1"/>
      <c r="DDW92" s="1"/>
      <c r="DDX92" s="1"/>
      <c r="DDY92" s="1"/>
      <c r="DDZ92" s="1"/>
      <c r="DEA92" s="1"/>
      <c r="DEB92" s="1"/>
      <c r="DEC92" s="1"/>
      <c r="DED92" s="1"/>
      <c r="DEE92" s="1"/>
      <c r="DEF92" s="1"/>
      <c r="DEG92" s="1"/>
      <c r="DEH92" s="1"/>
      <c r="DEI92" s="1"/>
      <c r="DEJ92" s="1"/>
      <c r="DEK92" s="1"/>
      <c r="DEL92" s="1"/>
      <c r="DEM92" s="1"/>
      <c r="DEN92" s="1"/>
      <c r="DEO92" s="1"/>
      <c r="DEP92" s="1"/>
      <c r="DEQ92" s="1"/>
      <c r="DER92" s="1"/>
      <c r="DES92" s="1"/>
      <c r="DET92" s="1"/>
      <c r="DEU92" s="1"/>
      <c r="DEV92" s="1"/>
      <c r="DEW92" s="1"/>
      <c r="DEX92" s="1"/>
      <c r="DEY92" s="1"/>
      <c r="DEZ92" s="1"/>
      <c r="DFA92" s="1"/>
      <c r="DFB92" s="1"/>
      <c r="DFC92" s="1"/>
      <c r="DFD92" s="1"/>
      <c r="DFE92" s="1"/>
      <c r="DFF92" s="1"/>
      <c r="DFG92" s="1"/>
      <c r="DFH92" s="1"/>
      <c r="DFI92" s="1"/>
      <c r="DFJ92" s="1"/>
      <c r="DFK92" s="1"/>
      <c r="DFL92" s="1"/>
      <c r="DFM92" s="1"/>
      <c r="DFN92" s="1"/>
      <c r="DFO92" s="1"/>
      <c r="DFP92" s="1"/>
      <c r="DFQ92" s="1"/>
      <c r="DFR92" s="1"/>
      <c r="DFS92" s="1"/>
      <c r="DFT92" s="1"/>
      <c r="DFU92" s="1"/>
      <c r="DFV92" s="1"/>
      <c r="DFW92" s="1"/>
      <c r="DFX92" s="1"/>
      <c r="DFY92" s="1"/>
      <c r="DFZ92" s="1"/>
      <c r="DGA92" s="1"/>
      <c r="DGB92" s="1"/>
      <c r="DGC92" s="1"/>
      <c r="DGD92" s="1"/>
      <c r="DGE92" s="1"/>
      <c r="DGF92" s="1"/>
      <c r="DGG92" s="1"/>
      <c r="DGH92" s="1"/>
      <c r="DGI92" s="1"/>
      <c r="DGJ92" s="1"/>
      <c r="DGK92" s="1"/>
      <c r="DGL92" s="1"/>
      <c r="DGM92" s="1"/>
      <c r="DGN92" s="1"/>
      <c r="DGO92" s="1"/>
      <c r="DGP92" s="1"/>
      <c r="DGQ92" s="1"/>
      <c r="DGR92" s="1"/>
      <c r="DGS92" s="1"/>
      <c r="DGT92" s="1"/>
      <c r="DGU92" s="1"/>
      <c r="DGV92" s="1"/>
      <c r="DGW92" s="1"/>
      <c r="DGX92" s="1"/>
      <c r="DGY92" s="1"/>
      <c r="DGZ92" s="1"/>
      <c r="DHA92" s="1"/>
      <c r="DHB92" s="1"/>
      <c r="DHC92" s="1"/>
      <c r="DHD92" s="1"/>
      <c r="DHE92" s="1"/>
      <c r="DHF92" s="1"/>
      <c r="DHG92" s="1"/>
      <c r="DHH92" s="1"/>
      <c r="DHI92" s="1"/>
      <c r="DHJ92" s="1"/>
      <c r="DHK92" s="1"/>
      <c r="DHL92" s="1"/>
      <c r="DHM92" s="1"/>
      <c r="DHN92" s="1"/>
      <c r="DHO92" s="1"/>
      <c r="DHP92" s="1"/>
      <c r="DHQ92" s="1"/>
      <c r="DHR92" s="1"/>
      <c r="DHS92" s="1"/>
      <c r="DHT92" s="1"/>
      <c r="DHU92" s="1"/>
      <c r="DHV92" s="1"/>
      <c r="DHW92" s="1"/>
      <c r="DHX92" s="1"/>
      <c r="DHY92" s="1"/>
      <c r="DHZ92" s="1"/>
      <c r="DIA92" s="1"/>
      <c r="DIB92" s="1"/>
      <c r="DIC92" s="1"/>
      <c r="DID92" s="1"/>
      <c r="DIE92" s="1"/>
      <c r="DIF92" s="1"/>
      <c r="DIG92" s="1"/>
      <c r="DIH92" s="1"/>
      <c r="DII92" s="1"/>
      <c r="DIJ92" s="1"/>
      <c r="DIK92" s="1"/>
      <c r="DIL92" s="1"/>
      <c r="DIM92" s="1"/>
      <c r="DIN92" s="1"/>
      <c r="DIO92" s="1"/>
      <c r="DIP92" s="1"/>
      <c r="DIQ92" s="1"/>
      <c r="DIR92" s="1"/>
      <c r="DIS92" s="1"/>
      <c r="DIT92" s="1"/>
      <c r="DIU92" s="1"/>
      <c r="DIV92" s="1"/>
      <c r="DIW92" s="1"/>
      <c r="DIX92" s="1"/>
      <c r="DIY92" s="1"/>
      <c r="DIZ92" s="1"/>
      <c r="DJA92" s="1"/>
      <c r="DJB92" s="1"/>
      <c r="DJC92" s="1"/>
      <c r="DJD92" s="1"/>
      <c r="DJE92" s="1"/>
      <c r="DJF92" s="1"/>
      <c r="DJG92" s="1"/>
      <c r="DJH92" s="1"/>
      <c r="DJI92" s="1"/>
      <c r="DJJ92" s="1"/>
      <c r="DJK92" s="1"/>
      <c r="DJL92" s="1"/>
      <c r="DJM92" s="1"/>
      <c r="DJN92" s="1"/>
      <c r="DJO92" s="1"/>
      <c r="DJP92" s="1"/>
      <c r="DJQ92" s="1"/>
      <c r="DJR92" s="1"/>
      <c r="DJS92" s="1"/>
      <c r="DJT92" s="1"/>
      <c r="DJU92" s="1"/>
      <c r="DJV92" s="1"/>
      <c r="DJW92" s="1"/>
      <c r="DJX92" s="1"/>
      <c r="DJY92" s="1"/>
      <c r="DJZ92" s="1"/>
      <c r="DKA92" s="1"/>
      <c r="DKB92" s="1"/>
      <c r="DKC92" s="1"/>
      <c r="DKD92" s="1"/>
      <c r="DKE92" s="1"/>
      <c r="DKF92" s="1"/>
      <c r="DKG92" s="1"/>
      <c r="DKH92" s="1"/>
      <c r="DKI92" s="1"/>
      <c r="DKJ92" s="1"/>
      <c r="DKK92" s="1"/>
      <c r="DKL92" s="1"/>
      <c r="DKM92" s="1"/>
      <c r="DKN92" s="1"/>
      <c r="DKO92" s="1"/>
      <c r="DKP92" s="1"/>
      <c r="DKQ92" s="1"/>
      <c r="DKR92" s="1"/>
      <c r="DKS92" s="1"/>
      <c r="DKT92" s="1"/>
      <c r="DKU92" s="1"/>
      <c r="DKV92" s="1"/>
      <c r="DKW92" s="1"/>
      <c r="DKX92" s="1"/>
      <c r="DKY92" s="1"/>
      <c r="DKZ92" s="1"/>
      <c r="DLA92" s="1"/>
      <c r="DLB92" s="1"/>
      <c r="DLC92" s="1"/>
      <c r="DLD92" s="1"/>
      <c r="DLE92" s="1"/>
      <c r="DLF92" s="1"/>
      <c r="DLG92" s="1"/>
      <c r="DLH92" s="1"/>
      <c r="DLI92" s="1"/>
      <c r="DLJ92" s="1"/>
      <c r="DLK92" s="1"/>
      <c r="DLL92" s="1"/>
      <c r="DLM92" s="1"/>
      <c r="DLN92" s="1"/>
      <c r="DLO92" s="1"/>
      <c r="DLP92" s="1"/>
      <c r="DLQ92" s="1"/>
      <c r="DLR92" s="1"/>
      <c r="DLS92" s="1"/>
      <c r="DLT92" s="1"/>
      <c r="DLU92" s="1"/>
      <c r="DLV92" s="1"/>
      <c r="DLW92" s="1"/>
      <c r="DLX92" s="1"/>
      <c r="DLY92" s="1"/>
      <c r="DLZ92" s="1"/>
      <c r="DMA92" s="1"/>
      <c r="DMB92" s="1"/>
      <c r="DMC92" s="1"/>
      <c r="DMD92" s="1"/>
      <c r="DME92" s="1"/>
      <c r="DMF92" s="1"/>
      <c r="DMG92" s="1"/>
      <c r="DMH92" s="1"/>
      <c r="DMI92" s="1"/>
      <c r="DMJ92" s="1"/>
      <c r="DMK92" s="1"/>
      <c r="DML92" s="1"/>
      <c r="DMM92" s="1"/>
      <c r="DMN92" s="1"/>
      <c r="DMO92" s="1"/>
      <c r="DMP92" s="1"/>
      <c r="DMQ92" s="1"/>
      <c r="DMR92" s="1"/>
      <c r="DMS92" s="1"/>
      <c r="DMT92" s="1"/>
      <c r="DMU92" s="1"/>
      <c r="DMV92" s="1"/>
      <c r="DMW92" s="1"/>
      <c r="DMX92" s="1"/>
      <c r="DMY92" s="1"/>
      <c r="DMZ92" s="1"/>
      <c r="DNA92" s="1"/>
      <c r="DNB92" s="1"/>
      <c r="DNC92" s="1"/>
      <c r="DND92" s="1"/>
      <c r="DNE92" s="1"/>
      <c r="DNF92" s="1"/>
      <c r="DNG92" s="1"/>
      <c r="DNH92" s="1"/>
      <c r="DNI92" s="1"/>
      <c r="DNJ92" s="1"/>
      <c r="DNK92" s="1"/>
      <c r="DNL92" s="1"/>
      <c r="DNM92" s="1"/>
      <c r="DNN92" s="1"/>
      <c r="DNO92" s="1"/>
      <c r="DNP92" s="1"/>
      <c r="DNQ92" s="1"/>
      <c r="DNR92" s="1"/>
      <c r="DNS92" s="1"/>
      <c r="DNT92" s="1"/>
      <c r="DNU92" s="1"/>
      <c r="DNV92" s="1"/>
      <c r="DNW92" s="1"/>
      <c r="DNX92" s="1"/>
      <c r="DNY92" s="1"/>
      <c r="DNZ92" s="1"/>
      <c r="DOA92" s="1"/>
      <c r="DOB92" s="1"/>
      <c r="DOC92" s="1"/>
      <c r="DOD92" s="1"/>
      <c r="DOE92" s="1"/>
      <c r="DOF92" s="1"/>
      <c r="DOG92" s="1"/>
      <c r="DOH92" s="1"/>
      <c r="DOI92" s="1"/>
      <c r="DOJ92" s="1"/>
      <c r="DOK92" s="1"/>
      <c r="DOL92" s="1"/>
      <c r="DOM92" s="1"/>
      <c r="DON92" s="1"/>
      <c r="DOO92" s="1"/>
      <c r="DOP92" s="1"/>
      <c r="DOQ92" s="1"/>
      <c r="DOR92" s="1"/>
      <c r="DOS92" s="1"/>
      <c r="DOT92" s="1"/>
      <c r="DOU92" s="1"/>
      <c r="DOV92" s="1"/>
      <c r="DOW92" s="1"/>
      <c r="DOX92" s="1"/>
      <c r="DOY92" s="1"/>
      <c r="DOZ92" s="1"/>
      <c r="DPA92" s="1"/>
      <c r="DPB92" s="1"/>
      <c r="DPC92" s="1"/>
      <c r="DPD92" s="1"/>
      <c r="DPE92" s="1"/>
      <c r="DPF92" s="1"/>
      <c r="DPG92" s="1"/>
      <c r="DPH92" s="1"/>
      <c r="DPI92" s="1"/>
      <c r="DPJ92" s="1"/>
      <c r="DPK92" s="1"/>
      <c r="DPL92" s="1"/>
      <c r="DPM92" s="1"/>
      <c r="DPN92" s="1"/>
      <c r="DPO92" s="1"/>
      <c r="DPP92" s="1"/>
      <c r="DPQ92" s="1"/>
      <c r="DPR92" s="1"/>
      <c r="DPS92" s="1"/>
      <c r="DPT92" s="1"/>
      <c r="DPU92" s="1"/>
      <c r="DPV92" s="1"/>
      <c r="DPW92" s="1"/>
      <c r="DPX92" s="1"/>
      <c r="DPY92" s="1"/>
      <c r="DPZ92" s="1"/>
      <c r="DQA92" s="1"/>
      <c r="DQB92" s="1"/>
      <c r="DQC92" s="1"/>
      <c r="DQD92" s="1"/>
      <c r="DQE92" s="1"/>
      <c r="DQF92" s="1"/>
      <c r="DQG92" s="1"/>
      <c r="DQH92" s="1"/>
      <c r="DQI92" s="1"/>
      <c r="DQJ92" s="1"/>
      <c r="DQK92" s="1"/>
      <c r="DQL92" s="1"/>
      <c r="DQM92" s="1"/>
      <c r="DQN92" s="1"/>
      <c r="DQO92" s="1"/>
      <c r="DQP92" s="1"/>
      <c r="DQQ92" s="1"/>
      <c r="DQR92" s="1"/>
      <c r="DQS92" s="1"/>
      <c r="DQT92" s="1"/>
      <c r="DQU92" s="1"/>
      <c r="DQV92" s="1"/>
      <c r="DQW92" s="1"/>
      <c r="DQX92" s="1"/>
      <c r="DQY92" s="1"/>
      <c r="DQZ92" s="1"/>
      <c r="DRA92" s="1"/>
      <c r="DRB92" s="1"/>
      <c r="DRC92" s="1"/>
      <c r="DRD92" s="1"/>
      <c r="DRE92" s="1"/>
      <c r="DRF92" s="1"/>
      <c r="DRG92" s="1"/>
      <c r="DRH92" s="1"/>
      <c r="DRI92" s="1"/>
      <c r="DRJ92" s="1"/>
      <c r="DRK92" s="1"/>
      <c r="DRL92" s="1"/>
      <c r="DRM92" s="1"/>
      <c r="DRN92" s="1"/>
      <c r="DRO92" s="1"/>
      <c r="DRP92" s="1"/>
      <c r="DRQ92" s="1"/>
      <c r="DRR92" s="1"/>
      <c r="DRS92" s="1"/>
      <c r="DRT92" s="1"/>
      <c r="DRU92" s="1"/>
      <c r="DRV92" s="1"/>
      <c r="DRW92" s="1"/>
      <c r="DRX92" s="1"/>
      <c r="DRY92" s="1"/>
      <c r="DRZ92" s="1"/>
      <c r="DSA92" s="1"/>
      <c r="DSB92" s="1"/>
      <c r="DSC92" s="1"/>
      <c r="DSD92" s="1"/>
      <c r="DSE92" s="1"/>
      <c r="DSF92" s="1"/>
      <c r="DSG92" s="1"/>
      <c r="DSH92" s="1"/>
      <c r="DSI92" s="1"/>
      <c r="DSJ92" s="1"/>
      <c r="DSK92" s="1"/>
      <c r="DSL92" s="1"/>
      <c r="DSM92" s="1"/>
      <c r="DSN92" s="1"/>
      <c r="DSO92" s="1"/>
      <c r="DSP92" s="1"/>
      <c r="DSQ92" s="1"/>
      <c r="DSR92" s="1"/>
      <c r="DSS92" s="1"/>
      <c r="DST92" s="1"/>
      <c r="DSU92" s="1"/>
      <c r="DSV92" s="1"/>
      <c r="DSW92" s="1"/>
      <c r="DSX92" s="1"/>
      <c r="DSY92" s="1"/>
      <c r="DSZ92" s="1"/>
      <c r="DTA92" s="1"/>
      <c r="DTB92" s="1"/>
      <c r="DTC92" s="1"/>
      <c r="DTD92" s="1"/>
      <c r="DTE92" s="1"/>
      <c r="DTF92" s="1"/>
      <c r="DTG92" s="1"/>
      <c r="DTH92" s="1"/>
      <c r="DTI92" s="1"/>
      <c r="DTJ92" s="1"/>
      <c r="DTK92" s="1"/>
      <c r="DTL92" s="1"/>
      <c r="DTM92" s="1"/>
      <c r="DTN92" s="1"/>
      <c r="DTO92" s="1"/>
      <c r="DTP92" s="1"/>
      <c r="DTQ92" s="1"/>
      <c r="DTR92" s="1"/>
      <c r="DTS92" s="1"/>
      <c r="DTT92" s="1"/>
      <c r="DTU92" s="1"/>
      <c r="DTV92" s="1"/>
      <c r="DTW92" s="1"/>
      <c r="DTX92" s="1"/>
      <c r="DTY92" s="1"/>
      <c r="DTZ92" s="1"/>
      <c r="DUA92" s="1"/>
      <c r="DUB92" s="1"/>
      <c r="DUC92" s="1"/>
      <c r="DUD92" s="1"/>
      <c r="DUE92" s="1"/>
      <c r="DUF92" s="1"/>
      <c r="DUG92" s="1"/>
      <c r="DUH92" s="1"/>
      <c r="DUI92" s="1"/>
      <c r="DUJ92" s="1"/>
      <c r="DUK92" s="1"/>
      <c r="DUL92" s="1"/>
      <c r="DUM92" s="1"/>
      <c r="DUN92" s="1"/>
      <c r="DUO92" s="1"/>
      <c r="DUP92" s="1"/>
      <c r="DUQ92" s="1"/>
      <c r="DUR92" s="1"/>
      <c r="DUS92" s="1"/>
      <c r="DUT92" s="1"/>
      <c r="DUU92" s="1"/>
      <c r="DUV92" s="1"/>
      <c r="DUW92" s="1"/>
      <c r="DUX92" s="1"/>
      <c r="DUY92" s="1"/>
      <c r="DUZ92" s="1"/>
      <c r="DVA92" s="1"/>
      <c r="DVB92" s="1"/>
      <c r="DVC92" s="1"/>
      <c r="DVD92" s="1"/>
      <c r="DVE92" s="1"/>
      <c r="DVF92" s="1"/>
      <c r="DVG92" s="1"/>
      <c r="DVH92" s="1"/>
      <c r="DVI92" s="1"/>
      <c r="DVJ92" s="1"/>
      <c r="DVK92" s="1"/>
      <c r="DVL92" s="1"/>
      <c r="DVM92" s="1"/>
      <c r="DVN92" s="1"/>
      <c r="DVO92" s="1"/>
      <c r="DVP92" s="1"/>
      <c r="DVQ92" s="1"/>
      <c r="DVR92" s="1"/>
      <c r="DVS92" s="1"/>
      <c r="DVT92" s="1"/>
      <c r="DVU92" s="1"/>
      <c r="DVV92" s="1"/>
      <c r="DVW92" s="1"/>
      <c r="DVX92" s="1"/>
      <c r="DVY92" s="1"/>
      <c r="DVZ92" s="1"/>
      <c r="DWA92" s="1"/>
      <c r="DWB92" s="1"/>
      <c r="DWC92" s="1"/>
      <c r="DWD92" s="1"/>
      <c r="DWE92" s="1"/>
      <c r="DWF92" s="1"/>
      <c r="DWG92" s="1"/>
      <c r="DWH92" s="1"/>
      <c r="DWI92" s="1"/>
      <c r="DWJ92" s="1"/>
      <c r="DWK92" s="1"/>
      <c r="DWL92" s="1"/>
      <c r="DWM92" s="1"/>
      <c r="DWN92" s="1"/>
      <c r="DWO92" s="1"/>
      <c r="DWP92" s="1"/>
      <c r="DWQ92" s="1"/>
      <c r="DWR92" s="1"/>
      <c r="DWS92" s="1"/>
      <c r="DWT92" s="1"/>
      <c r="DWU92" s="1"/>
      <c r="DWV92" s="1"/>
      <c r="DWW92" s="1"/>
      <c r="DWX92" s="1"/>
      <c r="DWY92" s="1"/>
      <c r="DWZ92" s="1"/>
      <c r="DXA92" s="1"/>
      <c r="DXB92" s="1"/>
      <c r="DXC92" s="1"/>
      <c r="DXD92" s="1"/>
      <c r="DXE92" s="1"/>
      <c r="DXF92" s="1"/>
      <c r="DXG92" s="1"/>
      <c r="DXH92" s="1"/>
      <c r="DXI92" s="1"/>
      <c r="DXJ92" s="1"/>
      <c r="DXK92" s="1"/>
      <c r="DXL92" s="1"/>
      <c r="DXM92" s="1"/>
      <c r="DXN92" s="1"/>
      <c r="DXO92" s="1"/>
      <c r="DXP92" s="1"/>
      <c r="DXQ92" s="1"/>
      <c r="DXR92" s="1"/>
      <c r="DXS92" s="1"/>
      <c r="DXT92" s="1"/>
      <c r="DXU92" s="1"/>
      <c r="DXV92" s="1"/>
      <c r="DXW92" s="1"/>
      <c r="DXX92" s="1"/>
      <c r="DXY92" s="1"/>
      <c r="DXZ92" s="1"/>
      <c r="DYA92" s="1"/>
      <c r="DYB92" s="1"/>
      <c r="DYC92" s="1"/>
      <c r="DYD92" s="1"/>
      <c r="DYE92" s="1"/>
      <c r="DYF92" s="1"/>
      <c r="DYG92" s="1"/>
      <c r="DYH92" s="1"/>
      <c r="DYI92" s="1"/>
      <c r="DYJ92" s="1"/>
      <c r="DYK92" s="1"/>
      <c r="DYL92" s="1"/>
      <c r="DYM92" s="1"/>
      <c r="DYN92" s="1"/>
      <c r="DYO92" s="1"/>
      <c r="DYP92" s="1"/>
      <c r="DYQ92" s="1"/>
      <c r="DYR92" s="1"/>
      <c r="DYS92" s="1"/>
      <c r="DYT92" s="1"/>
      <c r="DYU92" s="1"/>
      <c r="DYV92" s="1"/>
      <c r="DYW92" s="1"/>
      <c r="DYX92" s="1"/>
      <c r="DYY92" s="1"/>
      <c r="DYZ92" s="1"/>
      <c r="DZA92" s="1"/>
      <c r="DZB92" s="1"/>
      <c r="DZC92" s="1"/>
      <c r="DZD92" s="1"/>
      <c r="DZE92" s="1"/>
      <c r="DZF92" s="1"/>
      <c r="DZG92" s="1"/>
      <c r="DZH92" s="1"/>
      <c r="DZI92" s="1"/>
      <c r="DZJ92" s="1"/>
      <c r="DZK92" s="1"/>
      <c r="DZL92" s="1"/>
      <c r="DZM92" s="1"/>
      <c r="DZN92" s="1"/>
      <c r="DZO92" s="1"/>
      <c r="DZP92" s="1"/>
      <c r="DZQ92" s="1"/>
      <c r="DZR92" s="1"/>
      <c r="DZS92" s="1"/>
      <c r="DZT92" s="1"/>
      <c r="DZU92" s="1"/>
      <c r="DZV92" s="1"/>
      <c r="DZW92" s="1"/>
      <c r="DZX92" s="1"/>
      <c r="DZY92" s="1"/>
      <c r="DZZ92" s="1"/>
      <c r="EAA92" s="1"/>
      <c r="EAB92" s="1"/>
      <c r="EAC92" s="1"/>
      <c r="EAD92" s="1"/>
      <c r="EAE92" s="1"/>
      <c r="EAF92" s="1"/>
      <c r="EAG92" s="1"/>
      <c r="EAH92" s="1"/>
      <c r="EAI92" s="1"/>
      <c r="EAJ92" s="1"/>
      <c r="EAK92" s="1"/>
      <c r="EAL92" s="1"/>
      <c r="EAM92" s="1"/>
      <c r="EAN92" s="1"/>
      <c r="EAO92" s="1"/>
      <c r="EAP92" s="1"/>
      <c r="EAQ92" s="1"/>
      <c r="EAR92" s="1"/>
      <c r="EAS92" s="1"/>
      <c r="EAT92" s="1"/>
      <c r="EAU92" s="1"/>
      <c r="EAV92" s="1"/>
      <c r="EAW92" s="1"/>
      <c r="EAX92" s="1"/>
      <c r="EAY92" s="1"/>
      <c r="EAZ92" s="1"/>
      <c r="EBA92" s="1"/>
      <c r="EBB92" s="1"/>
      <c r="EBC92" s="1"/>
      <c r="EBD92" s="1"/>
      <c r="EBE92" s="1"/>
      <c r="EBF92" s="1"/>
      <c r="EBG92" s="1"/>
      <c r="EBH92" s="1"/>
      <c r="EBI92" s="1"/>
      <c r="EBJ92" s="1"/>
      <c r="EBK92" s="1"/>
      <c r="EBL92" s="1"/>
      <c r="EBM92" s="1"/>
      <c r="EBN92" s="1"/>
      <c r="EBO92" s="1"/>
      <c r="EBP92" s="1"/>
      <c r="EBQ92" s="1"/>
      <c r="EBR92" s="1"/>
      <c r="EBS92" s="1"/>
      <c r="EBT92" s="1"/>
      <c r="EBU92" s="1"/>
      <c r="EBV92" s="1"/>
      <c r="EBW92" s="1"/>
      <c r="EBX92" s="1"/>
      <c r="EBY92" s="1"/>
      <c r="EBZ92" s="1"/>
      <c r="ECA92" s="1"/>
      <c r="ECB92" s="1"/>
      <c r="ECC92" s="1"/>
      <c r="ECD92" s="1"/>
      <c r="ECE92" s="1"/>
      <c r="ECF92" s="1"/>
      <c r="ECG92" s="1"/>
      <c r="ECH92" s="1"/>
      <c r="ECI92" s="1"/>
      <c r="ECJ92" s="1"/>
      <c r="ECK92" s="1"/>
      <c r="ECL92" s="1"/>
      <c r="ECM92" s="1"/>
      <c r="ECN92" s="1"/>
      <c r="ECO92" s="1"/>
      <c r="ECP92" s="1"/>
      <c r="ECQ92" s="1"/>
      <c r="ECR92" s="1"/>
      <c r="ECS92" s="1"/>
      <c r="ECT92" s="1"/>
      <c r="ECU92" s="1"/>
      <c r="ECV92" s="1"/>
      <c r="ECW92" s="1"/>
      <c r="ECX92" s="1"/>
      <c r="ECY92" s="1"/>
      <c r="ECZ92" s="1"/>
      <c r="EDA92" s="1"/>
      <c r="EDB92" s="1"/>
      <c r="EDC92" s="1"/>
      <c r="EDD92" s="1"/>
      <c r="EDE92" s="1"/>
      <c r="EDF92" s="1"/>
      <c r="EDG92" s="1"/>
      <c r="EDH92" s="1"/>
      <c r="EDI92" s="1"/>
      <c r="EDJ92" s="1"/>
      <c r="EDK92" s="1"/>
      <c r="EDL92" s="1"/>
      <c r="EDM92" s="1"/>
      <c r="EDN92" s="1"/>
      <c r="EDO92" s="1"/>
      <c r="EDP92" s="1"/>
      <c r="EDQ92" s="1"/>
      <c r="EDR92" s="1"/>
      <c r="EDS92" s="1"/>
      <c r="EDT92" s="1"/>
      <c r="EDU92" s="1"/>
      <c r="EDV92" s="1"/>
      <c r="EDW92" s="1"/>
      <c r="EDX92" s="1"/>
      <c r="EDY92" s="1"/>
      <c r="EDZ92" s="1"/>
      <c r="EEA92" s="1"/>
      <c r="EEB92" s="1"/>
      <c r="EEC92" s="1"/>
      <c r="EED92" s="1"/>
      <c r="EEE92" s="1"/>
      <c r="EEF92" s="1"/>
      <c r="EEG92" s="1"/>
      <c r="EEH92" s="1"/>
      <c r="EEI92" s="1"/>
      <c r="EEJ92" s="1"/>
      <c r="EEK92" s="1"/>
      <c r="EEL92" s="1"/>
      <c r="EEM92" s="1"/>
      <c r="EEN92" s="1"/>
      <c r="EEO92" s="1"/>
      <c r="EEP92" s="1"/>
      <c r="EEQ92" s="1"/>
      <c r="EER92" s="1"/>
      <c r="EES92" s="1"/>
      <c r="EET92" s="1"/>
      <c r="EEU92" s="1"/>
      <c r="EEV92" s="1"/>
      <c r="EEW92" s="1"/>
      <c r="EEX92" s="1"/>
      <c r="EEY92" s="1"/>
      <c r="EEZ92" s="1"/>
      <c r="EFA92" s="1"/>
      <c r="EFB92" s="1"/>
      <c r="EFC92" s="1"/>
      <c r="EFD92" s="1"/>
      <c r="EFE92" s="1"/>
      <c r="EFF92" s="1"/>
      <c r="EFG92" s="1"/>
      <c r="EFH92" s="1"/>
      <c r="EFI92" s="1"/>
      <c r="EFJ92" s="1"/>
      <c r="EFK92" s="1"/>
      <c r="EFL92" s="1"/>
      <c r="EFM92" s="1"/>
      <c r="EFN92" s="1"/>
      <c r="EFO92" s="1"/>
      <c r="EFP92" s="1"/>
      <c r="EFQ92" s="1"/>
      <c r="EFR92" s="1"/>
      <c r="EFS92" s="1"/>
      <c r="EFT92" s="1"/>
      <c r="EFU92" s="1"/>
      <c r="EFV92" s="1"/>
      <c r="EFW92" s="1"/>
      <c r="EFX92" s="1"/>
      <c r="EFY92" s="1"/>
      <c r="EFZ92" s="1"/>
      <c r="EGA92" s="1"/>
      <c r="EGB92" s="1"/>
      <c r="EGC92" s="1"/>
      <c r="EGD92" s="1"/>
      <c r="EGE92" s="1"/>
      <c r="EGF92" s="1"/>
      <c r="EGG92" s="1"/>
      <c r="EGH92" s="1"/>
      <c r="EGI92" s="1"/>
      <c r="EGJ92" s="1"/>
      <c r="EGK92" s="1"/>
      <c r="EGL92" s="1"/>
      <c r="EGM92" s="1"/>
      <c r="EGN92" s="1"/>
      <c r="EGO92" s="1"/>
      <c r="EGP92" s="1"/>
      <c r="EGQ92" s="1"/>
      <c r="EGR92" s="1"/>
      <c r="EGS92" s="1"/>
      <c r="EGT92" s="1"/>
      <c r="EGU92" s="1"/>
      <c r="EGV92" s="1"/>
      <c r="EGW92" s="1"/>
      <c r="EGX92" s="1"/>
      <c r="EGY92" s="1"/>
      <c r="EGZ92" s="1"/>
      <c r="EHA92" s="1"/>
      <c r="EHB92" s="1"/>
      <c r="EHC92" s="1"/>
      <c r="EHD92" s="1"/>
      <c r="EHE92" s="1"/>
      <c r="EHF92" s="1"/>
      <c r="EHG92" s="1"/>
      <c r="EHH92" s="1"/>
      <c r="EHI92" s="1"/>
      <c r="EHJ92" s="1"/>
      <c r="EHK92" s="1"/>
      <c r="EHL92" s="1"/>
      <c r="EHM92" s="1"/>
      <c r="EHN92" s="1"/>
      <c r="EHO92" s="1"/>
      <c r="EHP92" s="1"/>
      <c r="EHQ92" s="1"/>
      <c r="EHR92" s="1"/>
      <c r="EHS92" s="1"/>
      <c r="EHT92" s="1"/>
      <c r="EHU92" s="1"/>
      <c r="EHV92" s="1"/>
      <c r="EHW92" s="1"/>
      <c r="EHX92" s="1"/>
      <c r="EHY92" s="1"/>
      <c r="EHZ92" s="1"/>
      <c r="EIA92" s="1"/>
      <c r="EIB92" s="1"/>
      <c r="EIC92" s="1"/>
      <c r="EID92" s="1"/>
      <c r="EIE92" s="1"/>
      <c r="EIF92" s="1"/>
      <c r="EIG92" s="1"/>
      <c r="EIH92" s="1"/>
      <c r="EII92" s="1"/>
      <c r="EIJ92" s="1"/>
      <c r="EIK92" s="1"/>
      <c r="EIL92" s="1"/>
      <c r="EIM92" s="1"/>
      <c r="EIN92" s="1"/>
      <c r="EIO92" s="1"/>
      <c r="EIP92" s="1"/>
      <c r="EIQ92" s="1"/>
      <c r="EIR92" s="1"/>
      <c r="EIS92" s="1"/>
      <c r="EIT92" s="1"/>
      <c r="EIU92" s="1"/>
      <c r="EIV92" s="1"/>
      <c r="EIW92" s="1"/>
      <c r="EIX92" s="1"/>
      <c r="EIY92" s="1"/>
      <c r="EIZ92" s="1"/>
      <c r="EJA92" s="1"/>
      <c r="EJB92" s="1"/>
      <c r="EJC92" s="1"/>
      <c r="EJD92" s="1"/>
      <c r="EJE92" s="1"/>
      <c r="EJF92" s="1"/>
      <c r="EJG92" s="1"/>
      <c r="EJH92" s="1"/>
      <c r="EJI92" s="1"/>
      <c r="EJJ92" s="1"/>
      <c r="EJK92" s="1"/>
      <c r="EJL92" s="1"/>
      <c r="EJM92" s="1"/>
      <c r="EJN92" s="1"/>
      <c r="EJO92" s="1"/>
      <c r="EJP92" s="1"/>
      <c r="EJQ92" s="1"/>
      <c r="EJR92" s="1"/>
      <c r="EJS92" s="1"/>
      <c r="EJT92" s="1"/>
      <c r="EJU92" s="1"/>
      <c r="EJV92" s="1"/>
      <c r="EJW92" s="1"/>
      <c r="EJX92" s="1"/>
      <c r="EJY92" s="1"/>
      <c r="EJZ92" s="1"/>
      <c r="EKA92" s="1"/>
      <c r="EKB92" s="1"/>
      <c r="EKC92" s="1"/>
      <c r="EKD92" s="1"/>
      <c r="EKE92" s="1"/>
      <c r="EKF92" s="1"/>
      <c r="EKG92" s="1"/>
      <c r="EKH92" s="1"/>
      <c r="EKI92" s="1"/>
      <c r="EKJ92" s="1"/>
      <c r="EKK92" s="1"/>
      <c r="EKL92" s="1"/>
      <c r="EKM92" s="1"/>
      <c r="EKN92" s="1"/>
      <c r="EKO92" s="1"/>
      <c r="EKP92" s="1"/>
      <c r="EKQ92" s="1"/>
      <c r="EKR92" s="1"/>
      <c r="EKS92" s="1"/>
      <c r="EKT92" s="1"/>
      <c r="EKU92" s="1"/>
      <c r="EKV92" s="1"/>
      <c r="EKW92" s="1"/>
      <c r="EKX92" s="1"/>
      <c r="EKY92" s="1"/>
      <c r="EKZ92" s="1"/>
      <c r="ELA92" s="1"/>
      <c r="ELB92" s="1"/>
      <c r="ELC92" s="1"/>
      <c r="ELD92" s="1"/>
      <c r="ELE92" s="1"/>
      <c r="ELF92" s="1"/>
      <c r="ELG92" s="1"/>
      <c r="ELH92" s="1"/>
      <c r="ELI92" s="1"/>
      <c r="ELJ92" s="1"/>
      <c r="ELK92" s="1"/>
      <c r="ELL92" s="1"/>
      <c r="ELM92" s="1"/>
      <c r="ELN92" s="1"/>
      <c r="ELO92" s="1"/>
      <c r="ELP92" s="1"/>
      <c r="ELQ92" s="1"/>
      <c r="ELR92" s="1"/>
      <c r="ELS92" s="1"/>
      <c r="ELT92" s="1"/>
      <c r="ELU92" s="1"/>
      <c r="ELV92" s="1"/>
      <c r="ELW92" s="1"/>
      <c r="ELX92" s="1"/>
      <c r="ELY92" s="1"/>
      <c r="ELZ92" s="1"/>
      <c r="EMA92" s="1"/>
      <c r="EMB92" s="1"/>
      <c r="EMC92" s="1"/>
      <c r="EMD92" s="1"/>
      <c r="EME92" s="1"/>
      <c r="EMF92" s="1"/>
      <c r="EMG92" s="1"/>
      <c r="EMH92" s="1"/>
      <c r="EMI92" s="1"/>
      <c r="EMJ92" s="1"/>
      <c r="EMK92" s="1"/>
      <c r="EML92" s="1"/>
      <c r="EMM92" s="1"/>
      <c r="EMN92" s="1"/>
      <c r="EMO92" s="1"/>
      <c r="EMP92" s="1"/>
      <c r="EMQ92" s="1"/>
      <c r="EMR92" s="1"/>
      <c r="EMS92" s="1"/>
      <c r="EMT92" s="1"/>
      <c r="EMU92" s="1"/>
      <c r="EMV92" s="1"/>
      <c r="EMW92" s="1"/>
      <c r="EMX92" s="1"/>
      <c r="EMY92" s="1"/>
      <c r="EMZ92" s="1"/>
      <c r="ENA92" s="1"/>
      <c r="ENB92" s="1"/>
      <c r="ENC92" s="1"/>
      <c r="END92" s="1"/>
      <c r="ENE92" s="1"/>
      <c r="ENF92" s="1"/>
      <c r="ENG92" s="1"/>
      <c r="ENH92" s="1"/>
      <c r="ENI92" s="1"/>
      <c r="ENJ92" s="1"/>
      <c r="ENK92" s="1"/>
      <c r="ENL92" s="1"/>
      <c r="ENM92" s="1"/>
      <c r="ENN92" s="1"/>
      <c r="ENO92" s="1"/>
      <c r="ENP92" s="1"/>
      <c r="ENQ92" s="1"/>
      <c r="ENR92" s="1"/>
      <c r="ENS92" s="1"/>
      <c r="ENT92" s="1"/>
      <c r="ENU92" s="1"/>
      <c r="ENV92" s="1"/>
      <c r="ENW92" s="1"/>
      <c r="ENX92" s="1"/>
      <c r="ENY92" s="1"/>
      <c r="ENZ92" s="1"/>
      <c r="EOA92" s="1"/>
      <c r="EOB92" s="1"/>
      <c r="EOC92" s="1"/>
      <c r="EOD92" s="1"/>
      <c r="EOE92" s="1"/>
      <c r="EOF92" s="1"/>
      <c r="EOG92" s="1"/>
      <c r="EOH92" s="1"/>
      <c r="EOI92" s="1"/>
      <c r="EOJ92" s="1"/>
      <c r="EOK92" s="1"/>
      <c r="EOL92" s="1"/>
      <c r="EOM92" s="1"/>
      <c r="EON92" s="1"/>
      <c r="EOO92" s="1"/>
      <c r="EOP92" s="1"/>
      <c r="EOQ92" s="1"/>
      <c r="EOR92" s="1"/>
      <c r="EOS92" s="1"/>
      <c r="EOT92" s="1"/>
      <c r="EOU92" s="1"/>
      <c r="EOV92" s="1"/>
      <c r="EOW92" s="1"/>
      <c r="EOX92" s="1"/>
      <c r="EOY92" s="1"/>
      <c r="EOZ92" s="1"/>
      <c r="EPA92" s="1"/>
      <c r="EPB92" s="1"/>
      <c r="EPC92" s="1"/>
      <c r="EPD92" s="1"/>
      <c r="EPE92" s="1"/>
      <c r="EPF92" s="1"/>
      <c r="EPG92" s="1"/>
      <c r="EPH92" s="1"/>
      <c r="EPI92" s="1"/>
      <c r="EPJ92" s="1"/>
      <c r="EPK92" s="1"/>
      <c r="EPL92" s="1"/>
      <c r="EPM92" s="1"/>
      <c r="EPN92" s="1"/>
      <c r="EPO92" s="1"/>
      <c r="EPP92" s="1"/>
      <c r="EPQ92" s="1"/>
      <c r="EPR92" s="1"/>
      <c r="EPS92" s="1"/>
      <c r="EPT92" s="1"/>
      <c r="EPU92" s="1"/>
      <c r="EPV92" s="1"/>
      <c r="EPW92" s="1"/>
      <c r="EPX92" s="1"/>
      <c r="EPY92" s="1"/>
      <c r="EPZ92" s="1"/>
      <c r="EQA92" s="1"/>
      <c r="EQB92" s="1"/>
      <c r="EQC92" s="1"/>
      <c r="EQD92" s="1"/>
      <c r="EQE92" s="1"/>
      <c r="EQF92" s="1"/>
      <c r="EQG92" s="1"/>
      <c r="EQH92" s="1"/>
      <c r="EQI92" s="1"/>
      <c r="EQJ92" s="1"/>
      <c r="EQK92" s="1"/>
      <c r="EQL92" s="1"/>
      <c r="EQM92" s="1"/>
      <c r="EQN92" s="1"/>
      <c r="EQO92" s="1"/>
      <c r="EQP92" s="1"/>
      <c r="EQQ92" s="1"/>
      <c r="EQR92" s="1"/>
      <c r="EQS92" s="1"/>
      <c r="EQT92" s="1"/>
      <c r="EQU92" s="1"/>
      <c r="EQV92" s="1"/>
      <c r="EQW92" s="1"/>
      <c r="EQX92" s="1"/>
      <c r="EQY92" s="1"/>
      <c r="EQZ92" s="1"/>
      <c r="ERA92" s="1"/>
      <c r="ERB92" s="1"/>
      <c r="ERC92" s="1"/>
      <c r="ERD92" s="1"/>
      <c r="ERE92" s="1"/>
      <c r="ERF92" s="1"/>
      <c r="ERG92" s="1"/>
      <c r="ERH92" s="1"/>
      <c r="ERI92" s="1"/>
      <c r="ERJ92" s="1"/>
      <c r="ERK92" s="1"/>
      <c r="ERL92" s="1"/>
      <c r="ERM92" s="1"/>
      <c r="ERN92" s="1"/>
      <c r="ERO92" s="1"/>
      <c r="ERP92" s="1"/>
      <c r="ERQ92" s="1"/>
      <c r="ERR92" s="1"/>
      <c r="ERS92" s="1"/>
      <c r="ERT92" s="1"/>
      <c r="ERU92" s="1"/>
      <c r="ERV92" s="1"/>
      <c r="ERW92" s="1"/>
      <c r="ERX92" s="1"/>
      <c r="ERY92" s="1"/>
      <c r="ERZ92" s="1"/>
      <c r="ESA92" s="1"/>
      <c r="ESB92" s="1"/>
      <c r="ESC92" s="1"/>
      <c r="ESD92" s="1"/>
      <c r="ESE92" s="1"/>
      <c r="ESF92" s="1"/>
      <c r="ESG92" s="1"/>
      <c r="ESH92" s="1"/>
      <c r="ESI92" s="1"/>
      <c r="ESJ92" s="1"/>
      <c r="ESK92" s="1"/>
      <c r="ESL92" s="1"/>
      <c r="ESM92" s="1"/>
      <c r="ESN92" s="1"/>
      <c r="ESO92" s="1"/>
      <c r="ESP92" s="1"/>
      <c r="ESQ92" s="1"/>
      <c r="ESR92" s="1"/>
      <c r="ESS92" s="1"/>
      <c r="EST92" s="1"/>
      <c r="ESU92" s="1"/>
      <c r="ESV92" s="1"/>
      <c r="ESW92" s="1"/>
      <c r="ESX92" s="1"/>
      <c r="ESY92" s="1"/>
      <c r="ESZ92" s="1"/>
      <c r="ETA92" s="1"/>
      <c r="ETB92" s="1"/>
      <c r="ETC92" s="1"/>
      <c r="ETD92" s="1"/>
      <c r="ETE92" s="1"/>
      <c r="ETF92" s="1"/>
      <c r="ETG92" s="1"/>
      <c r="ETH92" s="1"/>
      <c r="ETI92" s="1"/>
      <c r="ETJ92" s="1"/>
      <c r="ETK92" s="1"/>
      <c r="ETL92" s="1"/>
      <c r="ETM92" s="1"/>
      <c r="ETN92" s="1"/>
      <c r="ETO92" s="1"/>
      <c r="ETP92" s="1"/>
      <c r="ETQ92" s="1"/>
      <c r="ETR92" s="1"/>
      <c r="ETS92" s="1"/>
      <c r="ETT92" s="1"/>
      <c r="ETU92" s="1"/>
      <c r="ETV92" s="1"/>
      <c r="ETW92" s="1"/>
      <c r="ETX92" s="1"/>
      <c r="ETY92" s="1"/>
      <c r="ETZ92" s="1"/>
      <c r="EUA92" s="1"/>
      <c r="EUB92" s="1"/>
      <c r="EUC92" s="1"/>
      <c r="EUD92" s="1"/>
      <c r="EUE92" s="1"/>
      <c r="EUF92" s="1"/>
      <c r="EUG92" s="1"/>
      <c r="EUH92" s="1"/>
      <c r="EUI92" s="1"/>
      <c r="EUJ92" s="1"/>
      <c r="EUK92" s="1"/>
      <c r="EUL92" s="1"/>
      <c r="EUM92" s="1"/>
      <c r="EUN92" s="1"/>
      <c r="EUO92" s="1"/>
      <c r="EUP92" s="1"/>
      <c r="EUQ92" s="1"/>
      <c r="EUR92" s="1"/>
      <c r="EUS92" s="1"/>
      <c r="EUT92" s="1"/>
      <c r="EUU92" s="1"/>
      <c r="EUV92" s="1"/>
      <c r="EUW92" s="1"/>
      <c r="EUX92" s="1"/>
      <c r="EUY92" s="1"/>
      <c r="EUZ92" s="1"/>
      <c r="EVA92" s="1"/>
      <c r="EVB92" s="1"/>
      <c r="EVC92" s="1"/>
      <c r="EVD92" s="1"/>
      <c r="EVE92" s="1"/>
      <c r="EVF92" s="1"/>
      <c r="EVG92" s="1"/>
      <c r="EVH92" s="1"/>
      <c r="EVI92" s="1"/>
      <c r="EVJ92" s="1"/>
      <c r="EVK92" s="1"/>
      <c r="EVL92" s="1"/>
      <c r="EVM92" s="1"/>
      <c r="EVN92" s="1"/>
      <c r="EVO92" s="1"/>
      <c r="EVP92" s="1"/>
      <c r="EVQ92" s="1"/>
      <c r="EVR92" s="1"/>
      <c r="EVS92" s="1"/>
      <c r="EVT92" s="1"/>
      <c r="EVU92" s="1"/>
      <c r="EVV92" s="1"/>
      <c r="EVW92" s="1"/>
      <c r="EVX92" s="1"/>
      <c r="EVY92" s="1"/>
      <c r="EVZ92" s="1"/>
      <c r="EWA92" s="1"/>
      <c r="EWB92" s="1"/>
      <c r="EWC92" s="1"/>
      <c r="EWD92" s="1"/>
      <c r="EWE92" s="1"/>
      <c r="EWF92" s="1"/>
      <c r="EWG92" s="1"/>
      <c r="EWH92" s="1"/>
      <c r="EWI92" s="1"/>
      <c r="EWJ92" s="1"/>
      <c r="EWK92" s="1"/>
      <c r="EWL92" s="1"/>
      <c r="EWM92" s="1"/>
      <c r="EWN92" s="1"/>
      <c r="EWO92" s="1"/>
      <c r="EWP92" s="1"/>
      <c r="EWQ92" s="1"/>
      <c r="EWR92" s="1"/>
      <c r="EWS92" s="1"/>
      <c r="EWT92" s="1"/>
      <c r="EWU92" s="1"/>
      <c r="EWV92" s="1"/>
      <c r="EWW92" s="1"/>
      <c r="EWX92" s="1"/>
      <c r="EWY92" s="1"/>
      <c r="EWZ92" s="1"/>
      <c r="EXA92" s="1"/>
      <c r="EXB92" s="1"/>
      <c r="EXC92" s="1"/>
      <c r="EXD92" s="1"/>
      <c r="EXE92" s="1"/>
      <c r="EXF92" s="1"/>
      <c r="EXG92" s="1"/>
      <c r="EXH92" s="1"/>
      <c r="EXI92" s="1"/>
      <c r="EXJ92" s="1"/>
      <c r="EXK92" s="1"/>
      <c r="EXL92" s="1"/>
      <c r="EXM92" s="1"/>
      <c r="EXN92" s="1"/>
      <c r="EXO92" s="1"/>
      <c r="EXP92" s="1"/>
      <c r="EXQ92" s="1"/>
      <c r="EXR92" s="1"/>
      <c r="EXS92" s="1"/>
      <c r="EXT92" s="1"/>
      <c r="EXU92" s="1"/>
      <c r="EXV92" s="1"/>
      <c r="EXW92" s="1"/>
      <c r="EXX92" s="1"/>
      <c r="EXY92" s="1"/>
      <c r="EXZ92" s="1"/>
      <c r="EYA92" s="1"/>
      <c r="EYB92" s="1"/>
      <c r="EYC92" s="1"/>
      <c r="EYD92" s="1"/>
      <c r="EYE92" s="1"/>
      <c r="EYF92" s="1"/>
      <c r="EYG92" s="1"/>
      <c r="EYH92" s="1"/>
      <c r="EYI92" s="1"/>
      <c r="EYJ92" s="1"/>
      <c r="EYK92" s="1"/>
      <c r="EYL92" s="1"/>
      <c r="EYM92" s="1"/>
      <c r="EYN92" s="1"/>
      <c r="EYO92" s="1"/>
      <c r="EYP92" s="1"/>
      <c r="EYQ92" s="1"/>
      <c r="EYR92" s="1"/>
      <c r="EYS92" s="1"/>
      <c r="EYT92" s="1"/>
      <c r="EYU92" s="1"/>
      <c r="EYV92" s="1"/>
      <c r="EYW92" s="1"/>
      <c r="EYX92" s="1"/>
      <c r="EYY92" s="1"/>
      <c r="EYZ92" s="1"/>
      <c r="EZA92" s="1"/>
      <c r="EZB92" s="1"/>
      <c r="EZC92" s="1"/>
      <c r="EZD92" s="1"/>
      <c r="EZE92" s="1"/>
      <c r="EZF92" s="1"/>
      <c r="EZG92" s="1"/>
      <c r="EZH92" s="1"/>
      <c r="EZI92" s="1"/>
      <c r="EZJ92" s="1"/>
      <c r="EZK92" s="1"/>
      <c r="EZL92" s="1"/>
      <c r="EZM92" s="1"/>
      <c r="EZN92" s="1"/>
      <c r="EZO92" s="1"/>
      <c r="EZP92" s="1"/>
      <c r="EZQ92" s="1"/>
      <c r="EZR92" s="1"/>
      <c r="EZS92" s="1"/>
      <c r="EZT92" s="1"/>
      <c r="EZU92" s="1"/>
      <c r="EZV92" s="1"/>
      <c r="EZW92" s="1"/>
      <c r="EZX92" s="1"/>
      <c r="EZY92" s="1"/>
      <c r="EZZ92" s="1"/>
      <c r="FAA92" s="1"/>
      <c r="FAB92" s="1"/>
      <c r="FAC92" s="1"/>
      <c r="FAD92" s="1"/>
      <c r="FAE92" s="1"/>
      <c r="FAF92" s="1"/>
      <c r="FAG92" s="1"/>
      <c r="FAH92" s="1"/>
      <c r="FAI92" s="1"/>
      <c r="FAJ92" s="1"/>
      <c r="FAK92" s="1"/>
      <c r="FAL92" s="1"/>
      <c r="FAM92" s="1"/>
      <c r="FAN92" s="1"/>
      <c r="FAO92" s="1"/>
      <c r="FAP92" s="1"/>
      <c r="FAQ92" s="1"/>
      <c r="FAR92" s="1"/>
      <c r="FAS92" s="1"/>
      <c r="FAT92" s="1"/>
      <c r="FAU92" s="1"/>
      <c r="FAV92" s="1"/>
      <c r="FAW92" s="1"/>
      <c r="FAX92" s="1"/>
      <c r="FAY92" s="1"/>
      <c r="FAZ92" s="1"/>
      <c r="FBA92" s="1"/>
      <c r="FBB92" s="1"/>
      <c r="FBC92" s="1"/>
      <c r="FBD92" s="1"/>
      <c r="FBE92" s="1"/>
      <c r="FBF92" s="1"/>
      <c r="FBG92" s="1"/>
      <c r="FBH92" s="1"/>
      <c r="FBI92" s="1"/>
      <c r="FBJ92" s="1"/>
      <c r="FBK92" s="1"/>
      <c r="FBL92" s="1"/>
      <c r="FBM92" s="1"/>
      <c r="FBN92" s="1"/>
      <c r="FBO92" s="1"/>
      <c r="FBP92" s="1"/>
      <c r="FBQ92" s="1"/>
      <c r="FBR92" s="1"/>
      <c r="FBS92" s="1"/>
      <c r="FBT92" s="1"/>
      <c r="FBU92" s="1"/>
      <c r="FBV92" s="1"/>
      <c r="FBW92" s="1"/>
      <c r="FBX92" s="1"/>
      <c r="FBY92" s="1"/>
      <c r="FBZ92" s="1"/>
      <c r="FCA92" s="1"/>
      <c r="FCB92" s="1"/>
      <c r="FCC92" s="1"/>
      <c r="FCD92" s="1"/>
      <c r="FCE92" s="1"/>
      <c r="FCF92" s="1"/>
      <c r="FCG92" s="1"/>
      <c r="FCH92" s="1"/>
      <c r="FCI92" s="1"/>
      <c r="FCJ92" s="1"/>
      <c r="FCK92" s="1"/>
      <c r="FCL92" s="1"/>
      <c r="FCM92" s="1"/>
      <c r="FCN92" s="1"/>
      <c r="FCO92" s="1"/>
      <c r="FCP92" s="1"/>
      <c r="FCQ92" s="1"/>
      <c r="FCR92" s="1"/>
      <c r="FCS92" s="1"/>
      <c r="FCT92" s="1"/>
      <c r="FCU92" s="1"/>
      <c r="FCV92" s="1"/>
      <c r="FCW92" s="1"/>
      <c r="FCX92" s="1"/>
      <c r="FCY92" s="1"/>
      <c r="FCZ92" s="1"/>
      <c r="FDA92" s="1"/>
      <c r="FDB92" s="1"/>
      <c r="FDC92" s="1"/>
      <c r="FDD92" s="1"/>
      <c r="FDE92" s="1"/>
      <c r="FDF92" s="1"/>
      <c r="FDG92" s="1"/>
      <c r="FDH92" s="1"/>
      <c r="FDI92" s="1"/>
      <c r="FDJ92" s="1"/>
      <c r="FDK92" s="1"/>
      <c r="FDL92" s="1"/>
      <c r="FDM92" s="1"/>
      <c r="FDN92" s="1"/>
      <c r="FDO92" s="1"/>
      <c r="FDP92" s="1"/>
      <c r="FDQ92" s="1"/>
      <c r="FDR92" s="1"/>
      <c r="FDS92" s="1"/>
      <c r="FDT92" s="1"/>
      <c r="FDU92" s="1"/>
      <c r="FDV92" s="1"/>
      <c r="FDW92" s="1"/>
      <c r="FDX92" s="1"/>
      <c r="FDY92" s="1"/>
      <c r="FDZ92" s="1"/>
      <c r="FEA92" s="1"/>
      <c r="FEB92" s="1"/>
      <c r="FEC92" s="1"/>
      <c r="FED92" s="1"/>
      <c r="FEE92" s="1"/>
      <c r="FEF92" s="1"/>
      <c r="FEG92" s="1"/>
      <c r="FEH92" s="1"/>
      <c r="FEI92" s="1"/>
      <c r="FEJ92" s="1"/>
      <c r="FEK92" s="1"/>
      <c r="FEL92" s="1"/>
      <c r="FEM92" s="1"/>
      <c r="FEN92" s="1"/>
      <c r="FEO92" s="1"/>
      <c r="FEP92" s="1"/>
      <c r="FEQ92" s="1"/>
      <c r="FER92" s="1"/>
      <c r="FES92" s="1"/>
      <c r="FET92" s="1"/>
      <c r="FEU92" s="1"/>
      <c r="FEV92" s="1"/>
      <c r="FEW92" s="1"/>
      <c r="FEX92" s="1"/>
      <c r="FEY92" s="1"/>
      <c r="FEZ92" s="1"/>
      <c r="FFA92" s="1"/>
      <c r="FFB92" s="1"/>
      <c r="FFC92" s="1"/>
      <c r="FFD92" s="1"/>
      <c r="FFE92" s="1"/>
      <c r="FFF92" s="1"/>
      <c r="FFG92" s="1"/>
      <c r="FFH92" s="1"/>
      <c r="FFI92" s="1"/>
      <c r="FFJ92" s="1"/>
      <c r="FFK92" s="1"/>
      <c r="FFL92" s="1"/>
      <c r="FFM92" s="1"/>
      <c r="FFN92" s="1"/>
      <c r="FFO92" s="1"/>
      <c r="FFP92" s="1"/>
      <c r="FFQ92" s="1"/>
      <c r="FFR92" s="1"/>
      <c r="FFS92" s="1"/>
      <c r="FFT92" s="1"/>
      <c r="FFU92" s="1"/>
      <c r="FFV92" s="1"/>
      <c r="FFW92" s="1"/>
      <c r="FFX92" s="1"/>
      <c r="FFY92" s="1"/>
      <c r="FFZ92" s="1"/>
      <c r="FGA92" s="1"/>
      <c r="FGB92" s="1"/>
      <c r="FGC92" s="1"/>
      <c r="FGD92" s="1"/>
      <c r="FGE92" s="1"/>
      <c r="FGF92" s="1"/>
      <c r="FGG92" s="1"/>
      <c r="FGH92" s="1"/>
      <c r="FGI92" s="1"/>
      <c r="FGJ92" s="1"/>
      <c r="FGK92" s="1"/>
      <c r="FGL92" s="1"/>
      <c r="FGM92" s="1"/>
      <c r="FGN92" s="1"/>
      <c r="FGO92" s="1"/>
      <c r="FGP92" s="1"/>
      <c r="FGQ92" s="1"/>
      <c r="FGR92" s="1"/>
      <c r="FGS92" s="1"/>
      <c r="FGT92" s="1"/>
      <c r="FGU92" s="1"/>
      <c r="FGV92" s="1"/>
      <c r="FGW92" s="1"/>
      <c r="FGX92" s="1"/>
      <c r="FGY92" s="1"/>
      <c r="FGZ92" s="1"/>
      <c r="FHA92" s="1"/>
      <c r="FHB92" s="1"/>
      <c r="FHC92" s="1"/>
      <c r="FHD92" s="1"/>
      <c r="FHE92" s="1"/>
      <c r="FHF92" s="1"/>
      <c r="FHG92" s="1"/>
      <c r="FHH92" s="1"/>
      <c r="FHI92" s="1"/>
      <c r="FHJ92" s="1"/>
      <c r="FHK92" s="1"/>
      <c r="FHL92" s="1"/>
      <c r="FHM92" s="1"/>
      <c r="FHN92" s="1"/>
      <c r="FHO92" s="1"/>
      <c r="FHP92" s="1"/>
      <c r="FHQ92" s="1"/>
      <c r="FHR92" s="1"/>
      <c r="FHS92" s="1"/>
      <c r="FHT92" s="1"/>
      <c r="FHU92" s="1"/>
      <c r="FHV92" s="1"/>
      <c r="FHW92" s="1"/>
      <c r="FHX92" s="1"/>
      <c r="FHY92" s="1"/>
      <c r="FHZ92" s="1"/>
      <c r="FIA92" s="1"/>
      <c r="FIB92" s="1"/>
      <c r="FIC92" s="1"/>
      <c r="FID92" s="1"/>
      <c r="FIE92" s="1"/>
      <c r="FIF92" s="1"/>
      <c r="FIG92" s="1"/>
      <c r="FIH92" s="1"/>
      <c r="FII92" s="1"/>
      <c r="FIJ92" s="1"/>
      <c r="FIK92" s="1"/>
      <c r="FIL92" s="1"/>
      <c r="FIM92" s="1"/>
      <c r="FIN92" s="1"/>
      <c r="FIO92" s="1"/>
      <c r="FIP92" s="1"/>
      <c r="FIQ92" s="1"/>
      <c r="FIR92" s="1"/>
      <c r="FIS92" s="1"/>
      <c r="FIT92" s="1"/>
      <c r="FIU92" s="1"/>
      <c r="FIV92" s="1"/>
      <c r="FIW92" s="1"/>
      <c r="FIX92" s="1"/>
      <c r="FIY92" s="1"/>
      <c r="FIZ92" s="1"/>
      <c r="FJA92" s="1"/>
      <c r="FJB92" s="1"/>
      <c r="FJC92" s="1"/>
      <c r="FJD92" s="1"/>
      <c r="FJE92" s="1"/>
      <c r="FJF92" s="1"/>
      <c r="FJG92" s="1"/>
      <c r="FJH92" s="1"/>
      <c r="FJI92" s="1"/>
      <c r="FJJ92" s="1"/>
      <c r="FJK92" s="1"/>
      <c r="FJL92" s="1"/>
      <c r="FJM92" s="1"/>
      <c r="FJN92" s="1"/>
      <c r="FJO92" s="1"/>
      <c r="FJP92" s="1"/>
      <c r="FJQ92" s="1"/>
      <c r="FJR92" s="1"/>
      <c r="FJS92" s="1"/>
      <c r="FJT92" s="1"/>
      <c r="FJU92" s="1"/>
      <c r="FJV92" s="1"/>
      <c r="FJW92" s="1"/>
      <c r="FJX92" s="1"/>
      <c r="FJY92" s="1"/>
      <c r="FJZ92" s="1"/>
      <c r="FKA92" s="1"/>
      <c r="FKB92" s="1"/>
      <c r="FKC92" s="1"/>
      <c r="FKD92" s="1"/>
      <c r="FKE92" s="1"/>
      <c r="FKF92" s="1"/>
      <c r="FKG92" s="1"/>
      <c r="FKH92" s="1"/>
      <c r="FKI92" s="1"/>
      <c r="FKJ92" s="1"/>
      <c r="FKK92" s="1"/>
      <c r="FKL92" s="1"/>
      <c r="FKM92" s="1"/>
      <c r="FKN92" s="1"/>
      <c r="FKO92" s="1"/>
      <c r="FKP92" s="1"/>
      <c r="FKQ92" s="1"/>
      <c r="FKR92" s="1"/>
      <c r="FKS92" s="1"/>
      <c r="FKT92" s="1"/>
      <c r="FKU92" s="1"/>
      <c r="FKV92" s="1"/>
      <c r="FKW92" s="1"/>
      <c r="FKX92" s="1"/>
      <c r="FKY92" s="1"/>
      <c r="FKZ92" s="1"/>
      <c r="FLA92" s="1"/>
      <c r="FLB92" s="1"/>
      <c r="FLC92" s="1"/>
      <c r="FLD92" s="1"/>
      <c r="FLE92" s="1"/>
      <c r="FLF92" s="1"/>
      <c r="FLG92" s="1"/>
      <c r="FLH92" s="1"/>
      <c r="FLI92" s="1"/>
      <c r="FLJ92" s="1"/>
      <c r="FLK92" s="1"/>
      <c r="FLL92" s="1"/>
      <c r="FLM92" s="1"/>
      <c r="FLN92" s="1"/>
      <c r="FLO92" s="1"/>
      <c r="FLP92" s="1"/>
      <c r="FLQ92" s="1"/>
      <c r="FLR92" s="1"/>
      <c r="FLS92" s="1"/>
      <c r="FLT92" s="1"/>
      <c r="FLU92" s="1"/>
      <c r="FLV92" s="1"/>
      <c r="FLW92" s="1"/>
      <c r="FLX92" s="1"/>
      <c r="FLY92" s="1"/>
      <c r="FLZ92" s="1"/>
      <c r="FMA92" s="1"/>
      <c r="FMB92" s="1"/>
      <c r="FMC92" s="1"/>
      <c r="FMD92" s="1"/>
      <c r="FME92" s="1"/>
      <c r="FMF92" s="1"/>
      <c r="FMG92" s="1"/>
      <c r="FMH92" s="1"/>
      <c r="FMI92" s="1"/>
      <c r="FMJ92" s="1"/>
      <c r="FMK92" s="1"/>
      <c r="FML92" s="1"/>
      <c r="FMM92" s="1"/>
      <c r="FMN92" s="1"/>
      <c r="FMO92" s="1"/>
      <c r="FMP92" s="1"/>
      <c r="FMQ92" s="1"/>
      <c r="FMR92" s="1"/>
      <c r="FMS92" s="1"/>
      <c r="FMT92" s="1"/>
      <c r="FMU92" s="1"/>
      <c r="FMV92" s="1"/>
      <c r="FMW92" s="1"/>
      <c r="FMX92" s="1"/>
      <c r="FMY92" s="1"/>
      <c r="FMZ92" s="1"/>
      <c r="FNA92" s="1"/>
      <c r="FNB92" s="1"/>
      <c r="FNC92" s="1"/>
      <c r="FND92" s="1"/>
      <c r="FNE92" s="1"/>
      <c r="FNF92" s="1"/>
      <c r="FNG92" s="1"/>
      <c r="FNH92" s="1"/>
      <c r="FNI92" s="1"/>
      <c r="FNJ92" s="1"/>
      <c r="FNK92" s="1"/>
      <c r="FNL92" s="1"/>
      <c r="FNM92" s="1"/>
      <c r="FNN92" s="1"/>
      <c r="FNO92" s="1"/>
      <c r="FNP92" s="1"/>
      <c r="FNQ92" s="1"/>
      <c r="FNR92" s="1"/>
      <c r="FNS92" s="1"/>
      <c r="FNT92" s="1"/>
      <c r="FNU92" s="1"/>
      <c r="FNV92" s="1"/>
      <c r="FNW92" s="1"/>
      <c r="FNX92" s="1"/>
      <c r="FNY92" s="1"/>
      <c r="FNZ92" s="1"/>
      <c r="FOA92" s="1"/>
      <c r="FOB92" s="1"/>
      <c r="FOC92" s="1"/>
      <c r="FOD92" s="1"/>
      <c r="FOE92" s="1"/>
      <c r="FOF92" s="1"/>
      <c r="FOG92" s="1"/>
      <c r="FOH92" s="1"/>
      <c r="FOI92" s="1"/>
      <c r="FOJ92" s="1"/>
      <c r="FOK92" s="1"/>
      <c r="FOL92" s="1"/>
      <c r="FOM92" s="1"/>
      <c r="FON92" s="1"/>
      <c r="FOO92" s="1"/>
      <c r="FOP92" s="1"/>
      <c r="FOQ92" s="1"/>
      <c r="FOR92" s="1"/>
      <c r="FOS92" s="1"/>
      <c r="FOT92" s="1"/>
      <c r="FOU92" s="1"/>
      <c r="FOV92" s="1"/>
      <c r="FOW92" s="1"/>
      <c r="FOX92" s="1"/>
      <c r="FOY92" s="1"/>
      <c r="FOZ92" s="1"/>
      <c r="FPA92" s="1"/>
      <c r="FPB92" s="1"/>
      <c r="FPC92" s="1"/>
      <c r="FPD92" s="1"/>
      <c r="FPE92" s="1"/>
      <c r="FPF92" s="1"/>
      <c r="FPG92" s="1"/>
      <c r="FPH92" s="1"/>
      <c r="FPI92" s="1"/>
      <c r="FPJ92" s="1"/>
      <c r="FPK92" s="1"/>
      <c r="FPL92" s="1"/>
      <c r="FPM92" s="1"/>
      <c r="FPN92" s="1"/>
      <c r="FPO92" s="1"/>
      <c r="FPP92" s="1"/>
      <c r="FPQ92" s="1"/>
      <c r="FPR92" s="1"/>
      <c r="FPS92" s="1"/>
      <c r="FPT92" s="1"/>
      <c r="FPU92" s="1"/>
      <c r="FPV92" s="1"/>
      <c r="FPW92" s="1"/>
      <c r="FPX92" s="1"/>
      <c r="FPY92" s="1"/>
      <c r="FPZ92" s="1"/>
      <c r="FQA92" s="1"/>
      <c r="FQB92" s="1"/>
      <c r="FQC92" s="1"/>
      <c r="FQD92" s="1"/>
      <c r="FQE92" s="1"/>
      <c r="FQF92" s="1"/>
      <c r="FQG92" s="1"/>
      <c r="FQH92" s="1"/>
      <c r="FQI92" s="1"/>
      <c r="FQJ92" s="1"/>
      <c r="FQK92" s="1"/>
      <c r="FQL92" s="1"/>
      <c r="FQM92" s="1"/>
      <c r="FQN92" s="1"/>
      <c r="FQO92" s="1"/>
      <c r="FQP92" s="1"/>
      <c r="FQQ92" s="1"/>
      <c r="FQR92" s="1"/>
      <c r="FQS92" s="1"/>
      <c r="FQT92" s="1"/>
      <c r="FQU92" s="1"/>
      <c r="FQV92" s="1"/>
      <c r="FQW92" s="1"/>
      <c r="FQX92" s="1"/>
      <c r="FQY92" s="1"/>
      <c r="FQZ92" s="1"/>
      <c r="FRA92" s="1"/>
      <c r="FRB92" s="1"/>
      <c r="FRC92" s="1"/>
      <c r="FRD92" s="1"/>
      <c r="FRE92" s="1"/>
      <c r="FRF92" s="1"/>
      <c r="FRG92" s="1"/>
      <c r="FRH92" s="1"/>
      <c r="FRI92" s="1"/>
      <c r="FRJ92" s="1"/>
      <c r="FRK92" s="1"/>
      <c r="FRL92" s="1"/>
      <c r="FRM92" s="1"/>
      <c r="FRN92" s="1"/>
      <c r="FRO92" s="1"/>
      <c r="FRP92" s="1"/>
      <c r="FRQ92" s="1"/>
      <c r="FRR92" s="1"/>
      <c r="FRS92" s="1"/>
      <c r="FRT92" s="1"/>
      <c r="FRU92" s="1"/>
      <c r="FRV92" s="1"/>
      <c r="FRW92" s="1"/>
      <c r="FRX92" s="1"/>
      <c r="FRY92" s="1"/>
      <c r="FRZ92" s="1"/>
      <c r="FSA92" s="1"/>
      <c r="FSB92" s="1"/>
      <c r="FSC92" s="1"/>
      <c r="FSD92" s="1"/>
      <c r="FSE92" s="1"/>
      <c r="FSF92" s="1"/>
      <c r="FSG92" s="1"/>
      <c r="FSH92" s="1"/>
      <c r="FSI92" s="1"/>
      <c r="FSJ92" s="1"/>
      <c r="FSK92" s="1"/>
      <c r="FSL92" s="1"/>
      <c r="FSM92" s="1"/>
      <c r="FSN92" s="1"/>
      <c r="FSO92" s="1"/>
      <c r="FSP92" s="1"/>
      <c r="FSQ92" s="1"/>
      <c r="FSR92" s="1"/>
      <c r="FSS92" s="1"/>
      <c r="FST92" s="1"/>
      <c r="FSU92" s="1"/>
      <c r="FSV92" s="1"/>
      <c r="FSW92" s="1"/>
      <c r="FSX92" s="1"/>
      <c r="FSY92" s="1"/>
      <c r="FSZ92" s="1"/>
      <c r="FTA92" s="1"/>
      <c r="FTB92" s="1"/>
      <c r="FTC92" s="1"/>
      <c r="FTD92" s="1"/>
      <c r="FTE92" s="1"/>
      <c r="FTF92" s="1"/>
      <c r="FTG92" s="1"/>
      <c r="FTH92" s="1"/>
      <c r="FTI92" s="1"/>
      <c r="FTJ92" s="1"/>
      <c r="FTK92" s="1"/>
      <c r="FTL92" s="1"/>
      <c r="FTM92" s="1"/>
      <c r="FTN92" s="1"/>
      <c r="FTO92" s="1"/>
      <c r="FTP92" s="1"/>
      <c r="FTQ92" s="1"/>
      <c r="FTR92" s="1"/>
      <c r="FTS92" s="1"/>
      <c r="FTT92" s="1"/>
      <c r="FTU92" s="1"/>
      <c r="FTV92" s="1"/>
      <c r="FTW92" s="1"/>
      <c r="FTX92" s="1"/>
      <c r="FTY92" s="1"/>
      <c r="FTZ92" s="1"/>
      <c r="FUA92" s="1"/>
      <c r="FUB92" s="1"/>
      <c r="FUC92" s="1"/>
      <c r="FUD92" s="1"/>
      <c r="FUE92" s="1"/>
      <c r="FUF92" s="1"/>
      <c r="FUG92" s="1"/>
      <c r="FUH92" s="1"/>
      <c r="FUI92" s="1"/>
      <c r="FUJ92" s="1"/>
      <c r="FUK92" s="1"/>
      <c r="FUL92" s="1"/>
      <c r="FUM92" s="1"/>
      <c r="FUN92" s="1"/>
      <c r="FUO92" s="1"/>
      <c r="FUP92" s="1"/>
      <c r="FUQ92" s="1"/>
      <c r="FUR92" s="1"/>
      <c r="FUS92" s="1"/>
      <c r="FUT92" s="1"/>
      <c r="FUU92" s="1"/>
      <c r="FUV92" s="1"/>
      <c r="FUW92" s="1"/>
      <c r="FUX92" s="1"/>
      <c r="FUY92" s="1"/>
      <c r="FUZ92" s="1"/>
      <c r="FVA92" s="1"/>
      <c r="FVB92" s="1"/>
      <c r="FVC92" s="1"/>
      <c r="FVD92" s="1"/>
      <c r="FVE92" s="1"/>
      <c r="FVF92" s="1"/>
      <c r="FVG92" s="1"/>
      <c r="FVH92" s="1"/>
      <c r="FVI92" s="1"/>
      <c r="FVJ92" s="1"/>
      <c r="FVK92" s="1"/>
      <c r="FVL92" s="1"/>
      <c r="FVM92" s="1"/>
      <c r="FVN92" s="1"/>
      <c r="FVO92" s="1"/>
      <c r="FVP92" s="1"/>
      <c r="FVQ92" s="1"/>
      <c r="FVR92" s="1"/>
      <c r="FVS92" s="1"/>
      <c r="FVT92" s="1"/>
      <c r="FVU92" s="1"/>
      <c r="FVV92" s="1"/>
      <c r="FVW92" s="1"/>
      <c r="FVX92" s="1"/>
      <c r="FVY92" s="1"/>
      <c r="FVZ92" s="1"/>
      <c r="FWA92" s="1"/>
      <c r="FWB92" s="1"/>
      <c r="FWC92" s="1"/>
      <c r="FWD92" s="1"/>
      <c r="FWE92" s="1"/>
      <c r="FWF92" s="1"/>
      <c r="FWG92" s="1"/>
      <c r="FWH92" s="1"/>
      <c r="FWI92" s="1"/>
      <c r="FWJ92" s="1"/>
      <c r="FWK92" s="1"/>
      <c r="FWL92" s="1"/>
      <c r="FWM92" s="1"/>
      <c r="FWN92" s="1"/>
      <c r="FWO92" s="1"/>
      <c r="FWP92" s="1"/>
      <c r="FWQ92" s="1"/>
      <c r="FWR92" s="1"/>
      <c r="FWS92" s="1"/>
      <c r="FWT92" s="1"/>
      <c r="FWU92" s="1"/>
      <c r="FWV92" s="1"/>
      <c r="FWW92" s="1"/>
      <c r="FWX92" s="1"/>
      <c r="FWY92" s="1"/>
      <c r="FWZ92" s="1"/>
      <c r="FXA92" s="1"/>
      <c r="FXB92" s="1"/>
      <c r="FXC92" s="1"/>
      <c r="FXD92" s="1"/>
      <c r="FXE92" s="1"/>
      <c r="FXF92" s="1"/>
      <c r="FXG92" s="1"/>
      <c r="FXH92" s="1"/>
      <c r="FXI92" s="1"/>
      <c r="FXJ92" s="1"/>
      <c r="FXK92" s="1"/>
      <c r="FXL92" s="1"/>
      <c r="FXM92" s="1"/>
      <c r="FXN92" s="1"/>
      <c r="FXO92" s="1"/>
      <c r="FXP92" s="1"/>
      <c r="FXQ92" s="1"/>
      <c r="FXR92" s="1"/>
      <c r="FXS92" s="1"/>
      <c r="FXT92" s="1"/>
      <c r="FXU92" s="1"/>
      <c r="FXV92" s="1"/>
      <c r="FXW92" s="1"/>
      <c r="FXX92" s="1"/>
      <c r="FXY92" s="1"/>
      <c r="FXZ92" s="1"/>
      <c r="FYA92" s="1"/>
      <c r="FYB92" s="1"/>
      <c r="FYC92" s="1"/>
      <c r="FYD92" s="1"/>
      <c r="FYE92" s="1"/>
      <c r="FYF92" s="1"/>
      <c r="FYG92" s="1"/>
      <c r="FYH92" s="1"/>
      <c r="FYI92" s="1"/>
      <c r="FYJ92" s="1"/>
      <c r="FYK92" s="1"/>
      <c r="FYL92" s="1"/>
      <c r="FYM92" s="1"/>
      <c r="FYN92" s="1"/>
      <c r="FYO92" s="1"/>
      <c r="FYP92" s="1"/>
      <c r="FYQ92" s="1"/>
      <c r="FYR92" s="1"/>
      <c r="FYS92" s="1"/>
      <c r="FYT92" s="1"/>
      <c r="FYU92" s="1"/>
      <c r="FYV92" s="1"/>
      <c r="FYW92" s="1"/>
      <c r="FYX92" s="1"/>
      <c r="FYY92" s="1"/>
      <c r="FYZ92" s="1"/>
      <c r="FZA92" s="1"/>
      <c r="FZB92" s="1"/>
      <c r="FZC92" s="1"/>
      <c r="FZD92" s="1"/>
      <c r="FZE92" s="1"/>
      <c r="FZF92" s="1"/>
      <c r="FZG92" s="1"/>
      <c r="FZH92" s="1"/>
      <c r="FZI92" s="1"/>
      <c r="FZJ92" s="1"/>
      <c r="FZK92" s="1"/>
      <c r="FZL92" s="1"/>
      <c r="FZM92" s="1"/>
      <c r="FZN92" s="1"/>
      <c r="FZO92" s="1"/>
      <c r="FZP92" s="1"/>
      <c r="FZQ92" s="1"/>
      <c r="FZR92" s="1"/>
      <c r="FZS92" s="1"/>
      <c r="FZT92" s="1"/>
      <c r="FZU92" s="1"/>
      <c r="FZV92" s="1"/>
      <c r="FZW92" s="1"/>
      <c r="FZX92" s="1"/>
      <c r="FZY92" s="1"/>
      <c r="FZZ92" s="1"/>
      <c r="GAA92" s="1"/>
      <c r="GAB92" s="1"/>
      <c r="GAC92" s="1"/>
      <c r="GAD92" s="1"/>
      <c r="GAE92" s="1"/>
      <c r="GAF92" s="1"/>
      <c r="GAG92" s="1"/>
      <c r="GAH92" s="1"/>
      <c r="GAI92" s="1"/>
      <c r="GAJ92" s="1"/>
      <c r="GAK92" s="1"/>
      <c r="GAL92" s="1"/>
      <c r="GAM92" s="1"/>
      <c r="GAN92" s="1"/>
      <c r="GAO92" s="1"/>
    </row>
    <row r="93" spans="1:4773" s="35" customFormat="1" ht="50.1" customHeight="1">
      <c r="A93" s="8">
        <v>68</v>
      </c>
      <c r="B93" s="16" t="s">
        <v>31</v>
      </c>
      <c r="C93" s="16" t="s">
        <v>31</v>
      </c>
      <c r="D93" s="90" t="s">
        <v>325</v>
      </c>
      <c r="E93" s="14">
        <v>105</v>
      </c>
      <c r="F93" s="14" t="s">
        <v>18</v>
      </c>
      <c r="G93" s="16" t="s">
        <v>275</v>
      </c>
      <c r="H93" s="16" t="s">
        <v>277</v>
      </c>
      <c r="I93" s="402">
        <v>350000</v>
      </c>
      <c r="J93" s="259">
        <v>350000</v>
      </c>
      <c r="K93" s="429" t="s">
        <v>1301</v>
      </c>
      <c r="L93" s="373" t="s">
        <v>576</v>
      </c>
      <c r="M93" s="37" t="s">
        <v>1481</v>
      </c>
      <c r="N93" s="759">
        <f>O93+P93</f>
        <v>350000</v>
      </c>
      <c r="O93" s="444">
        <v>235923.06</v>
      </c>
      <c r="P93" s="256">
        <v>114076.94</v>
      </c>
      <c r="Q93" s="8" t="s">
        <v>193</v>
      </c>
      <c r="R93" s="22" t="s">
        <v>486</v>
      </c>
      <c r="S93" s="153">
        <f t="shared" si="2"/>
        <v>70000</v>
      </c>
      <c r="T93" s="158" t="s">
        <v>415</v>
      </c>
      <c r="U93" s="153">
        <v>105000</v>
      </c>
      <c r="V93" s="158" t="s">
        <v>1553</v>
      </c>
      <c r="W93" s="444"/>
      <c r="X93" s="192"/>
      <c r="Y93" s="82"/>
      <c r="Z93" s="4"/>
      <c r="AA93" s="82"/>
      <c r="AB93" s="5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  <c r="KY93" s="1"/>
      <c r="KZ93" s="1"/>
      <c r="LA93" s="1"/>
      <c r="LB93" s="1"/>
      <c r="LC93" s="1"/>
      <c r="LD93" s="1"/>
      <c r="LE93" s="1"/>
      <c r="LF93" s="1"/>
      <c r="LG93" s="1"/>
      <c r="LH93" s="1"/>
      <c r="LI93" s="1"/>
      <c r="LJ93" s="1"/>
      <c r="LK93" s="1"/>
      <c r="LL93" s="1"/>
      <c r="LM93" s="1"/>
      <c r="LN93" s="1"/>
      <c r="LO93" s="1"/>
      <c r="LP93" s="1"/>
      <c r="LQ93" s="1"/>
      <c r="LR93" s="1"/>
      <c r="LS93" s="1"/>
      <c r="LT93" s="1"/>
      <c r="LU93" s="1"/>
      <c r="LV93" s="1"/>
      <c r="LW93" s="1"/>
      <c r="LX93" s="1"/>
      <c r="LY93" s="1"/>
      <c r="LZ93" s="1"/>
      <c r="MA93" s="1"/>
      <c r="MB93" s="1"/>
      <c r="MC93" s="1"/>
      <c r="MD93" s="1"/>
      <c r="ME93" s="1"/>
      <c r="MF93" s="1"/>
      <c r="MG93" s="1"/>
      <c r="MH93" s="1"/>
      <c r="MI93" s="1"/>
      <c r="MJ93" s="1"/>
      <c r="MK93" s="1"/>
      <c r="ML93" s="1"/>
      <c r="MM93" s="1"/>
      <c r="MN93" s="1"/>
      <c r="MO93" s="1"/>
      <c r="MP93" s="1"/>
      <c r="MQ93" s="1"/>
      <c r="MR93" s="1"/>
      <c r="MS93" s="1"/>
      <c r="MT93" s="1"/>
      <c r="MU93" s="1"/>
      <c r="MV93" s="1"/>
      <c r="MW93" s="1"/>
      <c r="MX93" s="1"/>
      <c r="MY93" s="1"/>
      <c r="MZ93" s="1"/>
      <c r="NA93" s="1"/>
      <c r="NB93" s="1"/>
      <c r="NC93" s="1"/>
      <c r="ND93" s="1"/>
      <c r="NE93" s="1"/>
      <c r="NF93" s="1"/>
      <c r="NG93" s="1"/>
      <c r="NH93" s="1"/>
      <c r="NI93" s="1"/>
      <c r="NJ93" s="1"/>
      <c r="NK93" s="1"/>
      <c r="NL93" s="1"/>
      <c r="NM93" s="1"/>
      <c r="NN93" s="1"/>
      <c r="NO93" s="1"/>
      <c r="NP93" s="1"/>
      <c r="NQ93" s="1"/>
      <c r="NR93" s="1"/>
      <c r="NS93" s="1"/>
      <c r="NT93" s="1"/>
      <c r="NU93" s="1"/>
      <c r="NV93" s="1"/>
      <c r="NW93" s="1"/>
      <c r="NX93" s="1"/>
      <c r="NY93" s="1"/>
      <c r="NZ93" s="1"/>
      <c r="OA93" s="1"/>
      <c r="OB93" s="1"/>
      <c r="OC93" s="1"/>
      <c r="OD93" s="1"/>
      <c r="OE93" s="1"/>
      <c r="OF93" s="1"/>
      <c r="OG93" s="1"/>
      <c r="OH93" s="1"/>
      <c r="OI93" s="1"/>
      <c r="OJ93" s="1"/>
      <c r="OK93" s="1"/>
      <c r="OL93" s="1"/>
      <c r="OM93" s="1"/>
      <c r="ON93" s="1"/>
      <c r="OO93" s="1"/>
      <c r="OP93" s="1"/>
      <c r="OQ93" s="1"/>
      <c r="OR93" s="1"/>
      <c r="OS93" s="1"/>
      <c r="OT93" s="1"/>
      <c r="OU93" s="1"/>
      <c r="OV93" s="1"/>
      <c r="OW93" s="1"/>
      <c r="OX93" s="1"/>
      <c r="OY93" s="1"/>
      <c r="OZ93" s="1"/>
      <c r="PA93" s="1"/>
      <c r="PB93" s="1"/>
      <c r="PC93" s="1"/>
      <c r="PD93" s="1"/>
      <c r="PE93" s="1"/>
      <c r="PF93" s="1"/>
      <c r="PG93" s="1"/>
      <c r="PH93" s="1"/>
      <c r="PI93" s="1"/>
      <c r="PJ93" s="1"/>
      <c r="PK93" s="1"/>
      <c r="PL93" s="1"/>
      <c r="PM93" s="1"/>
      <c r="PN93" s="1"/>
      <c r="PO93" s="1"/>
      <c r="PP93" s="1"/>
      <c r="PQ93" s="1"/>
      <c r="PR93" s="1"/>
      <c r="PS93" s="1"/>
      <c r="PT93" s="1"/>
      <c r="PU93" s="1"/>
      <c r="PV93" s="1"/>
      <c r="PW93" s="1"/>
      <c r="PX93" s="1"/>
      <c r="PY93" s="1"/>
      <c r="PZ93" s="1"/>
      <c r="QA93" s="1"/>
      <c r="QB93" s="1"/>
      <c r="QC93" s="1"/>
      <c r="QD93" s="1"/>
      <c r="QE93" s="1"/>
      <c r="QF93" s="1"/>
      <c r="QG93" s="1"/>
      <c r="QH93" s="1"/>
      <c r="QI93" s="1"/>
      <c r="QJ93" s="1"/>
      <c r="QK93" s="1"/>
      <c r="QL93" s="1"/>
      <c r="QM93" s="1"/>
      <c r="QN93" s="1"/>
      <c r="QO93" s="1"/>
      <c r="QP93" s="1"/>
      <c r="QQ93" s="1"/>
      <c r="QR93" s="1"/>
      <c r="QS93" s="1"/>
      <c r="QT93" s="1"/>
      <c r="QU93" s="1"/>
      <c r="QV93" s="1"/>
      <c r="QW93" s="1"/>
      <c r="QX93" s="1"/>
      <c r="QY93" s="1"/>
      <c r="QZ93" s="1"/>
      <c r="RA93" s="1"/>
      <c r="RB93" s="1"/>
      <c r="RC93" s="1"/>
      <c r="RD93" s="1"/>
      <c r="RE93" s="1"/>
      <c r="RF93" s="1"/>
      <c r="RG93" s="1"/>
      <c r="RH93" s="1"/>
      <c r="RI93" s="1"/>
      <c r="RJ93" s="1"/>
      <c r="RK93" s="1"/>
      <c r="RL93" s="1"/>
      <c r="RM93" s="1"/>
      <c r="RN93" s="1"/>
      <c r="RO93" s="1"/>
      <c r="RP93" s="1"/>
      <c r="RQ93" s="1"/>
      <c r="RR93" s="1"/>
      <c r="RS93" s="1"/>
      <c r="RT93" s="1"/>
      <c r="RU93" s="1"/>
      <c r="RV93" s="1"/>
      <c r="RW93" s="1"/>
      <c r="RX93" s="1"/>
      <c r="RY93" s="1"/>
      <c r="RZ93" s="1"/>
      <c r="SA93" s="1"/>
      <c r="SB93" s="1"/>
      <c r="SC93" s="1"/>
      <c r="SD93" s="1"/>
      <c r="SE93" s="1"/>
      <c r="SF93" s="1"/>
      <c r="SG93" s="1"/>
      <c r="SH93" s="1"/>
      <c r="SI93" s="1"/>
      <c r="SJ93" s="1"/>
      <c r="SK93" s="1"/>
      <c r="SL93" s="1"/>
      <c r="SM93" s="1"/>
      <c r="SN93" s="1"/>
      <c r="SO93" s="1"/>
      <c r="SP93" s="1"/>
      <c r="SQ93" s="1"/>
      <c r="SR93" s="1"/>
      <c r="SS93" s="1"/>
      <c r="ST93" s="1"/>
      <c r="SU93" s="1"/>
      <c r="SV93" s="1"/>
      <c r="SW93" s="1"/>
      <c r="SX93" s="1"/>
      <c r="SY93" s="1"/>
      <c r="SZ93" s="1"/>
      <c r="TA93" s="1"/>
      <c r="TB93" s="1"/>
      <c r="TC93" s="1"/>
      <c r="TD93" s="1"/>
      <c r="TE93" s="1"/>
      <c r="TF93" s="1"/>
      <c r="TG93" s="1"/>
      <c r="TH93" s="1"/>
      <c r="TI93" s="1"/>
      <c r="TJ93" s="1"/>
      <c r="TK93" s="1"/>
      <c r="TL93" s="1"/>
      <c r="TM93" s="1"/>
      <c r="TN93" s="1"/>
      <c r="TO93" s="1"/>
      <c r="TP93" s="1"/>
      <c r="TQ93" s="1"/>
      <c r="TR93" s="1"/>
      <c r="TS93" s="1"/>
      <c r="TT93" s="1"/>
      <c r="TU93" s="1"/>
      <c r="TV93" s="1"/>
      <c r="TW93" s="1"/>
      <c r="TX93" s="1"/>
      <c r="TY93" s="1"/>
      <c r="TZ93" s="1"/>
      <c r="UA93" s="1"/>
      <c r="UB93" s="1"/>
      <c r="UC93" s="1"/>
      <c r="UD93" s="1"/>
      <c r="UE93" s="1"/>
      <c r="UF93" s="1"/>
      <c r="UG93" s="1"/>
      <c r="UH93" s="1"/>
      <c r="UI93" s="1"/>
      <c r="UJ93" s="1"/>
      <c r="UK93" s="1"/>
      <c r="UL93" s="1"/>
      <c r="UM93" s="1"/>
      <c r="UN93" s="1"/>
      <c r="UO93" s="1"/>
      <c r="UP93" s="1"/>
      <c r="UQ93" s="1"/>
      <c r="UR93" s="1"/>
      <c r="US93" s="1"/>
      <c r="UT93" s="1"/>
      <c r="UU93" s="1"/>
      <c r="UV93" s="1"/>
      <c r="UW93" s="1"/>
      <c r="UX93" s="1"/>
      <c r="UY93" s="1"/>
      <c r="UZ93" s="1"/>
      <c r="VA93" s="1"/>
      <c r="VB93" s="1"/>
      <c r="VC93" s="1"/>
      <c r="VD93" s="1"/>
      <c r="VE93" s="1"/>
      <c r="VF93" s="1"/>
      <c r="VG93" s="1"/>
      <c r="VH93" s="1"/>
      <c r="VI93" s="1"/>
      <c r="VJ93" s="1"/>
      <c r="VK93" s="1"/>
      <c r="VL93" s="1"/>
      <c r="VM93" s="1"/>
      <c r="VN93" s="1"/>
      <c r="VO93" s="1"/>
      <c r="VP93" s="1"/>
      <c r="VQ93" s="1"/>
      <c r="VR93" s="1"/>
      <c r="VS93" s="1"/>
      <c r="VT93" s="1"/>
      <c r="VU93" s="1"/>
      <c r="VV93" s="1"/>
      <c r="VW93" s="1"/>
      <c r="VX93" s="1"/>
      <c r="VY93" s="1"/>
      <c r="VZ93" s="1"/>
      <c r="WA93" s="1"/>
      <c r="WB93" s="1"/>
      <c r="WC93" s="1"/>
      <c r="WD93" s="1"/>
      <c r="WE93" s="1"/>
      <c r="WF93" s="1"/>
      <c r="WG93" s="1"/>
      <c r="WH93" s="1"/>
      <c r="WI93" s="1"/>
      <c r="WJ93" s="1"/>
      <c r="WK93" s="1"/>
      <c r="WL93" s="1"/>
      <c r="WM93" s="1"/>
      <c r="WN93" s="1"/>
      <c r="WO93" s="1"/>
      <c r="WP93" s="1"/>
      <c r="WQ93" s="1"/>
      <c r="WR93" s="1"/>
      <c r="WS93" s="1"/>
      <c r="WT93" s="1"/>
      <c r="WU93" s="1"/>
      <c r="WV93" s="1"/>
      <c r="WW93" s="1"/>
      <c r="WX93" s="1"/>
      <c r="WY93" s="1"/>
      <c r="WZ93" s="1"/>
      <c r="XA93" s="1"/>
      <c r="XB93" s="1"/>
      <c r="XC93" s="1"/>
      <c r="XD93" s="1"/>
      <c r="XE93" s="1"/>
      <c r="XF93" s="1"/>
      <c r="XG93" s="1"/>
      <c r="XH93" s="1"/>
      <c r="XI93" s="1"/>
      <c r="XJ93" s="1"/>
      <c r="XK93" s="1"/>
      <c r="XL93" s="1"/>
      <c r="XM93" s="1"/>
      <c r="XN93" s="1"/>
      <c r="XO93" s="1"/>
      <c r="XP93" s="1"/>
      <c r="XQ93" s="1"/>
      <c r="XR93" s="1"/>
      <c r="XS93" s="1"/>
      <c r="XT93" s="1"/>
      <c r="XU93" s="1"/>
      <c r="XV93" s="1"/>
      <c r="XW93" s="1"/>
      <c r="XX93" s="1"/>
      <c r="XY93" s="1"/>
      <c r="XZ93" s="1"/>
      <c r="YA93" s="1"/>
      <c r="YB93" s="1"/>
      <c r="YC93" s="1"/>
      <c r="YD93" s="1"/>
      <c r="YE93" s="1"/>
      <c r="YF93" s="1"/>
      <c r="YG93" s="1"/>
      <c r="YH93" s="1"/>
      <c r="YI93" s="1"/>
      <c r="YJ93" s="1"/>
      <c r="YK93" s="1"/>
      <c r="YL93" s="1"/>
      <c r="YM93" s="1"/>
      <c r="YN93" s="1"/>
      <c r="YO93" s="1"/>
      <c r="YP93" s="1"/>
      <c r="YQ93" s="1"/>
      <c r="YR93" s="1"/>
      <c r="YS93" s="1"/>
      <c r="YT93" s="1"/>
      <c r="YU93" s="1"/>
      <c r="YV93" s="1"/>
      <c r="YW93" s="1"/>
      <c r="YX93" s="1"/>
      <c r="YY93" s="1"/>
      <c r="YZ93" s="1"/>
      <c r="ZA93" s="1"/>
      <c r="ZB93" s="1"/>
      <c r="ZC93" s="1"/>
      <c r="ZD93" s="1"/>
      <c r="ZE93" s="1"/>
      <c r="ZF93" s="1"/>
      <c r="ZG93" s="1"/>
      <c r="ZH93" s="1"/>
      <c r="ZI93" s="1"/>
      <c r="ZJ93" s="1"/>
      <c r="ZK93" s="1"/>
      <c r="ZL93" s="1"/>
      <c r="ZM93" s="1"/>
      <c r="ZN93" s="1"/>
      <c r="ZO93" s="1"/>
      <c r="ZP93" s="1"/>
      <c r="ZQ93" s="1"/>
      <c r="ZR93" s="1"/>
      <c r="ZS93" s="1"/>
      <c r="ZT93" s="1"/>
      <c r="ZU93" s="1"/>
      <c r="ZV93" s="1"/>
      <c r="ZW93" s="1"/>
      <c r="ZX93" s="1"/>
      <c r="ZY93" s="1"/>
      <c r="ZZ93" s="1"/>
      <c r="AAA93" s="1"/>
      <c r="AAB93" s="1"/>
      <c r="AAC93" s="1"/>
      <c r="AAD93" s="1"/>
      <c r="AAE93" s="1"/>
      <c r="AAF93" s="1"/>
      <c r="AAG93" s="1"/>
      <c r="AAH93" s="1"/>
      <c r="AAI93" s="1"/>
      <c r="AAJ93" s="1"/>
      <c r="AAK93" s="1"/>
      <c r="AAL93" s="1"/>
      <c r="AAM93" s="1"/>
      <c r="AAN93" s="1"/>
      <c r="AAO93" s="1"/>
      <c r="AAP93" s="1"/>
      <c r="AAQ93" s="1"/>
      <c r="AAR93" s="1"/>
      <c r="AAS93" s="1"/>
      <c r="AAT93" s="1"/>
      <c r="AAU93" s="1"/>
      <c r="AAV93" s="1"/>
      <c r="AAW93" s="1"/>
      <c r="AAX93" s="1"/>
      <c r="AAY93" s="1"/>
      <c r="AAZ93" s="1"/>
      <c r="ABA93" s="1"/>
      <c r="ABB93" s="1"/>
      <c r="ABC93" s="1"/>
      <c r="ABD93" s="1"/>
      <c r="ABE93" s="1"/>
      <c r="ABF93" s="1"/>
      <c r="ABG93" s="1"/>
      <c r="ABH93" s="1"/>
      <c r="ABI93" s="1"/>
      <c r="ABJ93" s="1"/>
      <c r="ABK93" s="1"/>
      <c r="ABL93" s="1"/>
      <c r="ABM93" s="1"/>
      <c r="ABN93" s="1"/>
      <c r="ABO93" s="1"/>
      <c r="ABP93" s="1"/>
      <c r="ABQ93" s="1"/>
      <c r="ABR93" s="1"/>
      <c r="ABS93" s="1"/>
      <c r="ABT93" s="1"/>
      <c r="ABU93" s="1"/>
      <c r="ABV93" s="1"/>
      <c r="ABW93" s="1"/>
      <c r="ABX93" s="1"/>
      <c r="ABY93" s="1"/>
      <c r="ABZ93" s="1"/>
      <c r="ACA93" s="1"/>
      <c r="ACB93" s="1"/>
      <c r="ACC93" s="1"/>
      <c r="ACD93" s="1"/>
      <c r="ACE93" s="1"/>
      <c r="ACF93" s="1"/>
      <c r="ACG93" s="1"/>
      <c r="ACH93" s="1"/>
      <c r="ACI93" s="1"/>
      <c r="ACJ93" s="1"/>
      <c r="ACK93" s="1"/>
      <c r="ACL93" s="1"/>
      <c r="ACM93" s="1"/>
      <c r="ACN93" s="1"/>
      <c r="ACO93" s="1"/>
      <c r="ACP93" s="1"/>
      <c r="ACQ93" s="1"/>
      <c r="ACR93" s="1"/>
      <c r="ACS93" s="1"/>
      <c r="ACT93" s="1"/>
      <c r="ACU93" s="1"/>
      <c r="ACV93" s="1"/>
      <c r="ACW93" s="1"/>
      <c r="ACX93" s="1"/>
      <c r="ACY93" s="1"/>
      <c r="ACZ93" s="1"/>
      <c r="ADA93" s="1"/>
      <c r="ADB93" s="1"/>
      <c r="ADC93" s="1"/>
      <c r="ADD93" s="1"/>
      <c r="ADE93" s="1"/>
      <c r="ADF93" s="1"/>
      <c r="ADG93" s="1"/>
      <c r="ADH93" s="1"/>
      <c r="ADI93" s="1"/>
      <c r="ADJ93" s="1"/>
      <c r="ADK93" s="1"/>
      <c r="ADL93" s="1"/>
      <c r="ADM93" s="1"/>
      <c r="ADN93" s="1"/>
      <c r="ADO93" s="1"/>
      <c r="ADP93" s="1"/>
      <c r="ADQ93" s="1"/>
      <c r="ADR93" s="1"/>
      <c r="ADS93" s="1"/>
      <c r="ADT93" s="1"/>
      <c r="ADU93" s="1"/>
      <c r="ADV93" s="1"/>
      <c r="ADW93" s="1"/>
      <c r="ADX93" s="1"/>
      <c r="ADY93" s="1"/>
      <c r="ADZ93" s="1"/>
      <c r="AEA93" s="1"/>
      <c r="AEB93" s="1"/>
      <c r="AEC93" s="1"/>
      <c r="AED93" s="1"/>
      <c r="AEE93" s="1"/>
      <c r="AEF93" s="1"/>
      <c r="AEG93" s="1"/>
      <c r="AEH93" s="1"/>
      <c r="AEI93" s="1"/>
      <c r="AEJ93" s="1"/>
      <c r="AEK93" s="1"/>
      <c r="AEL93" s="1"/>
      <c r="AEM93" s="1"/>
      <c r="AEN93" s="1"/>
      <c r="AEO93" s="1"/>
      <c r="AEP93" s="1"/>
      <c r="AEQ93" s="1"/>
      <c r="AER93" s="1"/>
      <c r="AES93" s="1"/>
      <c r="AET93" s="1"/>
      <c r="AEU93" s="1"/>
      <c r="AEV93" s="1"/>
      <c r="AEW93" s="1"/>
      <c r="AEX93" s="1"/>
      <c r="AEY93" s="1"/>
      <c r="AEZ93" s="1"/>
      <c r="AFA93" s="1"/>
      <c r="AFB93" s="1"/>
      <c r="AFC93" s="1"/>
      <c r="AFD93" s="1"/>
      <c r="AFE93" s="1"/>
      <c r="AFF93" s="1"/>
      <c r="AFG93" s="1"/>
      <c r="AFH93" s="1"/>
      <c r="AFI93" s="1"/>
      <c r="AFJ93" s="1"/>
      <c r="AFK93" s="1"/>
      <c r="AFL93" s="1"/>
      <c r="AFM93" s="1"/>
      <c r="AFN93" s="1"/>
      <c r="AFO93" s="1"/>
      <c r="AFP93" s="1"/>
      <c r="AFQ93" s="1"/>
      <c r="AFR93" s="1"/>
      <c r="AFS93" s="1"/>
      <c r="AFT93" s="1"/>
      <c r="AFU93" s="1"/>
      <c r="AFV93" s="1"/>
      <c r="AFW93" s="1"/>
      <c r="AFX93" s="1"/>
      <c r="AFY93" s="1"/>
      <c r="AFZ93" s="1"/>
      <c r="AGA93" s="1"/>
      <c r="AGB93" s="1"/>
      <c r="AGC93" s="1"/>
      <c r="AGD93" s="1"/>
      <c r="AGE93" s="1"/>
      <c r="AGF93" s="1"/>
      <c r="AGG93" s="1"/>
      <c r="AGH93" s="1"/>
      <c r="AGI93" s="1"/>
      <c r="AGJ93" s="1"/>
      <c r="AGK93" s="1"/>
      <c r="AGL93" s="1"/>
      <c r="AGM93" s="1"/>
      <c r="AGN93" s="1"/>
      <c r="AGO93" s="1"/>
      <c r="AGP93" s="1"/>
      <c r="AGQ93" s="1"/>
      <c r="AGR93" s="1"/>
      <c r="AGS93" s="1"/>
      <c r="AGT93" s="1"/>
      <c r="AGU93" s="1"/>
      <c r="AGV93" s="1"/>
      <c r="AGW93" s="1"/>
      <c r="AGX93" s="1"/>
      <c r="AGY93" s="1"/>
      <c r="AGZ93" s="1"/>
      <c r="AHA93" s="1"/>
      <c r="AHB93" s="1"/>
      <c r="AHC93" s="1"/>
      <c r="AHD93" s="1"/>
      <c r="AHE93" s="1"/>
      <c r="AHF93" s="1"/>
      <c r="AHG93" s="1"/>
      <c r="AHH93" s="1"/>
      <c r="AHI93" s="1"/>
      <c r="AHJ93" s="1"/>
      <c r="AHK93" s="1"/>
      <c r="AHL93" s="1"/>
      <c r="AHM93" s="1"/>
      <c r="AHN93" s="1"/>
      <c r="AHO93" s="1"/>
      <c r="AHP93" s="1"/>
      <c r="AHQ93" s="1"/>
      <c r="AHR93" s="1"/>
      <c r="AHS93" s="1"/>
      <c r="AHT93" s="1"/>
      <c r="AHU93" s="1"/>
      <c r="AHV93" s="1"/>
      <c r="AHW93" s="1"/>
      <c r="AHX93" s="1"/>
      <c r="AHY93" s="1"/>
      <c r="AHZ93" s="1"/>
      <c r="AIA93" s="1"/>
      <c r="AIB93" s="1"/>
      <c r="AIC93" s="1"/>
      <c r="AID93" s="1"/>
      <c r="AIE93" s="1"/>
      <c r="AIF93" s="1"/>
      <c r="AIG93" s="1"/>
      <c r="AIH93" s="1"/>
      <c r="AII93" s="1"/>
      <c r="AIJ93" s="1"/>
      <c r="AIK93" s="1"/>
      <c r="AIL93" s="1"/>
      <c r="AIM93" s="1"/>
      <c r="AIN93" s="1"/>
      <c r="AIO93" s="1"/>
      <c r="AIP93" s="1"/>
      <c r="AIQ93" s="1"/>
      <c r="AIR93" s="1"/>
      <c r="AIS93" s="1"/>
      <c r="AIT93" s="1"/>
      <c r="AIU93" s="1"/>
      <c r="AIV93" s="1"/>
      <c r="AIW93" s="1"/>
      <c r="AIX93" s="1"/>
      <c r="AIY93" s="1"/>
      <c r="AIZ93" s="1"/>
      <c r="AJA93" s="1"/>
      <c r="AJB93" s="1"/>
      <c r="AJC93" s="1"/>
      <c r="AJD93" s="1"/>
      <c r="AJE93" s="1"/>
      <c r="AJF93" s="1"/>
      <c r="AJG93" s="1"/>
      <c r="AJH93" s="1"/>
      <c r="AJI93" s="1"/>
      <c r="AJJ93" s="1"/>
      <c r="AJK93" s="1"/>
      <c r="AJL93" s="1"/>
      <c r="AJM93" s="1"/>
      <c r="AJN93" s="1"/>
      <c r="AJO93" s="1"/>
      <c r="AJP93" s="1"/>
      <c r="AJQ93" s="1"/>
      <c r="AJR93" s="1"/>
      <c r="AJS93" s="1"/>
      <c r="AJT93" s="1"/>
      <c r="AJU93" s="1"/>
      <c r="AJV93" s="1"/>
      <c r="AJW93" s="1"/>
      <c r="AJX93" s="1"/>
      <c r="AJY93" s="1"/>
      <c r="AJZ93" s="1"/>
      <c r="AKA93" s="1"/>
      <c r="AKB93" s="1"/>
      <c r="AKC93" s="1"/>
      <c r="AKD93" s="1"/>
      <c r="AKE93" s="1"/>
      <c r="AKF93" s="1"/>
      <c r="AKG93" s="1"/>
      <c r="AKH93" s="1"/>
      <c r="AKI93" s="1"/>
      <c r="AKJ93" s="1"/>
      <c r="AKK93" s="1"/>
      <c r="AKL93" s="1"/>
      <c r="AKM93" s="1"/>
      <c r="AKN93" s="1"/>
      <c r="AKO93" s="1"/>
      <c r="AKP93" s="1"/>
      <c r="AKQ93" s="1"/>
      <c r="AKR93" s="1"/>
      <c r="AKS93" s="1"/>
      <c r="AKT93" s="1"/>
      <c r="AKU93" s="1"/>
      <c r="AKV93" s="1"/>
      <c r="AKW93" s="1"/>
      <c r="AKX93" s="1"/>
      <c r="AKY93" s="1"/>
      <c r="AKZ93" s="1"/>
      <c r="ALA93" s="1"/>
      <c r="ALB93" s="1"/>
      <c r="ALC93" s="1"/>
      <c r="ALD93" s="1"/>
      <c r="ALE93" s="1"/>
      <c r="ALF93" s="1"/>
      <c r="ALG93" s="1"/>
      <c r="ALH93" s="1"/>
      <c r="ALI93" s="1"/>
      <c r="ALJ93" s="1"/>
      <c r="ALK93" s="1"/>
      <c r="ALL93" s="1"/>
      <c r="ALM93" s="1"/>
      <c r="ALN93" s="1"/>
      <c r="ALO93" s="1"/>
      <c r="ALP93" s="1"/>
      <c r="ALQ93" s="1"/>
      <c r="ALR93" s="1"/>
      <c r="ALS93" s="1"/>
      <c r="ALT93" s="1"/>
      <c r="ALU93" s="1"/>
      <c r="ALV93" s="1"/>
      <c r="ALW93" s="1"/>
      <c r="ALX93" s="1"/>
      <c r="ALY93" s="1"/>
      <c r="ALZ93" s="1"/>
      <c r="AMA93" s="1"/>
      <c r="AMB93" s="1"/>
      <c r="AMC93" s="1"/>
      <c r="AMD93" s="1"/>
      <c r="AME93" s="1"/>
      <c r="AMF93" s="1"/>
      <c r="AMG93" s="1"/>
      <c r="AMH93" s="1"/>
      <c r="AMI93" s="1"/>
      <c r="AMJ93" s="1"/>
      <c r="AMK93" s="1"/>
      <c r="AML93" s="1"/>
      <c r="AMM93" s="1"/>
      <c r="AMN93" s="1"/>
      <c r="AMO93" s="1"/>
      <c r="AMP93" s="1"/>
      <c r="AMQ93" s="1"/>
      <c r="AMR93" s="1"/>
      <c r="AMS93" s="1"/>
      <c r="AMT93" s="1"/>
      <c r="AMU93" s="1"/>
      <c r="AMV93" s="1"/>
      <c r="AMW93" s="1"/>
      <c r="AMX93" s="1"/>
      <c r="AMY93" s="1"/>
      <c r="AMZ93" s="1"/>
      <c r="ANA93" s="1"/>
      <c r="ANB93" s="1"/>
      <c r="ANC93" s="1"/>
      <c r="AND93" s="1"/>
      <c r="ANE93" s="1"/>
      <c r="ANF93" s="1"/>
      <c r="ANG93" s="1"/>
      <c r="ANH93" s="1"/>
      <c r="ANI93" s="1"/>
      <c r="ANJ93" s="1"/>
      <c r="ANK93" s="1"/>
      <c r="ANL93" s="1"/>
      <c r="ANM93" s="1"/>
      <c r="ANN93" s="1"/>
      <c r="ANO93" s="1"/>
      <c r="ANP93" s="1"/>
      <c r="ANQ93" s="1"/>
      <c r="ANR93" s="1"/>
      <c r="ANS93" s="1"/>
      <c r="ANT93" s="1"/>
      <c r="ANU93" s="1"/>
      <c r="ANV93" s="1"/>
      <c r="ANW93" s="1"/>
      <c r="ANX93" s="1"/>
      <c r="ANY93" s="1"/>
      <c r="ANZ93" s="1"/>
      <c r="AOA93" s="1"/>
      <c r="AOB93" s="1"/>
      <c r="AOC93" s="1"/>
      <c r="AOD93" s="1"/>
      <c r="AOE93" s="1"/>
      <c r="AOF93" s="1"/>
      <c r="AOG93" s="1"/>
      <c r="AOH93" s="1"/>
      <c r="AOI93" s="1"/>
      <c r="AOJ93" s="1"/>
      <c r="AOK93" s="1"/>
      <c r="AOL93" s="1"/>
      <c r="AOM93" s="1"/>
      <c r="AON93" s="1"/>
      <c r="AOO93" s="1"/>
      <c r="AOP93" s="1"/>
      <c r="AOQ93" s="1"/>
      <c r="AOR93" s="1"/>
      <c r="AOS93" s="1"/>
      <c r="AOT93" s="1"/>
      <c r="AOU93" s="1"/>
      <c r="AOV93" s="1"/>
      <c r="AOW93" s="1"/>
      <c r="AOX93" s="1"/>
      <c r="AOY93" s="1"/>
      <c r="AOZ93" s="1"/>
      <c r="APA93" s="1"/>
      <c r="APB93" s="1"/>
      <c r="APC93" s="1"/>
      <c r="APD93" s="1"/>
      <c r="APE93" s="1"/>
      <c r="APF93" s="1"/>
      <c r="APG93" s="1"/>
      <c r="APH93" s="1"/>
      <c r="API93" s="1"/>
      <c r="APJ93" s="1"/>
      <c r="APK93" s="1"/>
      <c r="APL93" s="1"/>
      <c r="APM93" s="1"/>
      <c r="APN93" s="1"/>
      <c r="APO93" s="1"/>
      <c r="APP93" s="1"/>
      <c r="APQ93" s="1"/>
      <c r="APR93" s="1"/>
      <c r="APS93" s="1"/>
      <c r="APT93" s="1"/>
      <c r="APU93" s="1"/>
      <c r="APV93" s="1"/>
      <c r="APW93" s="1"/>
      <c r="APX93" s="1"/>
      <c r="APY93" s="1"/>
      <c r="APZ93" s="1"/>
      <c r="AQA93" s="1"/>
      <c r="AQB93" s="1"/>
      <c r="AQC93" s="1"/>
      <c r="AQD93" s="1"/>
      <c r="AQE93" s="1"/>
      <c r="AQF93" s="1"/>
      <c r="AQG93" s="1"/>
      <c r="AQH93" s="1"/>
      <c r="AQI93" s="1"/>
      <c r="AQJ93" s="1"/>
      <c r="AQK93" s="1"/>
      <c r="AQL93" s="1"/>
      <c r="AQM93" s="1"/>
      <c r="AQN93" s="1"/>
      <c r="AQO93" s="1"/>
      <c r="AQP93" s="1"/>
      <c r="AQQ93" s="1"/>
      <c r="AQR93" s="1"/>
      <c r="AQS93" s="1"/>
      <c r="AQT93" s="1"/>
      <c r="AQU93" s="1"/>
      <c r="AQV93" s="1"/>
      <c r="AQW93" s="1"/>
      <c r="AQX93" s="1"/>
      <c r="AQY93" s="1"/>
      <c r="AQZ93" s="1"/>
      <c r="ARA93" s="1"/>
      <c r="ARB93" s="1"/>
      <c r="ARC93" s="1"/>
      <c r="ARD93" s="1"/>
      <c r="ARE93" s="1"/>
      <c r="ARF93" s="1"/>
      <c r="ARG93" s="1"/>
      <c r="ARH93" s="1"/>
      <c r="ARI93" s="1"/>
      <c r="ARJ93" s="1"/>
      <c r="ARK93" s="1"/>
      <c r="ARL93" s="1"/>
      <c r="ARM93" s="1"/>
      <c r="ARN93" s="1"/>
      <c r="ARO93" s="1"/>
      <c r="ARP93" s="1"/>
      <c r="ARQ93" s="1"/>
      <c r="ARR93" s="1"/>
      <c r="ARS93" s="1"/>
      <c r="ART93" s="1"/>
      <c r="ARU93" s="1"/>
      <c r="ARV93" s="1"/>
      <c r="ARW93" s="1"/>
      <c r="ARX93" s="1"/>
      <c r="ARY93" s="1"/>
      <c r="ARZ93" s="1"/>
      <c r="ASA93" s="1"/>
      <c r="ASB93" s="1"/>
      <c r="ASC93" s="1"/>
      <c r="ASD93" s="1"/>
      <c r="ASE93" s="1"/>
      <c r="ASF93" s="1"/>
      <c r="ASG93" s="1"/>
      <c r="ASH93" s="1"/>
      <c r="ASI93" s="1"/>
      <c r="ASJ93" s="1"/>
      <c r="ASK93" s="1"/>
      <c r="ASL93" s="1"/>
      <c r="ASM93" s="1"/>
      <c r="ASN93" s="1"/>
      <c r="ASO93" s="1"/>
      <c r="ASP93" s="1"/>
      <c r="ASQ93" s="1"/>
      <c r="ASR93" s="1"/>
      <c r="ASS93" s="1"/>
      <c r="AST93" s="1"/>
      <c r="ASU93" s="1"/>
      <c r="ASV93" s="1"/>
      <c r="ASW93" s="1"/>
      <c r="ASX93" s="1"/>
      <c r="ASY93" s="1"/>
      <c r="ASZ93" s="1"/>
      <c r="ATA93" s="1"/>
      <c r="ATB93" s="1"/>
      <c r="ATC93" s="1"/>
      <c r="ATD93" s="1"/>
      <c r="ATE93" s="1"/>
      <c r="ATF93" s="1"/>
      <c r="ATG93" s="1"/>
      <c r="ATH93" s="1"/>
      <c r="ATI93" s="1"/>
      <c r="ATJ93" s="1"/>
      <c r="ATK93" s="1"/>
      <c r="ATL93" s="1"/>
      <c r="ATM93" s="1"/>
      <c r="ATN93" s="1"/>
      <c r="ATO93" s="1"/>
      <c r="ATP93" s="1"/>
      <c r="ATQ93" s="1"/>
      <c r="ATR93" s="1"/>
      <c r="ATS93" s="1"/>
      <c r="ATT93" s="1"/>
      <c r="ATU93" s="1"/>
      <c r="ATV93" s="1"/>
      <c r="ATW93" s="1"/>
      <c r="ATX93" s="1"/>
      <c r="ATY93" s="1"/>
      <c r="ATZ93" s="1"/>
      <c r="AUA93" s="1"/>
      <c r="AUB93" s="1"/>
      <c r="AUC93" s="1"/>
      <c r="AUD93" s="1"/>
      <c r="AUE93" s="1"/>
      <c r="AUF93" s="1"/>
      <c r="AUG93" s="1"/>
      <c r="AUH93" s="1"/>
      <c r="AUI93" s="1"/>
      <c r="AUJ93" s="1"/>
      <c r="AUK93" s="1"/>
      <c r="AUL93" s="1"/>
      <c r="AUM93" s="1"/>
      <c r="AUN93" s="1"/>
      <c r="AUO93" s="1"/>
      <c r="AUP93" s="1"/>
      <c r="AUQ93" s="1"/>
      <c r="AUR93" s="1"/>
      <c r="AUS93" s="1"/>
      <c r="AUT93" s="1"/>
      <c r="AUU93" s="1"/>
      <c r="AUV93" s="1"/>
      <c r="AUW93" s="1"/>
      <c r="AUX93" s="1"/>
      <c r="AUY93" s="1"/>
      <c r="AUZ93" s="1"/>
      <c r="AVA93" s="1"/>
      <c r="AVB93" s="1"/>
      <c r="AVC93" s="1"/>
      <c r="AVD93" s="1"/>
      <c r="AVE93" s="1"/>
      <c r="AVF93" s="1"/>
      <c r="AVG93" s="1"/>
      <c r="AVH93" s="1"/>
      <c r="AVI93" s="1"/>
      <c r="AVJ93" s="1"/>
      <c r="AVK93" s="1"/>
      <c r="AVL93" s="1"/>
      <c r="AVM93" s="1"/>
      <c r="AVN93" s="1"/>
      <c r="AVO93" s="1"/>
      <c r="AVP93" s="1"/>
      <c r="AVQ93" s="1"/>
      <c r="AVR93" s="1"/>
      <c r="AVS93" s="1"/>
      <c r="AVT93" s="1"/>
      <c r="AVU93" s="1"/>
      <c r="AVV93" s="1"/>
      <c r="AVW93" s="1"/>
      <c r="AVX93" s="1"/>
      <c r="AVY93" s="1"/>
      <c r="AVZ93" s="1"/>
      <c r="AWA93" s="1"/>
      <c r="AWB93" s="1"/>
      <c r="AWC93" s="1"/>
      <c r="AWD93" s="1"/>
      <c r="AWE93" s="1"/>
      <c r="AWF93" s="1"/>
      <c r="AWG93" s="1"/>
      <c r="AWH93" s="1"/>
      <c r="AWI93" s="1"/>
      <c r="AWJ93" s="1"/>
      <c r="AWK93" s="1"/>
      <c r="AWL93" s="1"/>
      <c r="AWM93" s="1"/>
      <c r="AWN93" s="1"/>
      <c r="AWO93" s="1"/>
      <c r="AWP93" s="1"/>
      <c r="AWQ93" s="1"/>
      <c r="AWR93" s="1"/>
      <c r="AWS93" s="1"/>
      <c r="AWT93" s="1"/>
      <c r="AWU93" s="1"/>
      <c r="AWV93" s="1"/>
      <c r="AWW93" s="1"/>
      <c r="AWX93" s="1"/>
      <c r="AWY93" s="1"/>
      <c r="AWZ93" s="1"/>
      <c r="AXA93" s="1"/>
      <c r="AXB93" s="1"/>
      <c r="AXC93" s="1"/>
      <c r="AXD93" s="1"/>
      <c r="AXE93" s="1"/>
      <c r="AXF93" s="1"/>
      <c r="AXG93" s="1"/>
      <c r="AXH93" s="1"/>
      <c r="AXI93" s="1"/>
      <c r="AXJ93" s="1"/>
      <c r="AXK93" s="1"/>
      <c r="AXL93" s="1"/>
      <c r="AXM93" s="1"/>
      <c r="AXN93" s="1"/>
      <c r="AXO93" s="1"/>
      <c r="AXP93" s="1"/>
      <c r="AXQ93" s="1"/>
      <c r="AXR93" s="1"/>
      <c r="AXS93" s="1"/>
      <c r="AXT93" s="1"/>
      <c r="AXU93" s="1"/>
      <c r="AXV93" s="1"/>
      <c r="AXW93" s="1"/>
      <c r="AXX93" s="1"/>
      <c r="AXY93" s="1"/>
      <c r="AXZ93" s="1"/>
      <c r="AYA93" s="1"/>
      <c r="AYB93" s="1"/>
      <c r="AYC93" s="1"/>
      <c r="AYD93" s="1"/>
      <c r="AYE93" s="1"/>
      <c r="AYF93" s="1"/>
      <c r="AYG93" s="1"/>
      <c r="AYH93" s="1"/>
      <c r="AYI93" s="1"/>
      <c r="AYJ93" s="1"/>
      <c r="AYK93" s="1"/>
      <c r="AYL93" s="1"/>
      <c r="AYM93" s="1"/>
      <c r="AYN93" s="1"/>
      <c r="AYO93" s="1"/>
      <c r="AYP93" s="1"/>
      <c r="AYQ93" s="1"/>
      <c r="AYR93" s="1"/>
      <c r="AYS93" s="1"/>
      <c r="AYT93" s="1"/>
      <c r="AYU93" s="1"/>
      <c r="AYV93" s="1"/>
      <c r="AYW93" s="1"/>
      <c r="AYX93" s="1"/>
      <c r="AYY93" s="1"/>
      <c r="AYZ93" s="1"/>
      <c r="AZA93" s="1"/>
      <c r="AZB93" s="1"/>
      <c r="AZC93" s="1"/>
      <c r="AZD93" s="1"/>
      <c r="AZE93" s="1"/>
      <c r="AZF93" s="1"/>
      <c r="AZG93" s="1"/>
      <c r="AZH93" s="1"/>
      <c r="AZI93" s="1"/>
      <c r="AZJ93" s="1"/>
      <c r="AZK93" s="1"/>
      <c r="AZL93" s="1"/>
      <c r="AZM93" s="1"/>
      <c r="AZN93" s="1"/>
      <c r="AZO93" s="1"/>
      <c r="AZP93" s="1"/>
      <c r="AZQ93" s="1"/>
      <c r="AZR93" s="1"/>
      <c r="AZS93" s="1"/>
      <c r="AZT93" s="1"/>
      <c r="AZU93" s="1"/>
      <c r="AZV93" s="1"/>
      <c r="AZW93" s="1"/>
      <c r="AZX93" s="1"/>
      <c r="AZY93" s="1"/>
      <c r="AZZ93" s="1"/>
      <c r="BAA93" s="1"/>
      <c r="BAB93" s="1"/>
      <c r="BAC93" s="1"/>
      <c r="BAD93" s="1"/>
      <c r="BAE93" s="1"/>
      <c r="BAF93" s="1"/>
      <c r="BAG93" s="1"/>
      <c r="BAH93" s="1"/>
      <c r="BAI93" s="1"/>
      <c r="BAJ93" s="1"/>
      <c r="BAK93" s="1"/>
      <c r="BAL93" s="1"/>
      <c r="BAM93" s="1"/>
      <c r="BAN93" s="1"/>
      <c r="BAO93" s="1"/>
      <c r="BAP93" s="1"/>
      <c r="BAQ93" s="1"/>
      <c r="BAR93" s="1"/>
      <c r="BAS93" s="1"/>
      <c r="BAT93" s="1"/>
      <c r="BAU93" s="1"/>
      <c r="BAV93" s="1"/>
      <c r="BAW93" s="1"/>
      <c r="BAX93" s="1"/>
      <c r="BAY93" s="1"/>
      <c r="BAZ93" s="1"/>
      <c r="BBA93" s="1"/>
      <c r="BBB93" s="1"/>
      <c r="BBC93" s="1"/>
      <c r="BBD93" s="1"/>
      <c r="BBE93" s="1"/>
      <c r="BBF93" s="1"/>
      <c r="BBG93" s="1"/>
      <c r="BBH93" s="1"/>
      <c r="BBI93" s="1"/>
      <c r="BBJ93" s="1"/>
      <c r="BBK93" s="1"/>
      <c r="BBL93" s="1"/>
      <c r="BBM93" s="1"/>
      <c r="BBN93" s="1"/>
      <c r="BBO93" s="1"/>
      <c r="BBP93" s="1"/>
      <c r="BBQ93" s="1"/>
      <c r="BBR93" s="1"/>
      <c r="BBS93" s="1"/>
      <c r="BBT93" s="1"/>
      <c r="BBU93" s="1"/>
      <c r="BBV93" s="1"/>
      <c r="BBW93" s="1"/>
      <c r="BBX93" s="1"/>
      <c r="BBY93" s="1"/>
      <c r="BBZ93" s="1"/>
      <c r="BCA93" s="1"/>
      <c r="BCB93" s="1"/>
      <c r="BCC93" s="1"/>
      <c r="BCD93" s="1"/>
      <c r="BCE93" s="1"/>
      <c r="BCF93" s="1"/>
      <c r="BCG93" s="1"/>
      <c r="BCH93" s="1"/>
      <c r="BCI93" s="1"/>
      <c r="BCJ93" s="1"/>
      <c r="BCK93" s="1"/>
      <c r="BCL93" s="1"/>
      <c r="BCM93" s="1"/>
      <c r="BCN93" s="1"/>
      <c r="BCO93" s="1"/>
      <c r="BCP93" s="1"/>
      <c r="BCQ93" s="1"/>
      <c r="BCR93" s="1"/>
      <c r="BCS93" s="1"/>
      <c r="BCT93" s="1"/>
      <c r="BCU93" s="1"/>
      <c r="BCV93" s="1"/>
      <c r="BCW93" s="1"/>
      <c r="BCX93" s="1"/>
      <c r="BCY93" s="1"/>
      <c r="BCZ93" s="1"/>
      <c r="BDA93" s="1"/>
      <c r="BDB93" s="1"/>
      <c r="BDC93" s="1"/>
      <c r="BDD93" s="1"/>
      <c r="BDE93" s="1"/>
      <c r="BDF93" s="1"/>
      <c r="BDG93" s="1"/>
      <c r="BDH93" s="1"/>
      <c r="BDI93" s="1"/>
      <c r="BDJ93" s="1"/>
      <c r="BDK93" s="1"/>
      <c r="BDL93" s="1"/>
      <c r="BDM93" s="1"/>
      <c r="BDN93" s="1"/>
      <c r="BDO93" s="1"/>
      <c r="BDP93" s="1"/>
      <c r="BDQ93" s="1"/>
      <c r="BDR93" s="1"/>
      <c r="BDS93" s="1"/>
      <c r="BDT93" s="1"/>
      <c r="BDU93" s="1"/>
      <c r="BDV93" s="1"/>
      <c r="BDW93" s="1"/>
      <c r="BDX93" s="1"/>
      <c r="BDY93" s="1"/>
      <c r="BDZ93" s="1"/>
      <c r="BEA93" s="1"/>
      <c r="BEB93" s="1"/>
      <c r="BEC93" s="1"/>
      <c r="BED93" s="1"/>
      <c r="BEE93" s="1"/>
      <c r="BEF93" s="1"/>
      <c r="BEG93" s="1"/>
      <c r="BEH93" s="1"/>
      <c r="BEI93" s="1"/>
      <c r="BEJ93" s="1"/>
      <c r="BEK93" s="1"/>
      <c r="BEL93" s="1"/>
      <c r="BEM93" s="1"/>
      <c r="BEN93" s="1"/>
      <c r="BEO93" s="1"/>
      <c r="BEP93" s="1"/>
      <c r="BEQ93" s="1"/>
      <c r="BER93" s="1"/>
      <c r="BES93" s="1"/>
      <c r="BET93" s="1"/>
      <c r="BEU93" s="1"/>
      <c r="BEV93" s="1"/>
      <c r="BEW93" s="1"/>
      <c r="BEX93" s="1"/>
      <c r="BEY93" s="1"/>
      <c r="BEZ93" s="1"/>
      <c r="BFA93" s="1"/>
      <c r="BFB93" s="1"/>
      <c r="BFC93" s="1"/>
      <c r="BFD93" s="1"/>
      <c r="BFE93" s="1"/>
      <c r="BFF93" s="1"/>
      <c r="BFG93" s="1"/>
      <c r="BFH93" s="1"/>
      <c r="BFI93" s="1"/>
      <c r="BFJ93" s="1"/>
      <c r="BFK93" s="1"/>
      <c r="BFL93" s="1"/>
      <c r="BFM93" s="1"/>
      <c r="BFN93" s="1"/>
      <c r="BFO93" s="1"/>
      <c r="BFP93" s="1"/>
      <c r="BFQ93" s="1"/>
      <c r="BFR93" s="1"/>
      <c r="BFS93" s="1"/>
      <c r="BFT93" s="1"/>
      <c r="BFU93" s="1"/>
      <c r="BFV93" s="1"/>
      <c r="BFW93" s="1"/>
      <c r="BFX93" s="1"/>
      <c r="BFY93" s="1"/>
      <c r="BFZ93" s="1"/>
      <c r="BGA93" s="1"/>
      <c r="BGB93" s="1"/>
      <c r="BGC93" s="1"/>
      <c r="BGD93" s="1"/>
      <c r="BGE93" s="1"/>
      <c r="BGF93" s="1"/>
      <c r="BGG93" s="1"/>
      <c r="BGH93" s="1"/>
      <c r="BGI93" s="1"/>
      <c r="BGJ93" s="1"/>
      <c r="BGK93" s="1"/>
      <c r="BGL93" s="1"/>
      <c r="BGM93" s="1"/>
      <c r="BGN93" s="1"/>
      <c r="BGO93" s="1"/>
      <c r="BGP93" s="1"/>
      <c r="BGQ93" s="1"/>
      <c r="BGR93" s="1"/>
      <c r="BGS93" s="1"/>
      <c r="BGT93" s="1"/>
      <c r="BGU93" s="1"/>
      <c r="BGV93" s="1"/>
      <c r="BGW93" s="1"/>
      <c r="BGX93" s="1"/>
      <c r="BGY93" s="1"/>
      <c r="BGZ93" s="1"/>
      <c r="BHA93" s="1"/>
      <c r="BHB93" s="1"/>
      <c r="BHC93" s="1"/>
      <c r="BHD93" s="1"/>
      <c r="BHE93" s="1"/>
      <c r="BHF93" s="1"/>
      <c r="BHG93" s="1"/>
      <c r="BHH93" s="1"/>
      <c r="BHI93" s="1"/>
      <c r="BHJ93" s="1"/>
      <c r="BHK93" s="1"/>
      <c r="BHL93" s="1"/>
      <c r="BHM93" s="1"/>
      <c r="BHN93" s="1"/>
      <c r="BHO93" s="1"/>
      <c r="BHP93" s="1"/>
      <c r="BHQ93" s="1"/>
      <c r="BHR93" s="1"/>
      <c r="BHS93" s="1"/>
      <c r="BHT93" s="1"/>
      <c r="BHU93" s="1"/>
      <c r="BHV93" s="1"/>
      <c r="BHW93" s="1"/>
      <c r="BHX93" s="1"/>
      <c r="BHY93" s="1"/>
      <c r="BHZ93" s="1"/>
      <c r="BIA93" s="1"/>
      <c r="BIB93" s="1"/>
      <c r="BIC93" s="1"/>
      <c r="BID93" s="1"/>
      <c r="BIE93" s="1"/>
      <c r="BIF93" s="1"/>
      <c r="BIG93" s="1"/>
      <c r="BIH93" s="1"/>
      <c r="BII93" s="1"/>
      <c r="BIJ93" s="1"/>
      <c r="BIK93" s="1"/>
      <c r="BIL93" s="1"/>
      <c r="BIM93" s="1"/>
      <c r="BIN93" s="1"/>
      <c r="BIO93" s="1"/>
      <c r="BIP93" s="1"/>
      <c r="BIQ93" s="1"/>
      <c r="BIR93" s="1"/>
      <c r="BIS93" s="1"/>
      <c r="BIT93" s="1"/>
      <c r="BIU93" s="1"/>
      <c r="BIV93" s="1"/>
      <c r="BIW93" s="1"/>
      <c r="BIX93" s="1"/>
      <c r="BIY93" s="1"/>
      <c r="BIZ93" s="1"/>
      <c r="BJA93" s="1"/>
      <c r="BJB93" s="1"/>
      <c r="BJC93" s="1"/>
      <c r="BJD93" s="1"/>
      <c r="BJE93" s="1"/>
      <c r="BJF93" s="1"/>
      <c r="BJG93" s="1"/>
      <c r="BJH93" s="1"/>
      <c r="BJI93" s="1"/>
      <c r="BJJ93" s="1"/>
      <c r="BJK93" s="1"/>
      <c r="BJL93" s="1"/>
      <c r="BJM93" s="1"/>
      <c r="BJN93" s="1"/>
      <c r="BJO93" s="1"/>
      <c r="BJP93" s="1"/>
      <c r="BJQ93" s="1"/>
      <c r="BJR93" s="1"/>
      <c r="BJS93" s="1"/>
      <c r="BJT93" s="1"/>
      <c r="BJU93" s="1"/>
      <c r="BJV93" s="1"/>
      <c r="BJW93" s="1"/>
      <c r="BJX93" s="1"/>
      <c r="BJY93" s="1"/>
      <c r="BJZ93" s="1"/>
      <c r="BKA93" s="1"/>
      <c r="BKB93" s="1"/>
      <c r="BKC93" s="1"/>
      <c r="BKD93" s="1"/>
      <c r="BKE93" s="1"/>
      <c r="BKF93" s="1"/>
      <c r="BKG93" s="1"/>
      <c r="BKH93" s="1"/>
      <c r="BKI93" s="1"/>
      <c r="BKJ93" s="1"/>
      <c r="BKK93" s="1"/>
      <c r="BKL93" s="1"/>
      <c r="BKM93" s="1"/>
      <c r="BKN93" s="1"/>
      <c r="BKO93" s="1"/>
      <c r="BKP93" s="1"/>
      <c r="BKQ93" s="1"/>
      <c r="BKR93" s="1"/>
      <c r="BKS93" s="1"/>
      <c r="BKT93" s="1"/>
      <c r="BKU93" s="1"/>
      <c r="BKV93" s="1"/>
      <c r="BKW93" s="1"/>
      <c r="BKX93" s="1"/>
      <c r="BKY93" s="1"/>
      <c r="BKZ93" s="1"/>
      <c r="BLA93" s="1"/>
      <c r="BLB93" s="1"/>
      <c r="BLC93" s="1"/>
      <c r="BLD93" s="1"/>
      <c r="BLE93" s="1"/>
      <c r="BLF93" s="1"/>
      <c r="BLG93" s="1"/>
      <c r="BLH93" s="1"/>
      <c r="BLI93" s="1"/>
      <c r="BLJ93" s="1"/>
      <c r="BLK93" s="1"/>
      <c r="BLL93" s="1"/>
      <c r="BLM93" s="1"/>
      <c r="BLN93" s="1"/>
      <c r="BLO93" s="1"/>
      <c r="BLP93" s="1"/>
      <c r="BLQ93" s="1"/>
      <c r="BLR93" s="1"/>
      <c r="BLS93" s="1"/>
      <c r="BLT93" s="1"/>
      <c r="BLU93" s="1"/>
      <c r="BLV93" s="1"/>
      <c r="BLW93" s="1"/>
      <c r="BLX93" s="1"/>
      <c r="BLY93" s="1"/>
      <c r="BLZ93" s="1"/>
      <c r="BMA93" s="1"/>
      <c r="BMB93" s="1"/>
      <c r="BMC93" s="1"/>
      <c r="BMD93" s="1"/>
      <c r="BME93" s="1"/>
      <c r="BMF93" s="1"/>
      <c r="BMG93" s="1"/>
      <c r="BMH93" s="1"/>
      <c r="BMI93" s="1"/>
      <c r="BMJ93" s="1"/>
      <c r="BMK93" s="1"/>
      <c r="BML93" s="1"/>
      <c r="BMM93" s="1"/>
      <c r="BMN93" s="1"/>
      <c r="BMO93" s="1"/>
      <c r="BMP93" s="1"/>
      <c r="BMQ93" s="1"/>
      <c r="BMR93" s="1"/>
      <c r="BMS93" s="1"/>
      <c r="BMT93" s="1"/>
      <c r="BMU93" s="1"/>
      <c r="BMV93" s="1"/>
      <c r="BMW93" s="1"/>
      <c r="BMX93" s="1"/>
      <c r="BMY93" s="1"/>
      <c r="BMZ93" s="1"/>
      <c r="BNA93" s="1"/>
      <c r="BNB93" s="1"/>
      <c r="BNC93" s="1"/>
      <c r="BND93" s="1"/>
      <c r="BNE93" s="1"/>
      <c r="BNF93" s="1"/>
      <c r="BNG93" s="1"/>
      <c r="BNH93" s="1"/>
      <c r="BNI93" s="1"/>
      <c r="BNJ93" s="1"/>
      <c r="BNK93" s="1"/>
      <c r="BNL93" s="1"/>
      <c r="BNM93" s="1"/>
      <c r="BNN93" s="1"/>
      <c r="BNO93" s="1"/>
      <c r="BNP93" s="1"/>
      <c r="BNQ93" s="1"/>
      <c r="BNR93" s="1"/>
      <c r="BNS93" s="1"/>
      <c r="BNT93" s="1"/>
      <c r="BNU93" s="1"/>
      <c r="BNV93" s="1"/>
      <c r="BNW93" s="1"/>
      <c r="BNX93" s="1"/>
      <c r="BNY93" s="1"/>
      <c r="BNZ93" s="1"/>
      <c r="BOA93" s="1"/>
      <c r="BOB93" s="1"/>
      <c r="BOC93" s="1"/>
      <c r="BOD93" s="1"/>
      <c r="BOE93" s="1"/>
      <c r="BOF93" s="1"/>
      <c r="BOG93" s="1"/>
      <c r="BOH93" s="1"/>
      <c r="BOI93" s="1"/>
      <c r="BOJ93" s="1"/>
      <c r="BOK93" s="1"/>
      <c r="BOL93" s="1"/>
      <c r="BOM93" s="1"/>
      <c r="BON93" s="1"/>
      <c r="BOO93" s="1"/>
      <c r="BOP93" s="1"/>
      <c r="BOQ93" s="1"/>
      <c r="BOR93" s="1"/>
      <c r="BOS93" s="1"/>
      <c r="BOT93" s="1"/>
      <c r="BOU93" s="1"/>
      <c r="BOV93" s="1"/>
      <c r="BOW93" s="1"/>
      <c r="BOX93" s="1"/>
      <c r="BOY93" s="1"/>
      <c r="BOZ93" s="1"/>
      <c r="BPA93" s="1"/>
      <c r="BPB93" s="1"/>
      <c r="BPC93" s="1"/>
      <c r="BPD93" s="1"/>
      <c r="BPE93" s="1"/>
      <c r="BPF93" s="1"/>
      <c r="BPG93" s="1"/>
      <c r="BPH93" s="1"/>
      <c r="BPI93" s="1"/>
      <c r="BPJ93" s="1"/>
      <c r="BPK93" s="1"/>
      <c r="BPL93" s="1"/>
      <c r="BPM93" s="1"/>
      <c r="BPN93" s="1"/>
      <c r="BPO93" s="1"/>
      <c r="BPP93" s="1"/>
      <c r="BPQ93" s="1"/>
      <c r="BPR93" s="1"/>
      <c r="BPS93" s="1"/>
      <c r="BPT93" s="1"/>
      <c r="BPU93" s="1"/>
      <c r="BPV93" s="1"/>
      <c r="BPW93" s="1"/>
      <c r="BPX93" s="1"/>
      <c r="BPY93" s="1"/>
      <c r="BPZ93" s="1"/>
      <c r="BQA93" s="1"/>
      <c r="BQB93" s="1"/>
      <c r="BQC93" s="1"/>
      <c r="BQD93" s="1"/>
      <c r="BQE93" s="1"/>
      <c r="BQF93" s="1"/>
      <c r="BQG93" s="1"/>
      <c r="BQH93" s="1"/>
      <c r="BQI93" s="1"/>
      <c r="BQJ93" s="1"/>
      <c r="BQK93" s="1"/>
      <c r="BQL93" s="1"/>
      <c r="BQM93" s="1"/>
      <c r="BQN93" s="1"/>
      <c r="BQO93" s="1"/>
      <c r="BQP93" s="1"/>
      <c r="BQQ93" s="1"/>
      <c r="BQR93" s="1"/>
      <c r="BQS93" s="1"/>
      <c r="BQT93" s="1"/>
      <c r="BQU93" s="1"/>
      <c r="BQV93" s="1"/>
      <c r="BQW93" s="1"/>
      <c r="BQX93" s="1"/>
      <c r="BQY93" s="1"/>
      <c r="BQZ93" s="1"/>
      <c r="BRA93" s="1"/>
      <c r="BRB93" s="1"/>
      <c r="BRC93" s="1"/>
      <c r="BRD93" s="1"/>
      <c r="BRE93" s="1"/>
      <c r="BRF93" s="1"/>
      <c r="BRG93" s="1"/>
      <c r="BRH93" s="1"/>
      <c r="BRI93" s="1"/>
      <c r="BRJ93" s="1"/>
      <c r="BRK93" s="1"/>
      <c r="BRL93" s="1"/>
      <c r="BRM93" s="1"/>
      <c r="BRN93" s="1"/>
      <c r="BRO93" s="1"/>
      <c r="BRP93" s="1"/>
      <c r="BRQ93" s="1"/>
      <c r="BRR93" s="1"/>
      <c r="BRS93" s="1"/>
      <c r="BRT93" s="1"/>
      <c r="BRU93" s="1"/>
      <c r="BRV93" s="1"/>
      <c r="BRW93" s="1"/>
      <c r="BRX93" s="1"/>
      <c r="BRY93" s="1"/>
      <c r="BRZ93" s="1"/>
      <c r="BSA93" s="1"/>
      <c r="BSB93" s="1"/>
      <c r="BSC93" s="1"/>
      <c r="BSD93" s="1"/>
      <c r="BSE93" s="1"/>
      <c r="BSF93" s="1"/>
      <c r="BSG93" s="1"/>
      <c r="BSH93" s="1"/>
      <c r="BSI93" s="1"/>
      <c r="BSJ93" s="1"/>
      <c r="BSK93" s="1"/>
      <c r="BSL93" s="1"/>
      <c r="BSM93" s="1"/>
      <c r="BSN93" s="1"/>
      <c r="BSO93" s="1"/>
      <c r="BSP93" s="1"/>
      <c r="BSQ93" s="1"/>
      <c r="BSR93" s="1"/>
      <c r="BSS93" s="1"/>
      <c r="BST93" s="1"/>
      <c r="BSU93" s="1"/>
      <c r="BSV93" s="1"/>
      <c r="BSW93" s="1"/>
      <c r="BSX93" s="1"/>
      <c r="BSY93" s="1"/>
      <c r="BSZ93" s="1"/>
      <c r="BTA93" s="1"/>
      <c r="BTB93" s="1"/>
      <c r="BTC93" s="1"/>
      <c r="BTD93" s="1"/>
      <c r="BTE93" s="1"/>
      <c r="BTF93" s="1"/>
      <c r="BTG93" s="1"/>
      <c r="BTH93" s="1"/>
      <c r="BTI93" s="1"/>
      <c r="BTJ93" s="1"/>
      <c r="BTK93" s="1"/>
      <c r="BTL93" s="1"/>
      <c r="BTM93" s="1"/>
      <c r="BTN93" s="1"/>
      <c r="BTO93" s="1"/>
      <c r="BTP93" s="1"/>
      <c r="BTQ93" s="1"/>
      <c r="BTR93" s="1"/>
      <c r="BTS93" s="1"/>
      <c r="BTT93" s="1"/>
      <c r="BTU93" s="1"/>
      <c r="BTV93" s="1"/>
      <c r="BTW93" s="1"/>
      <c r="BTX93" s="1"/>
      <c r="BTY93" s="1"/>
      <c r="BTZ93" s="1"/>
      <c r="BUA93" s="1"/>
      <c r="BUB93" s="1"/>
      <c r="BUC93" s="1"/>
      <c r="BUD93" s="1"/>
      <c r="BUE93" s="1"/>
      <c r="BUF93" s="1"/>
      <c r="BUG93" s="1"/>
      <c r="BUH93" s="1"/>
      <c r="BUI93" s="1"/>
      <c r="BUJ93" s="1"/>
      <c r="BUK93" s="1"/>
      <c r="BUL93" s="1"/>
      <c r="BUM93" s="1"/>
      <c r="BUN93" s="1"/>
      <c r="BUO93" s="1"/>
      <c r="BUP93" s="1"/>
      <c r="BUQ93" s="1"/>
      <c r="BUR93" s="1"/>
      <c r="BUS93" s="1"/>
      <c r="BUT93" s="1"/>
      <c r="BUU93" s="1"/>
      <c r="BUV93" s="1"/>
      <c r="BUW93" s="1"/>
      <c r="BUX93" s="1"/>
      <c r="BUY93" s="1"/>
      <c r="BUZ93" s="1"/>
      <c r="BVA93" s="1"/>
      <c r="BVB93" s="1"/>
      <c r="BVC93" s="1"/>
      <c r="BVD93" s="1"/>
      <c r="BVE93" s="1"/>
      <c r="BVF93" s="1"/>
      <c r="BVG93" s="1"/>
      <c r="BVH93" s="1"/>
      <c r="BVI93" s="1"/>
      <c r="BVJ93" s="1"/>
      <c r="BVK93" s="1"/>
      <c r="BVL93" s="1"/>
      <c r="BVM93" s="1"/>
      <c r="BVN93" s="1"/>
      <c r="BVO93" s="1"/>
      <c r="BVP93" s="1"/>
      <c r="BVQ93" s="1"/>
      <c r="BVR93" s="1"/>
      <c r="BVS93" s="1"/>
      <c r="BVT93" s="1"/>
      <c r="BVU93" s="1"/>
      <c r="BVV93" s="1"/>
      <c r="BVW93" s="1"/>
      <c r="BVX93" s="1"/>
      <c r="BVY93" s="1"/>
      <c r="BVZ93" s="1"/>
      <c r="BWA93" s="1"/>
      <c r="BWB93" s="1"/>
      <c r="BWC93" s="1"/>
      <c r="BWD93" s="1"/>
      <c r="BWE93" s="1"/>
      <c r="BWF93" s="1"/>
      <c r="BWG93" s="1"/>
      <c r="BWH93" s="1"/>
      <c r="BWI93" s="1"/>
      <c r="BWJ93" s="1"/>
      <c r="BWK93" s="1"/>
      <c r="BWL93" s="1"/>
      <c r="BWM93" s="1"/>
      <c r="BWN93" s="1"/>
      <c r="BWO93" s="1"/>
      <c r="BWP93" s="1"/>
      <c r="BWQ93" s="1"/>
      <c r="BWR93" s="1"/>
      <c r="BWS93" s="1"/>
      <c r="BWT93" s="1"/>
      <c r="BWU93" s="1"/>
      <c r="BWV93" s="1"/>
      <c r="BWW93" s="1"/>
      <c r="BWX93" s="1"/>
      <c r="BWY93" s="1"/>
      <c r="BWZ93" s="1"/>
      <c r="BXA93" s="1"/>
      <c r="BXB93" s="1"/>
      <c r="BXC93" s="1"/>
      <c r="BXD93" s="1"/>
      <c r="BXE93" s="1"/>
      <c r="BXF93" s="1"/>
      <c r="BXG93" s="1"/>
      <c r="BXH93" s="1"/>
      <c r="BXI93" s="1"/>
      <c r="BXJ93" s="1"/>
      <c r="BXK93" s="1"/>
      <c r="BXL93" s="1"/>
      <c r="BXM93" s="1"/>
      <c r="BXN93" s="1"/>
      <c r="BXO93" s="1"/>
      <c r="BXP93" s="1"/>
      <c r="BXQ93" s="1"/>
      <c r="BXR93" s="1"/>
      <c r="BXS93" s="1"/>
      <c r="BXT93" s="1"/>
      <c r="BXU93" s="1"/>
      <c r="BXV93" s="1"/>
      <c r="BXW93" s="1"/>
      <c r="BXX93" s="1"/>
      <c r="BXY93" s="1"/>
      <c r="BXZ93" s="1"/>
      <c r="BYA93" s="1"/>
      <c r="BYB93" s="1"/>
      <c r="BYC93" s="1"/>
      <c r="BYD93" s="1"/>
      <c r="BYE93" s="1"/>
      <c r="BYF93" s="1"/>
      <c r="BYG93" s="1"/>
      <c r="BYH93" s="1"/>
      <c r="BYI93" s="1"/>
      <c r="BYJ93" s="1"/>
      <c r="BYK93" s="1"/>
      <c r="BYL93" s="1"/>
      <c r="BYM93" s="1"/>
      <c r="BYN93" s="1"/>
      <c r="BYO93" s="1"/>
      <c r="BYP93" s="1"/>
      <c r="BYQ93" s="1"/>
      <c r="BYR93" s="1"/>
      <c r="BYS93" s="1"/>
      <c r="BYT93" s="1"/>
      <c r="BYU93" s="1"/>
      <c r="BYV93" s="1"/>
      <c r="BYW93" s="1"/>
      <c r="BYX93" s="1"/>
      <c r="BYY93" s="1"/>
      <c r="BYZ93" s="1"/>
      <c r="BZA93" s="1"/>
      <c r="BZB93" s="1"/>
      <c r="BZC93" s="1"/>
      <c r="BZD93" s="1"/>
      <c r="BZE93" s="1"/>
      <c r="BZF93" s="1"/>
      <c r="BZG93" s="1"/>
      <c r="BZH93" s="1"/>
      <c r="BZI93" s="1"/>
      <c r="BZJ93" s="1"/>
      <c r="BZK93" s="1"/>
      <c r="BZL93" s="1"/>
      <c r="BZM93" s="1"/>
      <c r="BZN93" s="1"/>
      <c r="BZO93" s="1"/>
      <c r="BZP93" s="1"/>
      <c r="BZQ93" s="1"/>
      <c r="BZR93" s="1"/>
      <c r="BZS93" s="1"/>
      <c r="BZT93" s="1"/>
      <c r="BZU93" s="1"/>
      <c r="BZV93" s="1"/>
      <c r="BZW93" s="1"/>
      <c r="BZX93" s="1"/>
      <c r="BZY93" s="1"/>
      <c r="BZZ93" s="1"/>
      <c r="CAA93" s="1"/>
      <c r="CAB93" s="1"/>
      <c r="CAC93" s="1"/>
      <c r="CAD93" s="1"/>
      <c r="CAE93" s="1"/>
      <c r="CAF93" s="1"/>
      <c r="CAG93" s="1"/>
      <c r="CAH93" s="1"/>
      <c r="CAI93" s="1"/>
      <c r="CAJ93" s="1"/>
      <c r="CAK93" s="1"/>
      <c r="CAL93" s="1"/>
      <c r="CAM93" s="1"/>
      <c r="CAN93" s="1"/>
      <c r="CAO93" s="1"/>
      <c r="CAP93" s="1"/>
      <c r="CAQ93" s="1"/>
      <c r="CAR93" s="1"/>
      <c r="CAS93" s="1"/>
      <c r="CAT93" s="1"/>
      <c r="CAU93" s="1"/>
      <c r="CAV93" s="1"/>
      <c r="CAW93" s="1"/>
      <c r="CAX93" s="1"/>
      <c r="CAY93" s="1"/>
      <c r="CAZ93" s="1"/>
      <c r="CBA93" s="1"/>
      <c r="CBB93" s="1"/>
      <c r="CBC93" s="1"/>
      <c r="CBD93" s="1"/>
      <c r="CBE93" s="1"/>
      <c r="CBF93" s="1"/>
      <c r="CBG93" s="1"/>
      <c r="CBH93" s="1"/>
      <c r="CBI93" s="1"/>
      <c r="CBJ93" s="1"/>
      <c r="CBK93" s="1"/>
      <c r="CBL93" s="1"/>
      <c r="CBM93" s="1"/>
      <c r="CBN93" s="1"/>
      <c r="CBO93" s="1"/>
      <c r="CBP93" s="1"/>
      <c r="CBQ93" s="1"/>
      <c r="CBR93" s="1"/>
      <c r="CBS93" s="1"/>
      <c r="CBT93" s="1"/>
      <c r="CBU93" s="1"/>
      <c r="CBV93" s="1"/>
      <c r="CBW93" s="1"/>
      <c r="CBX93" s="1"/>
      <c r="CBY93" s="1"/>
      <c r="CBZ93" s="1"/>
      <c r="CCA93" s="1"/>
      <c r="CCB93" s="1"/>
      <c r="CCC93" s="1"/>
      <c r="CCD93" s="1"/>
      <c r="CCE93" s="1"/>
      <c r="CCF93" s="1"/>
      <c r="CCG93" s="1"/>
      <c r="CCH93" s="1"/>
      <c r="CCI93" s="1"/>
      <c r="CCJ93" s="1"/>
      <c r="CCK93" s="1"/>
      <c r="CCL93" s="1"/>
      <c r="CCM93" s="1"/>
      <c r="CCN93" s="1"/>
      <c r="CCO93" s="1"/>
      <c r="CCP93" s="1"/>
      <c r="CCQ93" s="1"/>
      <c r="CCR93" s="1"/>
      <c r="CCS93" s="1"/>
      <c r="CCT93" s="1"/>
      <c r="CCU93" s="1"/>
      <c r="CCV93" s="1"/>
      <c r="CCW93" s="1"/>
      <c r="CCX93" s="1"/>
      <c r="CCY93" s="1"/>
      <c r="CCZ93" s="1"/>
      <c r="CDA93" s="1"/>
      <c r="CDB93" s="1"/>
      <c r="CDC93" s="1"/>
      <c r="CDD93" s="1"/>
      <c r="CDE93" s="1"/>
      <c r="CDF93" s="1"/>
      <c r="CDG93" s="1"/>
      <c r="CDH93" s="1"/>
      <c r="CDI93" s="1"/>
      <c r="CDJ93" s="1"/>
      <c r="CDK93" s="1"/>
      <c r="CDL93" s="1"/>
      <c r="CDM93" s="1"/>
      <c r="CDN93" s="1"/>
      <c r="CDO93" s="1"/>
      <c r="CDP93" s="1"/>
      <c r="CDQ93" s="1"/>
      <c r="CDR93" s="1"/>
      <c r="CDS93" s="1"/>
      <c r="CDT93" s="1"/>
      <c r="CDU93" s="1"/>
      <c r="CDV93" s="1"/>
      <c r="CDW93" s="1"/>
      <c r="CDX93" s="1"/>
      <c r="CDY93" s="1"/>
      <c r="CDZ93" s="1"/>
      <c r="CEA93" s="1"/>
      <c r="CEB93" s="1"/>
      <c r="CEC93" s="1"/>
      <c r="CED93" s="1"/>
      <c r="CEE93" s="1"/>
      <c r="CEF93" s="1"/>
      <c r="CEG93" s="1"/>
      <c r="CEH93" s="1"/>
      <c r="CEI93" s="1"/>
      <c r="CEJ93" s="1"/>
      <c r="CEK93" s="1"/>
      <c r="CEL93" s="1"/>
      <c r="CEM93" s="1"/>
      <c r="CEN93" s="1"/>
      <c r="CEO93" s="1"/>
      <c r="CEP93" s="1"/>
      <c r="CEQ93" s="1"/>
      <c r="CER93" s="1"/>
      <c r="CES93" s="1"/>
      <c r="CET93" s="1"/>
      <c r="CEU93" s="1"/>
      <c r="CEV93" s="1"/>
      <c r="CEW93" s="1"/>
      <c r="CEX93" s="1"/>
      <c r="CEY93" s="1"/>
      <c r="CEZ93" s="1"/>
      <c r="CFA93" s="1"/>
      <c r="CFB93" s="1"/>
      <c r="CFC93" s="1"/>
      <c r="CFD93" s="1"/>
      <c r="CFE93" s="1"/>
      <c r="CFF93" s="1"/>
      <c r="CFG93" s="1"/>
      <c r="CFH93" s="1"/>
      <c r="CFI93" s="1"/>
      <c r="CFJ93" s="1"/>
      <c r="CFK93" s="1"/>
      <c r="CFL93" s="1"/>
      <c r="CFM93" s="1"/>
      <c r="CFN93" s="1"/>
      <c r="CFO93" s="1"/>
      <c r="CFP93" s="1"/>
      <c r="CFQ93" s="1"/>
      <c r="CFR93" s="1"/>
      <c r="CFS93" s="1"/>
      <c r="CFT93" s="1"/>
      <c r="CFU93" s="1"/>
      <c r="CFV93" s="1"/>
      <c r="CFW93" s="1"/>
      <c r="CFX93" s="1"/>
      <c r="CFY93" s="1"/>
      <c r="CFZ93" s="1"/>
      <c r="CGA93" s="1"/>
      <c r="CGB93" s="1"/>
      <c r="CGC93" s="1"/>
      <c r="CGD93" s="1"/>
      <c r="CGE93" s="1"/>
      <c r="CGF93" s="1"/>
      <c r="CGG93" s="1"/>
      <c r="CGH93" s="1"/>
      <c r="CGI93" s="1"/>
      <c r="CGJ93" s="1"/>
      <c r="CGK93" s="1"/>
      <c r="CGL93" s="1"/>
      <c r="CGM93" s="1"/>
      <c r="CGN93" s="1"/>
      <c r="CGO93" s="1"/>
      <c r="CGP93" s="1"/>
      <c r="CGQ93" s="1"/>
      <c r="CGR93" s="1"/>
      <c r="CGS93" s="1"/>
      <c r="CGT93" s="1"/>
      <c r="CGU93" s="1"/>
      <c r="CGV93" s="1"/>
      <c r="CGW93" s="1"/>
      <c r="CGX93" s="1"/>
      <c r="CGY93" s="1"/>
      <c r="CGZ93" s="1"/>
      <c r="CHA93" s="1"/>
      <c r="CHB93" s="1"/>
      <c r="CHC93" s="1"/>
      <c r="CHD93" s="1"/>
      <c r="CHE93" s="1"/>
      <c r="CHF93" s="1"/>
      <c r="CHG93" s="1"/>
      <c r="CHH93" s="1"/>
      <c r="CHI93" s="1"/>
      <c r="CHJ93" s="1"/>
      <c r="CHK93" s="1"/>
      <c r="CHL93" s="1"/>
      <c r="CHM93" s="1"/>
      <c r="CHN93" s="1"/>
      <c r="CHO93" s="1"/>
      <c r="CHP93" s="1"/>
      <c r="CHQ93" s="1"/>
      <c r="CHR93" s="1"/>
      <c r="CHS93" s="1"/>
      <c r="CHT93" s="1"/>
      <c r="CHU93" s="1"/>
      <c r="CHV93" s="1"/>
      <c r="CHW93" s="1"/>
      <c r="CHX93" s="1"/>
      <c r="CHY93" s="1"/>
      <c r="CHZ93" s="1"/>
      <c r="CIA93" s="1"/>
      <c r="CIB93" s="1"/>
      <c r="CIC93" s="1"/>
      <c r="CID93" s="1"/>
      <c r="CIE93" s="1"/>
      <c r="CIF93" s="1"/>
      <c r="CIG93" s="1"/>
      <c r="CIH93" s="1"/>
      <c r="CII93" s="1"/>
      <c r="CIJ93" s="1"/>
      <c r="CIK93" s="1"/>
      <c r="CIL93" s="1"/>
      <c r="CIM93" s="1"/>
      <c r="CIN93" s="1"/>
      <c r="CIO93" s="1"/>
      <c r="CIP93" s="1"/>
      <c r="CIQ93" s="1"/>
      <c r="CIR93" s="1"/>
      <c r="CIS93" s="1"/>
      <c r="CIT93" s="1"/>
      <c r="CIU93" s="1"/>
      <c r="CIV93" s="1"/>
      <c r="CIW93" s="1"/>
      <c r="CIX93" s="1"/>
      <c r="CIY93" s="1"/>
      <c r="CIZ93" s="1"/>
      <c r="CJA93" s="1"/>
      <c r="CJB93" s="1"/>
      <c r="CJC93" s="1"/>
      <c r="CJD93" s="1"/>
      <c r="CJE93" s="1"/>
      <c r="CJF93" s="1"/>
      <c r="CJG93" s="1"/>
      <c r="CJH93" s="1"/>
      <c r="CJI93" s="1"/>
      <c r="CJJ93" s="1"/>
      <c r="CJK93" s="1"/>
      <c r="CJL93" s="1"/>
      <c r="CJM93" s="1"/>
      <c r="CJN93" s="1"/>
      <c r="CJO93" s="1"/>
      <c r="CJP93" s="1"/>
      <c r="CJQ93" s="1"/>
      <c r="CJR93" s="1"/>
      <c r="CJS93" s="1"/>
      <c r="CJT93" s="1"/>
      <c r="CJU93" s="1"/>
      <c r="CJV93" s="1"/>
      <c r="CJW93" s="1"/>
      <c r="CJX93" s="1"/>
      <c r="CJY93" s="1"/>
      <c r="CJZ93" s="1"/>
      <c r="CKA93" s="1"/>
      <c r="CKB93" s="1"/>
      <c r="CKC93" s="1"/>
      <c r="CKD93" s="1"/>
      <c r="CKE93" s="1"/>
      <c r="CKF93" s="1"/>
      <c r="CKG93" s="1"/>
      <c r="CKH93" s="1"/>
      <c r="CKI93" s="1"/>
      <c r="CKJ93" s="1"/>
      <c r="CKK93" s="1"/>
      <c r="CKL93" s="1"/>
      <c r="CKM93" s="1"/>
      <c r="CKN93" s="1"/>
      <c r="CKO93" s="1"/>
      <c r="CKP93" s="1"/>
      <c r="CKQ93" s="1"/>
      <c r="CKR93" s="1"/>
      <c r="CKS93" s="1"/>
      <c r="CKT93" s="1"/>
      <c r="CKU93" s="1"/>
      <c r="CKV93" s="1"/>
      <c r="CKW93" s="1"/>
      <c r="CKX93" s="1"/>
      <c r="CKY93" s="1"/>
      <c r="CKZ93" s="1"/>
      <c r="CLA93" s="1"/>
      <c r="CLB93" s="1"/>
      <c r="CLC93" s="1"/>
      <c r="CLD93" s="1"/>
      <c r="CLE93" s="1"/>
      <c r="CLF93" s="1"/>
      <c r="CLG93" s="1"/>
      <c r="CLH93" s="1"/>
      <c r="CLI93" s="1"/>
      <c r="CLJ93" s="1"/>
      <c r="CLK93" s="1"/>
      <c r="CLL93" s="1"/>
      <c r="CLM93" s="1"/>
      <c r="CLN93" s="1"/>
      <c r="CLO93" s="1"/>
      <c r="CLP93" s="1"/>
      <c r="CLQ93" s="1"/>
      <c r="CLR93" s="1"/>
      <c r="CLS93" s="1"/>
      <c r="CLT93" s="1"/>
      <c r="CLU93" s="1"/>
      <c r="CLV93" s="1"/>
      <c r="CLW93" s="1"/>
      <c r="CLX93" s="1"/>
      <c r="CLY93" s="1"/>
      <c r="CLZ93" s="1"/>
      <c r="CMA93" s="1"/>
      <c r="CMB93" s="1"/>
      <c r="CMC93" s="1"/>
      <c r="CMD93" s="1"/>
      <c r="CME93" s="1"/>
      <c r="CMF93" s="1"/>
      <c r="CMG93" s="1"/>
      <c r="CMH93" s="1"/>
      <c r="CMI93" s="1"/>
      <c r="CMJ93" s="1"/>
      <c r="CMK93" s="1"/>
      <c r="CML93" s="1"/>
      <c r="CMM93" s="1"/>
      <c r="CMN93" s="1"/>
      <c r="CMO93" s="1"/>
      <c r="CMP93" s="1"/>
      <c r="CMQ93" s="1"/>
      <c r="CMR93" s="1"/>
      <c r="CMS93" s="1"/>
      <c r="CMT93" s="1"/>
      <c r="CMU93" s="1"/>
      <c r="CMV93" s="1"/>
      <c r="CMW93" s="1"/>
      <c r="CMX93" s="1"/>
      <c r="CMY93" s="1"/>
      <c r="CMZ93" s="1"/>
      <c r="CNA93" s="1"/>
      <c r="CNB93" s="1"/>
      <c r="CNC93" s="1"/>
      <c r="CND93" s="1"/>
      <c r="CNE93" s="1"/>
      <c r="CNF93" s="1"/>
      <c r="CNG93" s="1"/>
      <c r="CNH93" s="1"/>
      <c r="CNI93" s="1"/>
      <c r="CNJ93" s="1"/>
      <c r="CNK93" s="1"/>
      <c r="CNL93" s="1"/>
      <c r="CNM93" s="1"/>
      <c r="CNN93" s="1"/>
      <c r="CNO93" s="1"/>
      <c r="CNP93" s="1"/>
      <c r="CNQ93" s="1"/>
      <c r="CNR93" s="1"/>
      <c r="CNS93" s="1"/>
      <c r="CNT93" s="1"/>
      <c r="CNU93" s="1"/>
      <c r="CNV93" s="1"/>
      <c r="CNW93" s="1"/>
      <c r="CNX93" s="1"/>
      <c r="CNY93" s="1"/>
      <c r="CNZ93" s="1"/>
      <c r="COA93" s="1"/>
      <c r="COB93" s="1"/>
      <c r="COC93" s="1"/>
      <c r="COD93" s="1"/>
      <c r="COE93" s="1"/>
      <c r="COF93" s="1"/>
      <c r="COG93" s="1"/>
      <c r="COH93" s="1"/>
      <c r="COI93" s="1"/>
      <c r="COJ93" s="1"/>
      <c r="COK93" s="1"/>
      <c r="COL93" s="1"/>
      <c r="COM93" s="1"/>
      <c r="CON93" s="1"/>
      <c r="COO93" s="1"/>
      <c r="COP93" s="1"/>
      <c r="COQ93" s="1"/>
      <c r="COR93" s="1"/>
      <c r="COS93" s="1"/>
      <c r="COT93" s="1"/>
      <c r="COU93" s="1"/>
      <c r="COV93" s="1"/>
      <c r="COW93" s="1"/>
      <c r="COX93" s="1"/>
      <c r="COY93" s="1"/>
      <c r="COZ93" s="1"/>
      <c r="CPA93" s="1"/>
      <c r="CPB93" s="1"/>
      <c r="CPC93" s="1"/>
      <c r="CPD93" s="1"/>
      <c r="CPE93" s="1"/>
      <c r="CPF93" s="1"/>
      <c r="CPG93" s="1"/>
      <c r="CPH93" s="1"/>
      <c r="CPI93" s="1"/>
      <c r="CPJ93" s="1"/>
      <c r="CPK93" s="1"/>
      <c r="CPL93" s="1"/>
      <c r="CPM93" s="1"/>
      <c r="CPN93" s="1"/>
      <c r="CPO93" s="1"/>
      <c r="CPP93" s="1"/>
      <c r="CPQ93" s="1"/>
      <c r="CPR93" s="1"/>
      <c r="CPS93" s="1"/>
      <c r="CPT93" s="1"/>
      <c r="CPU93" s="1"/>
      <c r="CPV93" s="1"/>
      <c r="CPW93" s="1"/>
      <c r="CPX93" s="1"/>
      <c r="CPY93" s="1"/>
      <c r="CPZ93" s="1"/>
      <c r="CQA93" s="1"/>
      <c r="CQB93" s="1"/>
      <c r="CQC93" s="1"/>
      <c r="CQD93" s="1"/>
      <c r="CQE93" s="1"/>
      <c r="CQF93" s="1"/>
      <c r="CQG93" s="1"/>
      <c r="CQH93" s="1"/>
      <c r="CQI93" s="1"/>
      <c r="CQJ93" s="1"/>
      <c r="CQK93" s="1"/>
      <c r="CQL93" s="1"/>
      <c r="CQM93" s="1"/>
      <c r="CQN93" s="1"/>
      <c r="CQO93" s="1"/>
      <c r="CQP93" s="1"/>
      <c r="CQQ93" s="1"/>
      <c r="CQR93" s="1"/>
      <c r="CQS93" s="1"/>
      <c r="CQT93" s="1"/>
      <c r="CQU93" s="1"/>
      <c r="CQV93" s="1"/>
      <c r="CQW93" s="1"/>
      <c r="CQX93" s="1"/>
      <c r="CQY93" s="1"/>
      <c r="CQZ93" s="1"/>
      <c r="CRA93" s="1"/>
      <c r="CRB93" s="1"/>
      <c r="CRC93" s="1"/>
      <c r="CRD93" s="1"/>
      <c r="CRE93" s="1"/>
      <c r="CRF93" s="1"/>
      <c r="CRG93" s="1"/>
      <c r="CRH93" s="1"/>
      <c r="CRI93" s="1"/>
      <c r="CRJ93" s="1"/>
      <c r="CRK93" s="1"/>
      <c r="CRL93" s="1"/>
      <c r="CRM93" s="1"/>
      <c r="CRN93" s="1"/>
      <c r="CRO93" s="1"/>
      <c r="CRP93" s="1"/>
      <c r="CRQ93" s="1"/>
      <c r="CRR93" s="1"/>
      <c r="CRS93" s="1"/>
      <c r="CRT93" s="1"/>
      <c r="CRU93" s="1"/>
      <c r="CRV93" s="1"/>
      <c r="CRW93" s="1"/>
      <c r="CRX93" s="1"/>
      <c r="CRY93" s="1"/>
      <c r="CRZ93" s="1"/>
      <c r="CSA93" s="1"/>
      <c r="CSB93" s="1"/>
      <c r="CSC93" s="1"/>
      <c r="CSD93" s="1"/>
      <c r="CSE93" s="1"/>
      <c r="CSF93" s="1"/>
      <c r="CSG93" s="1"/>
      <c r="CSH93" s="1"/>
      <c r="CSI93" s="1"/>
      <c r="CSJ93" s="1"/>
      <c r="CSK93" s="1"/>
      <c r="CSL93" s="1"/>
      <c r="CSM93" s="1"/>
      <c r="CSN93" s="1"/>
      <c r="CSO93" s="1"/>
      <c r="CSP93" s="1"/>
      <c r="CSQ93" s="1"/>
      <c r="CSR93" s="1"/>
      <c r="CSS93" s="1"/>
      <c r="CST93" s="1"/>
      <c r="CSU93" s="1"/>
      <c r="CSV93" s="1"/>
      <c r="CSW93" s="1"/>
      <c r="CSX93" s="1"/>
      <c r="CSY93" s="1"/>
      <c r="CSZ93" s="1"/>
      <c r="CTA93" s="1"/>
      <c r="CTB93" s="1"/>
      <c r="CTC93" s="1"/>
      <c r="CTD93" s="1"/>
      <c r="CTE93" s="1"/>
      <c r="CTF93" s="1"/>
      <c r="CTG93" s="1"/>
      <c r="CTH93" s="1"/>
      <c r="CTI93" s="1"/>
      <c r="CTJ93" s="1"/>
      <c r="CTK93" s="1"/>
      <c r="CTL93" s="1"/>
      <c r="CTM93" s="1"/>
      <c r="CTN93" s="1"/>
      <c r="CTO93" s="1"/>
      <c r="CTP93" s="1"/>
      <c r="CTQ93" s="1"/>
      <c r="CTR93" s="1"/>
      <c r="CTS93" s="1"/>
      <c r="CTT93" s="1"/>
      <c r="CTU93" s="1"/>
      <c r="CTV93" s="1"/>
      <c r="CTW93" s="1"/>
      <c r="CTX93" s="1"/>
      <c r="CTY93" s="1"/>
      <c r="CTZ93" s="1"/>
      <c r="CUA93" s="1"/>
      <c r="CUB93" s="1"/>
      <c r="CUC93" s="1"/>
      <c r="CUD93" s="1"/>
      <c r="CUE93" s="1"/>
      <c r="CUF93" s="1"/>
      <c r="CUG93" s="1"/>
      <c r="CUH93" s="1"/>
      <c r="CUI93" s="1"/>
      <c r="CUJ93" s="1"/>
      <c r="CUK93" s="1"/>
      <c r="CUL93" s="1"/>
      <c r="CUM93" s="1"/>
      <c r="CUN93" s="1"/>
      <c r="CUO93" s="1"/>
      <c r="CUP93" s="1"/>
      <c r="CUQ93" s="1"/>
      <c r="CUR93" s="1"/>
      <c r="CUS93" s="1"/>
      <c r="CUT93" s="1"/>
      <c r="CUU93" s="1"/>
      <c r="CUV93" s="1"/>
      <c r="CUW93" s="1"/>
      <c r="CUX93" s="1"/>
      <c r="CUY93" s="1"/>
      <c r="CUZ93" s="1"/>
      <c r="CVA93" s="1"/>
      <c r="CVB93" s="1"/>
      <c r="CVC93" s="1"/>
      <c r="CVD93" s="1"/>
      <c r="CVE93" s="1"/>
      <c r="CVF93" s="1"/>
      <c r="CVG93" s="1"/>
      <c r="CVH93" s="1"/>
      <c r="CVI93" s="1"/>
      <c r="CVJ93" s="1"/>
      <c r="CVK93" s="1"/>
      <c r="CVL93" s="1"/>
      <c r="CVM93" s="1"/>
      <c r="CVN93" s="1"/>
      <c r="CVO93" s="1"/>
      <c r="CVP93" s="1"/>
      <c r="CVQ93" s="1"/>
      <c r="CVR93" s="1"/>
      <c r="CVS93" s="1"/>
      <c r="CVT93" s="1"/>
      <c r="CVU93" s="1"/>
      <c r="CVV93" s="1"/>
      <c r="CVW93" s="1"/>
      <c r="CVX93" s="1"/>
      <c r="CVY93" s="1"/>
      <c r="CVZ93" s="1"/>
      <c r="CWA93" s="1"/>
      <c r="CWB93" s="1"/>
      <c r="CWC93" s="1"/>
      <c r="CWD93" s="1"/>
      <c r="CWE93" s="1"/>
      <c r="CWF93" s="1"/>
      <c r="CWG93" s="1"/>
      <c r="CWH93" s="1"/>
      <c r="CWI93" s="1"/>
      <c r="CWJ93" s="1"/>
      <c r="CWK93" s="1"/>
      <c r="CWL93" s="1"/>
      <c r="CWM93" s="1"/>
      <c r="CWN93" s="1"/>
      <c r="CWO93" s="1"/>
      <c r="CWP93" s="1"/>
      <c r="CWQ93" s="1"/>
      <c r="CWR93" s="1"/>
      <c r="CWS93" s="1"/>
      <c r="CWT93" s="1"/>
      <c r="CWU93" s="1"/>
      <c r="CWV93" s="1"/>
      <c r="CWW93" s="1"/>
      <c r="CWX93" s="1"/>
      <c r="CWY93" s="1"/>
      <c r="CWZ93" s="1"/>
      <c r="CXA93" s="1"/>
      <c r="CXB93" s="1"/>
      <c r="CXC93" s="1"/>
      <c r="CXD93" s="1"/>
      <c r="CXE93" s="1"/>
      <c r="CXF93" s="1"/>
      <c r="CXG93" s="1"/>
      <c r="CXH93" s="1"/>
      <c r="CXI93" s="1"/>
      <c r="CXJ93" s="1"/>
      <c r="CXK93" s="1"/>
      <c r="CXL93" s="1"/>
      <c r="CXM93" s="1"/>
      <c r="CXN93" s="1"/>
      <c r="CXO93" s="1"/>
      <c r="CXP93" s="1"/>
      <c r="CXQ93" s="1"/>
      <c r="CXR93" s="1"/>
      <c r="CXS93" s="1"/>
      <c r="CXT93" s="1"/>
      <c r="CXU93" s="1"/>
      <c r="CXV93" s="1"/>
      <c r="CXW93" s="1"/>
      <c r="CXX93" s="1"/>
      <c r="CXY93" s="1"/>
      <c r="CXZ93" s="1"/>
      <c r="CYA93" s="1"/>
      <c r="CYB93" s="1"/>
      <c r="CYC93" s="1"/>
      <c r="CYD93" s="1"/>
      <c r="CYE93" s="1"/>
      <c r="CYF93" s="1"/>
      <c r="CYG93" s="1"/>
      <c r="CYH93" s="1"/>
      <c r="CYI93" s="1"/>
      <c r="CYJ93" s="1"/>
      <c r="CYK93" s="1"/>
      <c r="CYL93" s="1"/>
      <c r="CYM93" s="1"/>
      <c r="CYN93" s="1"/>
      <c r="CYO93" s="1"/>
      <c r="CYP93" s="1"/>
      <c r="CYQ93" s="1"/>
      <c r="CYR93" s="1"/>
      <c r="CYS93" s="1"/>
      <c r="CYT93" s="1"/>
      <c r="CYU93" s="1"/>
      <c r="CYV93" s="1"/>
      <c r="CYW93" s="1"/>
      <c r="CYX93" s="1"/>
      <c r="CYY93" s="1"/>
      <c r="CYZ93" s="1"/>
      <c r="CZA93" s="1"/>
      <c r="CZB93" s="1"/>
      <c r="CZC93" s="1"/>
      <c r="CZD93" s="1"/>
      <c r="CZE93" s="1"/>
      <c r="CZF93" s="1"/>
      <c r="CZG93" s="1"/>
      <c r="CZH93" s="1"/>
      <c r="CZI93" s="1"/>
      <c r="CZJ93" s="1"/>
      <c r="CZK93" s="1"/>
      <c r="CZL93" s="1"/>
      <c r="CZM93" s="1"/>
      <c r="CZN93" s="1"/>
      <c r="CZO93" s="1"/>
      <c r="CZP93" s="1"/>
      <c r="CZQ93" s="1"/>
      <c r="CZR93" s="1"/>
      <c r="CZS93" s="1"/>
      <c r="CZT93" s="1"/>
      <c r="CZU93" s="1"/>
      <c r="CZV93" s="1"/>
      <c r="CZW93" s="1"/>
      <c r="CZX93" s="1"/>
      <c r="CZY93" s="1"/>
      <c r="CZZ93" s="1"/>
      <c r="DAA93" s="1"/>
      <c r="DAB93" s="1"/>
      <c r="DAC93" s="1"/>
      <c r="DAD93" s="1"/>
      <c r="DAE93" s="1"/>
      <c r="DAF93" s="1"/>
      <c r="DAG93" s="1"/>
      <c r="DAH93" s="1"/>
      <c r="DAI93" s="1"/>
      <c r="DAJ93" s="1"/>
      <c r="DAK93" s="1"/>
      <c r="DAL93" s="1"/>
      <c r="DAM93" s="1"/>
      <c r="DAN93" s="1"/>
      <c r="DAO93" s="1"/>
      <c r="DAP93" s="1"/>
      <c r="DAQ93" s="1"/>
      <c r="DAR93" s="1"/>
      <c r="DAS93" s="1"/>
      <c r="DAT93" s="1"/>
      <c r="DAU93" s="1"/>
      <c r="DAV93" s="1"/>
      <c r="DAW93" s="1"/>
      <c r="DAX93" s="1"/>
      <c r="DAY93" s="1"/>
      <c r="DAZ93" s="1"/>
      <c r="DBA93" s="1"/>
      <c r="DBB93" s="1"/>
      <c r="DBC93" s="1"/>
      <c r="DBD93" s="1"/>
      <c r="DBE93" s="1"/>
      <c r="DBF93" s="1"/>
      <c r="DBG93" s="1"/>
      <c r="DBH93" s="1"/>
      <c r="DBI93" s="1"/>
      <c r="DBJ93" s="1"/>
      <c r="DBK93" s="1"/>
      <c r="DBL93" s="1"/>
      <c r="DBM93" s="1"/>
      <c r="DBN93" s="1"/>
      <c r="DBO93" s="1"/>
      <c r="DBP93" s="1"/>
      <c r="DBQ93" s="1"/>
      <c r="DBR93" s="1"/>
      <c r="DBS93" s="1"/>
      <c r="DBT93" s="1"/>
      <c r="DBU93" s="1"/>
      <c r="DBV93" s="1"/>
      <c r="DBW93" s="1"/>
      <c r="DBX93" s="1"/>
      <c r="DBY93" s="1"/>
      <c r="DBZ93" s="1"/>
      <c r="DCA93" s="1"/>
      <c r="DCB93" s="1"/>
      <c r="DCC93" s="1"/>
      <c r="DCD93" s="1"/>
      <c r="DCE93" s="1"/>
      <c r="DCF93" s="1"/>
      <c r="DCG93" s="1"/>
      <c r="DCH93" s="1"/>
      <c r="DCI93" s="1"/>
      <c r="DCJ93" s="1"/>
      <c r="DCK93" s="1"/>
      <c r="DCL93" s="1"/>
      <c r="DCM93" s="1"/>
      <c r="DCN93" s="1"/>
      <c r="DCO93" s="1"/>
      <c r="DCP93" s="1"/>
      <c r="DCQ93" s="1"/>
      <c r="DCR93" s="1"/>
      <c r="DCS93" s="1"/>
      <c r="DCT93" s="1"/>
      <c r="DCU93" s="1"/>
      <c r="DCV93" s="1"/>
      <c r="DCW93" s="1"/>
      <c r="DCX93" s="1"/>
      <c r="DCY93" s="1"/>
      <c r="DCZ93" s="1"/>
      <c r="DDA93" s="1"/>
      <c r="DDB93" s="1"/>
      <c r="DDC93" s="1"/>
      <c r="DDD93" s="1"/>
      <c r="DDE93" s="1"/>
      <c r="DDF93" s="1"/>
      <c r="DDG93" s="1"/>
      <c r="DDH93" s="1"/>
      <c r="DDI93" s="1"/>
      <c r="DDJ93" s="1"/>
      <c r="DDK93" s="1"/>
      <c r="DDL93" s="1"/>
      <c r="DDM93" s="1"/>
      <c r="DDN93" s="1"/>
      <c r="DDO93" s="1"/>
      <c r="DDP93" s="1"/>
      <c r="DDQ93" s="1"/>
      <c r="DDR93" s="1"/>
      <c r="DDS93" s="1"/>
      <c r="DDT93" s="1"/>
      <c r="DDU93" s="1"/>
      <c r="DDV93" s="1"/>
      <c r="DDW93" s="1"/>
      <c r="DDX93" s="1"/>
      <c r="DDY93" s="1"/>
      <c r="DDZ93" s="1"/>
      <c r="DEA93" s="1"/>
      <c r="DEB93" s="1"/>
      <c r="DEC93" s="1"/>
      <c r="DED93" s="1"/>
      <c r="DEE93" s="1"/>
      <c r="DEF93" s="1"/>
      <c r="DEG93" s="1"/>
      <c r="DEH93" s="1"/>
      <c r="DEI93" s="1"/>
      <c r="DEJ93" s="1"/>
      <c r="DEK93" s="1"/>
      <c r="DEL93" s="1"/>
      <c r="DEM93" s="1"/>
      <c r="DEN93" s="1"/>
      <c r="DEO93" s="1"/>
      <c r="DEP93" s="1"/>
      <c r="DEQ93" s="1"/>
      <c r="DER93" s="1"/>
      <c r="DES93" s="1"/>
      <c r="DET93" s="1"/>
      <c r="DEU93" s="1"/>
      <c r="DEV93" s="1"/>
      <c r="DEW93" s="1"/>
      <c r="DEX93" s="1"/>
      <c r="DEY93" s="1"/>
      <c r="DEZ93" s="1"/>
      <c r="DFA93" s="1"/>
      <c r="DFB93" s="1"/>
      <c r="DFC93" s="1"/>
      <c r="DFD93" s="1"/>
      <c r="DFE93" s="1"/>
      <c r="DFF93" s="1"/>
      <c r="DFG93" s="1"/>
      <c r="DFH93" s="1"/>
      <c r="DFI93" s="1"/>
      <c r="DFJ93" s="1"/>
      <c r="DFK93" s="1"/>
      <c r="DFL93" s="1"/>
      <c r="DFM93" s="1"/>
      <c r="DFN93" s="1"/>
      <c r="DFO93" s="1"/>
      <c r="DFP93" s="1"/>
      <c r="DFQ93" s="1"/>
      <c r="DFR93" s="1"/>
      <c r="DFS93" s="1"/>
      <c r="DFT93" s="1"/>
      <c r="DFU93" s="1"/>
      <c r="DFV93" s="1"/>
      <c r="DFW93" s="1"/>
      <c r="DFX93" s="1"/>
      <c r="DFY93" s="1"/>
      <c r="DFZ93" s="1"/>
      <c r="DGA93" s="1"/>
      <c r="DGB93" s="1"/>
      <c r="DGC93" s="1"/>
      <c r="DGD93" s="1"/>
      <c r="DGE93" s="1"/>
      <c r="DGF93" s="1"/>
      <c r="DGG93" s="1"/>
      <c r="DGH93" s="1"/>
      <c r="DGI93" s="1"/>
      <c r="DGJ93" s="1"/>
      <c r="DGK93" s="1"/>
      <c r="DGL93" s="1"/>
      <c r="DGM93" s="1"/>
      <c r="DGN93" s="1"/>
      <c r="DGO93" s="1"/>
      <c r="DGP93" s="1"/>
      <c r="DGQ93" s="1"/>
      <c r="DGR93" s="1"/>
      <c r="DGS93" s="1"/>
      <c r="DGT93" s="1"/>
      <c r="DGU93" s="1"/>
      <c r="DGV93" s="1"/>
      <c r="DGW93" s="1"/>
      <c r="DGX93" s="1"/>
      <c r="DGY93" s="1"/>
      <c r="DGZ93" s="1"/>
      <c r="DHA93" s="1"/>
      <c r="DHB93" s="1"/>
      <c r="DHC93" s="1"/>
      <c r="DHD93" s="1"/>
      <c r="DHE93" s="1"/>
      <c r="DHF93" s="1"/>
      <c r="DHG93" s="1"/>
      <c r="DHH93" s="1"/>
      <c r="DHI93" s="1"/>
      <c r="DHJ93" s="1"/>
      <c r="DHK93" s="1"/>
      <c r="DHL93" s="1"/>
      <c r="DHM93" s="1"/>
      <c r="DHN93" s="1"/>
      <c r="DHO93" s="1"/>
      <c r="DHP93" s="1"/>
      <c r="DHQ93" s="1"/>
      <c r="DHR93" s="1"/>
      <c r="DHS93" s="1"/>
      <c r="DHT93" s="1"/>
      <c r="DHU93" s="1"/>
      <c r="DHV93" s="1"/>
      <c r="DHW93" s="1"/>
      <c r="DHX93" s="1"/>
      <c r="DHY93" s="1"/>
      <c r="DHZ93" s="1"/>
      <c r="DIA93" s="1"/>
      <c r="DIB93" s="1"/>
      <c r="DIC93" s="1"/>
      <c r="DID93" s="1"/>
      <c r="DIE93" s="1"/>
      <c r="DIF93" s="1"/>
      <c r="DIG93" s="1"/>
      <c r="DIH93" s="1"/>
      <c r="DII93" s="1"/>
      <c r="DIJ93" s="1"/>
      <c r="DIK93" s="1"/>
      <c r="DIL93" s="1"/>
      <c r="DIM93" s="1"/>
      <c r="DIN93" s="1"/>
      <c r="DIO93" s="1"/>
      <c r="DIP93" s="1"/>
      <c r="DIQ93" s="1"/>
      <c r="DIR93" s="1"/>
      <c r="DIS93" s="1"/>
      <c r="DIT93" s="1"/>
      <c r="DIU93" s="1"/>
      <c r="DIV93" s="1"/>
      <c r="DIW93" s="1"/>
      <c r="DIX93" s="1"/>
      <c r="DIY93" s="1"/>
      <c r="DIZ93" s="1"/>
      <c r="DJA93" s="1"/>
      <c r="DJB93" s="1"/>
      <c r="DJC93" s="1"/>
      <c r="DJD93" s="1"/>
      <c r="DJE93" s="1"/>
      <c r="DJF93" s="1"/>
      <c r="DJG93" s="1"/>
      <c r="DJH93" s="1"/>
      <c r="DJI93" s="1"/>
      <c r="DJJ93" s="1"/>
      <c r="DJK93" s="1"/>
      <c r="DJL93" s="1"/>
      <c r="DJM93" s="1"/>
      <c r="DJN93" s="1"/>
      <c r="DJO93" s="1"/>
      <c r="DJP93" s="1"/>
      <c r="DJQ93" s="1"/>
      <c r="DJR93" s="1"/>
      <c r="DJS93" s="1"/>
      <c r="DJT93" s="1"/>
      <c r="DJU93" s="1"/>
      <c r="DJV93" s="1"/>
      <c r="DJW93" s="1"/>
      <c r="DJX93" s="1"/>
      <c r="DJY93" s="1"/>
      <c r="DJZ93" s="1"/>
      <c r="DKA93" s="1"/>
      <c r="DKB93" s="1"/>
      <c r="DKC93" s="1"/>
      <c r="DKD93" s="1"/>
      <c r="DKE93" s="1"/>
      <c r="DKF93" s="1"/>
      <c r="DKG93" s="1"/>
      <c r="DKH93" s="1"/>
      <c r="DKI93" s="1"/>
      <c r="DKJ93" s="1"/>
      <c r="DKK93" s="1"/>
      <c r="DKL93" s="1"/>
      <c r="DKM93" s="1"/>
      <c r="DKN93" s="1"/>
      <c r="DKO93" s="1"/>
      <c r="DKP93" s="1"/>
      <c r="DKQ93" s="1"/>
      <c r="DKR93" s="1"/>
      <c r="DKS93" s="1"/>
      <c r="DKT93" s="1"/>
      <c r="DKU93" s="1"/>
      <c r="DKV93" s="1"/>
      <c r="DKW93" s="1"/>
      <c r="DKX93" s="1"/>
      <c r="DKY93" s="1"/>
      <c r="DKZ93" s="1"/>
      <c r="DLA93" s="1"/>
      <c r="DLB93" s="1"/>
      <c r="DLC93" s="1"/>
      <c r="DLD93" s="1"/>
      <c r="DLE93" s="1"/>
      <c r="DLF93" s="1"/>
      <c r="DLG93" s="1"/>
      <c r="DLH93" s="1"/>
      <c r="DLI93" s="1"/>
      <c r="DLJ93" s="1"/>
      <c r="DLK93" s="1"/>
      <c r="DLL93" s="1"/>
      <c r="DLM93" s="1"/>
      <c r="DLN93" s="1"/>
      <c r="DLO93" s="1"/>
      <c r="DLP93" s="1"/>
      <c r="DLQ93" s="1"/>
      <c r="DLR93" s="1"/>
      <c r="DLS93" s="1"/>
      <c r="DLT93" s="1"/>
      <c r="DLU93" s="1"/>
      <c r="DLV93" s="1"/>
      <c r="DLW93" s="1"/>
      <c r="DLX93" s="1"/>
      <c r="DLY93" s="1"/>
      <c r="DLZ93" s="1"/>
      <c r="DMA93" s="1"/>
      <c r="DMB93" s="1"/>
      <c r="DMC93" s="1"/>
      <c r="DMD93" s="1"/>
      <c r="DME93" s="1"/>
      <c r="DMF93" s="1"/>
      <c r="DMG93" s="1"/>
      <c r="DMH93" s="1"/>
      <c r="DMI93" s="1"/>
      <c r="DMJ93" s="1"/>
      <c r="DMK93" s="1"/>
      <c r="DML93" s="1"/>
      <c r="DMM93" s="1"/>
      <c r="DMN93" s="1"/>
      <c r="DMO93" s="1"/>
      <c r="DMP93" s="1"/>
      <c r="DMQ93" s="1"/>
      <c r="DMR93" s="1"/>
      <c r="DMS93" s="1"/>
      <c r="DMT93" s="1"/>
      <c r="DMU93" s="1"/>
      <c r="DMV93" s="1"/>
      <c r="DMW93" s="1"/>
      <c r="DMX93" s="1"/>
      <c r="DMY93" s="1"/>
      <c r="DMZ93" s="1"/>
      <c r="DNA93" s="1"/>
      <c r="DNB93" s="1"/>
      <c r="DNC93" s="1"/>
      <c r="DND93" s="1"/>
      <c r="DNE93" s="1"/>
      <c r="DNF93" s="1"/>
      <c r="DNG93" s="1"/>
      <c r="DNH93" s="1"/>
      <c r="DNI93" s="1"/>
      <c r="DNJ93" s="1"/>
      <c r="DNK93" s="1"/>
      <c r="DNL93" s="1"/>
      <c r="DNM93" s="1"/>
      <c r="DNN93" s="1"/>
      <c r="DNO93" s="1"/>
      <c r="DNP93" s="1"/>
      <c r="DNQ93" s="1"/>
      <c r="DNR93" s="1"/>
      <c r="DNS93" s="1"/>
      <c r="DNT93" s="1"/>
      <c r="DNU93" s="1"/>
      <c r="DNV93" s="1"/>
      <c r="DNW93" s="1"/>
      <c r="DNX93" s="1"/>
      <c r="DNY93" s="1"/>
      <c r="DNZ93" s="1"/>
      <c r="DOA93" s="1"/>
      <c r="DOB93" s="1"/>
      <c r="DOC93" s="1"/>
      <c r="DOD93" s="1"/>
      <c r="DOE93" s="1"/>
      <c r="DOF93" s="1"/>
      <c r="DOG93" s="1"/>
      <c r="DOH93" s="1"/>
      <c r="DOI93" s="1"/>
      <c r="DOJ93" s="1"/>
      <c r="DOK93" s="1"/>
      <c r="DOL93" s="1"/>
      <c r="DOM93" s="1"/>
      <c r="DON93" s="1"/>
      <c r="DOO93" s="1"/>
      <c r="DOP93" s="1"/>
      <c r="DOQ93" s="1"/>
      <c r="DOR93" s="1"/>
      <c r="DOS93" s="1"/>
      <c r="DOT93" s="1"/>
      <c r="DOU93" s="1"/>
      <c r="DOV93" s="1"/>
      <c r="DOW93" s="1"/>
      <c r="DOX93" s="1"/>
      <c r="DOY93" s="1"/>
      <c r="DOZ93" s="1"/>
      <c r="DPA93" s="1"/>
      <c r="DPB93" s="1"/>
      <c r="DPC93" s="1"/>
      <c r="DPD93" s="1"/>
      <c r="DPE93" s="1"/>
      <c r="DPF93" s="1"/>
      <c r="DPG93" s="1"/>
      <c r="DPH93" s="1"/>
      <c r="DPI93" s="1"/>
      <c r="DPJ93" s="1"/>
      <c r="DPK93" s="1"/>
      <c r="DPL93" s="1"/>
      <c r="DPM93" s="1"/>
      <c r="DPN93" s="1"/>
      <c r="DPO93" s="1"/>
      <c r="DPP93" s="1"/>
      <c r="DPQ93" s="1"/>
      <c r="DPR93" s="1"/>
      <c r="DPS93" s="1"/>
      <c r="DPT93" s="1"/>
      <c r="DPU93" s="1"/>
      <c r="DPV93" s="1"/>
      <c r="DPW93" s="1"/>
      <c r="DPX93" s="1"/>
      <c r="DPY93" s="1"/>
      <c r="DPZ93" s="1"/>
      <c r="DQA93" s="1"/>
      <c r="DQB93" s="1"/>
      <c r="DQC93" s="1"/>
      <c r="DQD93" s="1"/>
      <c r="DQE93" s="1"/>
      <c r="DQF93" s="1"/>
      <c r="DQG93" s="1"/>
      <c r="DQH93" s="1"/>
      <c r="DQI93" s="1"/>
      <c r="DQJ93" s="1"/>
      <c r="DQK93" s="1"/>
      <c r="DQL93" s="1"/>
      <c r="DQM93" s="1"/>
      <c r="DQN93" s="1"/>
      <c r="DQO93" s="1"/>
      <c r="DQP93" s="1"/>
      <c r="DQQ93" s="1"/>
      <c r="DQR93" s="1"/>
      <c r="DQS93" s="1"/>
      <c r="DQT93" s="1"/>
      <c r="DQU93" s="1"/>
      <c r="DQV93" s="1"/>
      <c r="DQW93" s="1"/>
      <c r="DQX93" s="1"/>
      <c r="DQY93" s="1"/>
      <c r="DQZ93" s="1"/>
      <c r="DRA93" s="1"/>
      <c r="DRB93" s="1"/>
      <c r="DRC93" s="1"/>
      <c r="DRD93" s="1"/>
      <c r="DRE93" s="1"/>
      <c r="DRF93" s="1"/>
      <c r="DRG93" s="1"/>
      <c r="DRH93" s="1"/>
      <c r="DRI93" s="1"/>
      <c r="DRJ93" s="1"/>
      <c r="DRK93" s="1"/>
      <c r="DRL93" s="1"/>
      <c r="DRM93" s="1"/>
      <c r="DRN93" s="1"/>
      <c r="DRO93" s="1"/>
      <c r="DRP93" s="1"/>
      <c r="DRQ93" s="1"/>
      <c r="DRR93" s="1"/>
      <c r="DRS93" s="1"/>
      <c r="DRT93" s="1"/>
      <c r="DRU93" s="1"/>
      <c r="DRV93" s="1"/>
      <c r="DRW93" s="1"/>
      <c r="DRX93" s="1"/>
      <c r="DRY93" s="1"/>
      <c r="DRZ93" s="1"/>
      <c r="DSA93" s="1"/>
      <c r="DSB93" s="1"/>
      <c r="DSC93" s="1"/>
      <c r="DSD93" s="1"/>
      <c r="DSE93" s="1"/>
      <c r="DSF93" s="1"/>
      <c r="DSG93" s="1"/>
      <c r="DSH93" s="1"/>
      <c r="DSI93" s="1"/>
      <c r="DSJ93" s="1"/>
      <c r="DSK93" s="1"/>
      <c r="DSL93" s="1"/>
      <c r="DSM93" s="1"/>
      <c r="DSN93" s="1"/>
      <c r="DSO93" s="1"/>
      <c r="DSP93" s="1"/>
      <c r="DSQ93" s="1"/>
      <c r="DSR93" s="1"/>
      <c r="DSS93" s="1"/>
      <c r="DST93" s="1"/>
      <c r="DSU93" s="1"/>
      <c r="DSV93" s="1"/>
      <c r="DSW93" s="1"/>
      <c r="DSX93" s="1"/>
      <c r="DSY93" s="1"/>
      <c r="DSZ93" s="1"/>
      <c r="DTA93" s="1"/>
      <c r="DTB93" s="1"/>
      <c r="DTC93" s="1"/>
      <c r="DTD93" s="1"/>
      <c r="DTE93" s="1"/>
      <c r="DTF93" s="1"/>
      <c r="DTG93" s="1"/>
      <c r="DTH93" s="1"/>
      <c r="DTI93" s="1"/>
      <c r="DTJ93" s="1"/>
      <c r="DTK93" s="1"/>
      <c r="DTL93" s="1"/>
      <c r="DTM93" s="1"/>
      <c r="DTN93" s="1"/>
      <c r="DTO93" s="1"/>
      <c r="DTP93" s="1"/>
      <c r="DTQ93" s="1"/>
      <c r="DTR93" s="1"/>
      <c r="DTS93" s="1"/>
      <c r="DTT93" s="1"/>
      <c r="DTU93" s="1"/>
      <c r="DTV93" s="1"/>
      <c r="DTW93" s="1"/>
      <c r="DTX93" s="1"/>
      <c r="DTY93" s="1"/>
      <c r="DTZ93" s="1"/>
      <c r="DUA93" s="1"/>
      <c r="DUB93" s="1"/>
      <c r="DUC93" s="1"/>
      <c r="DUD93" s="1"/>
      <c r="DUE93" s="1"/>
      <c r="DUF93" s="1"/>
      <c r="DUG93" s="1"/>
      <c r="DUH93" s="1"/>
      <c r="DUI93" s="1"/>
      <c r="DUJ93" s="1"/>
      <c r="DUK93" s="1"/>
      <c r="DUL93" s="1"/>
      <c r="DUM93" s="1"/>
      <c r="DUN93" s="1"/>
      <c r="DUO93" s="1"/>
      <c r="DUP93" s="1"/>
      <c r="DUQ93" s="1"/>
      <c r="DUR93" s="1"/>
      <c r="DUS93" s="1"/>
      <c r="DUT93" s="1"/>
      <c r="DUU93" s="1"/>
      <c r="DUV93" s="1"/>
      <c r="DUW93" s="1"/>
      <c r="DUX93" s="1"/>
      <c r="DUY93" s="1"/>
      <c r="DUZ93" s="1"/>
      <c r="DVA93" s="1"/>
      <c r="DVB93" s="1"/>
      <c r="DVC93" s="1"/>
      <c r="DVD93" s="1"/>
      <c r="DVE93" s="1"/>
      <c r="DVF93" s="1"/>
      <c r="DVG93" s="1"/>
      <c r="DVH93" s="1"/>
      <c r="DVI93" s="1"/>
      <c r="DVJ93" s="1"/>
      <c r="DVK93" s="1"/>
      <c r="DVL93" s="1"/>
      <c r="DVM93" s="1"/>
      <c r="DVN93" s="1"/>
      <c r="DVO93" s="1"/>
      <c r="DVP93" s="1"/>
      <c r="DVQ93" s="1"/>
      <c r="DVR93" s="1"/>
      <c r="DVS93" s="1"/>
      <c r="DVT93" s="1"/>
      <c r="DVU93" s="1"/>
      <c r="DVV93" s="1"/>
      <c r="DVW93" s="1"/>
      <c r="DVX93" s="1"/>
      <c r="DVY93" s="1"/>
      <c r="DVZ93" s="1"/>
      <c r="DWA93" s="1"/>
      <c r="DWB93" s="1"/>
      <c r="DWC93" s="1"/>
      <c r="DWD93" s="1"/>
      <c r="DWE93" s="1"/>
      <c r="DWF93" s="1"/>
      <c r="DWG93" s="1"/>
      <c r="DWH93" s="1"/>
      <c r="DWI93" s="1"/>
      <c r="DWJ93" s="1"/>
      <c r="DWK93" s="1"/>
      <c r="DWL93" s="1"/>
      <c r="DWM93" s="1"/>
      <c r="DWN93" s="1"/>
      <c r="DWO93" s="1"/>
      <c r="DWP93" s="1"/>
      <c r="DWQ93" s="1"/>
      <c r="DWR93" s="1"/>
      <c r="DWS93" s="1"/>
      <c r="DWT93" s="1"/>
      <c r="DWU93" s="1"/>
      <c r="DWV93" s="1"/>
      <c r="DWW93" s="1"/>
      <c r="DWX93" s="1"/>
      <c r="DWY93" s="1"/>
      <c r="DWZ93" s="1"/>
      <c r="DXA93" s="1"/>
      <c r="DXB93" s="1"/>
      <c r="DXC93" s="1"/>
      <c r="DXD93" s="1"/>
      <c r="DXE93" s="1"/>
      <c r="DXF93" s="1"/>
      <c r="DXG93" s="1"/>
      <c r="DXH93" s="1"/>
      <c r="DXI93" s="1"/>
      <c r="DXJ93" s="1"/>
      <c r="DXK93" s="1"/>
      <c r="DXL93" s="1"/>
      <c r="DXM93" s="1"/>
      <c r="DXN93" s="1"/>
      <c r="DXO93" s="1"/>
      <c r="DXP93" s="1"/>
      <c r="DXQ93" s="1"/>
      <c r="DXR93" s="1"/>
      <c r="DXS93" s="1"/>
      <c r="DXT93" s="1"/>
      <c r="DXU93" s="1"/>
      <c r="DXV93" s="1"/>
      <c r="DXW93" s="1"/>
      <c r="DXX93" s="1"/>
      <c r="DXY93" s="1"/>
      <c r="DXZ93" s="1"/>
      <c r="DYA93" s="1"/>
      <c r="DYB93" s="1"/>
      <c r="DYC93" s="1"/>
      <c r="DYD93" s="1"/>
      <c r="DYE93" s="1"/>
      <c r="DYF93" s="1"/>
      <c r="DYG93" s="1"/>
      <c r="DYH93" s="1"/>
      <c r="DYI93" s="1"/>
      <c r="DYJ93" s="1"/>
      <c r="DYK93" s="1"/>
      <c r="DYL93" s="1"/>
      <c r="DYM93" s="1"/>
      <c r="DYN93" s="1"/>
      <c r="DYO93" s="1"/>
      <c r="DYP93" s="1"/>
      <c r="DYQ93" s="1"/>
      <c r="DYR93" s="1"/>
      <c r="DYS93" s="1"/>
      <c r="DYT93" s="1"/>
      <c r="DYU93" s="1"/>
      <c r="DYV93" s="1"/>
      <c r="DYW93" s="1"/>
      <c r="DYX93" s="1"/>
      <c r="DYY93" s="1"/>
      <c r="DYZ93" s="1"/>
      <c r="DZA93" s="1"/>
      <c r="DZB93" s="1"/>
      <c r="DZC93" s="1"/>
      <c r="DZD93" s="1"/>
      <c r="DZE93" s="1"/>
      <c r="DZF93" s="1"/>
      <c r="DZG93" s="1"/>
      <c r="DZH93" s="1"/>
      <c r="DZI93" s="1"/>
      <c r="DZJ93" s="1"/>
      <c r="DZK93" s="1"/>
      <c r="DZL93" s="1"/>
      <c r="DZM93" s="1"/>
      <c r="DZN93" s="1"/>
      <c r="DZO93" s="1"/>
      <c r="DZP93" s="1"/>
      <c r="DZQ93" s="1"/>
      <c r="DZR93" s="1"/>
      <c r="DZS93" s="1"/>
      <c r="DZT93" s="1"/>
      <c r="DZU93" s="1"/>
      <c r="DZV93" s="1"/>
      <c r="DZW93" s="1"/>
      <c r="DZX93" s="1"/>
      <c r="DZY93" s="1"/>
      <c r="DZZ93" s="1"/>
      <c r="EAA93" s="1"/>
      <c r="EAB93" s="1"/>
      <c r="EAC93" s="1"/>
      <c r="EAD93" s="1"/>
      <c r="EAE93" s="1"/>
      <c r="EAF93" s="1"/>
      <c r="EAG93" s="1"/>
      <c r="EAH93" s="1"/>
      <c r="EAI93" s="1"/>
      <c r="EAJ93" s="1"/>
      <c r="EAK93" s="1"/>
      <c r="EAL93" s="1"/>
      <c r="EAM93" s="1"/>
      <c r="EAN93" s="1"/>
      <c r="EAO93" s="1"/>
      <c r="EAP93" s="1"/>
      <c r="EAQ93" s="1"/>
      <c r="EAR93" s="1"/>
      <c r="EAS93" s="1"/>
      <c r="EAT93" s="1"/>
      <c r="EAU93" s="1"/>
      <c r="EAV93" s="1"/>
      <c r="EAW93" s="1"/>
      <c r="EAX93" s="1"/>
      <c r="EAY93" s="1"/>
      <c r="EAZ93" s="1"/>
      <c r="EBA93" s="1"/>
      <c r="EBB93" s="1"/>
      <c r="EBC93" s="1"/>
      <c r="EBD93" s="1"/>
      <c r="EBE93" s="1"/>
      <c r="EBF93" s="1"/>
      <c r="EBG93" s="1"/>
      <c r="EBH93" s="1"/>
      <c r="EBI93" s="1"/>
      <c r="EBJ93" s="1"/>
      <c r="EBK93" s="1"/>
      <c r="EBL93" s="1"/>
      <c r="EBM93" s="1"/>
      <c r="EBN93" s="1"/>
      <c r="EBO93" s="1"/>
      <c r="EBP93" s="1"/>
      <c r="EBQ93" s="1"/>
      <c r="EBR93" s="1"/>
      <c r="EBS93" s="1"/>
      <c r="EBT93" s="1"/>
      <c r="EBU93" s="1"/>
      <c r="EBV93" s="1"/>
      <c r="EBW93" s="1"/>
      <c r="EBX93" s="1"/>
      <c r="EBY93" s="1"/>
      <c r="EBZ93" s="1"/>
      <c r="ECA93" s="1"/>
      <c r="ECB93" s="1"/>
      <c r="ECC93" s="1"/>
      <c r="ECD93" s="1"/>
      <c r="ECE93" s="1"/>
      <c r="ECF93" s="1"/>
      <c r="ECG93" s="1"/>
      <c r="ECH93" s="1"/>
      <c r="ECI93" s="1"/>
      <c r="ECJ93" s="1"/>
      <c r="ECK93" s="1"/>
      <c r="ECL93" s="1"/>
      <c r="ECM93" s="1"/>
      <c r="ECN93" s="1"/>
      <c r="ECO93" s="1"/>
      <c r="ECP93" s="1"/>
      <c r="ECQ93" s="1"/>
      <c r="ECR93" s="1"/>
      <c r="ECS93" s="1"/>
      <c r="ECT93" s="1"/>
      <c r="ECU93" s="1"/>
      <c r="ECV93" s="1"/>
      <c r="ECW93" s="1"/>
      <c r="ECX93" s="1"/>
      <c r="ECY93" s="1"/>
      <c r="ECZ93" s="1"/>
      <c r="EDA93" s="1"/>
      <c r="EDB93" s="1"/>
      <c r="EDC93" s="1"/>
      <c r="EDD93" s="1"/>
      <c r="EDE93" s="1"/>
      <c r="EDF93" s="1"/>
      <c r="EDG93" s="1"/>
      <c r="EDH93" s="1"/>
      <c r="EDI93" s="1"/>
      <c r="EDJ93" s="1"/>
      <c r="EDK93" s="1"/>
      <c r="EDL93" s="1"/>
      <c r="EDM93" s="1"/>
      <c r="EDN93" s="1"/>
      <c r="EDO93" s="1"/>
      <c r="EDP93" s="1"/>
      <c r="EDQ93" s="1"/>
      <c r="EDR93" s="1"/>
      <c r="EDS93" s="1"/>
      <c r="EDT93" s="1"/>
      <c r="EDU93" s="1"/>
      <c r="EDV93" s="1"/>
      <c r="EDW93" s="1"/>
      <c r="EDX93" s="1"/>
      <c r="EDY93" s="1"/>
      <c r="EDZ93" s="1"/>
      <c r="EEA93" s="1"/>
      <c r="EEB93" s="1"/>
      <c r="EEC93" s="1"/>
      <c r="EED93" s="1"/>
      <c r="EEE93" s="1"/>
      <c r="EEF93" s="1"/>
      <c r="EEG93" s="1"/>
      <c r="EEH93" s="1"/>
      <c r="EEI93" s="1"/>
      <c r="EEJ93" s="1"/>
      <c r="EEK93" s="1"/>
      <c r="EEL93" s="1"/>
      <c r="EEM93" s="1"/>
      <c r="EEN93" s="1"/>
      <c r="EEO93" s="1"/>
      <c r="EEP93" s="1"/>
      <c r="EEQ93" s="1"/>
      <c r="EER93" s="1"/>
      <c r="EES93" s="1"/>
      <c r="EET93" s="1"/>
      <c r="EEU93" s="1"/>
      <c r="EEV93" s="1"/>
      <c r="EEW93" s="1"/>
      <c r="EEX93" s="1"/>
      <c r="EEY93" s="1"/>
      <c r="EEZ93" s="1"/>
      <c r="EFA93" s="1"/>
      <c r="EFB93" s="1"/>
      <c r="EFC93" s="1"/>
      <c r="EFD93" s="1"/>
      <c r="EFE93" s="1"/>
      <c r="EFF93" s="1"/>
      <c r="EFG93" s="1"/>
      <c r="EFH93" s="1"/>
      <c r="EFI93" s="1"/>
      <c r="EFJ93" s="1"/>
      <c r="EFK93" s="1"/>
      <c r="EFL93" s="1"/>
      <c r="EFM93" s="1"/>
      <c r="EFN93" s="1"/>
      <c r="EFO93" s="1"/>
      <c r="EFP93" s="1"/>
      <c r="EFQ93" s="1"/>
      <c r="EFR93" s="1"/>
      <c r="EFS93" s="1"/>
      <c r="EFT93" s="1"/>
      <c r="EFU93" s="1"/>
      <c r="EFV93" s="1"/>
      <c r="EFW93" s="1"/>
      <c r="EFX93" s="1"/>
      <c r="EFY93" s="1"/>
      <c r="EFZ93" s="1"/>
      <c r="EGA93" s="1"/>
      <c r="EGB93" s="1"/>
      <c r="EGC93" s="1"/>
      <c r="EGD93" s="1"/>
      <c r="EGE93" s="1"/>
      <c r="EGF93" s="1"/>
      <c r="EGG93" s="1"/>
      <c r="EGH93" s="1"/>
      <c r="EGI93" s="1"/>
      <c r="EGJ93" s="1"/>
      <c r="EGK93" s="1"/>
      <c r="EGL93" s="1"/>
      <c r="EGM93" s="1"/>
      <c r="EGN93" s="1"/>
      <c r="EGO93" s="1"/>
      <c r="EGP93" s="1"/>
      <c r="EGQ93" s="1"/>
      <c r="EGR93" s="1"/>
      <c r="EGS93" s="1"/>
      <c r="EGT93" s="1"/>
      <c r="EGU93" s="1"/>
      <c r="EGV93" s="1"/>
      <c r="EGW93" s="1"/>
      <c r="EGX93" s="1"/>
      <c r="EGY93" s="1"/>
      <c r="EGZ93" s="1"/>
      <c r="EHA93" s="1"/>
      <c r="EHB93" s="1"/>
      <c r="EHC93" s="1"/>
      <c r="EHD93" s="1"/>
      <c r="EHE93" s="1"/>
      <c r="EHF93" s="1"/>
      <c r="EHG93" s="1"/>
      <c r="EHH93" s="1"/>
      <c r="EHI93" s="1"/>
      <c r="EHJ93" s="1"/>
      <c r="EHK93" s="1"/>
      <c r="EHL93" s="1"/>
      <c r="EHM93" s="1"/>
      <c r="EHN93" s="1"/>
      <c r="EHO93" s="1"/>
      <c r="EHP93" s="1"/>
      <c r="EHQ93" s="1"/>
      <c r="EHR93" s="1"/>
      <c r="EHS93" s="1"/>
      <c r="EHT93" s="1"/>
      <c r="EHU93" s="1"/>
      <c r="EHV93" s="1"/>
      <c r="EHW93" s="1"/>
      <c r="EHX93" s="1"/>
      <c r="EHY93" s="1"/>
      <c r="EHZ93" s="1"/>
      <c r="EIA93" s="1"/>
      <c r="EIB93" s="1"/>
      <c r="EIC93" s="1"/>
      <c r="EID93" s="1"/>
      <c r="EIE93" s="1"/>
      <c r="EIF93" s="1"/>
      <c r="EIG93" s="1"/>
      <c r="EIH93" s="1"/>
      <c r="EII93" s="1"/>
      <c r="EIJ93" s="1"/>
      <c r="EIK93" s="1"/>
      <c r="EIL93" s="1"/>
      <c r="EIM93" s="1"/>
      <c r="EIN93" s="1"/>
      <c r="EIO93" s="1"/>
      <c r="EIP93" s="1"/>
      <c r="EIQ93" s="1"/>
      <c r="EIR93" s="1"/>
      <c r="EIS93" s="1"/>
      <c r="EIT93" s="1"/>
      <c r="EIU93" s="1"/>
      <c r="EIV93" s="1"/>
      <c r="EIW93" s="1"/>
      <c r="EIX93" s="1"/>
      <c r="EIY93" s="1"/>
      <c r="EIZ93" s="1"/>
      <c r="EJA93" s="1"/>
      <c r="EJB93" s="1"/>
      <c r="EJC93" s="1"/>
      <c r="EJD93" s="1"/>
      <c r="EJE93" s="1"/>
      <c r="EJF93" s="1"/>
      <c r="EJG93" s="1"/>
      <c r="EJH93" s="1"/>
      <c r="EJI93" s="1"/>
      <c r="EJJ93" s="1"/>
      <c r="EJK93" s="1"/>
      <c r="EJL93" s="1"/>
      <c r="EJM93" s="1"/>
      <c r="EJN93" s="1"/>
      <c r="EJO93" s="1"/>
      <c r="EJP93" s="1"/>
      <c r="EJQ93" s="1"/>
      <c r="EJR93" s="1"/>
      <c r="EJS93" s="1"/>
      <c r="EJT93" s="1"/>
      <c r="EJU93" s="1"/>
      <c r="EJV93" s="1"/>
      <c r="EJW93" s="1"/>
      <c r="EJX93" s="1"/>
      <c r="EJY93" s="1"/>
      <c r="EJZ93" s="1"/>
      <c r="EKA93" s="1"/>
      <c r="EKB93" s="1"/>
      <c r="EKC93" s="1"/>
      <c r="EKD93" s="1"/>
      <c r="EKE93" s="1"/>
      <c r="EKF93" s="1"/>
      <c r="EKG93" s="1"/>
      <c r="EKH93" s="1"/>
      <c r="EKI93" s="1"/>
      <c r="EKJ93" s="1"/>
      <c r="EKK93" s="1"/>
      <c r="EKL93" s="1"/>
      <c r="EKM93" s="1"/>
      <c r="EKN93" s="1"/>
      <c r="EKO93" s="1"/>
      <c r="EKP93" s="1"/>
      <c r="EKQ93" s="1"/>
      <c r="EKR93" s="1"/>
      <c r="EKS93" s="1"/>
      <c r="EKT93" s="1"/>
      <c r="EKU93" s="1"/>
      <c r="EKV93" s="1"/>
      <c r="EKW93" s="1"/>
      <c r="EKX93" s="1"/>
      <c r="EKY93" s="1"/>
      <c r="EKZ93" s="1"/>
      <c r="ELA93" s="1"/>
      <c r="ELB93" s="1"/>
      <c r="ELC93" s="1"/>
      <c r="ELD93" s="1"/>
      <c r="ELE93" s="1"/>
      <c r="ELF93" s="1"/>
      <c r="ELG93" s="1"/>
      <c r="ELH93" s="1"/>
      <c r="ELI93" s="1"/>
      <c r="ELJ93" s="1"/>
      <c r="ELK93" s="1"/>
      <c r="ELL93" s="1"/>
      <c r="ELM93" s="1"/>
      <c r="ELN93" s="1"/>
      <c r="ELO93" s="1"/>
      <c r="ELP93" s="1"/>
      <c r="ELQ93" s="1"/>
      <c r="ELR93" s="1"/>
      <c r="ELS93" s="1"/>
      <c r="ELT93" s="1"/>
      <c r="ELU93" s="1"/>
      <c r="ELV93" s="1"/>
      <c r="ELW93" s="1"/>
      <c r="ELX93" s="1"/>
      <c r="ELY93" s="1"/>
      <c r="ELZ93" s="1"/>
      <c r="EMA93" s="1"/>
      <c r="EMB93" s="1"/>
      <c r="EMC93" s="1"/>
      <c r="EMD93" s="1"/>
      <c r="EME93" s="1"/>
      <c r="EMF93" s="1"/>
      <c r="EMG93" s="1"/>
      <c r="EMH93" s="1"/>
      <c r="EMI93" s="1"/>
      <c r="EMJ93" s="1"/>
      <c r="EMK93" s="1"/>
      <c r="EML93" s="1"/>
      <c r="EMM93" s="1"/>
      <c r="EMN93" s="1"/>
      <c r="EMO93" s="1"/>
      <c r="EMP93" s="1"/>
      <c r="EMQ93" s="1"/>
      <c r="EMR93" s="1"/>
      <c r="EMS93" s="1"/>
      <c r="EMT93" s="1"/>
      <c r="EMU93" s="1"/>
      <c r="EMV93" s="1"/>
      <c r="EMW93" s="1"/>
      <c r="EMX93" s="1"/>
      <c r="EMY93" s="1"/>
      <c r="EMZ93" s="1"/>
      <c r="ENA93" s="1"/>
      <c r="ENB93" s="1"/>
      <c r="ENC93" s="1"/>
      <c r="END93" s="1"/>
      <c r="ENE93" s="1"/>
      <c r="ENF93" s="1"/>
      <c r="ENG93" s="1"/>
      <c r="ENH93" s="1"/>
      <c r="ENI93" s="1"/>
      <c r="ENJ93" s="1"/>
      <c r="ENK93" s="1"/>
      <c r="ENL93" s="1"/>
      <c r="ENM93" s="1"/>
      <c r="ENN93" s="1"/>
      <c r="ENO93" s="1"/>
      <c r="ENP93" s="1"/>
      <c r="ENQ93" s="1"/>
      <c r="ENR93" s="1"/>
      <c r="ENS93" s="1"/>
      <c r="ENT93" s="1"/>
      <c r="ENU93" s="1"/>
      <c r="ENV93" s="1"/>
      <c r="ENW93" s="1"/>
      <c r="ENX93" s="1"/>
      <c r="ENY93" s="1"/>
      <c r="ENZ93" s="1"/>
      <c r="EOA93" s="1"/>
      <c r="EOB93" s="1"/>
      <c r="EOC93" s="1"/>
      <c r="EOD93" s="1"/>
      <c r="EOE93" s="1"/>
      <c r="EOF93" s="1"/>
      <c r="EOG93" s="1"/>
      <c r="EOH93" s="1"/>
      <c r="EOI93" s="1"/>
      <c r="EOJ93" s="1"/>
      <c r="EOK93" s="1"/>
      <c r="EOL93" s="1"/>
      <c r="EOM93" s="1"/>
      <c r="EON93" s="1"/>
      <c r="EOO93" s="1"/>
      <c r="EOP93" s="1"/>
      <c r="EOQ93" s="1"/>
      <c r="EOR93" s="1"/>
      <c r="EOS93" s="1"/>
      <c r="EOT93" s="1"/>
      <c r="EOU93" s="1"/>
      <c r="EOV93" s="1"/>
      <c r="EOW93" s="1"/>
      <c r="EOX93" s="1"/>
      <c r="EOY93" s="1"/>
      <c r="EOZ93" s="1"/>
      <c r="EPA93" s="1"/>
      <c r="EPB93" s="1"/>
      <c r="EPC93" s="1"/>
      <c r="EPD93" s="1"/>
      <c r="EPE93" s="1"/>
      <c r="EPF93" s="1"/>
      <c r="EPG93" s="1"/>
      <c r="EPH93" s="1"/>
      <c r="EPI93" s="1"/>
      <c r="EPJ93" s="1"/>
      <c r="EPK93" s="1"/>
      <c r="EPL93" s="1"/>
      <c r="EPM93" s="1"/>
      <c r="EPN93" s="1"/>
      <c r="EPO93" s="1"/>
      <c r="EPP93" s="1"/>
      <c r="EPQ93" s="1"/>
      <c r="EPR93" s="1"/>
      <c r="EPS93" s="1"/>
      <c r="EPT93" s="1"/>
      <c r="EPU93" s="1"/>
      <c r="EPV93" s="1"/>
      <c r="EPW93" s="1"/>
      <c r="EPX93" s="1"/>
      <c r="EPY93" s="1"/>
      <c r="EPZ93" s="1"/>
      <c r="EQA93" s="1"/>
      <c r="EQB93" s="1"/>
      <c r="EQC93" s="1"/>
      <c r="EQD93" s="1"/>
      <c r="EQE93" s="1"/>
      <c r="EQF93" s="1"/>
      <c r="EQG93" s="1"/>
      <c r="EQH93" s="1"/>
      <c r="EQI93" s="1"/>
      <c r="EQJ93" s="1"/>
      <c r="EQK93" s="1"/>
      <c r="EQL93" s="1"/>
      <c r="EQM93" s="1"/>
      <c r="EQN93" s="1"/>
      <c r="EQO93" s="1"/>
      <c r="EQP93" s="1"/>
      <c r="EQQ93" s="1"/>
      <c r="EQR93" s="1"/>
      <c r="EQS93" s="1"/>
      <c r="EQT93" s="1"/>
      <c r="EQU93" s="1"/>
      <c r="EQV93" s="1"/>
      <c r="EQW93" s="1"/>
      <c r="EQX93" s="1"/>
      <c r="EQY93" s="1"/>
      <c r="EQZ93" s="1"/>
      <c r="ERA93" s="1"/>
      <c r="ERB93" s="1"/>
      <c r="ERC93" s="1"/>
      <c r="ERD93" s="1"/>
      <c r="ERE93" s="1"/>
      <c r="ERF93" s="1"/>
      <c r="ERG93" s="1"/>
      <c r="ERH93" s="1"/>
      <c r="ERI93" s="1"/>
      <c r="ERJ93" s="1"/>
      <c r="ERK93" s="1"/>
      <c r="ERL93" s="1"/>
      <c r="ERM93" s="1"/>
      <c r="ERN93" s="1"/>
      <c r="ERO93" s="1"/>
      <c r="ERP93" s="1"/>
      <c r="ERQ93" s="1"/>
      <c r="ERR93" s="1"/>
      <c r="ERS93" s="1"/>
      <c r="ERT93" s="1"/>
      <c r="ERU93" s="1"/>
      <c r="ERV93" s="1"/>
      <c r="ERW93" s="1"/>
      <c r="ERX93" s="1"/>
      <c r="ERY93" s="1"/>
      <c r="ERZ93" s="1"/>
      <c r="ESA93" s="1"/>
      <c r="ESB93" s="1"/>
      <c r="ESC93" s="1"/>
      <c r="ESD93" s="1"/>
      <c r="ESE93" s="1"/>
      <c r="ESF93" s="1"/>
      <c r="ESG93" s="1"/>
      <c r="ESH93" s="1"/>
      <c r="ESI93" s="1"/>
      <c r="ESJ93" s="1"/>
      <c r="ESK93" s="1"/>
      <c r="ESL93" s="1"/>
      <c r="ESM93" s="1"/>
      <c r="ESN93" s="1"/>
      <c r="ESO93" s="1"/>
      <c r="ESP93" s="1"/>
      <c r="ESQ93" s="1"/>
      <c r="ESR93" s="1"/>
      <c r="ESS93" s="1"/>
      <c r="EST93" s="1"/>
      <c r="ESU93" s="1"/>
      <c r="ESV93" s="1"/>
      <c r="ESW93" s="1"/>
      <c r="ESX93" s="1"/>
      <c r="ESY93" s="1"/>
      <c r="ESZ93" s="1"/>
      <c r="ETA93" s="1"/>
      <c r="ETB93" s="1"/>
      <c r="ETC93" s="1"/>
      <c r="ETD93" s="1"/>
      <c r="ETE93" s="1"/>
      <c r="ETF93" s="1"/>
      <c r="ETG93" s="1"/>
      <c r="ETH93" s="1"/>
      <c r="ETI93" s="1"/>
      <c r="ETJ93" s="1"/>
      <c r="ETK93" s="1"/>
      <c r="ETL93" s="1"/>
      <c r="ETM93" s="1"/>
      <c r="ETN93" s="1"/>
      <c r="ETO93" s="1"/>
      <c r="ETP93" s="1"/>
      <c r="ETQ93" s="1"/>
      <c r="ETR93" s="1"/>
      <c r="ETS93" s="1"/>
      <c r="ETT93" s="1"/>
      <c r="ETU93" s="1"/>
      <c r="ETV93" s="1"/>
      <c r="ETW93" s="1"/>
      <c r="ETX93" s="1"/>
      <c r="ETY93" s="1"/>
      <c r="ETZ93" s="1"/>
      <c r="EUA93" s="1"/>
      <c r="EUB93" s="1"/>
      <c r="EUC93" s="1"/>
      <c r="EUD93" s="1"/>
      <c r="EUE93" s="1"/>
      <c r="EUF93" s="1"/>
      <c r="EUG93" s="1"/>
      <c r="EUH93" s="1"/>
      <c r="EUI93" s="1"/>
      <c r="EUJ93" s="1"/>
      <c r="EUK93" s="1"/>
      <c r="EUL93" s="1"/>
      <c r="EUM93" s="1"/>
      <c r="EUN93" s="1"/>
      <c r="EUO93" s="1"/>
      <c r="EUP93" s="1"/>
      <c r="EUQ93" s="1"/>
      <c r="EUR93" s="1"/>
      <c r="EUS93" s="1"/>
      <c r="EUT93" s="1"/>
      <c r="EUU93" s="1"/>
      <c r="EUV93" s="1"/>
      <c r="EUW93" s="1"/>
      <c r="EUX93" s="1"/>
      <c r="EUY93" s="1"/>
      <c r="EUZ93" s="1"/>
      <c r="EVA93" s="1"/>
      <c r="EVB93" s="1"/>
      <c r="EVC93" s="1"/>
      <c r="EVD93" s="1"/>
      <c r="EVE93" s="1"/>
      <c r="EVF93" s="1"/>
      <c r="EVG93" s="1"/>
      <c r="EVH93" s="1"/>
      <c r="EVI93" s="1"/>
      <c r="EVJ93" s="1"/>
      <c r="EVK93" s="1"/>
      <c r="EVL93" s="1"/>
      <c r="EVM93" s="1"/>
      <c r="EVN93" s="1"/>
      <c r="EVO93" s="1"/>
      <c r="EVP93" s="1"/>
      <c r="EVQ93" s="1"/>
      <c r="EVR93" s="1"/>
      <c r="EVS93" s="1"/>
      <c r="EVT93" s="1"/>
      <c r="EVU93" s="1"/>
      <c r="EVV93" s="1"/>
      <c r="EVW93" s="1"/>
      <c r="EVX93" s="1"/>
      <c r="EVY93" s="1"/>
      <c r="EVZ93" s="1"/>
      <c r="EWA93" s="1"/>
      <c r="EWB93" s="1"/>
      <c r="EWC93" s="1"/>
      <c r="EWD93" s="1"/>
      <c r="EWE93" s="1"/>
      <c r="EWF93" s="1"/>
      <c r="EWG93" s="1"/>
      <c r="EWH93" s="1"/>
      <c r="EWI93" s="1"/>
      <c r="EWJ93" s="1"/>
      <c r="EWK93" s="1"/>
      <c r="EWL93" s="1"/>
      <c r="EWM93" s="1"/>
      <c r="EWN93" s="1"/>
      <c r="EWO93" s="1"/>
      <c r="EWP93" s="1"/>
      <c r="EWQ93" s="1"/>
      <c r="EWR93" s="1"/>
      <c r="EWS93" s="1"/>
      <c r="EWT93" s="1"/>
      <c r="EWU93" s="1"/>
      <c r="EWV93" s="1"/>
      <c r="EWW93" s="1"/>
      <c r="EWX93" s="1"/>
      <c r="EWY93" s="1"/>
      <c r="EWZ93" s="1"/>
      <c r="EXA93" s="1"/>
      <c r="EXB93" s="1"/>
      <c r="EXC93" s="1"/>
      <c r="EXD93" s="1"/>
      <c r="EXE93" s="1"/>
      <c r="EXF93" s="1"/>
      <c r="EXG93" s="1"/>
      <c r="EXH93" s="1"/>
      <c r="EXI93" s="1"/>
      <c r="EXJ93" s="1"/>
      <c r="EXK93" s="1"/>
      <c r="EXL93" s="1"/>
      <c r="EXM93" s="1"/>
      <c r="EXN93" s="1"/>
      <c r="EXO93" s="1"/>
      <c r="EXP93" s="1"/>
      <c r="EXQ93" s="1"/>
      <c r="EXR93" s="1"/>
      <c r="EXS93" s="1"/>
      <c r="EXT93" s="1"/>
      <c r="EXU93" s="1"/>
      <c r="EXV93" s="1"/>
      <c r="EXW93" s="1"/>
      <c r="EXX93" s="1"/>
      <c r="EXY93" s="1"/>
      <c r="EXZ93" s="1"/>
      <c r="EYA93" s="1"/>
      <c r="EYB93" s="1"/>
      <c r="EYC93" s="1"/>
      <c r="EYD93" s="1"/>
      <c r="EYE93" s="1"/>
      <c r="EYF93" s="1"/>
      <c r="EYG93" s="1"/>
      <c r="EYH93" s="1"/>
      <c r="EYI93" s="1"/>
      <c r="EYJ93" s="1"/>
      <c r="EYK93" s="1"/>
      <c r="EYL93" s="1"/>
      <c r="EYM93" s="1"/>
      <c r="EYN93" s="1"/>
      <c r="EYO93" s="1"/>
      <c r="EYP93" s="1"/>
      <c r="EYQ93" s="1"/>
      <c r="EYR93" s="1"/>
      <c r="EYS93" s="1"/>
      <c r="EYT93" s="1"/>
      <c r="EYU93" s="1"/>
      <c r="EYV93" s="1"/>
      <c r="EYW93" s="1"/>
      <c r="EYX93" s="1"/>
      <c r="EYY93" s="1"/>
      <c r="EYZ93" s="1"/>
      <c r="EZA93" s="1"/>
      <c r="EZB93" s="1"/>
      <c r="EZC93" s="1"/>
      <c r="EZD93" s="1"/>
      <c r="EZE93" s="1"/>
      <c r="EZF93" s="1"/>
      <c r="EZG93" s="1"/>
      <c r="EZH93" s="1"/>
      <c r="EZI93" s="1"/>
      <c r="EZJ93" s="1"/>
      <c r="EZK93" s="1"/>
      <c r="EZL93" s="1"/>
      <c r="EZM93" s="1"/>
      <c r="EZN93" s="1"/>
      <c r="EZO93" s="1"/>
      <c r="EZP93" s="1"/>
      <c r="EZQ93" s="1"/>
      <c r="EZR93" s="1"/>
      <c r="EZS93" s="1"/>
      <c r="EZT93" s="1"/>
      <c r="EZU93" s="1"/>
      <c r="EZV93" s="1"/>
      <c r="EZW93" s="1"/>
      <c r="EZX93" s="1"/>
      <c r="EZY93" s="1"/>
      <c r="EZZ93" s="1"/>
      <c r="FAA93" s="1"/>
      <c r="FAB93" s="1"/>
      <c r="FAC93" s="1"/>
      <c r="FAD93" s="1"/>
      <c r="FAE93" s="1"/>
      <c r="FAF93" s="1"/>
      <c r="FAG93" s="1"/>
      <c r="FAH93" s="1"/>
      <c r="FAI93" s="1"/>
      <c r="FAJ93" s="1"/>
      <c r="FAK93" s="1"/>
      <c r="FAL93" s="1"/>
      <c r="FAM93" s="1"/>
      <c r="FAN93" s="1"/>
      <c r="FAO93" s="1"/>
      <c r="FAP93" s="1"/>
      <c r="FAQ93" s="1"/>
      <c r="FAR93" s="1"/>
      <c r="FAS93" s="1"/>
      <c r="FAT93" s="1"/>
      <c r="FAU93" s="1"/>
      <c r="FAV93" s="1"/>
      <c r="FAW93" s="1"/>
      <c r="FAX93" s="1"/>
      <c r="FAY93" s="1"/>
      <c r="FAZ93" s="1"/>
      <c r="FBA93" s="1"/>
      <c r="FBB93" s="1"/>
      <c r="FBC93" s="1"/>
      <c r="FBD93" s="1"/>
      <c r="FBE93" s="1"/>
      <c r="FBF93" s="1"/>
      <c r="FBG93" s="1"/>
      <c r="FBH93" s="1"/>
      <c r="FBI93" s="1"/>
      <c r="FBJ93" s="1"/>
      <c r="FBK93" s="1"/>
      <c r="FBL93" s="1"/>
      <c r="FBM93" s="1"/>
      <c r="FBN93" s="1"/>
      <c r="FBO93" s="1"/>
      <c r="FBP93" s="1"/>
      <c r="FBQ93" s="1"/>
      <c r="FBR93" s="1"/>
      <c r="FBS93" s="1"/>
      <c r="FBT93" s="1"/>
      <c r="FBU93" s="1"/>
      <c r="FBV93" s="1"/>
      <c r="FBW93" s="1"/>
      <c r="FBX93" s="1"/>
      <c r="FBY93" s="1"/>
      <c r="FBZ93" s="1"/>
      <c r="FCA93" s="1"/>
      <c r="FCB93" s="1"/>
      <c r="FCC93" s="1"/>
      <c r="FCD93" s="1"/>
      <c r="FCE93" s="1"/>
      <c r="FCF93" s="1"/>
      <c r="FCG93" s="1"/>
      <c r="FCH93" s="1"/>
      <c r="FCI93" s="1"/>
      <c r="FCJ93" s="1"/>
      <c r="FCK93" s="1"/>
      <c r="FCL93" s="1"/>
      <c r="FCM93" s="1"/>
      <c r="FCN93" s="1"/>
      <c r="FCO93" s="1"/>
      <c r="FCP93" s="1"/>
      <c r="FCQ93" s="1"/>
      <c r="FCR93" s="1"/>
      <c r="FCS93" s="1"/>
      <c r="FCT93" s="1"/>
      <c r="FCU93" s="1"/>
      <c r="FCV93" s="1"/>
      <c r="FCW93" s="1"/>
      <c r="FCX93" s="1"/>
      <c r="FCY93" s="1"/>
      <c r="FCZ93" s="1"/>
      <c r="FDA93" s="1"/>
      <c r="FDB93" s="1"/>
      <c r="FDC93" s="1"/>
      <c r="FDD93" s="1"/>
      <c r="FDE93" s="1"/>
      <c r="FDF93" s="1"/>
      <c r="FDG93" s="1"/>
      <c r="FDH93" s="1"/>
      <c r="FDI93" s="1"/>
      <c r="FDJ93" s="1"/>
      <c r="FDK93" s="1"/>
      <c r="FDL93" s="1"/>
      <c r="FDM93" s="1"/>
      <c r="FDN93" s="1"/>
      <c r="FDO93" s="1"/>
      <c r="FDP93" s="1"/>
      <c r="FDQ93" s="1"/>
      <c r="FDR93" s="1"/>
      <c r="FDS93" s="1"/>
      <c r="FDT93" s="1"/>
      <c r="FDU93" s="1"/>
      <c r="FDV93" s="1"/>
      <c r="FDW93" s="1"/>
      <c r="FDX93" s="1"/>
      <c r="FDY93" s="1"/>
      <c r="FDZ93" s="1"/>
      <c r="FEA93" s="1"/>
      <c r="FEB93" s="1"/>
      <c r="FEC93" s="1"/>
      <c r="FED93" s="1"/>
      <c r="FEE93" s="1"/>
      <c r="FEF93" s="1"/>
      <c r="FEG93" s="1"/>
      <c r="FEH93" s="1"/>
      <c r="FEI93" s="1"/>
      <c r="FEJ93" s="1"/>
      <c r="FEK93" s="1"/>
      <c r="FEL93" s="1"/>
      <c r="FEM93" s="1"/>
      <c r="FEN93" s="1"/>
      <c r="FEO93" s="1"/>
      <c r="FEP93" s="1"/>
      <c r="FEQ93" s="1"/>
      <c r="FER93" s="1"/>
      <c r="FES93" s="1"/>
      <c r="FET93" s="1"/>
      <c r="FEU93" s="1"/>
      <c r="FEV93" s="1"/>
      <c r="FEW93" s="1"/>
      <c r="FEX93" s="1"/>
      <c r="FEY93" s="1"/>
      <c r="FEZ93" s="1"/>
      <c r="FFA93" s="1"/>
      <c r="FFB93" s="1"/>
      <c r="FFC93" s="1"/>
      <c r="FFD93" s="1"/>
      <c r="FFE93" s="1"/>
      <c r="FFF93" s="1"/>
      <c r="FFG93" s="1"/>
      <c r="FFH93" s="1"/>
      <c r="FFI93" s="1"/>
      <c r="FFJ93" s="1"/>
      <c r="FFK93" s="1"/>
      <c r="FFL93" s="1"/>
      <c r="FFM93" s="1"/>
      <c r="FFN93" s="1"/>
      <c r="FFO93" s="1"/>
      <c r="FFP93" s="1"/>
      <c r="FFQ93" s="1"/>
      <c r="FFR93" s="1"/>
      <c r="FFS93" s="1"/>
      <c r="FFT93" s="1"/>
      <c r="FFU93" s="1"/>
      <c r="FFV93" s="1"/>
      <c r="FFW93" s="1"/>
      <c r="FFX93" s="1"/>
      <c r="FFY93" s="1"/>
      <c r="FFZ93" s="1"/>
      <c r="FGA93" s="1"/>
      <c r="FGB93" s="1"/>
      <c r="FGC93" s="1"/>
      <c r="FGD93" s="1"/>
      <c r="FGE93" s="1"/>
      <c r="FGF93" s="1"/>
      <c r="FGG93" s="1"/>
      <c r="FGH93" s="1"/>
      <c r="FGI93" s="1"/>
      <c r="FGJ93" s="1"/>
      <c r="FGK93" s="1"/>
      <c r="FGL93" s="1"/>
      <c r="FGM93" s="1"/>
      <c r="FGN93" s="1"/>
      <c r="FGO93" s="1"/>
      <c r="FGP93" s="1"/>
      <c r="FGQ93" s="1"/>
      <c r="FGR93" s="1"/>
      <c r="FGS93" s="1"/>
      <c r="FGT93" s="1"/>
      <c r="FGU93" s="1"/>
      <c r="FGV93" s="1"/>
      <c r="FGW93" s="1"/>
      <c r="FGX93" s="1"/>
      <c r="FGY93" s="1"/>
      <c r="FGZ93" s="1"/>
      <c r="FHA93" s="1"/>
      <c r="FHB93" s="1"/>
      <c r="FHC93" s="1"/>
      <c r="FHD93" s="1"/>
      <c r="FHE93" s="1"/>
      <c r="FHF93" s="1"/>
      <c r="FHG93" s="1"/>
      <c r="FHH93" s="1"/>
      <c r="FHI93" s="1"/>
      <c r="FHJ93" s="1"/>
      <c r="FHK93" s="1"/>
      <c r="FHL93" s="1"/>
      <c r="FHM93" s="1"/>
      <c r="FHN93" s="1"/>
      <c r="FHO93" s="1"/>
      <c r="FHP93" s="1"/>
      <c r="FHQ93" s="1"/>
      <c r="FHR93" s="1"/>
      <c r="FHS93" s="1"/>
      <c r="FHT93" s="1"/>
      <c r="FHU93" s="1"/>
      <c r="FHV93" s="1"/>
      <c r="FHW93" s="1"/>
      <c r="FHX93" s="1"/>
      <c r="FHY93" s="1"/>
      <c r="FHZ93" s="1"/>
      <c r="FIA93" s="1"/>
      <c r="FIB93" s="1"/>
      <c r="FIC93" s="1"/>
      <c r="FID93" s="1"/>
      <c r="FIE93" s="1"/>
      <c r="FIF93" s="1"/>
      <c r="FIG93" s="1"/>
      <c r="FIH93" s="1"/>
      <c r="FII93" s="1"/>
      <c r="FIJ93" s="1"/>
      <c r="FIK93" s="1"/>
      <c r="FIL93" s="1"/>
      <c r="FIM93" s="1"/>
      <c r="FIN93" s="1"/>
      <c r="FIO93" s="1"/>
      <c r="FIP93" s="1"/>
      <c r="FIQ93" s="1"/>
      <c r="FIR93" s="1"/>
      <c r="FIS93" s="1"/>
      <c r="FIT93" s="1"/>
      <c r="FIU93" s="1"/>
      <c r="FIV93" s="1"/>
      <c r="FIW93" s="1"/>
      <c r="FIX93" s="1"/>
      <c r="FIY93" s="1"/>
      <c r="FIZ93" s="1"/>
      <c r="FJA93" s="1"/>
      <c r="FJB93" s="1"/>
      <c r="FJC93" s="1"/>
      <c r="FJD93" s="1"/>
      <c r="FJE93" s="1"/>
      <c r="FJF93" s="1"/>
      <c r="FJG93" s="1"/>
      <c r="FJH93" s="1"/>
      <c r="FJI93" s="1"/>
      <c r="FJJ93" s="1"/>
      <c r="FJK93" s="1"/>
      <c r="FJL93" s="1"/>
      <c r="FJM93" s="1"/>
      <c r="FJN93" s="1"/>
      <c r="FJO93" s="1"/>
      <c r="FJP93" s="1"/>
      <c r="FJQ93" s="1"/>
      <c r="FJR93" s="1"/>
      <c r="FJS93" s="1"/>
      <c r="FJT93" s="1"/>
      <c r="FJU93" s="1"/>
      <c r="FJV93" s="1"/>
      <c r="FJW93" s="1"/>
      <c r="FJX93" s="1"/>
      <c r="FJY93" s="1"/>
      <c r="FJZ93" s="1"/>
      <c r="FKA93" s="1"/>
      <c r="FKB93" s="1"/>
      <c r="FKC93" s="1"/>
      <c r="FKD93" s="1"/>
      <c r="FKE93" s="1"/>
      <c r="FKF93" s="1"/>
      <c r="FKG93" s="1"/>
      <c r="FKH93" s="1"/>
      <c r="FKI93" s="1"/>
      <c r="FKJ93" s="1"/>
      <c r="FKK93" s="1"/>
      <c r="FKL93" s="1"/>
      <c r="FKM93" s="1"/>
      <c r="FKN93" s="1"/>
      <c r="FKO93" s="1"/>
      <c r="FKP93" s="1"/>
      <c r="FKQ93" s="1"/>
      <c r="FKR93" s="1"/>
      <c r="FKS93" s="1"/>
      <c r="FKT93" s="1"/>
      <c r="FKU93" s="1"/>
      <c r="FKV93" s="1"/>
      <c r="FKW93" s="1"/>
      <c r="FKX93" s="1"/>
      <c r="FKY93" s="1"/>
      <c r="FKZ93" s="1"/>
      <c r="FLA93" s="1"/>
      <c r="FLB93" s="1"/>
      <c r="FLC93" s="1"/>
      <c r="FLD93" s="1"/>
      <c r="FLE93" s="1"/>
      <c r="FLF93" s="1"/>
      <c r="FLG93" s="1"/>
      <c r="FLH93" s="1"/>
      <c r="FLI93" s="1"/>
      <c r="FLJ93" s="1"/>
      <c r="FLK93" s="1"/>
      <c r="FLL93" s="1"/>
      <c r="FLM93" s="1"/>
      <c r="FLN93" s="1"/>
      <c r="FLO93" s="1"/>
      <c r="FLP93" s="1"/>
      <c r="FLQ93" s="1"/>
      <c r="FLR93" s="1"/>
      <c r="FLS93" s="1"/>
      <c r="FLT93" s="1"/>
      <c r="FLU93" s="1"/>
      <c r="FLV93" s="1"/>
      <c r="FLW93" s="1"/>
      <c r="FLX93" s="1"/>
      <c r="FLY93" s="1"/>
      <c r="FLZ93" s="1"/>
      <c r="FMA93" s="1"/>
      <c r="FMB93" s="1"/>
      <c r="FMC93" s="1"/>
      <c r="FMD93" s="1"/>
      <c r="FME93" s="1"/>
      <c r="FMF93" s="1"/>
      <c r="FMG93" s="1"/>
      <c r="FMH93" s="1"/>
      <c r="FMI93" s="1"/>
      <c r="FMJ93" s="1"/>
      <c r="FMK93" s="1"/>
      <c r="FML93" s="1"/>
      <c r="FMM93" s="1"/>
      <c r="FMN93" s="1"/>
      <c r="FMO93" s="1"/>
      <c r="FMP93" s="1"/>
      <c r="FMQ93" s="1"/>
      <c r="FMR93" s="1"/>
      <c r="FMS93" s="1"/>
      <c r="FMT93" s="1"/>
      <c r="FMU93" s="1"/>
      <c r="FMV93" s="1"/>
      <c r="FMW93" s="1"/>
      <c r="FMX93" s="1"/>
      <c r="FMY93" s="1"/>
      <c r="FMZ93" s="1"/>
      <c r="FNA93" s="1"/>
      <c r="FNB93" s="1"/>
      <c r="FNC93" s="1"/>
      <c r="FND93" s="1"/>
      <c r="FNE93" s="1"/>
      <c r="FNF93" s="1"/>
      <c r="FNG93" s="1"/>
      <c r="FNH93" s="1"/>
      <c r="FNI93" s="1"/>
      <c r="FNJ93" s="1"/>
      <c r="FNK93" s="1"/>
      <c r="FNL93" s="1"/>
      <c r="FNM93" s="1"/>
      <c r="FNN93" s="1"/>
      <c r="FNO93" s="1"/>
      <c r="FNP93" s="1"/>
      <c r="FNQ93" s="1"/>
      <c r="FNR93" s="1"/>
      <c r="FNS93" s="1"/>
      <c r="FNT93" s="1"/>
      <c r="FNU93" s="1"/>
      <c r="FNV93" s="1"/>
      <c r="FNW93" s="1"/>
      <c r="FNX93" s="1"/>
      <c r="FNY93" s="1"/>
      <c r="FNZ93" s="1"/>
      <c r="FOA93" s="1"/>
      <c r="FOB93" s="1"/>
      <c r="FOC93" s="1"/>
      <c r="FOD93" s="1"/>
      <c r="FOE93" s="1"/>
      <c r="FOF93" s="1"/>
      <c r="FOG93" s="1"/>
      <c r="FOH93" s="1"/>
      <c r="FOI93" s="1"/>
      <c r="FOJ93" s="1"/>
      <c r="FOK93" s="1"/>
      <c r="FOL93" s="1"/>
      <c r="FOM93" s="1"/>
      <c r="FON93" s="1"/>
      <c r="FOO93" s="1"/>
      <c r="FOP93" s="1"/>
      <c r="FOQ93" s="1"/>
      <c r="FOR93" s="1"/>
      <c r="FOS93" s="1"/>
      <c r="FOT93" s="1"/>
      <c r="FOU93" s="1"/>
      <c r="FOV93" s="1"/>
      <c r="FOW93" s="1"/>
      <c r="FOX93" s="1"/>
      <c r="FOY93" s="1"/>
      <c r="FOZ93" s="1"/>
      <c r="FPA93" s="1"/>
      <c r="FPB93" s="1"/>
      <c r="FPC93" s="1"/>
      <c r="FPD93" s="1"/>
      <c r="FPE93" s="1"/>
      <c r="FPF93" s="1"/>
      <c r="FPG93" s="1"/>
      <c r="FPH93" s="1"/>
      <c r="FPI93" s="1"/>
      <c r="FPJ93" s="1"/>
      <c r="FPK93" s="1"/>
      <c r="FPL93" s="1"/>
      <c r="FPM93" s="1"/>
      <c r="FPN93" s="1"/>
      <c r="FPO93" s="1"/>
      <c r="FPP93" s="1"/>
      <c r="FPQ93" s="1"/>
      <c r="FPR93" s="1"/>
      <c r="FPS93" s="1"/>
      <c r="FPT93" s="1"/>
      <c r="FPU93" s="1"/>
      <c r="FPV93" s="1"/>
      <c r="FPW93" s="1"/>
      <c r="FPX93" s="1"/>
      <c r="FPY93" s="1"/>
      <c r="FPZ93" s="1"/>
      <c r="FQA93" s="1"/>
      <c r="FQB93" s="1"/>
      <c r="FQC93" s="1"/>
      <c r="FQD93" s="1"/>
      <c r="FQE93" s="1"/>
      <c r="FQF93" s="1"/>
      <c r="FQG93" s="1"/>
      <c r="FQH93" s="1"/>
      <c r="FQI93" s="1"/>
      <c r="FQJ93" s="1"/>
      <c r="FQK93" s="1"/>
      <c r="FQL93" s="1"/>
      <c r="FQM93" s="1"/>
      <c r="FQN93" s="1"/>
      <c r="FQO93" s="1"/>
      <c r="FQP93" s="1"/>
      <c r="FQQ93" s="1"/>
      <c r="FQR93" s="1"/>
      <c r="FQS93" s="1"/>
      <c r="FQT93" s="1"/>
      <c r="FQU93" s="1"/>
      <c r="FQV93" s="1"/>
      <c r="FQW93" s="1"/>
      <c r="FQX93" s="1"/>
      <c r="FQY93" s="1"/>
      <c r="FQZ93" s="1"/>
      <c r="FRA93" s="1"/>
      <c r="FRB93" s="1"/>
      <c r="FRC93" s="1"/>
      <c r="FRD93" s="1"/>
      <c r="FRE93" s="1"/>
      <c r="FRF93" s="1"/>
      <c r="FRG93" s="1"/>
      <c r="FRH93" s="1"/>
      <c r="FRI93" s="1"/>
      <c r="FRJ93" s="1"/>
      <c r="FRK93" s="1"/>
      <c r="FRL93" s="1"/>
      <c r="FRM93" s="1"/>
      <c r="FRN93" s="1"/>
      <c r="FRO93" s="1"/>
      <c r="FRP93" s="1"/>
      <c r="FRQ93" s="1"/>
      <c r="FRR93" s="1"/>
      <c r="FRS93" s="1"/>
      <c r="FRT93" s="1"/>
      <c r="FRU93" s="1"/>
      <c r="FRV93" s="1"/>
      <c r="FRW93" s="1"/>
      <c r="FRX93" s="1"/>
      <c r="FRY93" s="1"/>
      <c r="FRZ93" s="1"/>
      <c r="FSA93" s="1"/>
      <c r="FSB93" s="1"/>
      <c r="FSC93" s="1"/>
      <c r="FSD93" s="1"/>
      <c r="FSE93" s="1"/>
      <c r="FSF93" s="1"/>
      <c r="FSG93" s="1"/>
      <c r="FSH93" s="1"/>
      <c r="FSI93" s="1"/>
      <c r="FSJ93" s="1"/>
      <c r="FSK93" s="1"/>
      <c r="FSL93" s="1"/>
      <c r="FSM93" s="1"/>
      <c r="FSN93" s="1"/>
      <c r="FSO93" s="1"/>
      <c r="FSP93" s="1"/>
      <c r="FSQ93" s="1"/>
      <c r="FSR93" s="1"/>
      <c r="FSS93" s="1"/>
      <c r="FST93" s="1"/>
      <c r="FSU93" s="1"/>
      <c r="FSV93" s="1"/>
      <c r="FSW93" s="1"/>
      <c r="FSX93" s="1"/>
      <c r="FSY93" s="1"/>
      <c r="FSZ93" s="1"/>
      <c r="FTA93" s="1"/>
      <c r="FTB93" s="1"/>
      <c r="FTC93" s="1"/>
      <c r="FTD93" s="1"/>
      <c r="FTE93" s="1"/>
      <c r="FTF93" s="1"/>
      <c r="FTG93" s="1"/>
      <c r="FTH93" s="1"/>
      <c r="FTI93" s="1"/>
      <c r="FTJ93" s="1"/>
      <c r="FTK93" s="1"/>
      <c r="FTL93" s="1"/>
      <c r="FTM93" s="1"/>
      <c r="FTN93" s="1"/>
      <c r="FTO93" s="1"/>
      <c r="FTP93" s="1"/>
      <c r="FTQ93" s="1"/>
      <c r="FTR93" s="1"/>
      <c r="FTS93" s="1"/>
      <c r="FTT93" s="1"/>
      <c r="FTU93" s="1"/>
      <c r="FTV93" s="1"/>
      <c r="FTW93" s="1"/>
      <c r="FTX93" s="1"/>
      <c r="FTY93" s="1"/>
      <c r="FTZ93" s="1"/>
      <c r="FUA93" s="1"/>
      <c r="FUB93" s="1"/>
      <c r="FUC93" s="1"/>
      <c r="FUD93" s="1"/>
      <c r="FUE93" s="1"/>
      <c r="FUF93" s="1"/>
      <c r="FUG93" s="1"/>
      <c r="FUH93" s="1"/>
      <c r="FUI93" s="1"/>
      <c r="FUJ93" s="1"/>
      <c r="FUK93" s="1"/>
      <c r="FUL93" s="1"/>
      <c r="FUM93" s="1"/>
      <c r="FUN93" s="1"/>
      <c r="FUO93" s="1"/>
      <c r="FUP93" s="1"/>
      <c r="FUQ93" s="1"/>
      <c r="FUR93" s="1"/>
      <c r="FUS93" s="1"/>
      <c r="FUT93" s="1"/>
      <c r="FUU93" s="1"/>
      <c r="FUV93" s="1"/>
      <c r="FUW93" s="1"/>
      <c r="FUX93" s="1"/>
      <c r="FUY93" s="1"/>
      <c r="FUZ93" s="1"/>
      <c r="FVA93" s="1"/>
      <c r="FVB93" s="1"/>
      <c r="FVC93" s="1"/>
      <c r="FVD93" s="1"/>
      <c r="FVE93" s="1"/>
      <c r="FVF93" s="1"/>
      <c r="FVG93" s="1"/>
      <c r="FVH93" s="1"/>
      <c r="FVI93" s="1"/>
      <c r="FVJ93" s="1"/>
      <c r="FVK93" s="1"/>
      <c r="FVL93" s="1"/>
      <c r="FVM93" s="1"/>
      <c r="FVN93" s="1"/>
      <c r="FVO93" s="1"/>
      <c r="FVP93" s="1"/>
      <c r="FVQ93" s="1"/>
      <c r="FVR93" s="1"/>
      <c r="FVS93" s="1"/>
      <c r="FVT93" s="1"/>
      <c r="FVU93" s="1"/>
      <c r="FVV93" s="1"/>
      <c r="FVW93" s="1"/>
      <c r="FVX93" s="1"/>
      <c r="FVY93" s="1"/>
      <c r="FVZ93" s="1"/>
      <c r="FWA93" s="1"/>
      <c r="FWB93" s="1"/>
      <c r="FWC93" s="1"/>
      <c r="FWD93" s="1"/>
      <c r="FWE93" s="1"/>
      <c r="FWF93" s="1"/>
      <c r="FWG93" s="1"/>
      <c r="FWH93" s="1"/>
      <c r="FWI93" s="1"/>
      <c r="FWJ93" s="1"/>
      <c r="FWK93" s="1"/>
      <c r="FWL93" s="1"/>
      <c r="FWM93" s="1"/>
      <c r="FWN93" s="1"/>
      <c r="FWO93" s="1"/>
      <c r="FWP93" s="1"/>
      <c r="FWQ93" s="1"/>
      <c r="FWR93" s="1"/>
      <c r="FWS93" s="1"/>
      <c r="FWT93" s="1"/>
      <c r="FWU93" s="1"/>
      <c r="FWV93" s="1"/>
      <c r="FWW93" s="1"/>
      <c r="FWX93" s="1"/>
      <c r="FWY93" s="1"/>
      <c r="FWZ93" s="1"/>
      <c r="FXA93" s="1"/>
      <c r="FXB93" s="1"/>
      <c r="FXC93" s="1"/>
      <c r="FXD93" s="1"/>
      <c r="FXE93" s="1"/>
      <c r="FXF93" s="1"/>
      <c r="FXG93" s="1"/>
      <c r="FXH93" s="1"/>
      <c r="FXI93" s="1"/>
      <c r="FXJ93" s="1"/>
      <c r="FXK93" s="1"/>
      <c r="FXL93" s="1"/>
      <c r="FXM93" s="1"/>
      <c r="FXN93" s="1"/>
      <c r="FXO93" s="1"/>
      <c r="FXP93" s="1"/>
      <c r="FXQ93" s="1"/>
      <c r="FXR93" s="1"/>
      <c r="FXS93" s="1"/>
      <c r="FXT93" s="1"/>
      <c r="FXU93" s="1"/>
      <c r="FXV93" s="1"/>
      <c r="FXW93" s="1"/>
      <c r="FXX93" s="1"/>
      <c r="FXY93" s="1"/>
      <c r="FXZ93" s="1"/>
      <c r="FYA93" s="1"/>
      <c r="FYB93" s="1"/>
      <c r="FYC93" s="1"/>
      <c r="FYD93" s="1"/>
      <c r="FYE93" s="1"/>
      <c r="FYF93" s="1"/>
      <c r="FYG93" s="1"/>
      <c r="FYH93" s="1"/>
      <c r="FYI93" s="1"/>
      <c r="FYJ93" s="1"/>
      <c r="FYK93" s="1"/>
      <c r="FYL93" s="1"/>
      <c r="FYM93" s="1"/>
      <c r="FYN93" s="1"/>
      <c r="FYO93" s="1"/>
      <c r="FYP93" s="1"/>
      <c r="FYQ93" s="1"/>
      <c r="FYR93" s="1"/>
      <c r="FYS93" s="1"/>
      <c r="FYT93" s="1"/>
      <c r="FYU93" s="1"/>
      <c r="FYV93" s="1"/>
      <c r="FYW93" s="1"/>
      <c r="FYX93" s="1"/>
      <c r="FYY93" s="1"/>
      <c r="FYZ93" s="1"/>
      <c r="FZA93" s="1"/>
      <c r="FZB93" s="1"/>
      <c r="FZC93" s="1"/>
      <c r="FZD93" s="1"/>
      <c r="FZE93" s="1"/>
      <c r="FZF93" s="1"/>
      <c r="FZG93" s="1"/>
      <c r="FZH93" s="1"/>
      <c r="FZI93" s="1"/>
      <c r="FZJ93" s="1"/>
      <c r="FZK93" s="1"/>
      <c r="FZL93" s="1"/>
      <c r="FZM93" s="1"/>
      <c r="FZN93" s="1"/>
      <c r="FZO93" s="1"/>
      <c r="FZP93" s="1"/>
      <c r="FZQ93" s="1"/>
      <c r="FZR93" s="1"/>
      <c r="FZS93" s="1"/>
      <c r="FZT93" s="1"/>
      <c r="FZU93" s="1"/>
      <c r="FZV93" s="1"/>
      <c r="FZW93" s="1"/>
      <c r="FZX93" s="1"/>
      <c r="FZY93" s="1"/>
      <c r="FZZ93" s="1"/>
      <c r="GAA93" s="1"/>
      <c r="GAB93" s="1"/>
      <c r="GAC93" s="1"/>
      <c r="GAD93" s="1"/>
      <c r="GAE93" s="1"/>
      <c r="GAF93" s="1"/>
      <c r="GAG93" s="1"/>
      <c r="GAH93" s="1"/>
      <c r="GAI93" s="1"/>
      <c r="GAJ93" s="1"/>
      <c r="GAK93" s="1"/>
      <c r="GAL93" s="1"/>
      <c r="GAM93" s="1"/>
      <c r="GAN93" s="1"/>
      <c r="GAO93" s="1"/>
    </row>
    <row r="94" spans="1:4773" s="317" customFormat="1" ht="50.1" customHeight="1">
      <c r="A94" s="358">
        <v>69</v>
      </c>
      <c r="B94" s="312" t="s">
        <v>31</v>
      </c>
      <c r="C94" s="312" t="s">
        <v>31</v>
      </c>
      <c r="D94" s="359" t="s">
        <v>701</v>
      </c>
      <c r="E94" s="323">
        <v>105</v>
      </c>
      <c r="F94" s="323" t="s">
        <v>18</v>
      </c>
      <c r="G94" s="312" t="s">
        <v>275</v>
      </c>
      <c r="H94" s="312" t="s">
        <v>278</v>
      </c>
      <c r="I94" s="413">
        <v>170000</v>
      </c>
      <c r="J94" s="366">
        <v>0</v>
      </c>
      <c r="K94" s="316"/>
      <c r="L94" s="752" t="s">
        <v>1043</v>
      </c>
      <c r="M94" s="390"/>
      <c r="N94" s="760"/>
      <c r="O94" s="543"/>
      <c r="P94" s="360"/>
      <c r="Q94" s="358" t="s">
        <v>194</v>
      </c>
      <c r="R94" s="325" t="s">
        <v>487</v>
      </c>
      <c r="S94" s="316">
        <f t="shared" si="2"/>
        <v>34000</v>
      </c>
      <c r="T94" s="315" t="s">
        <v>416</v>
      </c>
      <c r="U94" s="596"/>
      <c r="V94" s="597"/>
      <c r="W94" s="543"/>
      <c r="X94" s="364"/>
      <c r="Y94" s="316"/>
      <c r="Z94" s="311"/>
      <c r="AA94" s="316"/>
      <c r="AB94" s="310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  <c r="KV94" s="1"/>
      <c r="KW94" s="1"/>
      <c r="KX94" s="1"/>
      <c r="KY94" s="1"/>
      <c r="KZ94" s="1"/>
      <c r="LA94" s="1"/>
      <c r="LB94" s="1"/>
      <c r="LC94" s="1"/>
      <c r="LD94" s="1"/>
      <c r="LE94" s="1"/>
      <c r="LF94" s="1"/>
      <c r="LG94" s="1"/>
      <c r="LH94" s="1"/>
      <c r="LI94" s="1"/>
      <c r="LJ94" s="1"/>
      <c r="LK94" s="1"/>
      <c r="LL94" s="1"/>
      <c r="LM94" s="1"/>
      <c r="LN94" s="1"/>
      <c r="LO94" s="1"/>
      <c r="LP94" s="1"/>
      <c r="LQ94" s="1"/>
      <c r="LR94" s="1"/>
      <c r="LS94" s="1"/>
      <c r="LT94" s="1"/>
      <c r="LU94" s="1"/>
      <c r="LV94" s="1"/>
      <c r="LW94" s="1"/>
      <c r="LX94" s="1"/>
      <c r="LY94" s="1"/>
      <c r="LZ94" s="1"/>
      <c r="MA94" s="1"/>
      <c r="MB94" s="1"/>
      <c r="MC94" s="1"/>
      <c r="MD94" s="1"/>
      <c r="ME94" s="1"/>
      <c r="MF94" s="1"/>
      <c r="MG94" s="1"/>
      <c r="MH94" s="1"/>
      <c r="MI94" s="1"/>
      <c r="MJ94" s="1"/>
      <c r="MK94" s="1"/>
      <c r="ML94" s="1"/>
      <c r="MM94" s="1"/>
      <c r="MN94" s="1"/>
      <c r="MO94" s="1"/>
      <c r="MP94" s="1"/>
      <c r="MQ94" s="1"/>
      <c r="MR94" s="1"/>
      <c r="MS94" s="1"/>
      <c r="MT94" s="1"/>
      <c r="MU94" s="1"/>
      <c r="MV94" s="1"/>
      <c r="MW94" s="1"/>
      <c r="MX94" s="1"/>
      <c r="MY94" s="1"/>
      <c r="MZ94" s="1"/>
      <c r="NA94" s="1"/>
      <c r="NB94" s="1"/>
      <c r="NC94" s="1"/>
      <c r="ND94" s="1"/>
      <c r="NE94" s="1"/>
      <c r="NF94" s="1"/>
      <c r="NG94" s="1"/>
      <c r="NH94" s="1"/>
      <c r="NI94" s="1"/>
      <c r="NJ94" s="1"/>
      <c r="NK94" s="1"/>
      <c r="NL94" s="1"/>
      <c r="NM94" s="1"/>
      <c r="NN94" s="1"/>
      <c r="NO94" s="1"/>
      <c r="NP94" s="1"/>
      <c r="NQ94" s="1"/>
      <c r="NR94" s="1"/>
      <c r="NS94" s="1"/>
      <c r="NT94" s="1"/>
      <c r="NU94" s="1"/>
      <c r="NV94" s="1"/>
      <c r="NW94" s="1"/>
      <c r="NX94" s="1"/>
      <c r="NY94" s="1"/>
      <c r="NZ94" s="1"/>
      <c r="OA94" s="1"/>
      <c r="OB94" s="1"/>
      <c r="OC94" s="1"/>
      <c r="OD94" s="1"/>
      <c r="OE94" s="1"/>
      <c r="OF94" s="1"/>
      <c r="OG94" s="1"/>
      <c r="OH94" s="1"/>
      <c r="OI94" s="1"/>
      <c r="OJ94" s="1"/>
      <c r="OK94" s="1"/>
      <c r="OL94" s="1"/>
      <c r="OM94" s="1"/>
      <c r="ON94" s="1"/>
      <c r="OO94" s="1"/>
      <c r="OP94" s="1"/>
      <c r="OQ94" s="1"/>
      <c r="OR94" s="1"/>
      <c r="OS94" s="1"/>
      <c r="OT94" s="1"/>
      <c r="OU94" s="1"/>
      <c r="OV94" s="1"/>
      <c r="OW94" s="1"/>
      <c r="OX94" s="1"/>
      <c r="OY94" s="1"/>
      <c r="OZ94" s="1"/>
      <c r="PA94" s="1"/>
      <c r="PB94" s="1"/>
      <c r="PC94" s="1"/>
      <c r="PD94" s="1"/>
      <c r="PE94" s="1"/>
      <c r="PF94" s="1"/>
      <c r="PG94" s="1"/>
      <c r="PH94" s="1"/>
      <c r="PI94" s="1"/>
      <c r="PJ94" s="1"/>
      <c r="PK94" s="1"/>
      <c r="PL94" s="1"/>
      <c r="PM94" s="1"/>
      <c r="PN94" s="1"/>
      <c r="PO94" s="1"/>
      <c r="PP94" s="1"/>
      <c r="PQ94" s="1"/>
      <c r="PR94" s="1"/>
      <c r="PS94" s="1"/>
      <c r="PT94" s="1"/>
      <c r="PU94" s="1"/>
      <c r="PV94" s="1"/>
      <c r="PW94" s="1"/>
      <c r="PX94" s="1"/>
      <c r="PY94" s="1"/>
      <c r="PZ94" s="1"/>
      <c r="QA94" s="1"/>
      <c r="QB94" s="1"/>
      <c r="QC94" s="1"/>
      <c r="QD94" s="1"/>
      <c r="QE94" s="1"/>
      <c r="QF94" s="1"/>
      <c r="QG94" s="1"/>
      <c r="QH94" s="1"/>
      <c r="QI94" s="1"/>
      <c r="QJ94" s="1"/>
      <c r="QK94" s="1"/>
      <c r="QL94" s="1"/>
      <c r="QM94" s="1"/>
      <c r="QN94" s="1"/>
      <c r="QO94" s="1"/>
      <c r="QP94" s="1"/>
      <c r="QQ94" s="1"/>
      <c r="QR94" s="1"/>
      <c r="QS94" s="1"/>
      <c r="QT94" s="1"/>
      <c r="QU94" s="1"/>
      <c r="QV94" s="1"/>
      <c r="QW94" s="1"/>
      <c r="QX94" s="1"/>
      <c r="QY94" s="1"/>
      <c r="QZ94" s="1"/>
      <c r="RA94" s="1"/>
      <c r="RB94" s="1"/>
      <c r="RC94" s="1"/>
      <c r="RD94" s="1"/>
      <c r="RE94" s="1"/>
      <c r="RF94" s="1"/>
      <c r="RG94" s="1"/>
      <c r="RH94" s="1"/>
      <c r="RI94" s="1"/>
      <c r="RJ94" s="1"/>
      <c r="RK94" s="1"/>
      <c r="RL94" s="1"/>
      <c r="RM94" s="1"/>
      <c r="RN94" s="1"/>
      <c r="RO94" s="1"/>
      <c r="RP94" s="1"/>
      <c r="RQ94" s="1"/>
      <c r="RR94" s="1"/>
      <c r="RS94" s="1"/>
      <c r="RT94" s="1"/>
      <c r="RU94" s="1"/>
      <c r="RV94" s="1"/>
      <c r="RW94" s="1"/>
      <c r="RX94" s="1"/>
      <c r="RY94" s="1"/>
      <c r="RZ94" s="1"/>
      <c r="SA94" s="1"/>
      <c r="SB94" s="1"/>
      <c r="SC94" s="1"/>
      <c r="SD94" s="1"/>
      <c r="SE94" s="1"/>
      <c r="SF94" s="1"/>
      <c r="SG94" s="1"/>
      <c r="SH94" s="1"/>
      <c r="SI94" s="1"/>
      <c r="SJ94" s="1"/>
      <c r="SK94" s="1"/>
      <c r="SL94" s="1"/>
      <c r="SM94" s="1"/>
      <c r="SN94" s="1"/>
      <c r="SO94" s="1"/>
      <c r="SP94" s="1"/>
      <c r="SQ94" s="1"/>
      <c r="SR94" s="1"/>
      <c r="SS94" s="1"/>
      <c r="ST94" s="1"/>
      <c r="SU94" s="1"/>
      <c r="SV94" s="1"/>
      <c r="SW94" s="1"/>
      <c r="SX94" s="1"/>
      <c r="SY94" s="1"/>
      <c r="SZ94" s="1"/>
      <c r="TA94" s="1"/>
      <c r="TB94" s="1"/>
      <c r="TC94" s="1"/>
      <c r="TD94" s="1"/>
      <c r="TE94" s="1"/>
      <c r="TF94" s="1"/>
      <c r="TG94" s="1"/>
      <c r="TH94" s="1"/>
      <c r="TI94" s="1"/>
      <c r="TJ94" s="1"/>
      <c r="TK94" s="1"/>
      <c r="TL94" s="1"/>
      <c r="TM94" s="1"/>
      <c r="TN94" s="1"/>
      <c r="TO94" s="1"/>
      <c r="TP94" s="1"/>
      <c r="TQ94" s="1"/>
      <c r="TR94" s="1"/>
      <c r="TS94" s="1"/>
      <c r="TT94" s="1"/>
      <c r="TU94" s="1"/>
      <c r="TV94" s="1"/>
      <c r="TW94" s="1"/>
      <c r="TX94" s="1"/>
      <c r="TY94" s="1"/>
      <c r="TZ94" s="1"/>
      <c r="UA94" s="1"/>
      <c r="UB94" s="1"/>
      <c r="UC94" s="1"/>
      <c r="UD94" s="1"/>
      <c r="UE94" s="1"/>
      <c r="UF94" s="1"/>
      <c r="UG94" s="1"/>
      <c r="UH94" s="1"/>
      <c r="UI94" s="1"/>
      <c r="UJ94" s="1"/>
      <c r="UK94" s="1"/>
      <c r="UL94" s="1"/>
      <c r="UM94" s="1"/>
      <c r="UN94" s="1"/>
      <c r="UO94" s="1"/>
      <c r="UP94" s="1"/>
      <c r="UQ94" s="1"/>
      <c r="UR94" s="1"/>
      <c r="US94" s="1"/>
      <c r="UT94" s="1"/>
      <c r="UU94" s="1"/>
      <c r="UV94" s="1"/>
      <c r="UW94" s="1"/>
      <c r="UX94" s="1"/>
      <c r="UY94" s="1"/>
      <c r="UZ94" s="1"/>
      <c r="VA94" s="1"/>
      <c r="VB94" s="1"/>
      <c r="VC94" s="1"/>
      <c r="VD94" s="1"/>
      <c r="VE94" s="1"/>
      <c r="VF94" s="1"/>
      <c r="VG94" s="1"/>
      <c r="VH94" s="1"/>
      <c r="VI94" s="1"/>
      <c r="VJ94" s="1"/>
      <c r="VK94" s="1"/>
      <c r="VL94" s="1"/>
      <c r="VM94" s="1"/>
      <c r="VN94" s="1"/>
      <c r="VO94" s="1"/>
      <c r="VP94" s="1"/>
      <c r="VQ94" s="1"/>
      <c r="VR94" s="1"/>
      <c r="VS94" s="1"/>
      <c r="VT94" s="1"/>
      <c r="VU94" s="1"/>
      <c r="VV94" s="1"/>
      <c r="VW94" s="1"/>
      <c r="VX94" s="1"/>
      <c r="VY94" s="1"/>
      <c r="VZ94" s="1"/>
      <c r="WA94" s="1"/>
      <c r="WB94" s="1"/>
      <c r="WC94" s="1"/>
      <c r="WD94" s="1"/>
      <c r="WE94" s="1"/>
      <c r="WF94" s="1"/>
      <c r="WG94" s="1"/>
      <c r="WH94" s="1"/>
      <c r="WI94" s="1"/>
      <c r="WJ94" s="1"/>
      <c r="WK94" s="1"/>
      <c r="WL94" s="1"/>
      <c r="WM94" s="1"/>
      <c r="WN94" s="1"/>
      <c r="WO94" s="1"/>
      <c r="WP94" s="1"/>
      <c r="WQ94" s="1"/>
      <c r="WR94" s="1"/>
      <c r="WS94" s="1"/>
      <c r="WT94" s="1"/>
      <c r="WU94" s="1"/>
      <c r="WV94" s="1"/>
      <c r="WW94" s="1"/>
      <c r="WX94" s="1"/>
      <c r="WY94" s="1"/>
      <c r="WZ94" s="1"/>
      <c r="XA94" s="1"/>
      <c r="XB94" s="1"/>
      <c r="XC94" s="1"/>
      <c r="XD94" s="1"/>
      <c r="XE94" s="1"/>
      <c r="XF94" s="1"/>
      <c r="XG94" s="1"/>
      <c r="XH94" s="1"/>
      <c r="XI94" s="1"/>
      <c r="XJ94" s="1"/>
      <c r="XK94" s="1"/>
      <c r="XL94" s="1"/>
      <c r="XM94" s="1"/>
      <c r="XN94" s="1"/>
      <c r="XO94" s="1"/>
      <c r="XP94" s="1"/>
      <c r="XQ94" s="1"/>
      <c r="XR94" s="1"/>
      <c r="XS94" s="1"/>
      <c r="XT94" s="1"/>
      <c r="XU94" s="1"/>
      <c r="XV94" s="1"/>
      <c r="XW94" s="1"/>
      <c r="XX94" s="1"/>
      <c r="XY94" s="1"/>
      <c r="XZ94" s="1"/>
      <c r="YA94" s="1"/>
      <c r="YB94" s="1"/>
      <c r="YC94" s="1"/>
      <c r="YD94" s="1"/>
      <c r="YE94" s="1"/>
      <c r="YF94" s="1"/>
      <c r="YG94" s="1"/>
      <c r="YH94" s="1"/>
      <c r="YI94" s="1"/>
      <c r="YJ94" s="1"/>
      <c r="YK94" s="1"/>
      <c r="YL94" s="1"/>
      <c r="YM94" s="1"/>
      <c r="YN94" s="1"/>
      <c r="YO94" s="1"/>
      <c r="YP94" s="1"/>
      <c r="YQ94" s="1"/>
      <c r="YR94" s="1"/>
      <c r="YS94" s="1"/>
      <c r="YT94" s="1"/>
      <c r="YU94" s="1"/>
      <c r="YV94" s="1"/>
      <c r="YW94" s="1"/>
      <c r="YX94" s="1"/>
      <c r="YY94" s="1"/>
      <c r="YZ94" s="1"/>
      <c r="ZA94" s="1"/>
      <c r="ZB94" s="1"/>
      <c r="ZC94" s="1"/>
      <c r="ZD94" s="1"/>
      <c r="ZE94" s="1"/>
      <c r="ZF94" s="1"/>
      <c r="ZG94" s="1"/>
      <c r="ZH94" s="1"/>
      <c r="ZI94" s="1"/>
      <c r="ZJ94" s="1"/>
      <c r="ZK94" s="1"/>
      <c r="ZL94" s="1"/>
      <c r="ZM94" s="1"/>
      <c r="ZN94" s="1"/>
      <c r="ZO94" s="1"/>
      <c r="ZP94" s="1"/>
      <c r="ZQ94" s="1"/>
      <c r="ZR94" s="1"/>
      <c r="ZS94" s="1"/>
      <c r="ZT94" s="1"/>
      <c r="ZU94" s="1"/>
      <c r="ZV94" s="1"/>
      <c r="ZW94" s="1"/>
      <c r="ZX94" s="1"/>
      <c r="ZY94" s="1"/>
      <c r="ZZ94" s="1"/>
      <c r="AAA94" s="1"/>
      <c r="AAB94" s="1"/>
      <c r="AAC94" s="1"/>
      <c r="AAD94" s="1"/>
      <c r="AAE94" s="1"/>
      <c r="AAF94" s="1"/>
      <c r="AAG94" s="1"/>
      <c r="AAH94" s="1"/>
      <c r="AAI94" s="1"/>
      <c r="AAJ94" s="1"/>
      <c r="AAK94" s="1"/>
      <c r="AAL94" s="1"/>
      <c r="AAM94" s="1"/>
      <c r="AAN94" s="1"/>
      <c r="AAO94" s="1"/>
      <c r="AAP94" s="1"/>
      <c r="AAQ94" s="1"/>
      <c r="AAR94" s="1"/>
      <c r="AAS94" s="1"/>
      <c r="AAT94" s="1"/>
      <c r="AAU94" s="1"/>
      <c r="AAV94" s="1"/>
      <c r="AAW94" s="1"/>
      <c r="AAX94" s="1"/>
      <c r="AAY94" s="1"/>
      <c r="AAZ94" s="1"/>
      <c r="ABA94" s="1"/>
      <c r="ABB94" s="1"/>
      <c r="ABC94" s="1"/>
      <c r="ABD94" s="1"/>
      <c r="ABE94" s="1"/>
      <c r="ABF94" s="1"/>
      <c r="ABG94" s="1"/>
      <c r="ABH94" s="1"/>
      <c r="ABI94" s="1"/>
      <c r="ABJ94" s="1"/>
      <c r="ABK94" s="1"/>
      <c r="ABL94" s="1"/>
      <c r="ABM94" s="1"/>
      <c r="ABN94" s="1"/>
      <c r="ABO94" s="1"/>
      <c r="ABP94" s="1"/>
      <c r="ABQ94" s="1"/>
      <c r="ABR94" s="1"/>
      <c r="ABS94" s="1"/>
      <c r="ABT94" s="1"/>
      <c r="ABU94" s="1"/>
      <c r="ABV94" s="1"/>
      <c r="ABW94" s="1"/>
      <c r="ABX94" s="1"/>
      <c r="ABY94" s="1"/>
      <c r="ABZ94" s="1"/>
      <c r="ACA94" s="1"/>
      <c r="ACB94" s="1"/>
      <c r="ACC94" s="1"/>
      <c r="ACD94" s="1"/>
      <c r="ACE94" s="1"/>
      <c r="ACF94" s="1"/>
      <c r="ACG94" s="1"/>
      <c r="ACH94" s="1"/>
      <c r="ACI94" s="1"/>
      <c r="ACJ94" s="1"/>
      <c r="ACK94" s="1"/>
      <c r="ACL94" s="1"/>
      <c r="ACM94" s="1"/>
      <c r="ACN94" s="1"/>
      <c r="ACO94" s="1"/>
      <c r="ACP94" s="1"/>
      <c r="ACQ94" s="1"/>
      <c r="ACR94" s="1"/>
      <c r="ACS94" s="1"/>
      <c r="ACT94" s="1"/>
      <c r="ACU94" s="1"/>
      <c r="ACV94" s="1"/>
      <c r="ACW94" s="1"/>
      <c r="ACX94" s="1"/>
      <c r="ACY94" s="1"/>
      <c r="ACZ94" s="1"/>
      <c r="ADA94" s="1"/>
      <c r="ADB94" s="1"/>
      <c r="ADC94" s="1"/>
      <c r="ADD94" s="1"/>
      <c r="ADE94" s="1"/>
      <c r="ADF94" s="1"/>
      <c r="ADG94" s="1"/>
      <c r="ADH94" s="1"/>
      <c r="ADI94" s="1"/>
      <c r="ADJ94" s="1"/>
      <c r="ADK94" s="1"/>
      <c r="ADL94" s="1"/>
      <c r="ADM94" s="1"/>
      <c r="ADN94" s="1"/>
      <c r="ADO94" s="1"/>
      <c r="ADP94" s="1"/>
      <c r="ADQ94" s="1"/>
      <c r="ADR94" s="1"/>
      <c r="ADS94" s="1"/>
      <c r="ADT94" s="1"/>
      <c r="ADU94" s="1"/>
      <c r="ADV94" s="1"/>
      <c r="ADW94" s="1"/>
      <c r="ADX94" s="1"/>
      <c r="ADY94" s="1"/>
      <c r="ADZ94" s="1"/>
      <c r="AEA94" s="1"/>
      <c r="AEB94" s="1"/>
      <c r="AEC94" s="1"/>
      <c r="AED94" s="1"/>
      <c r="AEE94" s="1"/>
      <c r="AEF94" s="1"/>
      <c r="AEG94" s="1"/>
      <c r="AEH94" s="1"/>
      <c r="AEI94" s="1"/>
      <c r="AEJ94" s="1"/>
      <c r="AEK94" s="1"/>
      <c r="AEL94" s="1"/>
      <c r="AEM94" s="1"/>
      <c r="AEN94" s="1"/>
      <c r="AEO94" s="1"/>
      <c r="AEP94" s="1"/>
      <c r="AEQ94" s="1"/>
      <c r="AER94" s="1"/>
      <c r="AES94" s="1"/>
      <c r="AET94" s="1"/>
      <c r="AEU94" s="1"/>
      <c r="AEV94" s="1"/>
      <c r="AEW94" s="1"/>
      <c r="AEX94" s="1"/>
      <c r="AEY94" s="1"/>
      <c r="AEZ94" s="1"/>
      <c r="AFA94" s="1"/>
      <c r="AFB94" s="1"/>
      <c r="AFC94" s="1"/>
      <c r="AFD94" s="1"/>
      <c r="AFE94" s="1"/>
      <c r="AFF94" s="1"/>
      <c r="AFG94" s="1"/>
      <c r="AFH94" s="1"/>
      <c r="AFI94" s="1"/>
      <c r="AFJ94" s="1"/>
      <c r="AFK94" s="1"/>
      <c r="AFL94" s="1"/>
      <c r="AFM94" s="1"/>
      <c r="AFN94" s="1"/>
      <c r="AFO94" s="1"/>
      <c r="AFP94" s="1"/>
      <c r="AFQ94" s="1"/>
      <c r="AFR94" s="1"/>
      <c r="AFS94" s="1"/>
      <c r="AFT94" s="1"/>
      <c r="AFU94" s="1"/>
      <c r="AFV94" s="1"/>
      <c r="AFW94" s="1"/>
      <c r="AFX94" s="1"/>
      <c r="AFY94" s="1"/>
      <c r="AFZ94" s="1"/>
      <c r="AGA94" s="1"/>
      <c r="AGB94" s="1"/>
      <c r="AGC94" s="1"/>
      <c r="AGD94" s="1"/>
      <c r="AGE94" s="1"/>
      <c r="AGF94" s="1"/>
      <c r="AGG94" s="1"/>
      <c r="AGH94" s="1"/>
      <c r="AGI94" s="1"/>
      <c r="AGJ94" s="1"/>
      <c r="AGK94" s="1"/>
      <c r="AGL94" s="1"/>
      <c r="AGM94" s="1"/>
      <c r="AGN94" s="1"/>
      <c r="AGO94" s="1"/>
      <c r="AGP94" s="1"/>
      <c r="AGQ94" s="1"/>
      <c r="AGR94" s="1"/>
      <c r="AGS94" s="1"/>
      <c r="AGT94" s="1"/>
      <c r="AGU94" s="1"/>
      <c r="AGV94" s="1"/>
      <c r="AGW94" s="1"/>
      <c r="AGX94" s="1"/>
      <c r="AGY94" s="1"/>
      <c r="AGZ94" s="1"/>
      <c r="AHA94" s="1"/>
      <c r="AHB94" s="1"/>
      <c r="AHC94" s="1"/>
      <c r="AHD94" s="1"/>
      <c r="AHE94" s="1"/>
      <c r="AHF94" s="1"/>
      <c r="AHG94" s="1"/>
      <c r="AHH94" s="1"/>
      <c r="AHI94" s="1"/>
      <c r="AHJ94" s="1"/>
      <c r="AHK94" s="1"/>
      <c r="AHL94" s="1"/>
      <c r="AHM94" s="1"/>
      <c r="AHN94" s="1"/>
      <c r="AHO94" s="1"/>
      <c r="AHP94" s="1"/>
      <c r="AHQ94" s="1"/>
      <c r="AHR94" s="1"/>
      <c r="AHS94" s="1"/>
      <c r="AHT94" s="1"/>
      <c r="AHU94" s="1"/>
      <c r="AHV94" s="1"/>
      <c r="AHW94" s="1"/>
      <c r="AHX94" s="1"/>
      <c r="AHY94" s="1"/>
      <c r="AHZ94" s="1"/>
      <c r="AIA94" s="1"/>
      <c r="AIB94" s="1"/>
      <c r="AIC94" s="1"/>
      <c r="AID94" s="1"/>
      <c r="AIE94" s="1"/>
      <c r="AIF94" s="1"/>
      <c r="AIG94" s="1"/>
      <c r="AIH94" s="1"/>
      <c r="AII94" s="1"/>
      <c r="AIJ94" s="1"/>
      <c r="AIK94" s="1"/>
      <c r="AIL94" s="1"/>
      <c r="AIM94" s="1"/>
      <c r="AIN94" s="1"/>
      <c r="AIO94" s="1"/>
      <c r="AIP94" s="1"/>
      <c r="AIQ94" s="1"/>
      <c r="AIR94" s="1"/>
      <c r="AIS94" s="1"/>
      <c r="AIT94" s="1"/>
      <c r="AIU94" s="1"/>
      <c r="AIV94" s="1"/>
      <c r="AIW94" s="1"/>
      <c r="AIX94" s="1"/>
      <c r="AIY94" s="1"/>
      <c r="AIZ94" s="1"/>
      <c r="AJA94" s="1"/>
      <c r="AJB94" s="1"/>
      <c r="AJC94" s="1"/>
      <c r="AJD94" s="1"/>
      <c r="AJE94" s="1"/>
      <c r="AJF94" s="1"/>
      <c r="AJG94" s="1"/>
      <c r="AJH94" s="1"/>
      <c r="AJI94" s="1"/>
      <c r="AJJ94" s="1"/>
      <c r="AJK94" s="1"/>
      <c r="AJL94" s="1"/>
      <c r="AJM94" s="1"/>
      <c r="AJN94" s="1"/>
      <c r="AJO94" s="1"/>
      <c r="AJP94" s="1"/>
      <c r="AJQ94" s="1"/>
      <c r="AJR94" s="1"/>
      <c r="AJS94" s="1"/>
      <c r="AJT94" s="1"/>
      <c r="AJU94" s="1"/>
      <c r="AJV94" s="1"/>
      <c r="AJW94" s="1"/>
      <c r="AJX94" s="1"/>
      <c r="AJY94" s="1"/>
      <c r="AJZ94" s="1"/>
      <c r="AKA94" s="1"/>
      <c r="AKB94" s="1"/>
      <c r="AKC94" s="1"/>
      <c r="AKD94" s="1"/>
      <c r="AKE94" s="1"/>
      <c r="AKF94" s="1"/>
      <c r="AKG94" s="1"/>
      <c r="AKH94" s="1"/>
      <c r="AKI94" s="1"/>
      <c r="AKJ94" s="1"/>
      <c r="AKK94" s="1"/>
      <c r="AKL94" s="1"/>
      <c r="AKM94" s="1"/>
      <c r="AKN94" s="1"/>
      <c r="AKO94" s="1"/>
      <c r="AKP94" s="1"/>
      <c r="AKQ94" s="1"/>
      <c r="AKR94" s="1"/>
      <c r="AKS94" s="1"/>
      <c r="AKT94" s="1"/>
      <c r="AKU94" s="1"/>
      <c r="AKV94" s="1"/>
      <c r="AKW94" s="1"/>
      <c r="AKX94" s="1"/>
      <c r="AKY94" s="1"/>
      <c r="AKZ94" s="1"/>
      <c r="ALA94" s="1"/>
      <c r="ALB94" s="1"/>
      <c r="ALC94" s="1"/>
      <c r="ALD94" s="1"/>
      <c r="ALE94" s="1"/>
      <c r="ALF94" s="1"/>
      <c r="ALG94" s="1"/>
      <c r="ALH94" s="1"/>
      <c r="ALI94" s="1"/>
      <c r="ALJ94" s="1"/>
      <c r="ALK94" s="1"/>
      <c r="ALL94" s="1"/>
      <c r="ALM94" s="1"/>
      <c r="ALN94" s="1"/>
      <c r="ALO94" s="1"/>
      <c r="ALP94" s="1"/>
      <c r="ALQ94" s="1"/>
      <c r="ALR94" s="1"/>
      <c r="ALS94" s="1"/>
      <c r="ALT94" s="1"/>
      <c r="ALU94" s="1"/>
      <c r="ALV94" s="1"/>
      <c r="ALW94" s="1"/>
      <c r="ALX94" s="1"/>
      <c r="ALY94" s="1"/>
      <c r="ALZ94" s="1"/>
      <c r="AMA94" s="1"/>
      <c r="AMB94" s="1"/>
      <c r="AMC94" s="1"/>
      <c r="AMD94" s="1"/>
      <c r="AME94" s="1"/>
      <c r="AMF94" s="1"/>
      <c r="AMG94" s="1"/>
      <c r="AMH94" s="1"/>
      <c r="AMI94" s="1"/>
      <c r="AMJ94" s="1"/>
      <c r="AMK94" s="1"/>
      <c r="AML94" s="1"/>
      <c r="AMM94" s="1"/>
      <c r="AMN94" s="1"/>
      <c r="AMO94" s="1"/>
      <c r="AMP94" s="1"/>
      <c r="AMQ94" s="1"/>
      <c r="AMR94" s="1"/>
      <c r="AMS94" s="1"/>
      <c r="AMT94" s="1"/>
      <c r="AMU94" s="1"/>
      <c r="AMV94" s="1"/>
      <c r="AMW94" s="1"/>
      <c r="AMX94" s="1"/>
      <c r="AMY94" s="1"/>
      <c r="AMZ94" s="1"/>
      <c r="ANA94" s="1"/>
      <c r="ANB94" s="1"/>
      <c r="ANC94" s="1"/>
      <c r="AND94" s="1"/>
      <c r="ANE94" s="1"/>
      <c r="ANF94" s="1"/>
      <c r="ANG94" s="1"/>
      <c r="ANH94" s="1"/>
      <c r="ANI94" s="1"/>
      <c r="ANJ94" s="1"/>
      <c r="ANK94" s="1"/>
      <c r="ANL94" s="1"/>
      <c r="ANM94" s="1"/>
      <c r="ANN94" s="1"/>
      <c r="ANO94" s="1"/>
      <c r="ANP94" s="1"/>
      <c r="ANQ94" s="1"/>
      <c r="ANR94" s="1"/>
      <c r="ANS94" s="1"/>
      <c r="ANT94" s="1"/>
      <c r="ANU94" s="1"/>
      <c r="ANV94" s="1"/>
      <c r="ANW94" s="1"/>
      <c r="ANX94" s="1"/>
      <c r="ANY94" s="1"/>
      <c r="ANZ94" s="1"/>
      <c r="AOA94" s="1"/>
      <c r="AOB94" s="1"/>
      <c r="AOC94" s="1"/>
      <c r="AOD94" s="1"/>
      <c r="AOE94" s="1"/>
      <c r="AOF94" s="1"/>
      <c r="AOG94" s="1"/>
      <c r="AOH94" s="1"/>
      <c r="AOI94" s="1"/>
      <c r="AOJ94" s="1"/>
      <c r="AOK94" s="1"/>
      <c r="AOL94" s="1"/>
      <c r="AOM94" s="1"/>
      <c r="AON94" s="1"/>
      <c r="AOO94" s="1"/>
      <c r="AOP94" s="1"/>
      <c r="AOQ94" s="1"/>
      <c r="AOR94" s="1"/>
      <c r="AOS94" s="1"/>
      <c r="AOT94" s="1"/>
      <c r="AOU94" s="1"/>
      <c r="AOV94" s="1"/>
      <c r="AOW94" s="1"/>
      <c r="AOX94" s="1"/>
      <c r="AOY94" s="1"/>
      <c r="AOZ94" s="1"/>
      <c r="APA94" s="1"/>
      <c r="APB94" s="1"/>
      <c r="APC94" s="1"/>
      <c r="APD94" s="1"/>
      <c r="APE94" s="1"/>
      <c r="APF94" s="1"/>
      <c r="APG94" s="1"/>
      <c r="APH94" s="1"/>
      <c r="API94" s="1"/>
      <c r="APJ94" s="1"/>
      <c r="APK94" s="1"/>
      <c r="APL94" s="1"/>
      <c r="APM94" s="1"/>
      <c r="APN94" s="1"/>
      <c r="APO94" s="1"/>
      <c r="APP94" s="1"/>
      <c r="APQ94" s="1"/>
      <c r="APR94" s="1"/>
      <c r="APS94" s="1"/>
      <c r="APT94" s="1"/>
      <c r="APU94" s="1"/>
      <c r="APV94" s="1"/>
      <c r="APW94" s="1"/>
      <c r="APX94" s="1"/>
      <c r="APY94" s="1"/>
      <c r="APZ94" s="1"/>
      <c r="AQA94" s="1"/>
      <c r="AQB94" s="1"/>
      <c r="AQC94" s="1"/>
      <c r="AQD94" s="1"/>
      <c r="AQE94" s="1"/>
      <c r="AQF94" s="1"/>
      <c r="AQG94" s="1"/>
      <c r="AQH94" s="1"/>
      <c r="AQI94" s="1"/>
      <c r="AQJ94" s="1"/>
      <c r="AQK94" s="1"/>
      <c r="AQL94" s="1"/>
      <c r="AQM94" s="1"/>
      <c r="AQN94" s="1"/>
      <c r="AQO94" s="1"/>
      <c r="AQP94" s="1"/>
      <c r="AQQ94" s="1"/>
      <c r="AQR94" s="1"/>
      <c r="AQS94" s="1"/>
      <c r="AQT94" s="1"/>
      <c r="AQU94" s="1"/>
      <c r="AQV94" s="1"/>
      <c r="AQW94" s="1"/>
      <c r="AQX94" s="1"/>
      <c r="AQY94" s="1"/>
      <c r="AQZ94" s="1"/>
      <c r="ARA94" s="1"/>
      <c r="ARB94" s="1"/>
      <c r="ARC94" s="1"/>
      <c r="ARD94" s="1"/>
      <c r="ARE94" s="1"/>
      <c r="ARF94" s="1"/>
      <c r="ARG94" s="1"/>
      <c r="ARH94" s="1"/>
      <c r="ARI94" s="1"/>
      <c r="ARJ94" s="1"/>
      <c r="ARK94" s="1"/>
      <c r="ARL94" s="1"/>
      <c r="ARM94" s="1"/>
      <c r="ARN94" s="1"/>
      <c r="ARO94" s="1"/>
      <c r="ARP94" s="1"/>
      <c r="ARQ94" s="1"/>
      <c r="ARR94" s="1"/>
      <c r="ARS94" s="1"/>
      <c r="ART94" s="1"/>
      <c r="ARU94" s="1"/>
      <c r="ARV94" s="1"/>
      <c r="ARW94" s="1"/>
      <c r="ARX94" s="1"/>
      <c r="ARY94" s="1"/>
      <c r="ARZ94" s="1"/>
      <c r="ASA94" s="1"/>
      <c r="ASB94" s="1"/>
      <c r="ASC94" s="1"/>
      <c r="ASD94" s="1"/>
      <c r="ASE94" s="1"/>
      <c r="ASF94" s="1"/>
      <c r="ASG94" s="1"/>
      <c r="ASH94" s="1"/>
      <c r="ASI94" s="1"/>
      <c r="ASJ94" s="1"/>
      <c r="ASK94" s="1"/>
      <c r="ASL94" s="1"/>
      <c r="ASM94" s="1"/>
      <c r="ASN94" s="1"/>
      <c r="ASO94" s="1"/>
      <c r="ASP94" s="1"/>
      <c r="ASQ94" s="1"/>
      <c r="ASR94" s="1"/>
      <c r="ASS94" s="1"/>
      <c r="AST94" s="1"/>
      <c r="ASU94" s="1"/>
      <c r="ASV94" s="1"/>
      <c r="ASW94" s="1"/>
      <c r="ASX94" s="1"/>
      <c r="ASY94" s="1"/>
      <c r="ASZ94" s="1"/>
      <c r="ATA94" s="1"/>
      <c r="ATB94" s="1"/>
      <c r="ATC94" s="1"/>
      <c r="ATD94" s="1"/>
      <c r="ATE94" s="1"/>
      <c r="ATF94" s="1"/>
      <c r="ATG94" s="1"/>
      <c r="ATH94" s="1"/>
      <c r="ATI94" s="1"/>
      <c r="ATJ94" s="1"/>
      <c r="ATK94" s="1"/>
      <c r="ATL94" s="1"/>
      <c r="ATM94" s="1"/>
      <c r="ATN94" s="1"/>
      <c r="ATO94" s="1"/>
      <c r="ATP94" s="1"/>
      <c r="ATQ94" s="1"/>
      <c r="ATR94" s="1"/>
      <c r="ATS94" s="1"/>
      <c r="ATT94" s="1"/>
      <c r="ATU94" s="1"/>
      <c r="ATV94" s="1"/>
      <c r="ATW94" s="1"/>
      <c r="ATX94" s="1"/>
      <c r="ATY94" s="1"/>
      <c r="ATZ94" s="1"/>
      <c r="AUA94" s="1"/>
      <c r="AUB94" s="1"/>
      <c r="AUC94" s="1"/>
      <c r="AUD94" s="1"/>
      <c r="AUE94" s="1"/>
      <c r="AUF94" s="1"/>
      <c r="AUG94" s="1"/>
      <c r="AUH94" s="1"/>
      <c r="AUI94" s="1"/>
      <c r="AUJ94" s="1"/>
      <c r="AUK94" s="1"/>
      <c r="AUL94" s="1"/>
      <c r="AUM94" s="1"/>
      <c r="AUN94" s="1"/>
      <c r="AUO94" s="1"/>
      <c r="AUP94" s="1"/>
      <c r="AUQ94" s="1"/>
      <c r="AUR94" s="1"/>
      <c r="AUS94" s="1"/>
      <c r="AUT94" s="1"/>
      <c r="AUU94" s="1"/>
      <c r="AUV94" s="1"/>
      <c r="AUW94" s="1"/>
      <c r="AUX94" s="1"/>
      <c r="AUY94" s="1"/>
      <c r="AUZ94" s="1"/>
      <c r="AVA94" s="1"/>
      <c r="AVB94" s="1"/>
      <c r="AVC94" s="1"/>
      <c r="AVD94" s="1"/>
      <c r="AVE94" s="1"/>
      <c r="AVF94" s="1"/>
      <c r="AVG94" s="1"/>
      <c r="AVH94" s="1"/>
      <c r="AVI94" s="1"/>
      <c r="AVJ94" s="1"/>
      <c r="AVK94" s="1"/>
      <c r="AVL94" s="1"/>
      <c r="AVM94" s="1"/>
      <c r="AVN94" s="1"/>
      <c r="AVO94" s="1"/>
      <c r="AVP94" s="1"/>
      <c r="AVQ94" s="1"/>
      <c r="AVR94" s="1"/>
      <c r="AVS94" s="1"/>
      <c r="AVT94" s="1"/>
      <c r="AVU94" s="1"/>
      <c r="AVV94" s="1"/>
      <c r="AVW94" s="1"/>
      <c r="AVX94" s="1"/>
      <c r="AVY94" s="1"/>
      <c r="AVZ94" s="1"/>
      <c r="AWA94" s="1"/>
      <c r="AWB94" s="1"/>
      <c r="AWC94" s="1"/>
      <c r="AWD94" s="1"/>
      <c r="AWE94" s="1"/>
      <c r="AWF94" s="1"/>
      <c r="AWG94" s="1"/>
      <c r="AWH94" s="1"/>
      <c r="AWI94" s="1"/>
      <c r="AWJ94" s="1"/>
      <c r="AWK94" s="1"/>
      <c r="AWL94" s="1"/>
      <c r="AWM94" s="1"/>
      <c r="AWN94" s="1"/>
      <c r="AWO94" s="1"/>
      <c r="AWP94" s="1"/>
      <c r="AWQ94" s="1"/>
      <c r="AWR94" s="1"/>
      <c r="AWS94" s="1"/>
      <c r="AWT94" s="1"/>
      <c r="AWU94" s="1"/>
      <c r="AWV94" s="1"/>
      <c r="AWW94" s="1"/>
      <c r="AWX94" s="1"/>
      <c r="AWY94" s="1"/>
      <c r="AWZ94" s="1"/>
      <c r="AXA94" s="1"/>
      <c r="AXB94" s="1"/>
      <c r="AXC94" s="1"/>
      <c r="AXD94" s="1"/>
      <c r="AXE94" s="1"/>
      <c r="AXF94" s="1"/>
      <c r="AXG94" s="1"/>
      <c r="AXH94" s="1"/>
      <c r="AXI94" s="1"/>
      <c r="AXJ94" s="1"/>
      <c r="AXK94" s="1"/>
      <c r="AXL94" s="1"/>
      <c r="AXM94" s="1"/>
      <c r="AXN94" s="1"/>
      <c r="AXO94" s="1"/>
      <c r="AXP94" s="1"/>
      <c r="AXQ94" s="1"/>
      <c r="AXR94" s="1"/>
      <c r="AXS94" s="1"/>
      <c r="AXT94" s="1"/>
      <c r="AXU94" s="1"/>
      <c r="AXV94" s="1"/>
      <c r="AXW94" s="1"/>
      <c r="AXX94" s="1"/>
      <c r="AXY94" s="1"/>
      <c r="AXZ94" s="1"/>
      <c r="AYA94" s="1"/>
      <c r="AYB94" s="1"/>
      <c r="AYC94" s="1"/>
      <c r="AYD94" s="1"/>
      <c r="AYE94" s="1"/>
      <c r="AYF94" s="1"/>
      <c r="AYG94" s="1"/>
      <c r="AYH94" s="1"/>
      <c r="AYI94" s="1"/>
      <c r="AYJ94" s="1"/>
      <c r="AYK94" s="1"/>
      <c r="AYL94" s="1"/>
      <c r="AYM94" s="1"/>
      <c r="AYN94" s="1"/>
      <c r="AYO94" s="1"/>
      <c r="AYP94" s="1"/>
      <c r="AYQ94" s="1"/>
      <c r="AYR94" s="1"/>
      <c r="AYS94" s="1"/>
      <c r="AYT94" s="1"/>
      <c r="AYU94" s="1"/>
      <c r="AYV94" s="1"/>
      <c r="AYW94" s="1"/>
      <c r="AYX94" s="1"/>
      <c r="AYY94" s="1"/>
      <c r="AYZ94" s="1"/>
      <c r="AZA94" s="1"/>
      <c r="AZB94" s="1"/>
      <c r="AZC94" s="1"/>
      <c r="AZD94" s="1"/>
      <c r="AZE94" s="1"/>
      <c r="AZF94" s="1"/>
      <c r="AZG94" s="1"/>
      <c r="AZH94" s="1"/>
      <c r="AZI94" s="1"/>
      <c r="AZJ94" s="1"/>
      <c r="AZK94" s="1"/>
      <c r="AZL94" s="1"/>
      <c r="AZM94" s="1"/>
      <c r="AZN94" s="1"/>
      <c r="AZO94" s="1"/>
      <c r="AZP94" s="1"/>
      <c r="AZQ94" s="1"/>
      <c r="AZR94" s="1"/>
      <c r="AZS94" s="1"/>
      <c r="AZT94" s="1"/>
      <c r="AZU94" s="1"/>
      <c r="AZV94" s="1"/>
      <c r="AZW94" s="1"/>
      <c r="AZX94" s="1"/>
      <c r="AZY94" s="1"/>
      <c r="AZZ94" s="1"/>
      <c r="BAA94" s="1"/>
      <c r="BAB94" s="1"/>
      <c r="BAC94" s="1"/>
      <c r="BAD94" s="1"/>
      <c r="BAE94" s="1"/>
      <c r="BAF94" s="1"/>
      <c r="BAG94" s="1"/>
      <c r="BAH94" s="1"/>
      <c r="BAI94" s="1"/>
      <c r="BAJ94" s="1"/>
      <c r="BAK94" s="1"/>
      <c r="BAL94" s="1"/>
      <c r="BAM94" s="1"/>
      <c r="BAN94" s="1"/>
      <c r="BAO94" s="1"/>
      <c r="BAP94" s="1"/>
      <c r="BAQ94" s="1"/>
      <c r="BAR94" s="1"/>
      <c r="BAS94" s="1"/>
      <c r="BAT94" s="1"/>
      <c r="BAU94" s="1"/>
      <c r="BAV94" s="1"/>
      <c r="BAW94" s="1"/>
      <c r="BAX94" s="1"/>
      <c r="BAY94" s="1"/>
      <c r="BAZ94" s="1"/>
      <c r="BBA94" s="1"/>
      <c r="BBB94" s="1"/>
      <c r="BBC94" s="1"/>
      <c r="BBD94" s="1"/>
      <c r="BBE94" s="1"/>
      <c r="BBF94" s="1"/>
      <c r="BBG94" s="1"/>
      <c r="BBH94" s="1"/>
      <c r="BBI94" s="1"/>
      <c r="BBJ94" s="1"/>
      <c r="BBK94" s="1"/>
      <c r="BBL94" s="1"/>
      <c r="BBM94" s="1"/>
      <c r="BBN94" s="1"/>
      <c r="BBO94" s="1"/>
      <c r="BBP94" s="1"/>
      <c r="BBQ94" s="1"/>
      <c r="BBR94" s="1"/>
      <c r="BBS94" s="1"/>
      <c r="BBT94" s="1"/>
      <c r="BBU94" s="1"/>
      <c r="BBV94" s="1"/>
      <c r="BBW94" s="1"/>
      <c r="BBX94" s="1"/>
      <c r="BBY94" s="1"/>
      <c r="BBZ94" s="1"/>
      <c r="BCA94" s="1"/>
      <c r="BCB94" s="1"/>
      <c r="BCC94" s="1"/>
      <c r="BCD94" s="1"/>
      <c r="BCE94" s="1"/>
      <c r="BCF94" s="1"/>
      <c r="BCG94" s="1"/>
      <c r="BCH94" s="1"/>
      <c r="BCI94" s="1"/>
      <c r="BCJ94" s="1"/>
      <c r="BCK94" s="1"/>
      <c r="BCL94" s="1"/>
      <c r="BCM94" s="1"/>
      <c r="BCN94" s="1"/>
      <c r="BCO94" s="1"/>
      <c r="BCP94" s="1"/>
      <c r="BCQ94" s="1"/>
      <c r="BCR94" s="1"/>
      <c r="BCS94" s="1"/>
      <c r="BCT94" s="1"/>
      <c r="BCU94" s="1"/>
      <c r="BCV94" s="1"/>
      <c r="BCW94" s="1"/>
      <c r="BCX94" s="1"/>
      <c r="BCY94" s="1"/>
      <c r="BCZ94" s="1"/>
      <c r="BDA94" s="1"/>
      <c r="BDB94" s="1"/>
      <c r="BDC94" s="1"/>
      <c r="BDD94" s="1"/>
      <c r="BDE94" s="1"/>
      <c r="BDF94" s="1"/>
      <c r="BDG94" s="1"/>
      <c r="BDH94" s="1"/>
      <c r="BDI94" s="1"/>
      <c r="BDJ94" s="1"/>
      <c r="BDK94" s="1"/>
      <c r="BDL94" s="1"/>
      <c r="BDM94" s="1"/>
      <c r="BDN94" s="1"/>
      <c r="BDO94" s="1"/>
      <c r="BDP94" s="1"/>
      <c r="BDQ94" s="1"/>
      <c r="BDR94" s="1"/>
      <c r="BDS94" s="1"/>
      <c r="BDT94" s="1"/>
      <c r="BDU94" s="1"/>
      <c r="BDV94" s="1"/>
      <c r="BDW94" s="1"/>
      <c r="BDX94" s="1"/>
      <c r="BDY94" s="1"/>
      <c r="BDZ94" s="1"/>
      <c r="BEA94" s="1"/>
      <c r="BEB94" s="1"/>
      <c r="BEC94" s="1"/>
      <c r="BED94" s="1"/>
      <c r="BEE94" s="1"/>
      <c r="BEF94" s="1"/>
      <c r="BEG94" s="1"/>
      <c r="BEH94" s="1"/>
      <c r="BEI94" s="1"/>
      <c r="BEJ94" s="1"/>
      <c r="BEK94" s="1"/>
      <c r="BEL94" s="1"/>
      <c r="BEM94" s="1"/>
      <c r="BEN94" s="1"/>
      <c r="BEO94" s="1"/>
      <c r="BEP94" s="1"/>
      <c r="BEQ94" s="1"/>
      <c r="BER94" s="1"/>
      <c r="BES94" s="1"/>
      <c r="BET94" s="1"/>
      <c r="BEU94" s="1"/>
      <c r="BEV94" s="1"/>
      <c r="BEW94" s="1"/>
      <c r="BEX94" s="1"/>
      <c r="BEY94" s="1"/>
      <c r="BEZ94" s="1"/>
      <c r="BFA94" s="1"/>
      <c r="BFB94" s="1"/>
      <c r="BFC94" s="1"/>
      <c r="BFD94" s="1"/>
      <c r="BFE94" s="1"/>
      <c r="BFF94" s="1"/>
      <c r="BFG94" s="1"/>
      <c r="BFH94" s="1"/>
      <c r="BFI94" s="1"/>
      <c r="BFJ94" s="1"/>
      <c r="BFK94" s="1"/>
      <c r="BFL94" s="1"/>
      <c r="BFM94" s="1"/>
      <c r="BFN94" s="1"/>
      <c r="BFO94" s="1"/>
      <c r="BFP94" s="1"/>
      <c r="BFQ94" s="1"/>
      <c r="BFR94" s="1"/>
      <c r="BFS94" s="1"/>
      <c r="BFT94" s="1"/>
      <c r="BFU94" s="1"/>
      <c r="BFV94" s="1"/>
      <c r="BFW94" s="1"/>
      <c r="BFX94" s="1"/>
      <c r="BFY94" s="1"/>
      <c r="BFZ94" s="1"/>
      <c r="BGA94" s="1"/>
      <c r="BGB94" s="1"/>
      <c r="BGC94" s="1"/>
      <c r="BGD94" s="1"/>
      <c r="BGE94" s="1"/>
      <c r="BGF94" s="1"/>
      <c r="BGG94" s="1"/>
      <c r="BGH94" s="1"/>
      <c r="BGI94" s="1"/>
      <c r="BGJ94" s="1"/>
      <c r="BGK94" s="1"/>
      <c r="BGL94" s="1"/>
      <c r="BGM94" s="1"/>
      <c r="BGN94" s="1"/>
      <c r="BGO94" s="1"/>
      <c r="BGP94" s="1"/>
      <c r="BGQ94" s="1"/>
      <c r="BGR94" s="1"/>
      <c r="BGS94" s="1"/>
      <c r="BGT94" s="1"/>
      <c r="BGU94" s="1"/>
      <c r="BGV94" s="1"/>
      <c r="BGW94" s="1"/>
      <c r="BGX94" s="1"/>
      <c r="BGY94" s="1"/>
      <c r="BGZ94" s="1"/>
      <c r="BHA94" s="1"/>
      <c r="BHB94" s="1"/>
      <c r="BHC94" s="1"/>
      <c r="BHD94" s="1"/>
      <c r="BHE94" s="1"/>
      <c r="BHF94" s="1"/>
      <c r="BHG94" s="1"/>
      <c r="BHH94" s="1"/>
      <c r="BHI94" s="1"/>
      <c r="BHJ94" s="1"/>
      <c r="BHK94" s="1"/>
      <c r="BHL94" s="1"/>
      <c r="BHM94" s="1"/>
      <c r="BHN94" s="1"/>
      <c r="BHO94" s="1"/>
      <c r="BHP94" s="1"/>
      <c r="BHQ94" s="1"/>
      <c r="BHR94" s="1"/>
      <c r="BHS94" s="1"/>
      <c r="BHT94" s="1"/>
      <c r="BHU94" s="1"/>
      <c r="BHV94" s="1"/>
      <c r="BHW94" s="1"/>
      <c r="BHX94" s="1"/>
      <c r="BHY94" s="1"/>
      <c r="BHZ94" s="1"/>
      <c r="BIA94" s="1"/>
      <c r="BIB94" s="1"/>
      <c r="BIC94" s="1"/>
      <c r="BID94" s="1"/>
      <c r="BIE94" s="1"/>
      <c r="BIF94" s="1"/>
      <c r="BIG94" s="1"/>
      <c r="BIH94" s="1"/>
      <c r="BII94" s="1"/>
      <c r="BIJ94" s="1"/>
      <c r="BIK94" s="1"/>
      <c r="BIL94" s="1"/>
      <c r="BIM94" s="1"/>
      <c r="BIN94" s="1"/>
      <c r="BIO94" s="1"/>
      <c r="BIP94" s="1"/>
      <c r="BIQ94" s="1"/>
      <c r="BIR94" s="1"/>
      <c r="BIS94" s="1"/>
      <c r="BIT94" s="1"/>
      <c r="BIU94" s="1"/>
      <c r="BIV94" s="1"/>
      <c r="BIW94" s="1"/>
      <c r="BIX94" s="1"/>
      <c r="BIY94" s="1"/>
      <c r="BIZ94" s="1"/>
      <c r="BJA94" s="1"/>
      <c r="BJB94" s="1"/>
      <c r="BJC94" s="1"/>
      <c r="BJD94" s="1"/>
      <c r="BJE94" s="1"/>
      <c r="BJF94" s="1"/>
      <c r="BJG94" s="1"/>
      <c r="BJH94" s="1"/>
      <c r="BJI94" s="1"/>
      <c r="BJJ94" s="1"/>
      <c r="BJK94" s="1"/>
      <c r="BJL94" s="1"/>
      <c r="BJM94" s="1"/>
      <c r="BJN94" s="1"/>
      <c r="BJO94" s="1"/>
      <c r="BJP94" s="1"/>
      <c r="BJQ94" s="1"/>
      <c r="BJR94" s="1"/>
      <c r="BJS94" s="1"/>
      <c r="BJT94" s="1"/>
      <c r="BJU94" s="1"/>
      <c r="BJV94" s="1"/>
      <c r="BJW94" s="1"/>
      <c r="BJX94" s="1"/>
      <c r="BJY94" s="1"/>
      <c r="BJZ94" s="1"/>
      <c r="BKA94" s="1"/>
      <c r="BKB94" s="1"/>
      <c r="BKC94" s="1"/>
      <c r="BKD94" s="1"/>
      <c r="BKE94" s="1"/>
      <c r="BKF94" s="1"/>
      <c r="BKG94" s="1"/>
      <c r="BKH94" s="1"/>
      <c r="BKI94" s="1"/>
      <c r="BKJ94" s="1"/>
      <c r="BKK94" s="1"/>
      <c r="BKL94" s="1"/>
      <c r="BKM94" s="1"/>
      <c r="BKN94" s="1"/>
      <c r="BKO94" s="1"/>
      <c r="BKP94" s="1"/>
      <c r="BKQ94" s="1"/>
      <c r="BKR94" s="1"/>
      <c r="BKS94" s="1"/>
      <c r="BKT94" s="1"/>
      <c r="BKU94" s="1"/>
      <c r="BKV94" s="1"/>
      <c r="BKW94" s="1"/>
      <c r="BKX94" s="1"/>
      <c r="BKY94" s="1"/>
      <c r="BKZ94" s="1"/>
      <c r="BLA94" s="1"/>
      <c r="BLB94" s="1"/>
      <c r="BLC94" s="1"/>
      <c r="BLD94" s="1"/>
      <c r="BLE94" s="1"/>
      <c r="BLF94" s="1"/>
      <c r="BLG94" s="1"/>
      <c r="BLH94" s="1"/>
      <c r="BLI94" s="1"/>
      <c r="BLJ94" s="1"/>
      <c r="BLK94" s="1"/>
      <c r="BLL94" s="1"/>
      <c r="BLM94" s="1"/>
      <c r="BLN94" s="1"/>
      <c r="BLO94" s="1"/>
      <c r="BLP94" s="1"/>
      <c r="BLQ94" s="1"/>
      <c r="BLR94" s="1"/>
      <c r="BLS94" s="1"/>
      <c r="BLT94" s="1"/>
      <c r="BLU94" s="1"/>
      <c r="BLV94" s="1"/>
      <c r="BLW94" s="1"/>
      <c r="BLX94" s="1"/>
      <c r="BLY94" s="1"/>
      <c r="BLZ94" s="1"/>
      <c r="BMA94" s="1"/>
      <c r="BMB94" s="1"/>
      <c r="BMC94" s="1"/>
      <c r="BMD94" s="1"/>
      <c r="BME94" s="1"/>
      <c r="BMF94" s="1"/>
      <c r="BMG94" s="1"/>
      <c r="BMH94" s="1"/>
      <c r="BMI94" s="1"/>
      <c r="BMJ94" s="1"/>
      <c r="BMK94" s="1"/>
      <c r="BML94" s="1"/>
      <c r="BMM94" s="1"/>
      <c r="BMN94" s="1"/>
      <c r="BMO94" s="1"/>
      <c r="BMP94" s="1"/>
      <c r="BMQ94" s="1"/>
      <c r="BMR94" s="1"/>
      <c r="BMS94" s="1"/>
      <c r="BMT94" s="1"/>
      <c r="BMU94" s="1"/>
      <c r="BMV94" s="1"/>
      <c r="BMW94" s="1"/>
      <c r="BMX94" s="1"/>
      <c r="BMY94" s="1"/>
      <c r="BMZ94" s="1"/>
      <c r="BNA94" s="1"/>
      <c r="BNB94" s="1"/>
      <c r="BNC94" s="1"/>
      <c r="BND94" s="1"/>
      <c r="BNE94" s="1"/>
      <c r="BNF94" s="1"/>
      <c r="BNG94" s="1"/>
      <c r="BNH94" s="1"/>
      <c r="BNI94" s="1"/>
      <c r="BNJ94" s="1"/>
      <c r="BNK94" s="1"/>
      <c r="BNL94" s="1"/>
      <c r="BNM94" s="1"/>
      <c r="BNN94" s="1"/>
      <c r="BNO94" s="1"/>
      <c r="BNP94" s="1"/>
      <c r="BNQ94" s="1"/>
      <c r="BNR94" s="1"/>
      <c r="BNS94" s="1"/>
      <c r="BNT94" s="1"/>
      <c r="BNU94" s="1"/>
      <c r="BNV94" s="1"/>
      <c r="BNW94" s="1"/>
      <c r="BNX94" s="1"/>
      <c r="BNY94" s="1"/>
      <c r="BNZ94" s="1"/>
      <c r="BOA94" s="1"/>
      <c r="BOB94" s="1"/>
      <c r="BOC94" s="1"/>
      <c r="BOD94" s="1"/>
      <c r="BOE94" s="1"/>
      <c r="BOF94" s="1"/>
      <c r="BOG94" s="1"/>
      <c r="BOH94" s="1"/>
      <c r="BOI94" s="1"/>
      <c r="BOJ94" s="1"/>
      <c r="BOK94" s="1"/>
      <c r="BOL94" s="1"/>
      <c r="BOM94" s="1"/>
      <c r="BON94" s="1"/>
      <c r="BOO94" s="1"/>
      <c r="BOP94" s="1"/>
      <c r="BOQ94" s="1"/>
      <c r="BOR94" s="1"/>
      <c r="BOS94" s="1"/>
      <c r="BOT94" s="1"/>
      <c r="BOU94" s="1"/>
      <c r="BOV94" s="1"/>
      <c r="BOW94" s="1"/>
      <c r="BOX94" s="1"/>
      <c r="BOY94" s="1"/>
      <c r="BOZ94" s="1"/>
      <c r="BPA94" s="1"/>
      <c r="BPB94" s="1"/>
      <c r="BPC94" s="1"/>
      <c r="BPD94" s="1"/>
      <c r="BPE94" s="1"/>
      <c r="BPF94" s="1"/>
      <c r="BPG94" s="1"/>
      <c r="BPH94" s="1"/>
      <c r="BPI94" s="1"/>
      <c r="BPJ94" s="1"/>
      <c r="BPK94" s="1"/>
      <c r="BPL94" s="1"/>
      <c r="BPM94" s="1"/>
      <c r="BPN94" s="1"/>
      <c r="BPO94" s="1"/>
      <c r="BPP94" s="1"/>
      <c r="BPQ94" s="1"/>
      <c r="BPR94" s="1"/>
      <c r="BPS94" s="1"/>
      <c r="BPT94" s="1"/>
      <c r="BPU94" s="1"/>
      <c r="BPV94" s="1"/>
      <c r="BPW94" s="1"/>
      <c r="BPX94" s="1"/>
      <c r="BPY94" s="1"/>
      <c r="BPZ94" s="1"/>
      <c r="BQA94" s="1"/>
      <c r="BQB94" s="1"/>
      <c r="BQC94" s="1"/>
      <c r="BQD94" s="1"/>
      <c r="BQE94" s="1"/>
      <c r="BQF94" s="1"/>
      <c r="BQG94" s="1"/>
      <c r="BQH94" s="1"/>
      <c r="BQI94" s="1"/>
      <c r="BQJ94" s="1"/>
      <c r="BQK94" s="1"/>
      <c r="BQL94" s="1"/>
      <c r="BQM94" s="1"/>
      <c r="BQN94" s="1"/>
      <c r="BQO94" s="1"/>
      <c r="BQP94" s="1"/>
      <c r="BQQ94" s="1"/>
      <c r="BQR94" s="1"/>
      <c r="BQS94" s="1"/>
      <c r="BQT94" s="1"/>
      <c r="BQU94" s="1"/>
      <c r="BQV94" s="1"/>
      <c r="BQW94" s="1"/>
      <c r="BQX94" s="1"/>
      <c r="BQY94" s="1"/>
      <c r="BQZ94" s="1"/>
      <c r="BRA94" s="1"/>
      <c r="BRB94" s="1"/>
      <c r="BRC94" s="1"/>
      <c r="BRD94" s="1"/>
      <c r="BRE94" s="1"/>
      <c r="BRF94" s="1"/>
      <c r="BRG94" s="1"/>
      <c r="BRH94" s="1"/>
      <c r="BRI94" s="1"/>
      <c r="BRJ94" s="1"/>
      <c r="BRK94" s="1"/>
      <c r="BRL94" s="1"/>
      <c r="BRM94" s="1"/>
      <c r="BRN94" s="1"/>
      <c r="BRO94" s="1"/>
      <c r="BRP94" s="1"/>
      <c r="BRQ94" s="1"/>
      <c r="BRR94" s="1"/>
      <c r="BRS94" s="1"/>
      <c r="BRT94" s="1"/>
      <c r="BRU94" s="1"/>
      <c r="BRV94" s="1"/>
      <c r="BRW94" s="1"/>
      <c r="BRX94" s="1"/>
      <c r="BRY94" s="1"/>
      <c r="BRZ94" s="1"/>
      <c r="BSA94" s="1"/>
      <c r="BSB94" s="1"/>
      <c r="BSC94" s="1"/>
      <c r="BSD94" s="1"/>
      <c r="BSE94" s="1"/>
      <c r="BSF94" s="1"/>
      <c r="BSG94" s="1"/>
      <c r="BSH94" s="1"/>
      <c r="BSI94" s="1"/>
      <c r="BSJ94" s="1"/>
      <c r="BSK94" s="1"/>
      <c r="BSL94" s="1"/>
      <c r="BSM94" s="1"/>
      <c r="BSN94" s="1"/>
      <c r="BSO94" s="1"/>
      <c r="BSP94" s="1"/>
      <c r="BSQ94" s="1"/>
      <c r="BSR94" s="1"/>
      <c r="BSS94" s="1"/>
      <c r="BST94" s="1"/>
      <c r="BSU94" s="1"/>
      <c r="BSV94" s="1"/>
      <c r="BSW94" s="1"/>
      <c r="BSX94" s="1"/>
      <c r="BSY94" s="1"/>
      <c r="BSZ94" s="1"/>
      <c r="BTA94" s="1"/>
      <c r="BTB94" s="1"/>
      <c r="BTC94" s="1"/>
      <c r="BTD94" s="1"/>
      <c r="BTE94" s="1"/>
      <c r="BTF94" s="1"/>
      <c r="BTG94" s="1"/>
      <c r="BTH94" s="1"/>
      <c r="BTI94" s="1"/>
      <c r="BTJ94" s="1"/>
      <c r="BTK94" s="1"/>
      <c r="BTL94" s="1"/>
      <c r="BTM94" s="1"/>
      <c r="BTN94" s="1"/>
      <c r="BTO94" s="1"/>
      <c r="BTP94" s="1"/>
      <c r="BTQ94" s="1"/>
      <c r="BTR94" s="1"/>
      <c r="BTS94" s="1"/>
      <c r="BTT94" s="1"/>
      <c r="BTU94" s="1"/>
      <c r="BTV94" s="1"/>
      <c r="BTW94" s="1"/>
      <c r="BTX94" s="1"/>
      <c r="BTY94" s="1"/>
      <c r="BTZ94" s="1"/>
      <c r="BUA94" s="1"/>
      <c r="BUB94" s="1"/>
      <c r="BUC94" s="1"/>
      <c r="BUD94" s="1"/>
      <c r="BUE94" s="1"/>
      <c r="BUF94" s="1"/>
      <c r="BUG94" s="1"/>
      <c r="BUH94" s="1"/>
      <c r="BUI94" s="1"/>
      <c r="BUJ94" s="1"/>
      <c r="BUK94" s="1"/>
      <c r="BUL94" s="1"/>
      <c r="BUM94" s="1"/>
      <c r="BUN94" s="1"/>
      <c r="BUO94" s="1"/>
      <c r="BUP94" s="1"/>
      <c r="BUQ94" s="1"/>
      <c r="BUR94" s="1"/>
      <c r="BUS94" s="1"/>
      <c r="BUT94" s="1"/>
      <c r="BUU94" s="1"/>
      <c r="BUV94" s="1"/>
      <c r="BUW94" s="1"/>
      <c r="BUX94" s="1"/>
      <c r="BUY94" s="1"/>
      <c r="BUZ94" s="1"/>
      <c r="BVA94" s="1"/>
      <c r="BVB94" s="1"/>
      <c r="BVC94" s="1"/>
      <c r="BVD94" s="1"/>
      <c r="BVE94" s="1"/>
      <c r="BVF94" s="1"/>
      <c r="BVG94" s="1"/>
      <c r="BVH94" s="1"/>
      <c r="BVI94" s="1"/>
      <c r="BVJ94" s="1"/>
      <c r="BVK94" s="1"/>
      <c r="BVL94" s="1"/>
      <c r="BVM94" s="1"/>
      <c r="BVN94" s="1"/>
      <c r="BVO94" s="1"/>
      <c r="BVP94" s="1"/>
      <c r="BVQ94" s="1"/>
      <c r="BVR94" s="1"/>
      <c r="BVS94" s="1"/>
      <c r="BVT94" s="1"/>
      <c r="BVU94" s="1"/>
      <c r="BVV94" s="1"/>
      <c r="BVW94" s="1"/>
      <c r="BVX94" s="1"/>
      <c r="BVY94" s="1"/>
      <c r="BVZ94" s="1"/>
      <c r="BWA94" s="1"/>
      <c r="BWB94" s="1"/>
      <c r="BWC94" s="1"/>
      <c r="BWD94" s="1"/>
      <c r="BWE94" s="1"/>
      <c r="BWF94" s="1"/>
      <c r="BWG94" s="1"/>
      <c r="BWH94" s="1"/>
      <c r="BWI94" s="1"/>
      <c r="BWJ94" s="1"/>
      <c r="BWK94" s="1"/>
      <c r="BWL94" s="1"/>
      <c r="BWM94" s="1"/>
      <c r="BWN94" s="1"/>
      <c r="BWO94" s="1"/>
      <c r="BWP94" s="1"/>
      <c r="BWQ94" s="1"/>
      <c r="BWR94" s="1"/>
      <c r="BWS94" s="1"/>
      <c r="BWT94" s="1"/>
      <c r="BWU94" s="1"/>
      <c r="BWV94" s="1"/>
      <c r="BWW94" s="1"/>
      <c r="BWX94" s="1"/>
      <c r="BWY94" s="1"/>
      <c r="BWZ94" s="1"/>
      <c r="BXA94" s="1"/>
      <c r="BXB94" s="1"/>
      <c r="BXC94" s="1"/>
      <c r="BXD94" s="1"/>
      <c r="BXE94" s="1"/>
      <c r="BXF94" s="1"/>
      <c r="BXG94" s="1"/>
      <c r="BXH94" s="1"/>
      <c r="BXI94" s="1"/>
      <c r="BXJ94" s="1"/>
      <c r="BXK94" s="1"/>
      <c r="BXL94" s="1"/>
      <c r="BXM94" s="1"/>
      <c r="BXN94" s="1"/>
      <c r="BXO94" s="1"/>
      <c r="BXP94" s="1"/>
      <c r="BXQ94" s="1"/>
      <c r="BXR94" s="1"/>
      <c r="BXS94" s="1"/>
      <c r="BXT94" s="1"/>
      <c r="BXU94" s="1"/>
      <c r="BXV94" s="1"/>
      <c r="BXW94" s="1"/>
      <c r="BXX94" s="1"/>
      <c r="BXY94" s="1"/>
      <c r="BXZ94" s="1"/>
      <c r="BYA94" s="1"/>
      <c r="BYB94" s="1"/>
      <c r="BYC94" s="1"/>
      <c r="BYD94" s="1"/>
      <c r="BYE94" s="1"/>
      <c r="BYF94" s="1"/>
      <c r="BYG94" s="1"/>
      <c r="BYH94" s="1"/>
      <c r="BYI94" s="1"/>
      <c r="BYJ94" s="1"/>
      <c r="BYK94" s="1"/>
      <c r="BYL94" s="1"/>
      <c r="BYM94" s="1"/>
      <c r="BYN94" s="1"/>
      <c r="BYO94" s="1"/>
      <c r="BYP94" s="1"/>
      <c r="BYQ94" s="1"/>
      <c r="BYR94" s="1"/>
      <c r="BYS94" s="1"/>
      <c r="BYT94" s="1"/>
      <c r="BYU94" s="1"/>
      <c r="BYV94" s="1"/>
      <c r="BYW94" s="1"/>
      <c r="BYX94" s="1"/>
      <c r="BYY94" s="1"/>
      <c r="BYZ94" s="1"/>
      <c r="BZA94" s="1"/>
      <c r="BZB94" s="1"/>
      <c r="BZC94" s="1"/>
      <c r="BZD94" s="1"/>
      <c r="BZE94" s="1"/>
      <c r="BZF94" s="1"/>
      <c r="BZG94" s="1"/>
      <c r="BZH94" s="1"/>
      <c r="BZI94" s="1"/>
      <c r="BZJ94" s="1"/>
      <c r="BZK94" s="1"/>
      <c r="BZL94" s="1"/>
      <c r="BZM94" s="1"/>
      <c r="BZN94" s="1"/>
      <c r="BZO94" s="1"/>
      <c r="BZP94" s="1"/>
      <c r="BZQ94" s="1"/>
      <c r="BZR94" s="1"/>
      <c r="BZS94" s="1"/>
      <c r="BZT94" s="1"/>
      <c r="BZU94" s="1"/>
      <c r="BZV94" s="1"/>
      <c r="BZW94" s="1"/>
      <c r="BZX94" s="1"/>
      <c r="BZY94" s="1"/>
      <c r="BZZ94" s="1"/>
      <c r="CAA94" s="1"/>
      <c r="CAB94" s="1"/>
      <c r="CAC94" s="1"/>
      <c r="CAD94" s="1"/>
      <c r="CAE94" s="1"/>
      <c r="CAF94" s="1"/>
      <c r="CAG94" s="1"/>
      <c r="CAH94" s="1"/>
      <c r="CAI94" s="1"/>
      <c r="CAJ94" s="1"/>
      <c r="CAK94" s="1"/>
      <c r="CAL94" s="1"/>
      <c r="CAM94" s="1"/>
      <c r="CAN94" s="1"/>
      <c r="CAO94" s="1"/>
      <c r="CAP94" s="1"/>
      <c r="CAQ94" s="1"/>
      <c r="CAR94" s="1"/>
      <c r="CAS94" s="1"/>
      <c r="CAT94" s="1"/>
      <c r="CAU94" s="1"/>
      <c r="CAV94" s="1"/>
      <c r="CAW94" s="1"/>
      <c r="CAX94" s="1"/>
      <c r="CAY94" s="1"/>
      <c r="CAZ94" s="1"/>
      <c r="CBA94" s="1"/>
      <c r="CBB94" s="1"/>
      <c r="CBC94" s="1"/>
      <c r="CBD94" s="1"/>
      <c r="CBE94" s="1"/>
      <c r="CBF94" s="1"/>
      <c r="CBG94" s="1"/>
      <c r="CBH94" s="1"/>
      <c r="CBI94" s="1"/>
      <c r="CBJ94" s="1"/>
      <c r="CBK94" s="1"/>
      <c r="CBL94" s="1"/>
      <c r="CBM94" s="1"/>
      <c r="CBN94" s="1"/>
      <c r="CBO94" s="1"/>
      <c r="CBP94" s="1"/>
      <c r="CBQ94" s="1"/>
      <c r="CBR94" s="1"/>
      <c r="CBS94" s="1"/>
      <c r="CBT94" s="1"/>
      <c r="CBU94" s="1"/>
      <c r="CBV94" s="1"/>
      <c r="CBW94" s="1"/>
      <c r="CBX94" s="1"/>
      <c r="CBY94" s="1"/>
      <c r="CBZ94" s="1"/>
      <c r="CCA94" s="1"/>
      <c r="CCB94" s="1"/>
      <c r="CCC94" s="1"/>
      <c r="CCD94" s="1"/>
      <c r="CCE94" s="1"/>
      <c r="CCF94" s="1"/>
      <c r="CCG94" s="1"/>
      <c r="CCH94" s="1"/>
      <c r="CCI94" s="1"/>
      <c r="CCJ94" s="1"/>
      <c r="CCK94" s="1"/>
      <c r="CCL94" s="1"/>
      <c r="CCM94" s="1"/>
      <c r="CCN94" s="1"/>
      <c r="CCO94" s="1"/>
      <c r="CCP94" s="1"/>
      <c r="CCQ94" s="1"/>
      <c r="CCR94" s="1"/>
      <c r="CCS94" s="1"/>
      <c r="CCT94" s="1"/>
      <c r="CCU94" s="1"/>
      <c r="CCV94" s="1"/>
      <c r="CCW94" s="1"/>
      <c r="CCX94" s="1"/>
      <c r="CCY94" s="1"/>
      <c r="CCZ94" s="1"/>
      <c r="CDA94" s="1"/>
      <c r="CDB94" s="1"/>
      <c r="CDC94" s="1"/>
      <c r="CDD94" s="1"/>
      <c r="CDE94" s="1"/>
      <c r="CDF94" s="1"/>
      <c r="CDG94" s="1"/>
      <c r="CDH94" s="1"/>
      <c r="CDI94" s="1"/>
      <c r="CDJ94" s="1"/>
      <c r="CDK94" s="1"/>
      <c r="CDL94" s="1"/>
      <c r="CDM94" s="1"/>
      <c r="CDN94" s="1"/>
      <c r="CDO94" s="1"/>
      <c r="CDP94" s="1"/>
      <c r="CDQ94" s="1"/>
      <c r="CDR94" s="1"/>
      <c r="CDS94" s="1"/>
      <c r="CDT94" s="1"/>
      <c r="CDU94" s="1"/>
      <c r="CDV94" s="1"/>
      <c r="CDW94" s="1"/>
      <c r="CDX94" s="1"/>
      <c r="CDY94" s="1"/>
      <c r="CDZ94" s="1"/>
      <c r="CEA94" s="1"/>
      <c r="CEB94" s="1"/>
      <c r="CEC94" s="1"/>
      <c r="CED94" s="1"/>
      <c r="CEE94" s="1"/>
      <c r="CEF94" s="1"/>
      <c r="CEG94" s="1"/>
      <c r="CEH94" s="1"/>
      <c r="CEI94" s="1"/>
      <c r="CEJ94" s="1"/>
      <c r="CEK94" s="1"/>
      <c r="CEL94" s="1"/>
      <c r="CEM94" s="1"/>
      <c r="CEN94" s="1"/>
      <c r="CEO94" s="1"/>
      <c r="CEP94" s="1"/>
      <c r="CEQ94" s="1"/>
      <c r="CER94" s="1"/>
      <c r="CES94" s="1"/>
      <c r="CET94" s="1"/>
      <c r="CEU94" s="1"/>
      <c r="CEV94" s="1"/>
      <c r="CEW94" s="1"/>
      <c r="CEX94" s="1"/>
      <c r="CEY94" s="1"/>
      <c r="CEZ94" s="1"/>
      <c r="CFA94" s="1"/>
      <c r="CFB94" s="1"/>
      <c r="CFC94" s="1"/>
      <c r="CFD94" s="1"/>
      <c r="CFE94" s="1"/>
      <c r="CFF94" s="1"/>
      <c r="CFG94" s="1"/>
      <c r="CFH94" s="1"/>
      <c r="CFI94" s="1"/>
      <c r="CFJ94" s="1"/>
      <c r="CFK94" s="1"/>
      <c r="CFL94" s="1"/>
      <c r="CFM94" s="1"/>
      <c r="CFN94" s="1"/>
      <c r="CFO94" s="1"/>
      <c r="CFP94" s="1"/>
      <c r="CFQ94" s="1"/>
      <c r="CFR94" s="1"/>
      <c r="CFS94" s="1"/>
      <c r="CFT94" s="1"/>
      <c r="CFU94" s="1"/>
      <c r="CFV94" s="1"/>
      <c r="CFW94" s="1"/>
      <c r="CFX94" s="1"/>
      <c r="CFY94" s="1"/>
      <c r="CFZ94" s="1"/>
      <c r="CGA94" s="1"/>
      <c r="CGB94" s="1"/>
      <c r="CGC94" s="1"/>
      <c r="CGD94" s="1"/>
      <c r="CGE94" s="1"/>
      <c r="CGF94" s="1"/>
      <c r="CGG94" s="1"/>
      <c r="CGH94" s="1"/>
      <c r="CGI94" s="1"/>
      <c r="CGJ94" s="1"/>
      <c r="CGK94" s="1"/>
      <c r="CGL94" s="1"/>
      <c r="CGM94" s="1"/>
      <c r="CGN94" s="1"/>
      <c r="CGO94" s="1"/>
      <c r="CGP94" s="1"/>
      <c r="CGQ94" s="1"/>
      <c r="CGR94" s="1"/>
      <c r="CGS94" s="1"/>
      <c r="CGT94" s="1"/>
      <c r="CGU94" s="1"/>
      <c r="CGV94" s="1"/>
      <c r="CGW94" s="1"/>
      <c r="CGX94" s="1"/>
      <c r="CGY94" s="1"/>
      <c r="CGZ94" s="1"/>
      <c r="CHA94" s="1"/>
      <c r="CHB94" s="1"/>
      <c r="CHC94" s="1"/>
      <c r="CHD94" s="1"/>
      <c r="CHE94" s="1"/>
      <c r="CHF94" s="1"/>
      <c r="CHG94" s="1"/>
      <c r="CHH94" s="1"/>
      <c r="CHI94" s="1"/>
      <c r="CHJ94" s="1"/>
      <c r="CHK94" s="1"/>
      <c r="CHL94" s="1"/>
      <c r="CHM94" s="1"/>
      <c r="CHN94" s="1"/>
      <c r="CHO94" s="1"/>
      <c r="CHP94" s="1"/>
      <c r="CHQ94" s="1"/>
      <c r="CHR94" s="1"/>
      <c r="CHS94" s="1"/>
      <c r="CHT94" s="1"/>
      <c r="CHU94" s="1"/>
      <c r="CHV94" s="1"/>
      <c r="CHW94" s="1"/>
      <c r="CHX94" s="1"/>
      <c r="CHY94" s="1"/>
      <c r="CHZ94" s="1"/>
      <c r="CIA94" s="1"/>
      <c r="CIB94" s="1"/>
      <c r="CIC94" s="1"/>
      <c r="CID94" s="1"/>
      <c r="CIE94" s="1"/>
      <c r="CIF94" s="1"/>
      <c r="CIG94" s="1"/>
      <c r="CIH94" s="1"/>
      <c r="CII94" s="1"/>
      <c r="CIJ94" s="1"/>
      <c r="CIK94" s="1"/>
      <c r="CIL94" s="1"/>
      <c r="CIM94" s="1"/>
      <c r="CIN94" s="1"/>
      <c r="CIO94" s="1"/>
      <c r="CIP94" s="1"/>
      <c r="CIQ94" s="1"/>
      <c r="CIR94" s="1"/>
      <c r="CIS94" s="1"/>
      <c r="CIT94" s="1"/>
      <c r="CIU94" s="1"/>
      <c r="CIV94" s="1"/>
      <c r="CIW94" s="1"/>
      <c r="CIX94" s="1"/>
      <c r="CIY94" s="1"/>
      <c r="CIZ94" s="1"/>
      <c r="CJA94" s="1"/>
      <c r="CJB94" s="1"/>
      <c r="CJC94" s="1"/>
      <c r="CJD94" s="1"/>
      <c r="CJE94" s="1"/>
      <c r="CJF94" s="1"/>
      <c r="CJG94" s="1"/>
      <c r="CJH94" s="1"/>
      <c r="CJI94" s="1"/>
      <c r="CJJ94" s="1"/>
      <c r="CJK94" s="1"/>
      <c r="CJL94" s="1"/>
      <c r="CJM94" s="1"/>
      <c r="CJN94" s="1"/>
      <c r="CJO94" s="1"/>
      <c r="CJP94" s="1"/>
      <c r="CJQ94" s="1"/>
      <c r="CJR94" s="1"/>
      <c r="CJS94" s="1"/>
      <c r="CJT94" s="1"/>
      <c r="CJU94" s="1"/>
      <c r="CJV94" s="1"/>
      <c r="CJW94" s="1"/>
      <c r="CJX94" s="1"/>
      <c r="CJY94" s="1"/>
      <c r="CJZ94" s="1"/>
      <c r="CKA94" s="1"/>
      <c r="CKB94" s="1"/>
      <c r="CKC94" s="1"/>
      <c r="CKD94" s="1"/>
      <c r="CKE94" s="1"/>
      <c r="CKF94" s="1"/>
      <c r="CKG94" s="1"/>
      <c r="CKH94" s="1"/>
      <c r="CKI94" s="1"/>
      <c r="CKJ94" s="1"/>
      <c r="CKK94" s="1"/>
      <c r="CKL94" s="1"/>
      <c r="CKM94" s="1"/>
      <c r="CKN94" s="1"/>
      <c r="CKO94" s="1"/>
      <c r="CKP94" s="1"/>
      <c r="CKQ94" s="1"/>
      <c r="CKR94" s="1"/>
      <c r="CKS94" s="1"/>
      <c r="CKT94" s="1"/>
      <c r="CKU94" s="1"/>
      <c r="CKV94" s="1"/>
      <c r="CKW94" s="1"/>
      <c r="CKX94" s="1"/>
      <c r="CKY94" s="1"/>
      <c r="CKZ94" s="1"/>
      <c r="CLA94" s="1"/>
      <c r="CLB94" s="1"/>
      <c r="CLC94" s="1"/>
      <c r="CLD94" s="1"/>
      <c r="CLE94" s="1"/>
      <c r="CLF94" s="1"/>
      <c r="CLG94" s="1"/>
      <c r="CLH94" s="1"/>
      <c r="CLI94" s="1"/>
      <c r="CLJ94" s="1"/>
      <c r="CLK94" s="1"/>
      <c r="CLL94" s="1"/>
      <c r="CLM94" s="1"/>
      <c r="CLN94" s="1"/>
      <c r="CLO94" s="1"/>
      <c r="CLP94" s="1"/>
      <c r="CLQ94" s="1"/>
      <c r="CLR94" s="1"/>
      <c r="CLS94" s="1"/>
      <c r="CLT94" s="1"/>
      <c r="CLU94" s="1"/>
      <c r="CLV94" s="1"/>
      <c r="CLW94" s="1"/>
      <c r="CLX94" s="1"/>
      <c r="CLY94" s="1"/>
      <c r="CLZ94" s="1"/>
      <c r="CMA94" s="1"/>
      <c r="CMB94" s="1"/>
      <c r="CMC94" s="1"/>
      <c r="CMD94" s="1"/>
      <c r="CME94" s="1"/>
      <c r="CMF94" s="1"/>
      <c r="CMG94" s="1"/>
      <c r="CMH94" s="1"/>
      <c r="CMI94" s="1"/>
      <c r="CMJ94" s="1"/>
      <c r="CMK94" s="1"/>
      <c r="CML94" s="1"/>
      <c r="CMM94" s="1"/>
      <c r="CMN94" s="1"/>
      <c r="CMO94" s="1"/>
      <c r="CMP94" s="1"/>
      <c r="CMQ94" s="1"/>
      <c r="CMR94" s="1"/>
      <c r="CMS94" s="1"/>
      <c r="CMT94" s="1"/>
      <c r="CMU94" s="1"/>
      <c r="CMV94" s="1"/>
      <c r="CMW94" s="1"/>
      <c r="CMX94" s="1"/>
      <c r="CMY94" s="1"/>
      <c r="CMZ94" s="1"/>
      <c r="CNA94" s="1"/>
      <c r="CNB94" s="1"/>
      <c r="CNC94" s="1"/>
      <c r="CND94" s="1"/>
      <c r="CNE94" s="1"/>
      <c r="CNF94" s="1"/>
      <c r="CNG94" s="1"/>
      <c r="CNH94" s="1"/>
      <c r="CNI94" s="1"/>
      <c r="CNJ94" s="1"/>
      <c r="CNK94" s="1"/>
      <c r="CNL94" s="1"/>
      <c r="CNM94" s="1"/>
      <c r="CNN94" s="1"/>
      <c r="CNO94" s="1"/>
      <c r="CNP94" s="1"/>
      <c r="CNQ94" s="1"/>
      <c r="CNR94" s="1"/>
      <c r="CNS94" s="1"/>
      <c r="CNT94" s="1"/>
      <c r="CNU94" s="1"/>
      <c r="CNV94" s="1"/>
      <c r="CNW94" s="1"/>
      <c r="CNX94" s="1"/>
      <c r="CNY94" s="1"/>
      <c r="CNZ94" s="1"/>
      <c r="COA94" s="1"/>
      <c r="COB94" s="1"/>
      <c r="COC94" s="1"/>
      <c r="COD94" s="1"/>
      <c r="COE94" s="1"/>
      <c r="COF94" s="1"/>
      <c r="COG94" s="1"/>
      <c r="COH94" s="1"/>
      <c r="COI94" s="1"/>
      <c r="COJ94" s="1"/>
      <c r="COK94" s="1"/>
      <c r="COL94" s="1"/>
      <c r="COM94" s="1"/>
      <c r="CON94" s="1"/>
      <c r="COO94" s="1"/>
      <c r="COP94" s="1"/>
      <c r="COQ94" s="1"/>
      <c r="COR94" s="1"/>
      <c r="COS94" s="1"/>
      <c r="COT94" s="1"/>
      <c r="COU94" s="1"/>
      <c r="COV94" s="1"/>
      <c r="COW94" s="1"/>
      <c r="COX94" s="1"/>
      <c r="COY94" s="1"/>
      <c r="COZ94" s="1"/>
      <c r="CPA94" s="1"/>
      <c r="CPB94" s="1"/>
      <c r="CPC94" s="1"/>
      <c r="CPD94" s="1"/>
      <c r="CPE94" s="1"/>
      <c r="CPF94" s="1"/>
      <c r="CPG94" s="1"/>
      <c r="CPH94" s="1"/>
      <c r="CPI94" s="1"/>
      <c r="CPJ94" s="1"/>
      <c r="CPK94" s="1"/>
      <c r="CPL94" s="1"/>
      <c r="CPM94" s="1"/>
      <c r="CPN94" s="1"/>
      <c r="CPO94" s="1"/>
      <c r="CPP94" s="1"/>
      <c r="CPQ94" s="1"/>
      <c r="CPR94" s="1"/>
      <c r="CPS94" s="1"/>
      <c r="CPT94" s="1"/>
      <c r="CPU94" s="1"/>
      <c r="CPV94" s="1"/>
      <c r="CPW94" s="1"/>
      <c r="CPX94" s="1"/>
      <c r="CPY94" s="1"/>
      <c r="CPZ94" s="1"/>
      <c r="CQA94" s="1"/>
      <c r="CQB94" s="1"/>
      <c r="CQC94" s="1"/>
      <c r="CQD94" s="1"/>
      <c r="CQE94" s="1"/>
      <c r="CQF94" s="1"/>
      <c r="CQG94" s="1"/>
      <c r="CQH94" s="1"/>
      <c r="CQI94" s="1"/>
      <c r="CQJ94" s="1"/>
      <c r="CQK94" s="1"/>
      <c r="CQL94" s="1"/>
      <c r="CQM94" s="1"/>
      <c r="CQN94" s="1"/>
      <c r="CQO94" s="1"/>
      <c r="CQP94" s="1"/>
      <c r="CQQ94" s="1"/>
      <c r="CQR94" s="1"/>
      <c r="CQS94" s="1"/>
      <c r="CQT94" s="1"/>
      <c r="CQU94" s="1"/>
      <c r="CQV94" s="1"/>
      <c r="CQW94" s="1"/>
      <c r="CQX94" s="1"/>
      <c r="CQY94" s="1"/>
      <c r="CQZ94" s="1"/>
      <c r="CRA94" s="1"/>
      <c r="CRB94" s="1"/>
      <c r="CRC94" s="1"/>
      <c r="CRD94" s="1"/>
      <c r="CRE94" s="1"/>
      <c r="CRF94" s="1"/>
      <c r="CRG94" s="1"/>
      <c r="CRH94" s="1"/>
      <c r="CRI94" s="1"/>
      <c r="CRJ94" s="1"/>
      <c r="CRK94" s="1"/>
      <c r="CRL94" s="1"/>
      <c r="CRM94" s="1"/>
      <c r="CRN94" s="1"/>
      <c r="CRO94" s="1"/>
      <c r="CRP94" s="1"/>
      <c r="CRQ94" s="1"/>
      <c r="CRR94" s="1"/>
      <c r="CRS94" s="1"/>
      <c r="CRT94" s="1"/>
      <c r="CRU94" s="1"/>
      <c r="CRV94" s="1"/>
      <c r="CRW94" s="1"/>
      <c r="CRX94" s="1"/>
      <c r="CRY94" s="1"/>
      <c r="CRZ94" s="1"/>
      <c r="CSA94" s="1"/>
      <c r="CSB94" s="1"/>
      <c r="CSC94" s="1"/>
      <c r="CSD94" s="1"/>
      <c r="CSE94" s="1"/>
      <c r="CSF94" s="1"/>
      <c r="CSG94" s="1"/>
      <c r="CSH94" s="1"/>
      <c r="CSI94" s="1"/>
      <c r="CSJ94" s="1"/>
      <c r="CSK94" s="1"/>
      <c r="CSL94" s="1"/>
      <c r="CSM94" s="1"/>
      <c r="CSN94" s="1"/>
      <c r="CSO94" s="1"/>
      <c r="CSP94" s="1"/>
      <c r="CSQ94" s="1"/>
      <c r="CSR94" s="1"/>
      <c r="CSS94" s="1"/>
      <c r="CST94" s="1"/>
      <c r="CSU94" s="1"/>
      <c r="CSV94" s="1"/>
      <c r="CSW94" s="1"/>
      <c r="CSX94" s="1"/>
      <c r="CSY94" s="1"/>
      <c r="CSZ94" s="1"/>
      <c r="CTA94" s="1"/>
      <c r="CTB94" s="1"/>
      <c r="CTC94" s="1"/>
      <c r="CTD94" s="1"/>
      <c r="CTE94" s="1"/>
      <c r="CTF94" s="1"/>
      <c r="CTG94" s="1"/>
      <c r="CTH94" s="1"/>
      <c r="CTI94" s="1"/>
      <c r="CTJ94" s="1"/>
      <c r="CTK94" s="1"/>
      <c r="CTL94" s="1"/>
      <c r="CTM94" s="1"/>
      <c r="CTN94" s="1"/>
      <c r="CTO94" s="1"/>
      <c r="CTP94" s="1"/>
      <c r="CTQ94" s="1"/>
      <c r="CTR94" s="1"/>
      <c r="CTS94" s="1"/>
      <c r="CTT94" s="1"/>
      <c r="CTU94" s="1"/>
      <c r="CTV94" s="1"/>
      <c r="CTW94" s="1"/>
      <c r="CTX94" s="1"/>
      <c r="CTY94" s="1"/>
      <c r="CTZ94" s="1"/>
      <c r="CUA94" s="1"/>
      <c r="CUB94" s="1"/>
      <c r="CUC94" s="1"/>
      <c r="CUD94" s="1"/>
      <c r="CUE94" s="1"/>
      <c r="CUF94" s="1"/>
      <c r="CUG94" s="1"/>
      <c r="CUH94" s="1"/>
      <c r="CUI94" s="1"/>
      <c r="CUJ94" s="1"/>
      <c r="CUK94" s="1"/>
      <c r="CUL94" s="1"/>
      <c r="CUM94" s="1"/>
      <c r="CUN94" s="1"/>
      <c r="CUO94" s="1"/>
      <c r="CUP94" s="1"/>
      <c r="CUQ94" s="1"/>
      <c r="CUR94" s="1"/>
      <c r="CUS94" s="1"/>
      <c r="CUT94" s="1"/>
      <c r="CUU94" s="1"/>
      <c r="CUV94" s="1"/>
      <c r="CUW94" s="1"/>
      <c r="CUX94" s="1"/>
      <c r="CUY94" s="1"/>
      <c r="CUZ94" s="1"/>
      <c r="CVA94" s="1"/>
      <c r="CVB94" s="1"/>
      <c r="CVC94" s="1"/>
      <c r="CVD94" s="1"/>
      <c r="CVE94" s="1"/>
      <c r="CVF94" s="1"/>
      <c r="CVG94" s="1"/>
      <c r="CVH94" s="1"/>
      <c r="CVI94" s="1"/>
      <c r="CVJ94" s="1"/>
      <c r="CVK94" s="1"/>
      <c r="CVL94" s="1"/>
      <c r="CVM94" s="1"/>
      <c r="CVN94" s="1"/>
      <c r="CVO94" s="1"/>
      <c r="CVP94" s="1"/>
      <c r="CVQ94" s="1"/>
      <c r="CVR94" s="1"/>
      <c r="CVS94" s="1"/>
      <c r="CVT94" s="1"/>
      <c r="CVU94" s="1"/>
      <c r="CVV94" s="1"/>
      <c r="CVW94" s="1"/>
      <c r="CVX94" s="1"/>
      <c r="CVY94" s="1"/>
      <c r="CVZ94" s="1"/>
      <c r="CWA94" s="1"/>
      <c r="CWB94" s="1"/>
      <c r="CWC94" s="1"/>
      <c r="CWD94" s="1"/>
      <c r="CWE94" s="1"/>
      <c r="CWF94" s="1"/>
      <c r="CWG94" s="1"/>
      <c r="CWH94" s="1"/>
      <c r="CWI94" s="1"/>
      <c r="CWJ94" s="1"/>
      <c r="CWK94" s="1"/>
      <c r="CWL94" s="1"/>
      <c r="CWM94" s="1"/>
      <c r="CWN94" s="1"/>
      <c r="CWO94" s="1"/>
      <c r="CWP94" s="1"/>
      <c r="CWQ94" s="1"/>
      <c r="CWR94" s="1"/>
      <c r="CWS94" s="1"/>
      <c r="CWT94" s="1"/>
      <c r="CWU94" s="1"/>
      <c r="CWV94" s="1"/>
      <c r="CWW94" s="1"/>
      <c r="CWX94" s="1"/>
      <c r="CWY94" s="1"/>
      <c r="CWZ94" s="1"/>
      <c r="CXA94" s="1"/>
      <c r="CXB94" s="1"/>
      <c r="CXC94" s="1"/>
      <c r="CXD94" s="1"/>
      <c r="CXE94" s="1"/>
      <c r="CXF94" s="1"/>
      <c r="CXG94" s="1"/>
      <c r="CXH94" s="1"/>
      <c r="CXI94" s="1"/>
      <c r="CXJ94" s="1"/>
      <c r="CXK94" s="1"/>
      <c r="CXL94" s="1"/>
      <c r="CXM94" s="1"/>
      <c r="CXN94" s="1"/>
      <c r="CXO94" s="1"/>
      <c r="CXP94" s="1"/>
      <c r="CXQ94" s="1"/>
      <c r="CXR94" s="1"/>
      <c r="CXS94" s="1"/>
      <c r="CXT94" s="1"/>
      <c r="CXU94" s="1"/>
      <c r="CXV94" s="1"/>
      <c r="CXW94" s="1"/>
      <c r="CXX94" s="1"/>
      <c r="CXY94" s="1"/>
      <c r="CXZ94" s="1"/>
      <c r="CYA94" s="1"/>
      <c r="CYB94" s="1"/>
      <c r="CYC94" s="1"/>
      <c r="CYD94" s="1"/>
      <c r="CYE94" s="1"/>
      <c r="CYF94" s="1"/>
      <c r="CYG94" s="1"/>
      <c r="CYH94" s="1"/>
      <c r="CYI94" s="1"/>
      <c r="CYJ94" s="1"/>
      <c r="CYK94" s="1"/>
      <c r="CYL94" s="1"/>
      <c r="CYM94" s="1"/>
      <c r="CYN94" s="1"/>
      <c r="CYO94" s="1"/>
      <c r="CYP94" s="1"/>
      <c r="CYQ94" s="1"/>
      <c r="CYR94" s="1"/>
      <c r="CYS94" s="1"/>
      <c r="CYT94" s="1"/>
      <c r="CYU94" s="1"/>
      <c r="CYV94" s="1"/>
      <c r="CYW94" s="1"/>
      <c r="CYX94" s="1"/>
      <c r="CYY94" s="1"/>
      <c r="CYZ94" s="1"/>
      <c r="CZA94" s="1"/>
      <c r="CZB94" s="1"/>
      <c r="CZC94" s="1"/>
      <c r="CZD94" s="1"/>
      <c r="CZE94" s="1"/>
      <c r="CZF94" s="1"/>
      <c r="CZG94" s="1"/>
      <c r="CZH94" s="1"/>
      <c r="CZI94" s="1"/>
      <c r="CZJ94" s="1"/>
      <c r="CZK94" s="1"/>
      <c r="CZL94" s="1"/>
      <c r="CZM94" s="1"/>
      <c r="CZN94" s="1"/>
      <c r="CZO94" s="1"/>
      <c r="CZP94" s="1"/>
      <c r="CZQ94" s="1"/>
      <c r="CZR94" s="1"/>
      <c r="CZS94" s="1"/>
      <c r="CZT94" s="1"/>
      <c r="CZU94" s="1"/>
      <c r="CZV94" s="1"/>
      <c r="CZW94" s="1"/>
      <c r="CZX94" s="1"/>
      <c r="CZY94" s="1"/>
      <c r="CZZ94" s="1"/>
      <c r="DAA94" s="1"/>
      <c r="DAB94" s="1"/>
      <c r="DAC94" s="1"/>
      <c r="DAD94" s="1"/>
      <c r="DAE94" s="1"/>
      <c r="DAF94" s="1"/>
      <c r="DAG94" s="1"/>
      <c r="DAH94" s="1"/>
      <c r="DAI94" s="1"/>
      <c r="DAJ94" s="1"/>
      <c r="DAK94" s="1"/>
      <c r="DAL94" s="1"/>
      <c r="DAM94" s="1"/>
      <c r="DAN94" s="1"/>
      <c r="DAO94" s="1"/>
      <c r="DAP94" s="1"/>
      <c r="DAQ94" s="1"/>
      <c r="DAR94" s="1"/>
      <c r="DAS94" s="1"/>
      <c r="DAT94" s="1"/>
      <c r="DAU94" s="1"/>
      <c r="DAV94" s="1"/>
      <c r="DAW94" s="1"/>
      <c r="DAX94" s="1"/>
      <c r="DAY94" s="1"/>
      <c r="DAZ94" s="1"/>
      <c r="DBA94" s="1"/>
      <c r="DBB94" s="1"/>
      <c r="DBC94" s="1"/>
      <c r="DBD94" s="1"/>
      <c r="DBE94" s="1"/>
      <c r="DBF94" s="1"/>
      <c r="DBG94" s="1"/>
      <c r="DBH94" s="1"/>
      <c r="DBI94" s="1"/>
      <c r="DBJ94" s="1"/>
      <c r="DBK94" s="1"/>
      <c r="DBL94" s="1"/>
      <c r="DBM94" s="1"/>
      <c r="DBN94" s="1"/>
      <c r="DBO94" s="1"/>
      <c r="DBP94" s="1"/>
      <c r="DBQ94" s="1"/>
      <c r="DBR94" s="1"/>
      <c r="DBS94" s="1"/>
      <c r="DBT94" s="1"/>
      <c r="DBU94" s="1"/>
      <c r="DBV94" s="1"/>
      <c r="DBW94" s="1"/>
      <c r="DBX94" s="1"/>
      <c r="DBY94" s="1"/>
      <c r="DBZ94" s="1"/>
      <c r="DCA94" s="1"/>
      <c r="DCB94" s="1"/>
      <c r="DCC94" s="1"/>
      <c r="DCD94" s="1"/>
      <c r="DCE94" s="1"/>
      <c r="DCF94" s="1"/>
      <c r="DCG94" s="1"/>
      <c r="DCH94" s="1"/>
      <c r="DCI94" s="1"/>
      <c r="DCJ94" s="1"/>
      <c r="DCK94" s="1"/>
      <c r="DCL94" s="1"/>
      <c r="DCM94" s="1"/>
      <c r="DCN94" s="1"/>
      <c r="DCO94" s="1"/>
      <c r="DCP94" s="1"/>
      <c r="DCQ94" s="1"/>
      <c r="DCR94" s="1"/>
      <c r="DCS94" s="1"/>
      <c r="DCT94" s="1"/>
      <c r="DCU94" s="1"/>
      <c r="DCV94" s="1"/>
      <c r="DCW94" s="1"/>
      <c r="DCX94" s="1"/>
      <c r="DCY94" s="1"/>
      <c r="DCZ94" s="1"/>
      <c r="DDA94" s="1"/>
      <c r="DDB94" s="1"/>
      <c r="DDC94" s="1"/>
      <c r="DDD94" s="1"/>
      <c r="DDE94" s="1"/>
      <c r="DDF94" s="1"/>
      <c r="DDG94" s="1"/>
      <c r="DDH94" s="1"/>
      <c r="DDI94" s="1"/>
      <c r="DDJ94" s="1"/>
      <c r="DDK94" s="1"/>
      <c r="DDL94" s="1"/>
      <c r="DDM94" s="1"/>
      <c r="DDN94" s="1"/>
      <c r="DDO94" s="1"/>
      <c r="DDP94" s="1"/>
      <c r="DDQ94" s="1"/>
      <c r="DDR94" s="1"/>
      <c r="DDS94" s="1"/>
      <c r="DDT94" s="1"/>
      <c r="DDU94" s="1"/>
      <c r="DDV94" s="1"/>
      <c r="DDW94" s="1"/>
      <c r="DDX94" s="1"/>
      <c r="DDY94" s="1"/>
      <c r="DDZ94" s="1"/>
      <c r="DEA94" s="1"/>
      <c r="DEB94" s="1"/>
      <c r="DEC94" s="1"/>
      <c r="DED94" s="1"/>
      <c r="DEE94" s="1"/>
      <c r="DEF94" s="1"/>
      <c r="DEG94" s="1"/>
      <c r="DEH94" s="1"/>
      <c r="DEI94" s="1"/>
      <c r="DEJ94" s="1"/>
      <c r="DEK94" s="1"/>
      <c r="DEL94" s="1"/>
      <c r="DEM94" s="1"/>
      <c r="DEN94" s="1"/>
      <c r="DEO94" s="1"/>
      <c r="DEP94" s="1"/>
      <c r="DEQ94" s="1"/>
      <c r="DER94" s="1"/>
      <c r="DES94" s="1"/>
      <c r="DET94" s="1"/>
      <c r="DEU94" s="1"/>
      <c r="DEV94" s="1"/>
      <c r="DEW94" s="1"/>
      <c r="DEX94" s="1"/>
      <c r="DEY94" s="1"/>
      <c r="DEZ94" s="1"/>
      <c r="DFA94" s="1"/>
      <c r="DFB94" s="1"/>
      <c r="DFC94" s="1"/>
      <c r="DFD94" s="1"/>
      <c r="DFE94" s="1"/>
      <c r="DFF94" s="1"/>
      <c r="DFG94" s="1"/>
      <c r="DFH94" s="1"/>
      <c r="DFI94" s="1"/>
      <c r="DFJ94" s="1"/>
      <c r="DFK94" s="1"/>
      <c r="DFL94" s="1"/>
      <c r="DFM94" s="1"/>
      <c r="DFN94" s="1"/>
      <c r="DFO94" s="1"/>
      <c r="DFP94" s="1"/>
      <c r="DFQ94" s="1"/>
      <c r="DFR94" s="1"/>
      <c r="DFS94" s="1"/>
      <c r="DFT94" s="1"/>
      <c r="DFU94" s="1"/>
      <c r="DFV94" s="1"/>
      <c r="DFW94" s="1"/>
      <c r="DFX94" s="1"/>
      <c r="DFY94" s="1"/>
      <c r="DFZ94" s="1"/>
      <c r="DGA94" s="1"/>
      <c r="DGB94" s="1"/>
      <c r="DGC94" s="1"/>
      <c r="DGD94" s="1"/>
      <c r="DGE94" s="1"/>
      <c r="DGF94" s="1"/>
      <c r="DGG94" s="1"/>
      <c r="DGH94" s="1"/>
      <c r="DGI94" s="1"/>
      <c r="DGJ94" s="1"/>
      <c r="DGK94" s="1"/>
      <c r="DGL94" s="1"/>
      <c r="DGM94" s="1"/>
      <c r="DGN94" s="1"/>
      <c r="DGO94" s="1"/>
      <c r="DGP94" s="1"/>
      <c r="DGQ94" s="1"/>
      <c r="DGR94" s="1"/>
      <c r="DGS94" s="1"/>
      <c r="DGT94" s="1"/>
      <c r="DGU94" s="1"/>
      <c r="DGV94" s="1"/>
      <c r="DGW94" s="1"/>
      <c r="DGX94" s="1"/>
      <c r="DGY94" s="1"/>
      <c r="DGZ94" s="1"/>
      <c r="DHA94" s="1"/>
      <c r="DHB94" s="1"/>
      <c r="DHC94" s="1"/>
      <c r="DHD94" s="1"/>
      <c r="DHE94" s="1"/>
      <c r="DHF94" s="1"/>
      <c r="DHG94" s="1"/>
      <c r="DHH94" s="1"/>
      <c r="DHI94" s="1"/>
      <c r="DHJ94" s="1"/>
      <c r="DHK94" s="1"/>
      <c r="DHL94" s="1"/>
      <c r="DHM94" s="1"/>
      <c r="DHN94" s="1"/>
      <c r="DHO94" s="1"/>
      <c r="DHP94" s="1"/>
      <c r="DHQ94" s="1"/>
      <c r="DHR94" s="1"/>
      <c r="DHS94" s="1"/>
      <c r="DHT94" s="1"/>
      <c r="DHU94" s="1"/>
      <c r="DHV94" s="1"/>
      <c r="DHW94" s="1"/>
      <c r="DHX94" s="1"/>
      <c r="DHY94" s="1"/>
      <c r="DHZ94" s="1"/>
      <c r="DIA94" s="1"/>
      <c r="DIB94" s="1"/>
      <c r="DIC94" s="1"/>
      <c r="DID94" s="1"/>
      <c r="DIE94" s="1"/>
      <c r="DIF94" s="1"/>
      <c r="DIG94" s="1"/>
      <c r="DIH94" s="1"/>
      <c r="DII94" s="1"/>
      <c r="DIJ94" s="1"/>
      <c r="DIK94" s="1"/>
      <c r="DIL94" s="1"/>
      <c r="DIM94" s="1"/>
      <c r="DIN94" s="1"/>
      <c r="DIO94" s="1"/>
      <c r="DIP94" s="1"/>
      <c r="DIQ94" s="1"/>
      <c r="DIR94" s="1"/>
      <c r="DIS94" s="1"/>
      <c r="DIT94" s="1"/>
      <c r="DIU94" s="1"/>
      <c r="DIV94" s="1"/>
      <c r="DIW94" s="1"/>
      <c r="DIX94" s="1"/>
      <c r="DIY94" s="1"/>
      <c r="DIZ94" s="1"/>
      <c r="DJA94" s="1"/>
      <c r="DJB94" s="1"/>
      <c r="DJC94" s="1"/>
      <c r="DJD94" s="1"/>
      <c r="DJE94" s="1"/>
      <c r="DJF94" s="1"/>
      <c r="DJG94" s="1"/>
      <c r="DJH94" s="1"/>
      <c r="DJI94" s="1"/>
      <c r="DJJ94" s="1"/>
      <c r="DJK94" s="1"/>
      <c r="DJL94" s="1"/>
      <c r="DJM94" s="1"/>
      <c r="DJN94" s="1"/>
      <c r="DJO94" s="1"/>
      <c r="DJP94" s="1"/>
      <c r="DJQ94" s="1"/>
      <c r="DJR94" s="1"/>
      <c r="DJS94" s="1"/>
      <c r="DJT94" s="1"/>
      <c r="DJU94" s="1"/>
      <c r="DJV94" s="1"/>
      <c r="DJW94" s="1"/>
      <c r="DJX94" s="1"/>
      <c r="DJY94" s="1"/>
      <c r="DJZ94" s="1"/>
      <c r="DKA94" s="1"/>
      <c r="DKB94" s="1"/>
      <c r="DKC94" s="1"/>
      <c r="DKD94" s="1"/>
      <c r="DKE94" s="1"/>
      <c r="DKF94" s="1"/>
      <c r="DKG94" s="1"/>
      <c r="DKH94" s="1"/>
      <c r="DKI94" s="1"/>
      <c r="DKJ94" s="1"/>
      <c r="DKK94" s="1"/>
      <c r="DKL94" s="1"/>
      <c r="DKM94" s="1"/>
      <c r="DKN94" s="1"/>
      <c r="DKO94" s="1"/>
      <c r="DKP94" s="1"/>
      <c r="DKQ94" s="1"/>
      <c r="DKR94" s="1"/>
      <c r="DKS94" s="1"/>
      <c r="DKT94" s="1"/>
      <c r="DKU94" s="1"/>
      <c r="DKV94" s="1"/>
      <c r="DKW94" s="1"/>
      <c r="DKX94" s="1"/>
      <c r="DKY94" s="1"/>
      <c r="DKZ94" s="1"/>
      <c r="DLA94" s="1"/>
      <c r="DLB94" s="1"/>
      <c r="DLC94" s="1"/>
      <c r="DLD94" s="1"/>
      <c r="DLE94" s="1"/>
      <c r="DLF94" s="1"/>
      <c r="DLG94" s="1"/>
      <c r="DLH94" s="1"/>
      <c r="DLI94" s="1"/>
      <c r="DLJ94" s="1"/>
      <c r="DLK94" s="1"/>
      <c r="DLL94" s="1"/>
      <c r="DLM94" s="1"/>
      <c r="DLN94" s="1"/>
      <c r="DLO94" s="1"/>
      <c r="DLP94" s="1"/>
      <c r="DLQ94" s="1"/>
      <c r="DLR94" s="1"/>
      <c r="DLS94" s="1"/>
      <c r="DLT94" s="1"/>
      <c r="DLU94" s="1"/>
      <c r="DLV94" s="1"/>
      <c r="DLW94" s="1"/>
      <c r="DLX94" s="1"/>
      <c r="DLY94" s="1"/>
      <c r="DLZ94" s="1"/>
      <c r="DMA94" s="1"/>
      <c r="DMB94" s="1"/>
      <c r="DMC94" s="1"/>
      <c r="DMD94" s="1"/>
      <c r="DME94" s="1"/>
      <c r="DMF94" s="1"/>
      <c r="DMG94" s="1"/>
      <c r="DMH94" s="1"/>
      <c r="DMI94" s="1"/>
      <c r="DMJ94" s="1"/>
      <c r="DMK94" s="1"/>
      <c r="DML94" s="1"/>
      <c r="DMM94" s="1"/>
      <c r="DMN94" s="1"/>
      <c r="DMO94" s="1"/>
      <c r="DMP94" s="1"/>
      <c r="DMQ94" s="1"/>
      <c r="DMR94" s="1"/>
      <c r="DMS94" s="1"/>
      <c r="DMT94" s="1"/>
      <c r="DMU94" s="1"/>
      <c r="DMV94" s="1"/>
      <c r="DMW94" s="1"/>
      <c r="DMX94" s="1"/>
      <c r="DMY94" s="1"/>
      <c r="DMZ94" s="1"/>
      <c r="DNA94" s="1"/>
      <c r="DNB94" s="1"/>
      <c r="DNC94" s="1"/>
      <c r="DND94" s="1"/>
      <c r="DNE94" s="1"/>
      <c r="DNF94" s="1"/>
      <c r="DNG94" s="1"/>
      <c r="DNH94" s="1"/>
      <c r="DNI94" s="1"/>
      <c r="DNJ94" s="1"/>
      <c r="DNK94" s="1"/>
      <c r="DNL94" s="1"/>
      <c r="DNM94" s="1"/>
      <c r="DNN94" s="1"/>
      <c r="DNO94" s="1"/>
      <c r="DNP94" s="1"/>
      <c r="DNQ94" s="1"/>
      <c r="DNR94" s="1"/>
      <c r="DNS94" s="1"/>
      <c r="DNT94" s="1"/>
      <c r="DNU94" s="1"/>
      <c r="DNV94" s="1"/>
      <c r="DNW94" s="1"/>
      <c r="DNX94" s="1"/>
      <c r="DNY94" s="1"/>
      <c r="DNZ94" s="1"/>
      <c r="DOA94" s="1"/>
      <c r="DOB94" s="1"/>
      <c r="DOC94" s="1"/>
      <c r="DOD94" s="1"/>
      <c r="DOE94" s="1"/>
      <c r="DOF94" s="1"/>
      <c r="DOG94" s="1"/>
      <c r="DOH94" s="1"/>
      <c r="DOI94" s="1"/>
      <c r="DOJ94" s="1"/>
      <c r="DOK94" s="1"/>
      <c r="DOL94" s="1"/>
      <c r="DOM94" s="1"/>
      <c r="DON94" s="1"/>
      <c r="DOO94" s="1"/>
      <c r="DOP94" s="1"/>
      <c r="DOQ94" s="1"/>
      <c r="DOR94" s="1"/>
      <c r="DOS94" s="1"/>
      <c r="DOT94" s="1"/>
      <c r="DOU94" s="1"/>
      <c r="DOV94" s="1"/>
      <c r="DOW94" s="1"/>
      <c r="DOX94" s="1"/>
      <c r="DOY94" s="1"/>
      <c r="DOZ94" s="1"/>
      <c r="DPA94" s="1"/>
      <c r="DPB94" s="1"/>
      <c r="DPC94" s="1"/>
      <c r="DPD94" s="1"/>
      <c r="DPE94" s="1"/>
      <c r="DPF94" s="1"/>
      <c r="DPG94" s="1"/>
      <c r="DPH94" s="1"/>
      <c r="DPI94" s="1"/>
      <c r="DPJ94" s="1"/>
      <c r="DPK94" s="1"/>
      <c r="DPL94" s="1"/>
      <c r="DPM94" s="1"/>
      <c r="DPN94" s="1"/>
      <c r="DPO94" s="1"/>
      <c r="DPP94" s="1"/>
      <c r="DPQ94" s="1"/>
      <c r="DPR94" s="1"/>
      <c r="DPS94" s="1"/>
      <c r="DPT94" s="1"/>
      <c r="DPU94" s="1"/>
      <c r="DPV94" s="1"/>
      <c r="DPW94" s="1"/>
      <c r="DPX94" s="1"/>
      <c r="DPY94" s="1"/>
      <c r="DPZ94" s="1"/>
      <c r="DQA94" s="1"/>
      <c r="DQB94" s="1"/>
      <c r="DQC94" s="1"/>
      <c r="DQD94" s="1"/>
      <c r="DQE94" s="1"/>
      <c r="DQF94" s="1"/>
      <c r="DQG94" s="1"/>
      <c r="DQH94" s="1"/>
      <c r="DQI94" s="1"/>
      <c r="DQJ94" s="1"/>
      <c r="DQK94" s="1"/>
      <c r="DQL94" s="1"/>
      <c r="DQM94" s="1"/>
      <c r="DQN94" s="1"/>
      <c r="DQO94" s="1"/>
      <c r="DQP94" s="1"/>
      <c r="DQQ94" s="1"/>
      <c r="DQR94" s="1"/>
      <c r="DQS94" s="1"/>
      <c r="DQT94" s="1"/>
      <c r="DQU94" s="1"/>
      <c r="DQV94" s="1"/>
      <c r="DQW94" s="1"/>
      <c r="DQX94" s="1"/>
      <c r="DQY94" s="1"/>
      <c r="DQZ94" s="1"/>
      <c r="DRA94" s="1"/>
      <c r="DRB94" s="1"/>
      <c r="DRC94" s="1"/>
      <c r="DRD94" s="1"/>
      <c r="DRE94" s="1"/>
      <c r="DRF94" s="1"/>
      <c r="DRG94" s="1"/>
      <c r="DRH94" s="1"/>
      <c r="DRI94" s="1"/>
      <c r="DRJ94" s="1"/>
      <c r="DRK94" s="1"/>
      <c r="DRL94" s="1"/>
      <c r="DRM94" s="1"/>
      <c r="DRN94" s="1"/>
      <c r="DRO94" s="1"/>
      <c r="DRP94" s="1"/>
      <c r="DRQ94" s="1"/>
      <c r="DRR94" s="1"/>
      <c r="DRS94" s="1"/>
      <c r="DRT94" s="1"/>
      <c r="DRU94" s="1"/>
      <c r="DRV94" s="1"/>
      <c r="DRW94" s="1"/>
      <c r="DRX94" s="1"/>
      <c r="DRY94" s="1"/>
      <c r="DRZ94" s="1"/>
      <c r="DSA94" s="1"/>
      <c r="DSB94" s="1"/>
      <c r="DSC94" s="1"/>
      <c r="DSD94" s="1"/>
      <c r="DSE94" s="1"/>
      <c r="DSF94" s="1"/>
      <c r="DSG94" s="1"/>
      <c r="DSH94" s="1"/>
      <c r="DSI94" s="1"/>
      <c r="DSJ94" s="1"/>
      <c r="DSK94" s="1"/>
      <c r="DSL94" s="1"/>
      <c r="DSM94" s="1"/>
      <c r="DSN94" s="1"/>
      <c r="DSO94" s="1"/>
      <c r="DSP94" s="1"/>
      <c r="DSQ94" s="1"/>
      <c r="DSR94" s="1"/>
      <c r="DSS94" s="1"/>
      <c r="DST94" s="1"/>
      <c r="DSU94" s="1"/>
      <c r="DSV94" s="1"/>
      <c r="DSW94" s="1"/>
      <c r="DSX94" s="1"/>
      <c r="DSY94" s="1"/>
      <c r="DSZ94" s="1"/>
      <c r="DTA94" s="1"/>
      <c r="DTB94" s="1"/>
      <c r="DTC94" s="1"/>
      <c r="DTD94" s="1"/>
      <c r="DTE94" s="1"/>
      <c r="DTF94" s="1"/>
      <c r="DTG94" s="1"/>
      <c r="DTH94" s="1"/>
      <c r="DTI94" s="1"/>
      <c r="DTJ94" s="1"/>
      <c r="DTK94" s="1"/>
      <c r="DTL94" s="1"/>
      <c r="DTM94" s="1"/>
      <c r="DTN94" s="1"/>
      <c r="DTO94" s="1"/>
      <c r="DTP94" s="1"/>
      <c r="DTQ94" s="1"/>
      <c r="DTR94" s="1"/>
      <c r="DTS94" s="1"/>
      <c r="DTT94" s="1"/>
      <c r="DTU94" s="1"/>
      <c r="DTV94" s="1"/>
      <c r="DTW94" s="1"/>
      <c r="DTX94" s="1"/>
      <c r="DTY94" s="1"/>
      <c r="DTZ94" s="1"/>
      <c r="DUA94" s="1"/>
      <c r="DUB94" s="1"/>
      <c r="DUC94" s="1"/>
      <c r="DUD94" s="1"/>
      <c r="DUE94" s="1"/>
      <c r="DUF94" s="1"/>
      <c r="DUG94" s="1"/>
      <c r="DUH94" s="1"/>
      <c r="DUI94" s="1"/>
      <c r="DUJ94" s="1"/>
      <c r="DUK94" s="1"/>
      <c r="DUL94" s="1"/>
      <c r="DUM94" s="1"/>
      <c r="DUN94" s="1"/>
      <c r="DUO94" s="1"/>
      <c r="DUP94" s="1"/>
      <c r="DUQ94" s="1"/>
      <c r="DUR94" s="1"/>
      <c r="DUS94" s="1"/>
      <c r="DUT94" s="1"/>
      <c r="DUU94" s="1"/>
      <c r="DUV94" s="1"/>
      <c r="DUW94" s="1"/>
      <c r="DUX94" s="1"/>
      <c r="DUY94" s="1"/>
      <c r="DUZ94" s="1"/>
      <c r="DVA94" s="1"/>
      <c r="DVB94" s="1"/>
      <c r="DVC94" s="1"/>
      <c r="DVD94" s="1"/>
      <c r="DVE94" s="1"/>
      <c r="DVF94" s="1"/>
      <c r="DVG94" s="1"/>
      <c r="DVH94" s="1"/>
      <c r="DVI94" s="1"/>
      <c r="DVJ94" s="1"/>
      <c r="DVK94" s="1"/>
      <c r="DVL94" s="1"/>
      <c r="DVM94" s="1"/>
      <c r="DVN94" s="1"/>
      <c r="DVO94" s="1"/>
      <c r="DVP94" s="1"/>
      <c r="DVQ94" s="1"/>
      <c r="DVR94" s="1"/>
      <c r="DVS94" s="1"/>
      <c r="DVT94" s="1"/>
      <c r="DVU94" s="1"/>
      <c r="DVV94" s="1"/>
      <c r="DVW94" s="1"/>
      <c r="DVX94" s="1"/>
      <c r="DVY94" s="1"/>
      <c r="DVZ94" s="1"/>
      <c r="DWA94" s="1"/>
      <c r="DWB94" s="1"/>
      <c r="DWC94" s="1"/>
      <c r="DWD94" s="1"/>
      <c r="DWE94" s="1"/>
      <c r="DWF94" s="1"/>
      <c r="DWG94" s="1"/>
      <c r="DWH94" s="1"/>
      <c r="DWI94" s="1"/>
      <c r="DWJ94" s="1"/>
      <c r="DWK94" s="1"/>
      <c r="DWL94" s="1"/>
      <c r="DWM94" s="1"/>
      <c r="DWN94" s="1"/>
      <c r="DWO94" s="1"/>
      <c r="DWP94" s="1"/>
      <c r="DWQ94" s="1"/>
      <c r="DWR94" s="1"/>
      <c r="DWS94" s="1"/>
      <c r="DWT94" s="1"/>
      <c r="DWU94" s="1"/>
      <c r="DWV94" s="1"/>
      <c r="DWW94" s="1"/>
      <c r="DWX94" s="1"/>
      <c r="DWY94" s="1"/>
      <c r="DWZ94" s="1"/>
      <c r="DXA94" s="1"/>
      <c r="DXB94" s="1"/>
      <c r="DXC94" s="1"/>
      <c r="DXD94" s="1"/>
      <c r="DXE94" s="1"/>
      <c r="DXF94" s="1"/>
      <c r="DXG94" s="1"/>
      <c r="DXH94" s="1"/>
      <c r="DXI94" s="1"/>
      <c r="DXJ94" s="1"/>
      <c r="DXK94" s="1"/>
      <c r="DXL94" s="1"/>
      <c r="DXM94" s="1"/>
      <c r="DXN94" s="1"/>
      <c r="DXO94" s="1"/>
      <c r="DXP94" s="1"/>
      <c r="DXQ94" s="1"/>
      <c r="DXR94" s="1"/>
      <c r="DXS94" s="1"/>
      <c r="DXT94" s="1"/>
      <c r="DXU94" s="1"/>
      <c r="DXV94" s="1"/>
      <c r="DXW94" s="1"/>
      <c r="DXX94" s="1"/>
      <c r="DXY94" s="1"/>
      <c r="DXZ94" s="1"/>
      <c r="DYA94" s="1"/>
      <c r="DYB94" s="1"/>
      <c r="DYC94" s="1"/>
      <c r="DYD94" s="1"/>
      <c r="DYE94" s="1"/>
      <c r="DYF94" s="1"/>
      <c r="DYG94" s="1"/>
      <c r="DYH94" s="1"/>
      <c r="DYI94" s="1"/>
      <c r="DYJ94" s="1"/>
      <c r="DYK94" s="1"/>
      <c r="DYL94" s="1"/>
      <c r="DYM94" s="1"/>
      <c r="DYN94" s="1"/>
      <c r="DYO94" s="1"/>
      <c r="DYP94" s="1"/>
      <c r="DYQ94" s="1"/>
      <c r="DYR94" s="1"/>
      <c r="DYS94" s="1"/>
      <c r="DYT94" s="1"/>
      <c r="DYU94" s="1"/>
      <c r="DYV94" s="1"/>
      <c r="DYW94" s="1"/>
      <c r="DYX94" s="1"/>
      <c r="DYY94" s="1"/>
      <c r="DYZ94" s="1"/>
      <c r="DZA94" s="1"/>
      <c r="DZB94" s="1"/>
      <c r="DZC94" s="1"/>
      <c r="DZD94" s="1"/>
      <c r="DZE94" s="1"/>
      <c r="DZF94" s="1"/>
      <c r="DZG94" s="1"/>
      <c r="DZH94" s="1"/>
      <c r="DZI94" s="1"/>
      <c r="DZJ94" s="1"/>
      <c r="DZK94" s="1"/>
      <c r="DZL94" s="1"/>
      <c r="DZM94" s="1"/>
      <c r="DZN94" s="1"/>
      <c r="DZO94" s="1"/>
      <c r="DZP94" s="1"/>
      <c r="DZQ94" s="1"/>
      <c r="DZR94" s="1"/>
      <c r="DZS94" s="1"/>
      <c r="DZT94" s="1"/>
      <c r="DZU94" s="1"/>
      <c r="DZV94" s="1"/>
      <c r="DZW94" s="1"/>
      <c r="DZX94" s="1"/>
      <c r="DZY94" s="1"/>
      <c r="DZZ94" s="1"/>
      <c r="EAA94" s="1"/>
      <c r="EAB94" s="1"/>
      <c r="EAC94" s="1"/>
      <c r="EAD94" s="1"/>
      <c r="EAE94" s="1"/>
      <c r="EAF94" s="1"/>
      <c r="EAG94" s="1"/>
      <c r="EAH94" s="1"/>
      <c r="EAI94" s="1"/>
      <c r="EAJ94" s="1"/>
      <c r="EAK94" s="1"/>
      <c r="EAL94" s="1"/>
      <c r="EAM94" s="1"/>
      <c r="EAN94" s="1"/>
      <c r="EAO94" s="1"/>
      <c r="EAP94" s="1"/>
      <c r="EAQ94" s="1"/>
      <c r="EAR94" s="1"/>
      <c r="EAS94" s="1"/>
      <c r="EAT94" s="1"/>
      <c r="EAU94" s="1"/>
      <c r="EAV94" s="1"/>
      <c r="EAW94" s="1"/>
      <c r="EAX94" s="1"/>
      <c r="EAY94" s="1"/>
      <c r="EAZ94" s="1"/>
      <c r="EBA94" s="1"/>
      <c r="EBB94" s="1"/>
      <c r="EBC94" s="1"/>
      <c r="EBD94" s="1"/>
      <c r="EBE94" s="1"/>
      <c r="EBF94" s="1"/>
      <c r="EBG94" s="1"/>
      <c r="EBH94" s="1"/>
      <c r="EBI94" s="1"/>
      <c r="EBJ94" s="1"/>
      <c r="EBK94" s="1"/>
      <c r="EBL94" s="1"/>
      <c r="EBM94" s="1"/>
      <c r="EBN94" s="1"/>
      <c r="EBO94" s="1"/>
      <c r="EBP94" s="1"/>
      <c r="EBQ94" s="1"/>
      <c r="EBR94" s="1"/>
      <c r="EBS94" s="1"/>
      <c r="EBT94" s="1"/>
      <c r="EBU94" s="1"/>
      <c r="EBV94" s="1"/>
      <c r="EBW94" s="1"/>
      <c r="EBX94" s="1"/>
      <c r="EBY94" s="1"/>
      <c r="EBZ94" s="1"/>
      <c r="ECA94" s="1"/>
      <c r="ECB94" s="1"/>
      <c r="ECC94" s="1"/>
      <c r="ECD94" s="1"/>
      <c r="ECE94" s="1"/>
      <c r="ECF94" s="1"/>
      <c r="ECG94" s="1"/>
      <c r="ECH94" s="1"/>
      <c r="ECI94" s="1"/>
      <c r="ECJ94" s="1"/>
      <c r="ECK94" s="1"/>
      <c r="ECL94" s="1"/>
      <c r="ECM94" s="1"/>
      <c r="ECN94" s="1"/>
      <c r="ECO94" s="1"/>
      <c r="ECP94" s="1"/>
      <c r="ECQ94" s="1"/>
      <c r="ECR94" s="1"/>
      <c r="ECS94" s="1"/>
      <c r="ECT94" s="1"/>
      <c r="ECU94" s="1"/>
      <c r="ECV94" s="1"/>
      <c r="ECW94" s="1"/>
      <c r="ECX94" s="1"/>
      <c r="ECY94" s="1"/>
      <c r="ECZ94" s="1"/>
      <c r="EDA94" s="1"/>
      <c r="EDB94" s="1"/>
      <c r="EDC94" s="1"/>
      <c r="EDD94" s="1"/>
      <c r="EDE94" s="1"/>
      <c r="EDF94" s="1"/>
      <c r="EDG94" s="1"/>
      <c r="EDH94" s="1"/>
      <c r="EDI94" s="1"/>
      <c r="EDJ94" s="1"/>
      <c r="EDK94" s="1"/>
      <c r="EDL94" s="1"/>
      <c r="EDM94" s="1"/>
      <c r="EDN94" s="1"/>
      <c r="EDO94" s="1"/>
      <c r="EDP94" s="1"/>
      <c r="EDQ94" s="1"/>
      <c r="EDR94" s="1"/>
      <c r="EDS94" s="1"/>
      <c r="EDT94" s="1"/>
      <c r="EDU94" s="1"/>
      <c r="EDV94" s="1"/>
      <c r="EDW94" s="1"/>
      <c r="EDX94" s="1"/>
      <c r="EDY94" s="1"/>
      <c r="EDZ94" s="1"/>
      <c r="EEA94" s="1"/>
      <c r="EEB94" s="1"/>
      <c r="EEC94" s="1"/>
      <c r="EED94" s="1"/>
      <c r="EEE94" s="1"/>
      <c r="EEF94" s="1"/>
      <c r="EEG94" s="1"/>
      <c r="EEH94" s="1"/>
      <c r="EEI94" s="1"/>
      <c r="EEJ94" s="1"/>
      <c r="EEK94" s="1"/>
      <c r="EEL94" s="1"/>
      <c r="EEM94" s="1"/>
      <c r="EEN94" s="1"/>
      <c r="EEO94" s="1"/>
      <c r="EEP94" s="1"/>
      <c r="EEQ94" s="1"/>
      <c r="EER94" s="1"/>
      <c r="EES94" s="1"/>
      <c r="EET94" s="1"/>
      <c r="EEU94" s="1"/>
      <c r="EEV94" s="1"/>
      <c r="EEW94" s="1"/>
      <c r="EEX94" s="1"/>
      <c r="EEY94" s="1"/>
      <c r="EEZ94" s="1"/>
      <c r="EFA94" s="1"/>
      <c r="EFB94" s="1"/>
      <c r="EFC94" s="1"/>
      <c r="EFD94" s="1"/>
      <c r="EFE94" s="1"/>
      <c r="EFF94" s="1"/>
      <c r="EFG94" s="1"/>
      <c r="EFH94" s="1"/>
      <c r="EFI94" s="1"/>
      <c r="EFJ94" s="1"/>
      <c r="EFK94" s="1"/>
      <c r="EFL94" s="1"/>
      <c r="EFM94" s="1"/>
      <c r="EFN94" s="1"/>
      <c r="EFO94" s="1"/>
      <c r="EFP94" s="1"/>
      <c r="EFQ94" s="1"/>
      <c r="EFR94" s="1"/>
      <c r="EFS94" s="1"/>
      <c r="EFT94" s="1"/>
      <c r="EFU94" s="1"/>
      <c r="EFV94" s="1"/>
      <c r="EFW94" s="1"/>
      <c r="EFX94" s="1"/>
      <c r="EFY94" s="1"/>
      <c r="EFZ94" s="1"/>
      <c r="EGA94" s="1"/>
      <c r="EGB94" s="1"/>
      <c r="EGC94" s="1"/>
      <c r="EGD94" s="1"/>
      <c r="EGE94" s="1"/>
      <c r="EGF94" s="1"/>
      <c r="EGG94" s="1"/>
      <c r="EGH94" s="1"/>
      <c r="EGI94" s="1"/>
      <c r="EGJ94" s="1"/>
      <c r="EGK94" s="1"/>
      <c r="EGL94" s="1"/>
      <c r="EGM94" s="1"/>
      <c r="EGN94" s="1"/>
      <c r="EGO94" s="1"/>
      <c r="EGP94" s="1"/>
      <c r="EGQ94" s="1"/>
      <c r="EGR94" s="1"/>
      <c r="EGS94" s="1"/>
      <c r="EGT94" s="1"/>
      <c r="EGU94" s="1"/>
      <c r="EGV94" s="1"/>
      <c r="EGW94" s="1"/>
      <c r="EGX94" s="1"/>
      <c r="EGY94" s="1"/>
      <c r="EGZ94" s="1"/>
      <c r="EHA94" s="1"/>
      <c r="EHB94" s="1"/>
      <c r="EHC94" s="1"/>
      <c r="EHD94" s="1"/>
      <c r="EHE94" s="1"/>
      <c r="EHF94" s="1"/>
      <c r="EHG94" s="1"/>
      <c r="EHH94" s="1"/>
      <c r="EHI94" s="1"/>
      <c r="EHJ94" s="1"/>
      <c r="EHK94" s="1"/>
      <c r="EHL94" s="1"/>
      <c r="EHM94" s="1"/>
      <c r="EHN94" s="1"/>
      <c r="EHO94" s="1"/>
      <c r="EHP94" s="1"/>
      <c r="EHQ94" s="1"/>
      <c r="EHR94" s="1"/>
      <c r="EHS94" s="1"/>
      <c r="EHT94" s="1"/>
      <c r="EHU94" s="1"/>
      <c r="EHV94" s="1"/>
      <c r="EHW94" s="1"/>
      <c r="EHX94" s="1"/>
      <c r="EHY94" s="1"/>
      <c r="EHZ94" s="1"/>
      <c r="EIA94" s="1"/>
      <c r="EIB94" s="1"/>
      <c r="EIC94" s="1"/>
      <c r="EID94" s="1"/>
      <c r="EIE94" s="1"/>
      <c r="EIF94" s="1"/>
      <c r="EIG94" s="1"/>
      <c r="EIH94" s="1"/>
      <c r="EII94" s="1"/>
      <c r="EIJ94" s="1"/>
      <c r="EIK94" s="1"/>
      <c r="EIL94" s="1"/>
      <c r="EIM94" s="1"/>
      <c r="EIN94" s="1"/>
      <c r="EIO94" s="1"/>
      <c r="EIP94" s="1"/>
      <c r="EIQ94" s="1"/>
      <c r="EIR94" s="1"/>
      <c r="EIS94" s="1"/>
      <c r="EIT94" s="1"/>
      <c r="EIU94" s="1"/>
      <c r="EIV94" s="1"/>
      <c r="EIW94" s="1"/>
      <c r="EIX94" s="1"/>
      <c r="EIY94" s="1"/>
      <c r="EIZ94" s="1"/>
      <c r="EJA94" s="1"/>
      <c r="EJB94" s="1"/>
      <c r="EJC94" s="1"/>
      <c r="EJD94" s="1"/>
      <c r="EJE94" s="1"/>
      <c r="EJF94" s="1"/>
      <c r="EJG94" s="1"/>
      <c r="EJH94" s="1"/>
      <c r="EJI94" s="1"/>
      <c r="EJJ94" s="1"/>
      <c r="EJK94" s="1"/>
      <c r="EJL94" s="1"/>
      <c r="EJM94" s="1"/>
      <c r="EJN94" s="1"/>
      <c r="EJO94" s="1"/>
      <c r="EJP94" s="1"/>
      <c r="EJQ94" s="1"/>
      <c r="EJR94" s="1"/>
      <c r="EJS94" s="1"/>
      <c r="EJT94" s="1"/>
      <c r="EJU94" s="1"/>
      <c r="EJV94" s="1"/>
      <c r="EJW94" s="1"/>
      <c r="EJX94" s="1"/>
      <c r="EJY94" s="1"/>
      <c r="EJZ94" s="1"/>
      <c r="EKA94" s="1"/>
      <c r="EKB94" s="1"/>
      <c r="EKC94" s="1"/>
      <c r="EKD94" s="1"/>
      <c r="EKE94" s="1"/>
      <c r="EKF94" s="1"/>
      <c r="EKG94" s="1"/>
      <c r="EKH94" s="1"/>
      <c r="EKI94" s="1"/>
      <c r="EKJ94" s="1"/>
      <c r="EKK94" s="1"/>
      <c r="EKL94" s="1"/>
      <c r="EKM94" s="1"/>
      <c r="EKN94" s="1"/>
      <c r="EKO94" s="1"/>
      <c r="EKP94" s="1"/>
      <c r="EKQ94" s="1"/>
      <c r="EKR94" s="1"/>
      <c r="EKS94" s="1"/>
      <c r="EKT94" s="1"/>
      <c r="EKU94" s="1"/>
      <c r="EKV94" s="1"/>
      <c r="EKW94" s="1"/>
      <c r="EKX94" s="1"/>
      <c r="EKY94" s="1"/>
      <c r="EKZ94" s="1"/>
      <c r="ELA94" s="1"/>
      <c r="ELB94" s="1"/>
      <c r="ELC94" s="1"/>
      <c r="ELD94" s="1"/>
      <c r="ELE94" s="1"/>
      <c r="ELF94" s="1"/>
      <c r="ELG94" s="1"/>
      <c r="ELH94" s="1"/>
      <c r="ELI94" s="1"/>
      <c r="ELJ94" s="1"/>
      <c r="ELK94" s="1"/>
      <c r="ELL94" s="1"/>
      <c r="ELM94" s="1"/>
      <c r="ELN94" s="1"/>
      <c r="ELO94" s="1"/>
      <c r="ELP94" s="1"/>
      <c r="ELQ94" s="1"/>
      <c r="ELR94" s="1"/>
      <c r="ELS94" s="1"/>
      <c r="ELT94" s="1"/>
      <c r="ELU94" s="1"/>
      <c r="ELV94" s="1"/>
      <c r="ELW94" s="1"/>
      <c r="ELX94" s="1"/>
      <c r="ELY94" s="1"/>
      <c r="ELZ94" s="1"/>
      <c r="EMA94" s="1"/>
      <c r="EMB94" s="1"/>
      <c r="EMC94" s="1"/>
      <c r="EMD94" s="1"/>
      <c r="EME94" s="1"/>
      <c r="EMF94" s="1"/>
      <c r="EMG94" s="1"/>
      <c r="EMH94" s="1"/>
      <c r="EMI94" s="1"/>
      <c r="EMJ94" s="1"/>
      <c r="EMK94" s="1"/>
      <c r="EML94" s="1"/>
      <c r="EMM94" s="1"/>
      <c r="EMN94" s="1"/>
      <c r="EMO94" s="1"/>
      <c r="EMP94" s="1"/>
      <c r="EMQ94" s="1"/>
      <c r="EMR94" s="1"/>
      <c r="EMS94" s="1"/>
      <c r="EMT94" s="1"/>
      <c r="EMU94" s="1"/>
      <c r="EMV94" s="1"/>
      <c r="EMW94" s="1"/>
      <c r="EMX94" s="1"/>
      <c r="EMY94" s="1"/>
      <c r="EMZ94" s="1"/>
      <c r="ENA94" s="1"/>
      <c r="ENB94" s="1"/>
      <c r="ENC94" s="1"/>
      <c r="END94" s="1"/>
      <c r="ENE94" s="1"/>
      <c r="ENF94" s="1"/>
      <c r="ENG94" s="1"/>
      <c r="ENH94" s="1"/>
      <c r="ENI94" s="1"/>
      <c r="ENJ94" s="1"/>
      <c r="ENK94" s="1"/>
      <c r="ENL94" s="1"/>
      <c r="ENM94" s="1"/>
      <c r="ENN94" s="1"/>
      <c r="ENO94" s="1"/>
      <c r="ENP94" s="1"/>
      <c r="ENQ94" s="1"/>
      <c r="ENR94" s="1"/>
      <c r="ENS94" s="1"/>
      <c r="ENT94" s="1"/>
      <c r="ENU94" s="1"/>
      <c r="ENV94" s="1"/>
      <c r="ENW94" s="1"/>
      <c r="ENX94" s="1"/>
      <c r="ENY94" s="1"/>
      <c r="ENZ94" s="1"/>
      <c r="EOA94" s="1"/>
      <c r="EOB94" s="1"/>
      <c r="EOC94" s="1"/>
      <c r="EOD94" s="1"/>
      <c r="EOE94" s="1"/>
      <c r="EOF94" s="1"/>
      <c r="EOG94" s="1"/>
      <c r="EOH94" s="1"/>
      <c r="EOI94" s="1"/>
      <c r="EOJ94" s="1"/>
      <c r="EOK94" s="1"/>
      <c r="EOL94" s="1"/>
      <c r="EOM94" s="1"/>
      <c r="EON94" s="1"/>
      <c r="EOO94" s="1"/>
      <c r="EOP94" s="1"/>
      <c r="EOQ94" s="1"/>
      <c r="EOR94" s="1"/>
      <c r="EOS94" s="1"/>
      <c r="EOT94" s="1"/>
      <c r="EOU94" s="1"/>
      <c r="EOV94" s="1"/>
      <c r="EOW94" s="1"/>
      <c r="EOX94" s="1"/>
      <c r="EOY94" s="1"/>
      <c r="EOZ94" s="1"/>
      <c r="EPA94" s="1"/>
      <c r="EPB94" s="1"/>
      <c r="EPC94" s="1"/>
      <c r="EPD94" s="1"/>
      <c r="EPE94" s="1"/>
      <c r="EPF94" s="1"/>
      <c r="EPG94" s="1"/>
      <c r="EPH94" s="1"/>
      <c r="EPI94" s="1"/>
      <c r="EPJ94" s="1"/>
      <c r="EPK94" s="1"/>
      <c r="EPL94" s="1"/>
      <c r="EPM94" s="1"/>
      <c r="EPN94" s="1"/>
      <c r="EPO94" s="1"/>
      <c r="EPP94" s="1"/>
      <c r="EPQ94" s="1"/>
      <c r="EPR94" s="1"/>
      <c r="EPS94" s="1"/>
      <c r="EPT94" s="1"/>
      <c r="EPU94" s="1"/>
      <c r="EPV94" s="1"/>
      <c r="EPW94" s="1"/>
      <c r="EPX94" s="1"/>
      <c r="EPY94" s="1"/>
      <c r="EPZ94" s="1"/>
      <c r="EQA94" s="1"/>
      <c r="EQB94" s="1"/>
      <c r="EQC94" s="1"/>
      <c r="EQD94" s="1"/>
      <c r="EQE94" s="1"/>
      <c r="EQF94" s="1"/>
      <c r="EQG94" s="1"/>
      <c r="EQH94" s="1"/>
      <c r="EQI94" s="1"/>
      <c r="EQJ94" s="1"/>
      <c r="EQK94" s="1"/>
      <c r="EQL94" s="1"/>
      <c r="EQM94" s="1"/>
      <c r="EQN94" s="1"/>
      <c r="EQO94" s="1"/>
      <c r="EQP94" s="1"/>
      <c r="EQQ94" s="1"/>
      <c r="EQR94" s="1"/>
      <c r="EQS94" s="1"/>
      <c r="EQT94" s="1"/>
      <c r="EQU94" s="1"/>
      <c r="EQV94" s="1"/>
      <c r="EQW94" s="1"/>
      <c r="EQX94" s="1"/>
      <c r="EQY94" s="1"/>
      <c r="EQZ94" s="1"/>
      <c r="ERA94" s="1"/>
      <c r="ERB94" s="1"/>
      <c r="ERC94" s="1"/>
      <c r="ERD94" s="1"/>
      <c r="ERE94" s="1"/>
      <c r="ERF94" s="1"/>
      <c r="ERG94" s="1"/>
      <c r="ERH94" s="1"/>
      <c r="ERI94" s="1"/>
      <c r="ERJ94" s="1"/>
      <c r="ERK94" s="1"/>
      <c r="ERL94" s="1"/>
      <c r="ERM94" s="1"/>
      <c r="ERN94" s="1"/>
      <c r="ERO94" s="1"/>
      <c r="ERP94" s="1"/>
      <c r="ERQ94" s="1"/>
      <c r="ERR94" s="1"/>
      <c r="ERS94" s="1"/>
      <c r="ERT94" s="1"/>
      <c r="ERU94" s="1"/>
      <c r="ERV94" s="1"/>
      <c r="ERW94" s="1"/>
      <c r="ERX94" s="1"/>
      <c r="ERY94" s="1"/>
      <c r="ERZ94" s="1"/>
      <c r="ESA94" s="1"/>
      <c r="ESB94" s="1"/>
      <c r="ESC94" s="1"/>
      <c r="ESD94" s="1"/>
      <c r="ESE94" s="1"/>
      <c r="ESF94" s="1"/>
      <c r="ESG94" s="1"/>
      <c r="ESH94" s="1"/>
      <c r="ESI94" s="1"/>
      <c r="ESJ94" s="1"/>
      <c r="ESK94" s="1"/>
      <c r="ESL94" s="1"/>
      <c r="ESM94" s="1"/>
      <c r="ESN94" s="1"/>
      <c r="ESO94" s="1"/>
      <c r="ESP94" s="1"/>
      <c r="ESQ94" s="1"/>
      <c r="ESR94" s="1"/>
      <c r="ESS94" s="1"/>
      <c r="EST94" s="1"/>
      <c r="ESU94" s="1"/>
      <c r="ESV94" s="1"/>
      <c r="ESW94" s="1"/>
      <c r="ESX94" s="1"/>
      <c r="ESY94" s="1"/>
      <c r="ESZ94" s="1"/>
      <c r="ETA94" s="1"/>
      <c r="ETB94" s="1"/>
      <c r="ETC94" s="1"/>
      <c r="ETD94" s="1"/>
      <c r="ETE94" s="1"/>
      <c r="ETF94" s="1"/>
      <c r="ETG94" s="1"/>
      <c r="ETH94" s="1"/>
      <c r="ETI94" s="1"/>
      <c r="ETJ94" s="1"/>
      <c r="ETK94" s="1"/>
      <c r="ETL94" s="1"/>
      <c r="ETM94" s="1"/>
      <c r="ETN94" s="1"/>
      <c r="ETO94" s="1"/>
      <c r="ETP94" s="1"/>
      <c r="ETQ94" s="1"/>
      <c r="ETR94" s="1"/>
      <c r="ETS94" s="1"/>
      <c r="ETT94" s="1"/>
      <c r="ETU94" s="1"/>
      <c r="ETV94" s="1"/>
      <c r="ETW94" s="1"/>
      <c r="ETX94" s="1"/>
      <c r="ETY94" s="1"/>
      <c r="ETZ94" s="1"/>
      <c r="EUA94" s="1"/>
      <c r="EUB94" s="1"/>
      <c r="EUC94" s="1"/>
      <c r="EUD94" s="1"/>
      <c r="EUE94" s="1"/>
      <c r="EUF94" s="1"/>
      <c r="EUG94" s="1"/>
      <c r="EUH94" s="1"/>
      <c r="EUI94" s="1"/>
      <c r="EUJ94" s="1"/>
      <c r="EUK94" s="1"/>
      <c r="EUL94" s="1"/>
      <c r="EUM94" s="1"/>
      <c r="EUN94" s="1"/>
      <c r="EUO94" s="1"/>
      <c r="EUP94" s="1"/>
      <c r="EUQ94" s="1"/>
      <c r="EUR94" s="1"/>
      <c r="EUS94" s="1"/>
      <c r="EUT94" s="1"/>
      <c r="EUU94" s="1"/>
      <c r="EUV94" s="1"/>
      <c r="EUW94" s="1"/>
      <c r="EUX94" s="1"/>
      <c r="EUY94" s="1"/>
      <c r="EUZ94" s="1"/>
      <c r="EVA94" s="1"/>
      <c r="EVB94" s="1"/>
      <c r="EVC94" s="1"/>
      <c r="EVD94" s="1"/>
      <c r="EVE94" s="1"/>
      <c r="EVF94" s="1"/>
      <c r="EVG94" s="1"/>
      <c r="EVH94" s="1"/>
      <c r="EVI94" s="1"/>
      <c r="EVJ94" s="1"/>
      <c r="EVK94" s="1"/>
      <c r="EVL94" s="1"/>
      <c r="EVM94" s="1"/>
      <c r="EVN94" s="1"/>
      <c r="EVO94" s="1"/>
      <c r="EVP94" s="1"/>
      <c r="EVQ94" s="1"/>
      <c r="EVR94" s="1"/>
      <c r="EVS94" s="1"/>
      <c r="EVT94" s="1"/>
      <c r="EVU94" s="1"/>
      <c r="EVV94" s="1"/>
      <c r="EVW94" s="1"/>
      <c r="EVX94" s="1"/>
      <c r="EVY94" s="1"/>
      <c r="EVZ94" s="1"/>
      <c r="EWA94" s="1"/>
      <c r="EWB94" s="1"/>
      <c r="EWC94" s="1"/>
      <c r="EWD94" s="1"/>
      <c r="EWE94" s="1"/>
      <c r="EWF94" s="1"/>
      <c r="EWG94" s="1"/>
      <c r="EWH94" s="1"/>
      <c r="EWI94" s="1"/>
      <c r="EWJ94" s="1"/>
      <c r="EWK94" s="1"/>
      <c r="EWL94" s="1"/>
      <c r="EWM94" s="1"/>
      <c r="EWN94" s="1"/>
      <c r="EWO94" s="1"/>
      <c r="EWP94" s="1"/>
      <c r="EWQ94" s="1"/>
      <c r="EWR94" s="1"/>
      <c r="EWS94" s="1"/>
      <c r="EWT94" s="1"/>
      <c r="EWU94" s="1"/>
      <c r="EWV94" s="1"/>
      <c r="EWW94" s="1"/>
      <c r="EWX94" s="1"/>
      <c r="EWY94" s="1"/>
      <c r="EWZ94" s="1"/>
      <c r="EXA94" s="1"/>
      <c r="EXB94" s="1"/>
      <c r="EXC94" s="1"/>
      <c r="EXD94" s="1"/>
      <c r="EXE94" s="1"/>
      <c r="EXF94" s="1"/>
      <c r="EXG94" s="1"/>
      <c r="EXH94" s="1"/>
      <c r="EXI94" s="1"/>
      <c r="EXJ94" s="1"/>
      <c r="EXK94" s="1"/>
      <c r="EXL94" s="1"/>
      <c r="EXM94" s="1"/>
      <c r="EXN94" s="1"/>
      <c r="EXO94" s="1"/>
      <c r="EXP94" s="1"/>
      <c r="EXQ94" s="1"/>
      <c r="EXR94" s="1"/>
      <c r="EXS94" s="1"/>
      <c r="EXT94" s="1"/>
      <c r="EXU94" s="1"/>
      <c r="EXV94" s="1"/>
      <c r="EXW94" s="1"/>
      <c r="EXX94" s="1"/>
      <c r="EXY94" s="1"/>
      <c r="EXZ94" s="1"/>
      <c r="EYA94" s="1"/>
      <c r="EYB94" s="1"/>
      <c r="EYC94" s="1"/>
      <c r="EYD94" s="1"/>
      <c r="EYE94" s="1"/>
      <c r="EYF94" s="1"/>
      <c r="EYG94" s="1"/>
      <c r="EYH94" s="1"/>
      <c r="EYI94" s="1"/>
      <c r="EYJ94" s="1"/>
      <c r="EYK94" s="1"/>
      <c r="EYL94" s="1"/>
      <c r="EYM94" s="1"/>
      <c r="EYN94" s="1"/>
      <c r="EYO94" s="1"/>
      <c r="EYP94" s="1"/>
      <c r="EYQ94" s="1"/>
      <c r="EYR94" s="1"/>
      <c r="EYS94" s="1"/>
      <c r="EYT94" s="1"/>
      <c r="EYU94" s="1"/>
      <c r="EYV94" s="1"/>
      <c r="EYW94" s="1"/>
      <c r="EYX94" s="1"/>
      <c r="EYY94" s="1"/>
      <c r="EYZ94" s="1"/>
      <c r="EZA94" s="1"/>
      <c r="EZB94" s="1"/>
      <c r="EZC94" s="1"/>
      <c r="EZD94" s="1"/>
      <c r="EZE94" s="1"/>
      <c r="EZF94" s="1"/>
      <c r="EZG94" s="1"/>
      <c r="EZH94" s="1"/>
      <c r="EZI94" s="1"/>
      <c r="EZJ94" s="1"/>
      <c r="EZK94" s="1"/>
      <c r="EZL94" s="1"/>
      <c r="EZM94" s="1"/>
      <c r="EZN94" s="1"/>
      <c r="EZO94" s="1"/>
      <c r="EZP94" s="1"/>
      <c r="EZQ94" s="1"/>
      <c r="EZR94" s="1"/>
      <c r="EZS94" s="1"/>
      <c r="EZT94" s="1"/>
      <c r="EZU94" s="1"/>
      <c r="EZV94" s="1"/>
      <c r="EZW94" s="1"/>
      <c r="EZX94" s="1"/>
      <c r="EZY94" s="1"/>
      <c r="EZZ94" s="1"/>
      <c r="FAA94" s="1"/>
      <c r="FAB94" s="1"/>
      <c r="FAC94" s="1"/>
      <c r="FAD94" s="1"/>
      <c r="FAE94" s="1"/>
      <c r="FAF94" s="1"/>
      <c r="FAG94" s="1"/>
      <c r="FAH94" s="1"/>
      <c r="FAI94" s="1"/>
      <c r="FAJ94" s="1"/>
      <c r="FAK94" s="1"/>
      <c r="FAL94" s="1"/>
      <c r="FAM94" s="1"/>
      <c r="FAN94" s="1"/>
      <c r="FAO94" s="1"/>
      <c r="FAP94" s="1"/>
      <c r="FAQ94" s="1"/>
      <c r="FAR94" s="1"/>
      <c r="FAS94" s="1"/>
      <c r="FAT94" s="1"/>
      <c r="FAU94" s="1"/>
      <c r="FAV94" s="1"/>
      <c r="FAW94" s="1"/>
      <c r="FAX94" s="1"/>
      <c r="FAY94" s="1"/>
      <c r="FAZ94" s="1"/>
      <c r="FBA94" s="1"/>
      <c r="FBB94" s="1"/>
      <c r="FBC94" s="1"/>
      <c r="FBD94" s="1"/>
      <c r="FBE94" s="1"/>
      <c r="FBF94" s="1"/>
      <c r="FBG94" s="1"/>
      <c r="FBH94" s="1"/>
      <c r="FBI94" s="1"/>
      <c r="FBJ94" s="1"/>
      <c r="FBK94" s="1"/>
      <c r="FBL94" s="1"/>
      <c r="FBM94" s="1"/>
      <c r="FBN94" s="1"/>
      <c r="FBO94" s="1"/>
      <c r="FBP94" s="1"/>
      <c r="FBQ94" s="1"/>
      <c r="FBR94" s="1"/>
      <c r="FBS94" s="1"/>
      <c r="FBT94" s="1"/>
      <c r="FBU94" s="1"/>
      <c r="FBV94" s="1"/>
      <c r="FBW94" s="1"/>
      <c r="FBX94" s="1"/>
      <c r="FBY94" s="1"/>
      <c r="FBZ94" s="1"/>
      <c r="FCA94" s="1"/>
      <c r="FCB94" s="1"/>
      <c r="FCC94" s="1"/>
      <c r="FCD94" s="1"/>
      <c r="FCE94" s="1"/>
      <c r="FCF94" s="1"/>
      <c r="FCG94" s="1"/>
      <c r="FCH94" s="1"/>
      <c r="FCI94" s="1"/>
      <c r="FCJ94" s="1"/>
      <c r="FCK94" s="1"/>
      <c r="FCL94" s="1"/>
      <c r="FCM94" s="1"/>
      <c r="FCN94" s="1"/>
      <c r="FCO94" s="1"/>
      <c r="FCP94" s="1"/>
      <c r="FCQ94" s="1"/>
      <c r="FCR94" s="1"/>
      <c r="FCS94" s="1"/>
      <c r="FCT94" s="1"/>
      <c r="FCU94" s="1"/>
      <c r="FCV94" s="1"/>
      <c r="FCW94" s="1"/>
      <c r="FCX94" s="1"/>
      <c r="FCY94" s="1"/>
      <c r="FCZ94" s="1"/>
      <c r="FDA94" s="1"/>
      <c r="FDB94" s="1"/>
      <c r="FDC94" s="1"/>
      <c r="FDD94" s="1"/>
      <c r="FDE94" s="1"/>
      <c r="FDF94" s="1"/>
      <c r="FDG94" s="1"/>
      <c r="FDH94" s="1"/>
      <c r="FDI94" s="1"/>
      <c r="FDJ94" s="1"/>
      <c r="FDK94" s="1"/>
      <c r="FDL94" s="1"/>
      <c r="FDM94" s="1"/>
      <c r="FDN94" s="1"/>
      <c r="FDO94" s="1"/>
      <c r="FDP94" s="1"/>
      <c r="FDQ94" s="1"/>
      <c r="FDR94" s="1"/>
      <c r="FDS94" s="1"/>
      <c r="FDT94" s="1"/>
      <c r="FDU94" s="1"/>
      <c r="FDV94" s="1"/>
      <c r="FDW94" s="1"/>
      <c r="FDX94" s="1"/>
      <c r="FDY94" s="1"/>
      <c r="FDZ94" s="1"/>
      <c r="FEA94" s="1"/>
      <c r="FEB94" s="1"/>
      <c r="FEC94" s="1"/>
      <c r="FED94" s="1"/>
      <c r="FEE94" s="1"/>
      <c r="FEF94" s="1"/>
      <c r="FEG94" s="1"/>
      <c r="FEH94" s="1"/>
      <c r="FEI94" s="1"/>
      <c r="FEJ94" s="1"/>
      <c r="FEK94" s="1"/>
      <c r="FEL94" s="1"/>
      <c r="FEM94" s="1"/>
      <c r="FEN94" s="1"/>
      <c r="FEO94" s="1"/>
      <c r="FEP94" s="1"/>
      <c r="FEQ94" s="1"/>
      <c r="FER94" s="1"/>
      <c r="FES94" s="1"/>
      <c r="FET94" s="1"/>
      <c r="FEU94" s="1"/>
      <c r="FEV94" s="1"/>
      <c r="FEW94" s="1"/>
      <c r="FEX94" s="1"/>
      <c r="FEY94" s="1"/>
      <c r="FEZ94" s="1"/>
      <c r="FFA94" s="1"/>
      <c r="FFB94" s="1"/>
      <c r="FFC94" s="1"/>
      <c r="FFD94" s="1"/>
      <c r="FFE94" s="1"/>
      <c r="FFF94" s="1"/>
      <c r="FFG94" s="1"/>
      <c r="FFH94" s="1"/>
      <c r="FFI94" s="1"/>
      <c r="FFJ94" s="1"/>
      <c r="FFK94" s="1"/>
      <c r="FFL94" s="1"/>
      <c r="FFM94" s="1"/>
      <c r="FFN94" s="1"/>
      <c r="FFO94" s="1"/>
      <c r="FFP94" s="1"/>
      <c r="FFQ94" s="1"/>
      <c r="FFR94" s="1"/>
      <c r="FFS94" s="1"/>
      <c r="FFT94" s="1"/>
      <c r="FFU94" s="1"/>
      <c r="FFV94" s="1"/>
      <c r="FFW94" s="1"/>
      <c r="FFX94" s="1"/>
      <c r="FFY94" s="1"/>
      <c r="FFZ94" s="1"/>
      <c r="FGA94" s="1"/>
      <c r="FGB94" s="1"/>
      <c r="FGC94" s="1"/>
      <c r="FGD94" s="1"/>
      <c r="FGE94" s="1"/>
      <c r="FGF94" s="1"/>
      <c r="FGG94" s="1"/>
      <c r="FGH94" s="1"/>
      <c r="FGI94" s="1"/>
      <c r="FGJ94" s="1"/>
      <c r="FGK94" s="1"/>
      <c r="FGL94" s="1"/>
      <c r="FGM94" s="1"/>
      <c r="FGN94" s="1"/>
      <c r="FGO94" s="1"/>
      <c r="FGP94" s="1"/>
      <c r="FGQ94" s="1"/>
      <c r="FGR94" s="1"/>
      <c r="FGS94" s="1"/>
      <c r="FGT94" s="1"/>
      <c r="FGU94" s="1"/>
      <c r="FGV94" s="1"/>
      <c r="FGW94" s="1"/>
      <c r="FGX94" s="1"/>
      <c r="FGY94" s="1"/>
      <c r="FGZ94" s="1"/>
      <c r="FHA94" s="1"/>
      <c r="FHB94" s="1"/>
      <c r="FHC94" s="1"/>
      <c r="FHD94" s="1"/>
      <c r="FHE94" s="1"/>
      <c r="FHF94" s="1"/>
      <c r="FHG94" s="1"/>
      <c r="FHH94" s="1"/>
      <c r="FHI94" s="1"/>
      <c r="FHJ94" s="1"/>
      <c r="FHK94" s="1"/>
      <c r="FHL94" s="1"/>
      <c r="FHM94" s="1"/>
      <c r="FHN94" s="1"/>
      <c r="FHO94" s="1"/>
      <c r="FHP94" s="1"/>
      <c r="FHQ94" s="1"/>
      <c r="FHR94" s="1"/>
      <c r="FHS94" s="1"/>
      <c r="FHT94" s="1"/>
      <c r="FHU94" s="1"/>
      <c r="FHV94" s="1"/>
      <c r="FHW94" s="1"/>
      <c r="FHX94" s="1"/>
      <c r="FHY94" s="1"/>
      <c r="FHZ94" s="1"/>
      <c r="FIA94" s="1"/>
      <c r="FIB94" s="1"/>
      <c r="FIC94" s="1"/>
      <c r="FID94" s="1"/>
      <c r="FIE94" s="1"/>
      <c r="FIF94" s="1"/>
      <c r="FIG94" s="1"/>
      <c r="FIH94" s="1"/>
      <c r="FII94" s="1"/>
      <c r="FIJ94" s="1"/>
      <c r="FIK94" s="1"/>
      <c r="FIL94" s="1"/>
      <c r="FIM94" s="1"/>
      <c r="FIN94" s="1"/>
      <c r="FIO94" s="1"/>
      <c r="FIP94" s="1"/>
      <c r="FIQ94" s="1"/>
      <c r="FIR94" s="1"/>
      <c r="FIS94" s="1"/>
      <c r="FIT94" s="1"/>
      <c r="FIU94" s="1"/>
      <c r="FIV94" s="1"/>
      <c r="FIW94" s="1"/>
      <c r="FIX94" s="1"/>
      <c r="FIY94" s="1"/>
      <c r="FIZ94" s="1"/>
      <c r="FJA94" s="1"/>
      <c r="FJB94" s="1"/>
      <c r="FJC94" s="1"/>
      <c r="FJD94" s="1"/>
      <c r="FJE94" s="1"/>
      <c r="FJF94" s="1"/>
      <c r="FJG94" s="1"/>
      <c r="FJH94" s="1"/>
      <c r="FJI94" s="1"/>
      <c r="FJJ94" s="1"/>
      <c r="FJK94" s="1"/>
      <c r="FJL94" s="1"/>
      <c r="FJM94" s="1"/>
      <c r="FJN94" s="1"/>
      <c r="FJO94" s="1"/>
      <c r="FJP94" s="1"/>
      <c r="FJQ94" s="1"/>
      <c r="FJR94" s="1"/>
      <c r="FJS94" s="1"/>
      <c r="FJT94" s="1"/>
      <c r="FJU94" s="1"/>
      <c r="FJV94" s="1"/>
      <c r="FJW94" s="1"/>
      <c r="FJX94" s="1"/>
      <c r="FJY94" s="1"/>
      <c r="FJZ94" s="1"/>
      <c r="FKA94" s="1"/>
      <c r="FKB94" s="1"/>
      <c r="FKC94" s="1"/>
      <c r="FKD94" s="1"/>
      <c r="FKE94" s="1"/>
      <c r="FKF94" s="1"/>
      <c r="FKG94" s="1"/>
      <c r="FKH94" s="1"/>
      <c r="FKI94" s="1"/>
      <c r="FKJ94" s="1"/>
      <c r="FKK94" s="1"/>
      <c r="FKL94" s="1"/>
      <c r="FKM94" s="1"/>
      <c r="FKN94" s="1"/>
      <c r="FKO94" s="1"/>
      <c r="FKP94" s="1"/>
      <c r="FKQ94" s="1"/>
      <c r="FKR94" s="1"/>
      <c r="FKS94" s="1"/>
      <c r="FKT94" s="1"/>
      <c r="FKU94" s="1"/>
      <c r="FKV94" s="1"/>
      <c r="FKW94" s="1"/>
      <c r="FKX94" s="1"/>
      <c r="FKY94" s="1"/>
      <c r="FKZ94" s="1"/>
      <c r="FLA94" s="1"/>
      <c r="FLB94" s="1"/>
      <c r="FLC94" s="1"/>
      <c r="FLD94" s="1"/>
      <c r="FLE94" s="1"/>
      <c r="FLF94" s="1"/>
      <c r="FLG94" s="1"/>
      <c r="FLH94" s="1"/>
      <c r="FLI94" s="1"/>
      <c r="FLJ94" s="1"/>
      <c r="FLK94" s="1"/>
      <c r="FLL94" s="1"/>
      <c r="FLM94" s="1"/>
      <c r="FLN94" s="1"/>
      <c r="FLO94" s="1"/>
      <c r="FLP94" s="1"/>
      <c r="FLQ94" s="1"/>
      <c r="FLR94" s="1"/>
      <c r="FLS94" s="1"/>
      <c r="FLT94" s="1"/>
      <c r="FLU94" s="1"/>
      <c r="FLV94" s="1"/>
      <c r="FLW94" s="1"/>
      <c r="FLX94" s="1"/>
      <c r="FLY94" s="1"/>
      <c r="FLZ94" s="1"/>
      <c r="FMA94" s="1"/>
      <c r="FMB94" s="1"/>
      <c r="FMC94" s="1"/>
      <c r="FMD94" s="1"/>
      <c r="FME94" s="1"/>
      <c r="FMF94" s="1"/>
      <c r="FMG94" s="1"/>
      <c r="FMH94" s="1"/>
      <c r="FMI94" s="1"/>
      <c r="FMJ94" s="1"/>
      <c r="FMK94" s="1"/>
      <c r="FML94" s="1"/>
      <c r="FMM94" s="1"/>
      <c r="FMN94" s="1"/>
      <c r="FMO94" s="1"/>
      <c r="FMP94" s="1"/>
      <c r="FMQ94" s="1"/>
      <c r="FMR94" s="1"/>
      <c r="FMS94" s="1"/>
      <c r="FMT94" s="1"/>
      <c r="FMU94" s="1"/>
      <c r="FMV94" s="1"/>
      <c r="FMW94" s="1"/>
      <c r="FMX94" s="1"/>
      <c r="FMY94" s="1"/>
      <c r="FMZ94" s="1"/>
      <c r="FNA94" s="1"/>
      <c r="FNB94" s="1"/>
      <c r="FNC94" s="1"/>
      <c r="FND94" s="1"/>
      <c r="FNE94" s="1"/>
      <c r="FNF94" s="1"/>
      <c r="FNG94" s="1"/>
      <c r="FNH94" s="1"/>
      <c r="FNI94" s="1"/>
      <c r="FNJ94" s="1"/>
      <c r="FNK94" s="1"/>
      <c r="FNL94" s="1"/>
      <c r="FNM94" s="1"/>
      <c r="FNN94" s="1"/>
      <c r="FNO94" s="1"/>
      <c r="FNP94" s="1"/>
      <c r="FNQ94" s="1"/>
      <c r="FNR94" s="1"/>
      <c r="FNS94" s="1"/>
      <c r="FNT94" s="1"/>
      <c r="FNU94" s="1"/>
      <c r="FNV94" s="1"/>
      <c r="FNW94" s="1"/>
      <c r="FNX94" s="1"/>
      <c r="FNY94" s="1"/>
      <c r="FNZ94" s="1"/>
      <c r="FOA94" s="1"/>
      <c r="FOB94" s="1"/>
      <c r="FOC94" s="1"/>
      <c r="FOD94" s="1"/>
      <c r="FOE94" s="1"/>
      <c r="FOF94" s="1"/>
      <c r="FOG94" s="1"/>
      <c r="FOH94" s="1"/>
      <c r="FOI94" s="1"/>
      <c r="FOJ94" s="1"/>
      <c r="FOK94" s="1"/>
      <c r="FOL94" s="1"/>
      <c r="FOM94" s="1"/>
      <c r="FON94" s="1"/>
      <c r="FOO94" s="1"/>
      <c r="FOP94" s="1"/>
      <c r="FOQ94" s="1"/>
      <c r="FOR94" s="1"/>
      <c r="FOS94" s="1"/>
      <c r="FOT94" s="1"/>
      <c r="FOU94" s="1"/>
      <c r="FOV94" s="1"/>
      <c r="FOW94" s="1"/>
      <c r="FOX94" s="1"/>
      <c r="FOY94" s="1"/>
      <c r="FOZ94" s="1"/>
      <c r="FPA94" s="1"/>
      <c r="FPB94" s="1"/>
      <c r="FPC94" s="1"/>
      <c r="FPD94" s="1"/>
      <c r="FPE94" s="1"/>
      <c r="FPF94" s="1"/>
      <c r="FPG94" s="1"/>
      <c r="FPH94" s="1"/>
      <c r="FPI94" s="1"/>
      <c r="FPJ94" s="1"/>
      <c r="FPK94" s="1"/>
      <c r="FPL94" s="1"/>
      <c r="FPM94" s="1"/>
      <c r="FPN94" s="1"/>
      <c r="FPO94" s="1"/>
      <c r="FPP94" s="1"/>
      <c r="FPQ94" s="1"/>
      <c r="FPR94" s="1"/>
      <c r="FPS94" s="1"/>
      <c r="FPT94" s="1"/>
      <c r="FPU94" s="1"/>
      <c r="FPV94" s="1"/>
      <c r="FPW94" s="1"/>
      <c r="FPX94" s="1"/>
      <c r="FPY94" s="1"/>
      <c r="FPZ94" s="1"/>
      <c r="FQA94" s="1"/>
      <c r="FQB94" s="1"/>
      <c r="FQC94" s="1"/>
      <c r="FQD94" s="1"/>
      <c r="FQE94" s="1"/>
      <c r="FQF94" s="1"/>
      <c r="FQG94" s="1"/>
      <c r="FQH94" s="1"/>
      <c r="FQI94" s="1"/>
      <c r="FQJ94" s="1"/>
      <c r="FQK94" s="1"/>
      <c r="FQL94" s="1"/>
      <c r="FQM94" s="1"/>
      <c r="FQN94" s="1"/>
      <c r="FQO94" s="1"/>
      <c r="FQP94" s="1"/>
      <c r="FQQ94" s="1"/>
      <c r="FQR94" s="1"/>
      <c r="FQS94" s="1"/>
      <c r="FQT94" s="1"/>
      <c r="FQU94" s="1"/>
      <c r="FQV94" s="1"/>
      <c r="FQW94" s="1"/>
      <c r="FQX94" s="1"/>
      <c r="FQY94" s="1"/>
      <c r="FQZ94" s="1"/>
      <c r="FRA94" s="1"/>
      <c r="FRB94" s="1"/>
      <c r="FRC94" s="1"/>
      <c r="FRD94" s="1"/>
      <c r="FRE94" s="1"/>
      <c r="FRF94" s="1"/>
      <c r="FRG94" s="1"/>
      <c r="FRH94" s="1"/>
      <c r="FRI94" s="1"/>
      <c r="FRJ94" s="1"/>
      <c r="FRK94" s="1"/>
      <c r="FRL94" s="1"/>
      <c r="FRM94" s="1"/>
      <c r="FRN94" s="1"/>
      <c r="FRO94" s="1"/>
      <c r="FRP94" s="1"/>
      <c r="FRQ94" s="1"/>
      <c r="FRR94" s="1"/>
      <c r="FRS94" s="1"/>
      <c r="FRT94" s="1"/>
      <c r="FRU94" s="1"/>
      <c r="FRV94" s="1"/>
      <c r="FRW94" s="1"/>
      <c r="FRX94" s="1"/>
      <c r="FRY94" s="1"/>
      <c r="FRZ94" s="1"/>
      <c r="FSA94" s="1"/>
      <c r="FSB94" s="1"/>
      <c r="FSC94" s="1"/>
      <c r="FSD94" s="1"/>
      <c r="FSE94" s="1"/>
      <c r="FSF94" s="1"/>
      <c r="FSG94" s="1"/>
      <c r="FSH94" s="1"/>
      <c r="FSI94" s="1"/>
      <c r="FSJ94" s="1"/>
      <c r="FSK94" s="1"/>
      <c r="FSL94" s="1"/>
      <c r="FSM94" s="1"/>
      <c r="FSN94" s="1"/>
      <c r="FSO94" s="1"/>
      <c r="FSP94" s="1"/>
      <c r="FSQ94" s="1"/>
      <c r="FSR94" s="1"/>
      <c r="FSS94" s="1"/>
      <c r="FST94" s="1"/>
      <c r="FSU94" s="1"/>
      <c r="FSV94" s="1"/>
      <c r="FSW94" s="1"/>
      <c r="FSX94" s="1"/>
      <c r="FSY94" s="1"/>
      <c r="FSZ94" s="1"/>
      <c r="FTA94" s="1"/>
      <c r="FTB94" s="1"/>
      <c r="FTC94" s="1"/>
      <c r="FTD94" s="1"/>
      <c r="FTE94" s="1"/>
      <c r="FTF94" s="1"/>
      <c r="FTG94" s="1"/>
      <c r="FTH94" s="1"/>
      <c r="FTI94" s="1"/>
      <c r="FTJ94" s="1"/>
      <c r="FTK94" s="1"/>
      <c r="FTL94" s="1"/>
      <c r="FTM94" s="1"/>
      <c r="FTN94" s="1"/>
      <c r="FTO94" s="1"/>
      <c r="FTP94" s="1"/>
      <c r="FTQ94" s="1"/>
      <c r="FTR94" s="1"/>
      <c r="FTS94" s="1"/>
      <c r="FTT94" s="1"/>
      <c r="FTU94" s="1"/>
      <c r="FTV94" s="1"/>
      <c r="FTW94" s="1"/>
      <c r="FTX94" s="1"/>
      <c r="FTY94" s="1"/>
      <c r="FTZ94" s="1"/>
      <c r="FUA94" s="1"/>
      <c r="FUB94" s="1"/>
      <c r="FUC94" s="1"/>
      <c r="FUD94" s="1"/>
      <c r="FUE94" s="1"/>
      <c r="FUF94" s="1"/>
      <c r="FUG94" s="1"/>
      <c r="FUH94" s="1"/>
      <c r="FUI94" s="1"/>
      <c r="FUJ94" s="1"/>
      <c r="FUK94" s="1"/>
      <c r="FUL94" s="1"/>
      <c r="FUM94" s="1"/>
      <c r="FUN94" s="1"/>
      <c r="FUO94" s="1"/>
      <c r="FUP94" s="1"/>
      <c r="FUQ94" s="1"/>
      <c r="FUR94" s="1"/>
      <c r="FUS94" s="1"/>
      <c r="FUT94" s="1"/>
      <c r="FUU94" s="1"/>
      <c r="FUV94" s="1"/>
      <c r="FUW94" s="1"/>
      <c r="FUX94" s="1"/>
      <c r="FUY94" s="1"/>
      <c r="FUZ94" s="1"/>
      <c r="FVA94" s="1"/>
      <c r="FVB94" s="1"/>
      <c r="FVC94" s="1"/>
      <c r="FVD94" s="1"/>
      <c r="FVE94" s="1"/>
      <c r="FVF94" s="1"/>
      <c r="FVG94" s="1"/>
      <c r="FVH94" s="1"/>
      <c r="FVI94" s="1"/>
      <c r="FVJ94" s="1"/>
      <c r="FVK94" s="1"/>
      <c r="FVL94" s="1"/>
      <c r="FVM94" s="1"/>
      <c r="FVN94" s="1"/>
      <c r="FVO94" s="1"/>
      <c r="FVP94" s="1"/>
      <c r="FVQ94" s="1"/>
      <c r="FVR94" s="1"/>
      <c r="FVS94" s="1"/>
      <c r="FVT94" s="1"/>
      <c r="FVU94" s="1"/>
      <c r="FVV94" s="1"/>
      <c r="FVW94" s="1"/>
      <c r="FVX94" s="1"/>
      <c r="FVY94" s="1"/>
      <c r="FVZ94" s="1"/>
      <c r="FWA94" s="1"/>
      <c r="FWB94" s="1"/>
      <c r="FWC94" s="1"/>
      <c r="FWD94" s="1"/>
      <c r="FWE94" s="1"/>
      <c r="FWF94" s="1"/>
      <c r="FWG94" s="1"/>
      <c r="FWH94" s="1"/>
      <c r="FWI94" s="1"/>
      <c r="FWJ94" s="1"/>
      <c r="FWK94" s="1"/>
      <c r="FWL94" s="1"/>
      <c r="FWM94" s="1"/>
      <c r="FWN94" s="1"/>
      <c r="FWO94" s="1"/>
      <c r="FWP94" s="1"/>
      <c r="FWQ94" s="1"/>
      <c r="FWR94" s="1"/>
      <c r="FWS94" s="1"/>
      <c r="FWT94" s="1"/>
      <c r="FWU94" s="1"/>
      <c r="FWV94" s="1"/>
      <c r="FWW94" s="1"/>
      <c r="FWX94" s="1"/>
      <c r="FWY94" s="1"/>
      <c r="FWZ94" s="1"/>
      <c r="FXA94" s="1"/>
      <c r="FXB94" s="1"/>
      <c r="FXC94" s="1"/>
      <c r="FXD94" s="1"/>
      <c r="FXE94" s="1"/>
      <c r="FXF94" s="1"/>
      <c r="FXG94" s="1"/>
      <c r="FXH94" s="1"/>
      <c r="FXI94" s="1"/>
      <c r="FXJ94" s="1"/>
      <c r="FXK94" s="1"/>
      <c r="FXL94" s="1"/>
      <c r="FXM94" s="1"/>
      <c r="FXN94" s="1"/>
      <c r="FXO94" s="1"/>
      <c r="FXP94" s="1"/>
      <c r="FXQ94" s="1"/>
      <c r="FXR94" s="1"/>
      <c r="FXS94" s="1"/>
      <c r="FXT94" s="1"/>
      <c r="FXU94" s="1"/>
      <c r="FXV94" s="1"/>
      <c r="FXW94" s="1"/>
      <c r="FXX94" s="1"/>
      <c r="FXY94" s="1"/>
      <c r="FXZ94" s="1"/>
      <c r="FYA94" s="1"/>
      <c r="FYB94" s="1"/>
      <c r="FYC94" s="1"/>
      <c r="FYD94" s="1"/>
      <c r="FYE94" s="1"/>
      <c r="FYF94" s="1"/>
      <c r="FYG94" s="1"/>
      <c r="FYH94" s="1"/>
      <c r="FYI94" s="1"/>
      <c r="FYJ94" s="1"/>
      <c r="FYK94" s="1"/>
      <c r="FYL94" s="1"/>
      <c r="FYM94" s="1"/>
      <c r="FYN94" s="1"/>
      <c r="FYO94" s="1"/>
      <c r="FYP94" s="1"/>
      <c r="FYQ94" s="1"/>
      <c r="FYR94" s="1"/>
      <c r="FYS94" s="1"/>
      <c r="FYT94" s="1"/>
      <c r="FYU94" s="1"/>
      <c r="FYV94" s="1"/>
      <c r="FYW94" s="1"/>
      <c r="FYX94" s="1"/>
      <c r="FYY94" s="1"/>
      <c r="FYZ94" s="1"/>
      <c r="FZA94" s="1"/>
      <c r="FZB94" s="1"/>
      <c r="FZC94" s="1"/>
      <c r="FZD94" s="1"/>
      <c r="FZE94" s="1"/>
      <c r="FZF94" s="1"/>
      <c r="FZG94" s="1"/>
      <c r="FZH94" s="1"/>
      <c r="FZI94" s="1"/>
      <c r="FZJ94" s="1"/>
      <c r="FZK94" s="1"/>
      <c r="FZL94" s="1"/>
      <c r="FZM94" s="1"/>
      <c r="FZN94" s="1"/>
      <c r="FZO94" s="1"/>
      <c r="FZP94" s="1"/>
      <c r="FZQ94" s="1"/>
      <c r="FZR94" s="1"/>
      <c r="FZS94" s="1"/>
      <c r="FZT94" s="1"/>
      <c r="FZU94" s="1"/>
      <c r="FZV94" s="1"/>
      <c r="FZW94" s="1"/>
      <c r="FZX94" s="1"/>
      <c r="FZY94" s="1"/>
      <c r="FZZ94" s="1"/>
      <c r="GAA94" s="1"/>
      <c r="GAB94" s="1"/>
      <c r="GAC94" s="1"/>
      <c r="GAD94" s="1"/>
      <c r="GAE94" s="1"/>
      <c r="GAF94" s="1"/>
      <c r="GAG94" s="1"/>
      <c r="GAH94" s="1"/>
      <c r="GAI94" s="1"/>
      <c r="GAJ94" s="1"/>
      <c r="GAK94" s="1"/>
      <c r="GAL94" s="1"/>
      <c r="GAM94" s="1"/>
      <c r="GAN94" s="1"/>
      <c r="GAO94" s="1"/>
    </row>
    <row r="95" spans="1:4773" s="35" customFormat="1" ht="50.1" customHeight="1">
      <c r="A95" s="8">
        <v>70</v>
      </c>
      <c r="B95" s="16" t="s">
        <v>31</v>
      </c>
      <c r="C95" s="16" t="s">
        <v>31</v>
      </c>
      <c r="D95" s="90" t="s">
        <v>345</v>
      </c>
      <c r="E95" s="14">
        <v>105</v>
      </c>
      <c r="F95" s="14" t="s">
        <v>18</v>
      </c>
      <c r="G95" s="16" t="s">
        <v>45</v>
      </c>
      <c r="H95" s="16" t="s">
        <v>234</v>
      </c>
      <c r="I95" s="402">
        <v>550000</v>
      </c>
      <c r="J95" s="259">
        <v>550000</v>
      </c>
      <c r="K95" s="429" t="s">
        <v>1203</v>
      </c>
      <c r="L95" s="373" t="s">
        <v>577</v>
      </c>
      <c r="M95" s="37" t="s">
        <v>1044</v>
      </c>
      <c r="N95" s="759">
        <v>699859.23</v>
      </c>
      <c r="O95" s="444">
        <v>536726.4</v>
      </c>
      <c r="P95" s="256">
        <v>163132.23000000001</v>
      </c>
      <c r="Q95" s="8" t="s">
        <v>197</v>
      </c>
      <c r="R95" s="22">
        <v>8843938882</v>
      </c>
      <c r="S95" s="153">
        <f t="shared" si="2"/>
        <v>110000</v>
      </c>
      <c r="T95" s="158" t="s">
        <v>417</v>
      </c>
      <c r="U95" s="153">
        <v>209957.77</v>
      </c>
      <c r="V95" s="158" t="s">
        <v>1445</v>
      </c>
      <c r="W95" s="566">
        <v>209957.77</v>
      </c>
      <c r="X95" s="582" t="s">
        <v>1446</v>
      </c>
      <c r="Y95" s="557">
        <v>135849.78</v>
      </c>
      <c r="Z95" s="582" t="s">
        <v>1446</v>
      </c>
      <c r="AA95" s="153">
        <v>33962.44</v>
      </c>
      <c r="AB95" s="158" t="s">
        <v>1447</v>
      </c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1"/>
      <c r="KR95" s="1"/>
      <c r="KS95" s="1"/>
      <c r="KT95" s="1"/>
      <c r="KU95" s="1"/>
      <c r="KV95" s="1"/>
      <c r="KW95" s="1"/>
      <c r="KX95" s="1"/>
      <c r="KY95" s="1"/>
      <c r="KZ95" s="1"/>
      <c r="LA95" s="1"/>
      <c r="LB95" s="1"/>
      <c r="LC95" s="1"/>
      <c r="LD95" s="1"/>
      <c r="LE95" s="1"/>
      <c r="LF95" s="1"/>
      <c r="LG95" s="1"/>
      <c r="LH95" s="1"/>
      <c r="LI95" s="1"/>
      <c r="LJ95" s="1"/>
      <c r="LK95" s="1"/>
      <c r="LL95" s="1"/>
      <c r="LM95" s="1"/>
      <c r="LN95" s="1"/>
      <c r="LO95" s="1"/>
      <c r="LP95" s="1"/>
      <c r="LQ95" s="1"/>
      <c r="LR95" s="1"/>
      <c r="LS95" s="1"/>
      <c r="LT95" s="1"/>
      <c r="LU95" s="1"/>
      <c r="LV95" s="1"/>
      <c r="LW95" s="1"/>
      <c r="LX95" s="1"/>
      <c r="LY95" s="1"/>
      <c r="LZ95" s="1"/>
      <c r="MA95" s="1"/>
      <c r="MB95" s="1"/>
      <c r="MC95" s="1"/>
      <c r="MD95" s="1"/>
      <c r="ME95" s="1"/>
      <c r="MF95" s="1"/>
      <c r="MG95" s="1"/>
      <c r="MH95" s="1"/>
      <c r="MI95" s="1"/>
      <c r="MJ95" s="1"/>
      <c r="MK95" s="1"/>
      <c r="ML95" s="1"/>
      <c r="MM95" s="1"/>
      <c r="MN95" s="1"/>
      <c r="MO95" s="1"/>
      <c r="MP95" s="1"/>
      <c r="MQ95" s="1"/>
      <c r="MR95" s="1"/>
      <c r="MS95" s="1"/>
      <c r="MT95" s="1"/>
      <c r="MU95" s="1"/>
      <c r="MV95" s="1"/>
      <c r="MW95" s="1"/>
      <c r="MX95" s="1"/>
      <c r="MY95" s="1"/>
      <c r="MZ95" s="1"/>
      <c r="NA95" s="1"/>
      <c r="NB95" s="1"/>
      <c r="NC95" s="1"/>
      <c r="ND95" s="1"/>
      <c r="NE95" s="1"/>
      <c r="NF95" s="1"/>
      <c r="NG95" s="1"/>
      <c r="NH95" s="1"/>
      <c r="NI95" s="1"/>
      <c r="NJ95" s="1"/>
      <c r="NK95" s="1"/>
      <c r="NL95" s="1"/>
      <c r="NM95" s="1"/>
      <c r="NN95" s="1"/>
      <c r="NO95" s="1"/>
      <c r="NP95" s="1"/>
      <c r="NQ95" s="1"/>
      <c r="NR95" s="1"/>
      <c r="NS95" s="1"/>
      <c r="NT95" s="1"/>
      <c r="NU95" s="1"/>
      <c r="NV95" s="1"/>
      <c r="NW95" s="1"/>
      <c r="NX95" s="1"/>
      <c r="NY95" s="1"/>
      <c r="NZ95" s="1"/>
      <c r="OA95" s="1"/>
      <c r="OB95" s="1"/>
      <c r="OC95" s="1"/>
      <c r="OD95" s="1"/>
      <c r="OE95" s="1"/>
      <c r="OF95" s="1"/>
      <c r="OG95" s="1"/>
      <c r="OH95" s="1"/>
      <c r="OI95" s="1"/>
      <c r="OJ95" s="1"/>
      <c r="OK95" s="1"/>
      <c r="OL95" s="1"/>
      <c r="OM95" s="1"/>
      <c r="ON95" s="1"/>
      <c r="OO95" s="1"/>
      <c r="OP95" s="1"/>
      <c r="OQ95" s="1"/>
      <c r="OR95" s="1"/>
      <c r="OS95" s="1"/>
      <c r="OT95" s="1"/>
      <c r="OU95" s="1"/>
      <c r="OV95" s="1"/>
      <c r="OW95" s="1"/>
      <c r="OX95" s="1"/>
      <c r="OY95" s="1"/>
      <c r="OZ95" s="1"/>
      <c r="PA95" s="1"/>
      <c r="PB95" s="1"/>
      <c r="PC95" s="1"/>
      <c r="PD95" s="1"/>
      <c r="PE95" s="1"/>
      <c r="PF95" s="1"/>
      <c r="PG95" s="1"/>
      <c r="PH95" s="1"/>
      <c r="PI95" s="1"/>
      <c r="PJ95" s="1"/>
      <c r="PK95" s="1"/>
      <c r="PL95" s="1"/>
      <c r="PM95" s="1"/>
      <c r="PN95" s="1"/>
      <c r="PO95" s="1"/>
      <c r="PP95" s="1"/>
      <c r="PQ95" s="1"/>
      <c r="PR95" s="1"/>
      <c r="PS95" s="1"/>
      <c r="PT95" s="1"/>
      <c r="PU95" s="1"/>
      <c r="PV95" s="1"/>
      <c r="PW95" s="1"/>
      <c r="PX95" s="1"/>
      <c r="PY95" s="1"/>
      <c r="PZ95" s="1"/>
      <c r="QA95" s="1"/>
      <c r="QB95" s="1"/>
      <c r="QC95" s="1"/>
      <c r="QD95" s="1"/>
      <c r="QE95" s="1"/>
      <c r="QF95" s="1"/>
      <c r="QG95" s="1"/>
      <c r="QH95" s="1"/>
      <c r="QI95" s="1"/>
      <c r="QJ95" s="1"/>
      <c r="QK95" s="1"/>
      <c r="QL95" s="1"/>
      <c r="QM95" s="1"/>
      <c r="QN95" s="1"/>
      <c r="QO95" s="1"/>
      <c r="QP95" s="1"/>
      <c r="QQ95" s="1"/>
      <c r="QR95" s="1"/>
      <c r="QS95" s="1"/>
      <c r="QT95" s="1"/>
      <c r="QU95" s="1"/>
      <c r="QV95" s="1"/>
      <c r="QW95" s="1"/>
      <c r="QX95" s="1"/>
      <c r="QY95" s="1"/>
      <c r="QZ95" s="1"/>
      <c r="RA95" s="1"/>
      <c r="RB95" s="1"/>
      <c r="RC95" s="1"/>
      <c r="RD95" s="1"/>
      <c r="RE95" s="1"/>
      <c r="RF95" s="1"/>
      <c r="RG95" s="1"/>
      <c r="RH95" s="1"/>
      <c r="RI95" s="1"/>
      <c r="RJ95" s="1"/>
      <c r="RK95" s="1"/>
      <c r="RL95" s="1"/>
      <c r="RM95" s="1"/>
      <c r="RN95" s="1"/>
      <c r="RO95" s="1"/>
      <c r="RP95" s="1"/>
      <c r="RQ95" s="1"/>
      <c r="RR95" s="1"/>
      <c r="RS95" s="1"/>
      <c r="RT95" s="1"/>
      <c r="RU95" s="1"/>
      <c r="RV95" s="1"/>
      <c r="RW95" s="1"/>
      <c r="RX95" s="1"/>
      <c r="RY95" s="1"/>
      <c r="RZ95" s="1"/>
      <c r="SA95" s="1"/>
      <c r="SB95" s="1"/>
      <c r="SC95" s="1"/>
      <c r="SD95" s="1"/>
      <c r="SE95" s="1"/>
      <c r="SF95" s="1"/>
      <c r="SG95" s="1"/>
      <c r="SH95" s="1"/>
      <c r="SI95" s="1"/>
      <c r="SJ95" s="1"/>
      <c r="SK95" s="1"/>
      <c r="SL95" s="1"/>
      <c r="SM95" s="1"/>
      <c r="SN95" s="1"/>
      <c r="SO95" s="1"/>
      <c r="SP95" s="1"/>
      <c r="SQ95" s="1"/>
      <c r="SR95" s="1"/>
      <c r="SS95" s="1"/>
      <c r="ST95" s="1"/>
      <c r="SU95" s="1"/>
      <c r="SV95" s="1"/>
      <c r="SW95" s="1"/>
      <c r="SX95" s="1"/>
      <c r="SY95" s="1"/>
      <c r="SZ95" s="1"/>
      <c r="TA95" s="1"/>
      <c r="TB95" s="1"/>
      <c r="TC95" s="1"/>
      <c r="TD95" s="1"/>
      <c r="TE95" s="1"/>
      <c r="TF95" s="1"/>
      <c r="TG95" s="1"/>
      <c r="TH95" s="1"/>
      <c r="TI95" s="1"/>
      <c r="TJ95" s="1"/>
      <c r="TK95" s="1"/>
      <c r="TL95" s="1"/>
      <c r="TM95" s="1"/>
      <c r="TN95" s="1"/>
      <c r="TO95" s="1"/>
      <c r="TP95" s="1"/>
      <c r="TQ95" s="1"/>
      <c r="TR95" s="1"/>
      <c r="TS95" s="1"/>
      <c r="TT95" s="1"/>
      <c r="TU95" s="1"/>
      <c r="TV95" s="1"/>
      <c r="TW95" s="1"/>
      <c r="TX95" s="1"/>
      <c r="TY95" s="1"/>
      <c r="TZ95" s="1"/>
      <c r="UA95" s="1"/>
      <c r="UB95" s="1"/>
      <c r="UC95" s="1"/>
      <c r="UD95" s="1"/>
      <c r="UE95" s="1"/>
      <c r="UF95" s="1"/>
      <c r="UG95" s="1"/>
      <c r="UH95" s="1"/>
      <c r="UI95" s="1"/>
      <c r="UJ95" s="1"/>
      <c r="UK95" s="1"/>
      <c r="UL95" s="1"/>
      <c r="UM95" s="1"/>
      <c r="UN95" s="1"/>
      <c r="UO95" s="1"/>
      <c r="UP95" s="1"/>
      <c r="UQ95" s="1"/>
      <c r="UR95" s="1"/>
      <c r="US95" s="1"/>
      <c r="UT95" s="1"/>
      <c r="UU95" s="1"/>
      <c r="UV95" s="1"/>
      <c r="UW95" s="1"/>
      <c r="UX95" s="1"/>
      <c r="UY95" s="1"/>
      <c r="UZ95" s="1"/>
      <c r="VA95" s="1"/>
      <c r="VB95" s="1"/>
      <c r="VC95" s="1"/>
      <c r="VD95" s="1"/>
      <c r="VE95" s="1"/>
      <c r="VF95" s="1"/>
      <c r="VG95" s="1"/>
      <c r="VH95" s="1"/>
      <c r="VI95" s="1"/>
      <c r="VJ95" s="1"/>
      <c r="VK95" s="1"/>
      <c r="VL95" s="1"/>
      <c r="VM95" s="1"/>
      <c r="VN95" s="1"/>
      <c r="VO95" s="1"/>
      <c r="VP95" s="1"/>
      <c r="VQ95" s="1"/>
      <c r="VR95" s="1"/>
      <c r="VS95" s="1"/>
      <c r="VT95" s="1"/>
      <c r="VU95" s="1"/>
      <c r="VV95" s="1"/>
      <c r="VW95" s="1"/>
      <c r="VX95" s="1"/>
      <c r="VY95" s="1"/>
      <c r="VZ95" s="1"/>
      <c r="WA95" s="1"/>
      <c r="WB95" s="1"/>
      <c r="WC95" s="1"/>
      <c r="WD95" s="1"/>
      <c r="WE95" s="1"/>
      <c r="WF95" s="1"/>
      <c r="WG95" s="1"/>
      <c r="WH95" s="1"/>
      <c r="WI95" s="1"/>
      <c r="WJ95" s="1"/>
      <c r="WK95" s="1"/>
      <c r="WL95" s="1"/>
      <c r="WM95" s="1"/>
      <c r="WN95" s="1"/>
      <c r="WO95" s="1"/>
      <c r="WP95" s="1"/>
      <c r="WQ95" s="1"/>
      <c r="WR95" s="1"/>
      <c r="WS95" s="1"/>
      <c r="WT95" s="1"/>
      <c r="WU95" s="1"/>
      <c r="WV95" s="1"/>
      <c r="WW95" s="1"/>
      <c r="WX95" s="1"/>
      <c r="WY95" s="1"/>
      <c r="WZ95" s="1"/>
      <c r="XA95" s="1"/>
      <c r="XB95" s="1"/>
      <c r="XC95" s="1"/>
      <c r="XD95" s="1"/>
      <c r="XE95" s="1"/>
      <c r="XF95" s="1"/>
      <c r="XG95" s="1"/>
      <c r="XH95" s="1"/>
      <c r="XI95" s="1"/>
      <c r="XJ95" s="1"/>
      <c r="XK95" s="1"/>
      <c r="XL95" s="1"/>
      <c r="XM95" s="1"/>
      <c r="XN95" s="1"/>
      <c r="XO95" s="1"/>
      <c r="XP95" s="1"/>
      <c r="XQ95" s="1"/>
      <c r="XR95" s="1"/>
      <c r="XS95" s="1"/>
      <c r="XT95" s="1"/>
      <c r="XU95" s="1"/>
      <c r="XV95" s="1"/>
      <c r="XW95" s="1"/>
      <c r="XX95" s="1"/>
      <c r="XY95" s="1"/>
      <c r="XZ95" s="1"/>
      <c r="YA95" s="1"/>
      <c r="YB95" s="1"/>
      <c r="YC95" s="1"/>
      <c r="YD95" s="1"/>
      <c r="YE95" s="1"/>
      <c r="YF95" s="1"/>
      <c r="YG95" s="1"/>
      <c r="YH95" s="1"/>
      <c r="YI95" s="1"/>
      <c r="YJ95" s="1"/>
      <c r="YK95" s="1"/>
      <c r="YL95" s="1"/>
      <c r="YM95" s="1"/>
      <c r="YN95" s="1"/>
      <c r="YO95" s="1"/>
      <c r="YP95" s="1"/>
      <c r="YQ95" s="1"/>
      <c r="YR95" s="1"/>
      <c r="YS95" s="1"/>
      <c r="YT95" s="1"/>
      <c r="YU95" s="1"/>
      <c r="YV95" s="1"/>
      <c r="YW95" s="1"/>
      <c r="YX95" s="1"/>
      <c r="YY95" s="1"/>
      <c r="YZ95" s="1"/>
      <c r="ZA95" s="1"/>
      <c r="ZB95" s="1"/>
      <c r="ZC95" s="1"/>
      <c r="ZD95" s="1"/>
      <c r="ZE95" s="1"/>
      <c r="ZF95" s="1"/>
      <c r="ZG95" s="1"/>
      <c r="ZH95" s="1"/>
      <c r="ZI95" s="1"/>
      <c r="ZJ95" s="1"/>
      <c r="ZK95" s="1"/>
      <c r="ZL95" s="1"/>
      <c r="ZM95" s="1"/>
      <c r="ZN95" s="1"/>
      <c r="ZO95" s="1"/>
      <c r="ZP95" s="1"/>
      <c r="ZQ95" s="1"/>
      <c r="ZR95" s="1"/>
      <c r="ZS95" s="1"/>
      <c r="ZT95" s="1"/>
      <c r="ZU95" s="1"/>
      <c r="ZV95" s="1"/>
      <c r="ZW95" s="1"/>
      <c r="ZX95" s="1"/>
      <c r="ZY95" s="1"/>
      <c r="ZZ95" s="1"/>
      <c r="AAA95" s="1"/>
      <c r="AAB95" s="1"/>
      <c r="AAC95" s="1"/>
      <c r="AAD95" s="1"/>
      <c r="AAE95" s="1"/>
      <c r="AAF95" s="1"/>
      <c r="AAG95" s="1"/>
      <c r="AAH95" s="1"/>
      <c r="AAI95" s="1"/>
      <c r="AAJ95" s="1"/>
      <c r="AAK95" s="1"/>
      <c r="AAL95" s="1"/>
      <c r="AAM95" s="1"/>
      <c r="AAN95" s="1"/>
      <c r="AAO95" s="1"/>
      <c r="AAP95" s="1"/>
      <c r="AAQ95" s="1"/>
      <c r="AAR95" s="1"/>
      <c r="AAS95" s="1"/>
      <c r="AAT95" s="1"/>
      <c r="AAU95" s="1"/>
      <c r="AAV95" s="1"/>
      <c r="AAW95" s="1"/>
      <c r="AAX95" s="1"/>
      <c r="AAY95" s="1"/>
      <c r="AAZ95" s="1"/>
      <c r="ABA95" s="1"/>
      <c r="ABB95" s="1"/>
      <c r="ABC95" s="1"/>
      <c r="ABD95" s="1"/>
      <c r="ABE95" s="1"/>
      <c r="ABF95" s="1"/>
      <c r="ABG95" s="1"/>
      <c r="ABH95" s="1"/>
      <c r="ABI95" s="1"/>
      <c r="ABJ95" s="1"/>
      <c r="ABK95" s="1"/>
      <c r="ABL95" s="1"/>
      <c r="ABM95" s="1"/>
      <c r="ABN95" s="1"/>
      <c r="ABO95" s="1"/>
      <c r="ABP95" s="1"/>
      <c r="ABQ95" s="1"/>
      <c r="ABR95" s="1"/>
      <c r="ABS95" s="1"/>
      <c r="ABT95" s="1"/>
      <c r="ABU95" s="1"/>
      <c r="ABV95" s="1"/>
      <c r="ABW95" s="1"/>
      <c r="ABX95" s="1"/>
      <c r="ABY95" s="1"/>
      <c r="ABZ95" s="1"/>
      <c r="ACA95" s="1"/>
      <c r="ACB95" s="1"/>
      <c r="ACC95" s="1"/>
      <c r="ACD95" s="1"/>
      <c r="ACE95" s="1"/>
      <c r="ACF95" s="1"/>
      <c r="ACG95" s="1"/>
      <c r="ACH95" s="1"/>
      <c r="ACI95" s="1"/>
      <c r="ACJ95" s="1"/>
      <c r="ACK95" s="1"/>
      <c r="ACL95" s="1"/>
      <c r="ACM95" s="1"/>
      <c r="ACN95" s="1"/>
      <c r="ACO95" s="1"/>
      <c r="ACP95" s="1"/>
      <c r="ACQ95" s="1"/>
      <c r="ACR95" s="1"/>
      <c r="ACS95" s="1"/>
      <c r="ACT95" s="1"/>
      <c r="ACU95" s="1"/>
      <c r="ACV95" s="1"/>
      <c r="ACW95" s="1"/>
      <c r="ACX95" s="1"/>
      <c r="ACY95" s="1"/>
      <c r="ACZ95" s="1"/>
      <c r="ADA95" s="1"/>
      <c r="ADB95" s="1"/>
      <c r="ADC95" s="1"/>
      <c r="ADD95" s="1"/>
      <c r="ADE95" s="1"/>
      <c r="ADF95" s="1"/>
      <c r="ADG95" s="1"/>
      <c r="ADH95" s="1"/>
      <c r="ADI95" s="1"/>
      <c r="ADJ95" s="1"/>
      <c r="ADK95" s="1"/>
      <c r="ADL95" s="1"/>
      <c r="ADM95" s="1"/>
      <c r="ADN95" s="1"/>
      <c r="ADO95" s="1"/>
      <c r="ADP95" s="1"/>
      <c r="ADQ95" s="1"/>
      <c r="ADR95" s="1"/>
      <c r="ADS95" s="1"/>
      <c r="ADT95" s="1"/>
      <c r="ADU95" s="1"/>
      <c r="ADV95" s="1"/>
      <c r="ADW95" s="1"/>
      <c r="ADX95" s="1"/>
      <c r="ADY95" s="1"/>
      <c r="ADZ95" s="1"/>
      <c r="AEA95" s="1"/>
      <c r="AEB95" s="1"/>
      <c r="AEC95" s="1"/>
      <c r="AED95" s="1"/>
      <c r="AEE95" s="1"/>
      <c r="AEF95" s="1"/>
      <c r="AEG95" s="1"/>
      <c r="AEH95" s="1"/>
      <c r="AEI95" s="1"/>
      <c r="AEJ95" s="1"/>
      <c r="AEK95" s="1"/>
      <c r="AEL95" s="1"/>
      <c r="AEM95" s="1"/>
      <c r="AEN95" s="1"/>
      <c r="AEO95" s="1"/>
      <c r="AEP95" s="1"/>
      <c r="AEQ95" s="1"/>
      <c r="AER95" s="1"/>
      <c r="AES95" s="1"/>
      <c r="AET95" s="1"/>
      <c r="AEU95" s="1"/>
      <c r="AEV95" s="1"/>
      <c r="AEW95" s="1"/>
      <c r="AEX95" s="1"/>
      <c r="AEY95" s="1"/>
      <c r="AEZ95" s="1"/>
      <c r="AFA95" s="1"/>
      <c r="AFB95" s="1"/>
      <c r="AFC95" s="1"/>
      <c r="AFD95" s="1"/>
      <c r="AFE95" s="1"/>
      <c r="AFF95" s="1"/>
      <c r="AFG95" s="1"/>
      <c r="AFH95" s="1"/>
      <c r="AFI95" s="1"/>
      <c r="AFJ95" s="1"/>
      <c r="AFK95" s="1"/>
      <c r="AFL95" s="1"/>
      <c r="AFM95" s="1"/>
      <c r="AFN95" s="1"/>
      <c r="AFO95" s="1"/>
      <c r="AFP95" s="1"/>
      <c r="AFQ95" s="1"/>
      <c r="AFR95" s="1"/>
      <c r="AFS95" s="1"/>
      <c r="AFT95" s="1"/>
      <c r="AFU95" s="1"/>
      <c r="AFV95" s="1"/>
      <c r="AFW95" s="1"/>
      <c r="AFX95" s="1"/>
      <c r="AFY95" s="1"/>
      <c r="AFZ95" s="1"/>
      <c r="AGA95" s="1"/>
      <c r="AGB95" s="1"/>
      <c r="AGC95" s="1"/>
      <c r="AGD95" s="1"/>
      <c r="AGE95" s="1"/>
      <c r="AGF95" s="1"/>
      <c r="AGG95" s="1"/>
      <c r="AGH95" s="1"/>
      <c r="AGI95" s="1"/>
      <c r="AGJ95" s="1"/>
      <c r="AGK95" s="1"/>
      <c r="AGL95" s="1"/>
      <c r="AGM95" s="1"/>
      <c r="AGN95" s="1"/>
      <c r="AGO95" s="1"/>
      <c r="AGP95" s="1"/>
      <c r="AGQ95" s="1"/>
      <c r="AGR95" s="1"/>
      <c r="AGS95" s="1"/>
      <c r="AGT95" s="1"/>
      <c r="AGU95" s="1"/>
      <c r="AGV95" s="1"/>
      <c r="AGW95" s="1"/>
      <c r="AGX95" s="1"/>
      <c r="AGY95" s="1"/>
      <c r="AGZ95" s="1"/>
      <c r="AHA95" s="1"/>
      <c r="AHB95" s="1"/>
      <c r="AHC95" s="1"/>
      <c r="AHD95" s="1"/>
      <c r="AHE95" s="1"/>
      <c r="AHF95" s="1"/>
      <c r="AHG95" s="1"/>
      <c r="AHH95" s="1"/>
      <c r="AHI95" s="1"/>
      <c r="AHJ95" s="1"/>
      <c r="AHK95" s="1"/>
      <c r="AHL95" s="1"/>
      <c r="AHM95" s="1"/>
      <c r="AHN95" s="1"/>
      <c r="AHO95" s="1"/>
      <c r="AHP95" s="1"/>
      <c r="AHQ95" s="1"/>
      <c r="AHR95" s="1"/>
      <c r="AHS95" s="1"/>
      <c r="AHT95" s="1"/>
      <c r="AHU95" s="1"/>
      <c r="AHV95" s="1"/>
      <c r="AHW95" s="1"/>
      <c r="AHX95" s="1"/>
      <c r="AHY95" s="1"/>
      <c r="AHZ95" s="1"/>
      <c r="AIA95" s="1"/>
      <c r="AIB95" s="1"/>
      <c r="AIC95" s="1"/>
      <c r="AID95" s="1"/>
      <c r="AIE95" s="1"/>
      <c r="AIF95" s="1"/>
      <c r="AIG95" s="1"/>
      <c r="AIH95" s="1"/>
      <c r="AII95" s="1"/>
      <c r="AIJ95" s="1"/>
      <c r="AIK95" s="1"/>
      <c r="AIL95" s="1"/>
      <c r="AIM95" s="1"/>
      <c r="AIN95" s="1"/>
      <c r="AIO95" s="1"/>
      <c r="AIP95" s="1"/>
      <c r="AIQ95" s="1"/>
      <c r="AIR95" s="1"/>
      <c r="AIS95" s="1"/>
      <c r="AIT95" s="1"/>
      <c r="AIU95" s="1"/>
      <c r="AIV95" s="1"/>
      <c r="AIW95" s="1"/>
      <c r="AIX95" s="1"/>
      <c r="AIY95" s="1"/>
      <c r="AIZ95" s="1"/>
      <c r="AJA95" s="1"/>
      <c r="AJB95" s="1"/>
      <c r="AJC95" s="1"/>
      <c r="AJD95" s="1"/>
      <c r="AJE95" s="1"/>
      <c r="AJF95" s="1"/>
      <c r="AJG95" s="1"/>
      <c r="AJH95" s="1"/>
      <c r="AJI95" s="1"/>
      <c r="AJJ95" s="1"/>
      <c r="AJK95" s="1"/>
      <c r="AJL95" s="1"/>
      <c r="AJM95" s="1"/>
      <c r="AJN95" s="1"/>
      <c r="AJO95" s="1"/>
      <c r="AJP95" s="1"/>
      <c r="AJQ95" s="1"/>
      <c r="AJR95" s="1"/>
      <c r="AJS95" s="1"/>
      <c r="AJT95" s="1"/>
      <c r="AJU95" s="1"/>
      <c r="AJV95" s="1"/>
      <c r="AJW95" s="1"/>
      <c r="AJX95" s="1"/>
      <c r="AJY95" s="1"/>
      <c r="AJZ95" s="1"/>
      <c r="AKA95" s="1"/>
      <c r="AKB95" s="1"/>
      <c r="AKC95" s="1"/>
      <c r="AKD95" s="1"/>
      <c r="AKE95" s="1"/>
      <c r="AKF95" s="1"/>
      <c r="AKG95" s="1"/>
      <c r="AKH95" s="1"/>
      <c r="AKI95" s="1"/>
      <c r="AKJ95" s="1"/>
      <c r="AKK95" s="1"/>
      <c r="AKL95" s="1"/>
      <c r="AKM95" s="1"/>
      <c r="AKN95" s="1"/>
      <c r="AKO95" s="1"/>
      <c r="AKP95" s="1"/>
      <c r="AKQ95" s="1"/>
      <c r="AKR95" s="1"/>
      <c r="AKS95" s="1"/>
      <c r="AKT95" s="1"/>
      <c r="AKU95" s="1"/>
      <c r="AKV95" s="1"/>
      <c r="AKW95" s="1"/>
      <c r="AKX95" s="1"/>
      <c r="AKY95" s="1"/>
      <c r="AKZ95" s="1"/>
      <c r="ALA95" s="1"/>
      <c r="ALB95" s="1"/>
      <c r="ALC95" s="1"/>
      <c r="ALD95" s="1"/>
      <c r="ALE95" s="1"/>
      <c r="ALF95" s="1"/>
      <c r="ALG95" s="1"/>
      <c r="ALH95" s="1"/>
      <c r="ALI95" s="1"/>
      <c r="ALJ95" s="1"/>
      <c r="ALK95" s="1"/>
      <c r="ALL95" s="1"/>
      <c r="ALM95" s="1"/>
      <c r="ALN95" s="1"/>
      <c r="ALO95" s="1"/>
      <c r="ALP95" s="1"/>
      <c r="ALQ95" s="1"/>
      <c r="ALR95" s="1"/>
      <c r="ALS95" s="1"/>
      <c r="ALT95" s="1"/>
      <c r="ALU95" s="1"/>
      <c r="ALV95" s="1"/>
      <c r="ALW95" s="1"/>
      <c r="ALX95" s="1"/>
      <c r="ALY95" s="1"/>
      <c r="ALZ95" s="1"/>
      <c r="AMA95" s="1"/>
      <c r="AMB95" s="1"/>
      <c r="AMC95" s="1"/>
      <c r="AMD95" s="1"/>
      <c r="AME95" s="1"/>
      <c r="AMF95" s="1"/>
      <c r="AMG95" s="1"/>
      <c r="AMH95" s="1"/>
      <c r="AMI95" s="1"/>
      <c r="AMJ95" s="1"/>
      <c r="AMK95" s="1"/>
      <c r="AML95" s="1"/>
      <c r="AMM95" s="1"/>
      <c r="AMN95" s="1"/>
      <c r="AMO95" s="1"/>
      <c r="AMP95" s="1"/>
      <c r="AMQ95" s="1"/>
      <c r="AMR95" s="1"/>
      <c r="AMS95" s="1"/>
      <c r="AMT95" s="1"/>
      <c r="AMU95" s="1"/>
      <c r="AMV95" s="1"/>
      <c r="AMW95" s="1"/>
      <c r="AMX95" s="1"/>
      <c r="AMY95" s="1"/>
      <c r="AMZ95" s="1"/>
      <c r="ANA95" s="1"/>
      <c r="ANB95" s="1"/>
      <c r="ANC95" s="1"/>
      <c r="AND95" s="1"/>
      <c r="ANE95" s="1"/>
      <c r="ANF95" s="1"/>
      <c r="ANG95" s="1"/>
      <c r="ANH95" s="1"/>
      <c r="ANI95" s="1"/>
      <c r="ANJ95" s="1"/>
      <c r="ANK95" s="1"/>
      <c r="ANL95" s="1"/>
      <c r="ANM95" s="1"/>
      <c r="ANN95" s="1"/>
      <c r="ANO95" s="1"/>
      <c r="ANP95" s="1"/>
      <c r="ANQ95" s="1"/>
      <c r="ANR95" s="1"/>
      <c r="ANS95" s="1"/>
      <c r="ANT95" s="1"/>
      <c r="ANU95" s="1"/>
      <c r="ANV95" s="1"/>
      <c r="ANW95" s="1"/>
      <c r="ANX95" s="1"/>
      <c r="ANY95" s="1"/>
      <c r="ANZ95" s="1"/>
      <c r="AOA95" s="1"/>
      <c r="AOB95" s="1"/>
      <c r="AOC95" s="1"/>
      <c r="AOD95" s="1"/>
      <c r="AOE95" s="1"/>
      <c r="AOF95" s="1"/>
      <c r="AOG95" s="1"/>
      <c r="AOH95" s="1"/>
      <c r="AOI95" s="1"/>
      <c r="AOJ95" s="1"/>
      <c r="AOK95" s="1"/>
      <c r="AOL95" s="1"/>
      <c r="AOM95" s="1"/>
      <c r="AON95" s="1"/>
      <c r="AOO95" s="1"/>
      <c r="AOP95" s="1"/>
      <c r="AOQ95" s="1"/>
      <c r="AOR95" s="1"/>
      <c r="AOS95" s="1"/>
      <c r="AOT95" s="1"/>
      <c r="AOU95" s="1"/>
      <c r="AOV95" s="1"/>
      <c r="AOW95" s="1"/>
      <c r="AOX95" s="1"/>
      <c r="AOY95" s="1"/>
      <c r="AOZ95" s="1"/>
      <c r="APA95" s="1"/>
      <c r="APB95" s="1"/>
      <c r="APC95" s="1"/>
      <c r="APD95" s="1"/>
      <c r="APE95" s="1"/>
      <c r="APF95" s="1"/>
      <c r="APG95" s="1"/>
      <c r="APH95" s="1"/>
      <c r="API95" s="1"/>
      <c r="APJ95" s="1"/>
      <c r="APK95" s="1"/>
      <c r="APL95" s="1"/>
      <c r="APM95" s="1"/>
      <c r="APN95" s="1"/>
      <c r="APO95" s="1"/>
      <c r="APP95" s="1"/>
      <c r="APQ95" s="1"/>
      <c r="APR95" s="1"/>
      <c r="APS95" s="1"/>
      <c r="APT95" s="1"/>
      <c r="APU95" s="1"/>
      <c r="APV95" s="1"/>
      <c r="APW95" s="1"/>
      <c r="APX95" s="1"/>
      <c r="APY95" s="1"/>
      <c r="APZ95" s="1"/>
      <c r="AQA95" s="1"/>
      <c r="AQB95" s="1"/>
      <c r="AQC95" s="1"/>
      <c r="AQD95" s="1"/>
      <c r="AQE95" s="1"/>
      <c r="AQF95" s="1"/>
      <c r="AQG95" s="1"/>
      <c r="AQH95" s="1"/>
      <c r="AQI95" s="1"/>
      <c r="AQJ95" s="1"/>
      <c r="AQK95" s="1"/>
      <c r="AQL95" s="1"/>
      <c r="AQM95" s="1"/>
      <c r="AQN95" s="1"/>
      <c r="AQO95" s="1"/>
      <c r="AQP95" s="1"/>
      <c r="AQQ95" s="1"/>
      <c r="AQR95" s="1"/>
      <c r="AQS95" s="1"/>
      <c r="AQT95" s="1"/>
      <c r="AQU95" s="1"/>
      <c r="AQV95" s="1"/>
      <c r="AQW95" s="1"/>
      <c r="AQX95" s="1"/>
      <c r="AQY95" s="1"/>
      <c r="AQZ95" s="1"/>
      <c r="ARA95" s="1"/>
      <c r="ARB95" s="1"/>
      <c r="ARC95" s="1"/>
      <c r="ARD95" s="1"/>
      <c r="ARE95" s="1"/>
      <c r="ARF95" s="1"/>
      <c r="ARG95" s="1"/>
      <c r="ARH95" s="1"/>
      <c r="ARI95" s="1"/>
      <c r="ARJ95" s="1"/>
      <c r="ARK95" s="1"/>
      <c r="ARL95" s="1"/>
      <c r="ARM95" s="1"/>
      <c r="ARN95" s="1"/>
      <c r="ARO95" s="1"/>
      <c r="ARP95" s="1"/>
      <c r="ARQ95" s="1"/>
      <c r="ARR95" s="1"/>
      <c r="ARS95" s="1"/>
      <c r="ART95" s="1"/>
      <c r="ARU95" s="1"/>
      <c r="ARV95" s="1"/>
      <c r="ARW95" s="1"/>
      <c r="ARX95" s="1"/>
      <c r="ARY95" s="1"/>
      <c r="ARZ95" s="1"/>
      <c r="ASA95" s="1"/>
      <c r="ASB95" s="1"/>
      <c r="ASC95" s="1"/>
      <c r="ASD95" s="1"/>
      <c r="ASE95" s="1"/>
      <c r="ASF95" s="1"/>
      <c r="ASG95" s="1"/>
      <c r="ASH95" s="1"/>
      <c r="ASI95" s="1"/>
      <c r="ASJ95" s="1"/>
      <c r="ASK95" s="1"/>
      <c r="ASL95" s="1"/>
      <c r="ASM95" s="1"/>
      <c r="ASN95" s="1"/>
      <c r="ASO95" s="1"/>
      <c r="ASP95" s="1"/>
      <c r="ASQ95" s="1"/>
      <c r="ASR95" s="1"/>
      <c r="ASS95" s="1"/>
      <c r="AST95" s="1"/>
      <c r="ASU95" s="1"/>
      <c r="ASV95" s="1"/>
      <c r="ASW95" s="1"/>
      <c r="ASX95" s="1"/>
      <c r="ASY95" s="1"/>
      <c r="ASZ95" s="1"/>
      <c r="ATA95" s="1"/>
      <c r="ATB95" s="1"/>
      <c r="ATC95" s="1"/>
      <c r="ATD95" s="1"/>
      <c r="ATE95" s="1"/>
      <c r="ATF95" s="1"/>
      <c r="ATG95" s="1"/>
      <c r="ATH95" s="1"/>
      <c r="ATI95" s="1"/>
      <c r="ATJ95" s="1"/>
      <c r="ATK95" s="1"/>
      <c r="ATL95" s="1"/>
      <c r="ATM95" s="1"/>
      <c r="ATN95" s="1"/>
      <c r="ATO95" s="1"/>
      <c r="ATP95" s="1"/>
      <c r="ATQ95" s="1"/>
      <c r="ATR95" s="1"/>
      <c r="ATS95" s="1"/>
      <c r="ATT95" s="1"/>
      <c r="ATU95" s="1"/>
      <c r="ATV95" s="1"/>
      <c r="ATW95" s="1"/>
      <c r="ATX95" s="1"/>
      <c r="ATY95" s="1"/>
      <c r="ATZ95" s="1"/>
      <c r="AUA95" s="1"/>
      <c r="AUB95" s="1"/>
      <c r="AUC95" s="1"/>
      <c r="AUD95" s="1"/>
      <c r="AUE95" s="1"/>
      <c r="AUF95" s="1"/>
      <c r="AUG95" s="1"/>
      <c r="AUH95" s="1"/>
      <c r="AUI95" s="1"/>
      <c r="AUJ95" s="1"/>
      <c r="AUK95" s="1"/>
      <c r="AUL95" s="1"/>
      <c r="AUM95" s="1"/>
      <c r="AUN95" s="1"/>
      <c r="AUO95" s="1"/>
      <c r="AUP95" s="1"/>
      <c r="AUQ95" s="1"/>
      <c r="AUR95" s="1"/>
      <c r="AUS95" s="1"/>
      <c r="AUT95" s="1"/>
      <c r="AUU95" s="1"/>
      <c r="AUV95" s="1"/>
      <c r="AUW95" s="1"/>
      <c r="AUX95" s="1"/>
      <c r="AUY95" s="1"/>
      <c r="AUZ95" s="1"/>
      <c r="AVA95" s="1"/>
      <c r="AVB95" s="1"/>
      <c r="AVC95" s="1"/>
      <c r="AVD95" s="1"/>
      <c r="AVE95" s="1"/>
      <c r="AVF95" s="1"/>
      <c r="AVG95" s="1"/>
      <c r="AVH95" s="1"/>
      <c r="AVI95" s="1"/>
      <c r="AVJ95" s="1"/>
      <c r="AVK95" s="1"/>
      <c r="AVL95" s="1"/>
      <c r="AVM95" s="1"/>
      <c r="AVN95" s="1"/>
      <c r="AVO95" s="1"/>
      <c r="AVP95" s="1"/>
      <c r="AVQ95" s="1"/>
      <c r="AVR95" s="1"/>
      <c r="AVS95" s="1"/>
      <c r="AVT95" s="1"/>
      <c r="AVU95" s="1"/>
      <c r="AVV95" s="1"/>
      <c r="AVW95" s="1"/>
      <c r="AVX95" s="1"/>
      <c r="AVY95" s="1"/>
      <c r="AVZ95" s="1"/>
      <c r="AWA95" s="1"/>
      <c r="AWB95" s="1"/>
      <c r="AWC95" s="1"/>
      <c r="AWD95" s="1"/>
      <c r="AWE95" s="1"/>
      <c r="AWF95" s="1"/>
      <c r="AWG95" s="1"/>
      <c r="AWH95" s="1"/>
      <c r="AWI95" s="1"/>
      <c r="AWJ95" s="1"/>
      <c r="AWK95" s="1"/>
      <c r="AWL95" s="1"/>
      <c r="AWM95" s="1"/>
      <c r="AWN95" s="1"/>
      <c r="AWO95" s="1"/>
      <c r="AWP95" s="1"/>
      <c r="AWQ95" s="1"/>
      <c r="AWR95" s="1"/>
      <c r="AWS95" s="1"/>
      <c r="AWT95" s="1"/>
      <c r="AWU95" s="1"/>
      <c r="AWV95" s="1"/>
      <c r="AWW95" s="1"/>
      <c r="AWX95" s="1"/>
      <c r="AWY95" s="1"/>
      <c r="AWZ95" s="1"/>
      <c r="AXA95" s="1"/>
      <c r="AXB95" s="1"/>
      <c r="AXC95" s="1"/>
      <c r="AXD95" s="1"/>
      <c r="AXE95" s="1"/>
      <c r="AXF95" s="1"/>
      <c r="AXG95" s="1"/>
      <c r="AXH95" s="1"/>
      <c r="AXI95" s="1"/>
      <c r="AXJ95" s="1"/>
      <c r="AXK95" s="1"/>
      <c r="AXL95" s="1"/>
      <c r="AXM95" s="1"/>
      <c r="AXN95" s="1"/>
      <c r="AXO95" s="1"/>
      <c r="AXP95" s="1"/>
      <c r="AXQ95" s="1"/>
      <c r="AXR95" s="1"/>
      <c r="AXS95" s="1"/>
      <c r="AXT95" s="1"/>
      <c r="AXU95" s="1"/>
      <c r="AXV95" s="1"/>
      <c r="AXW95" s="1"/>
      <c r="AXX95" s="1"/>
      <c r="AXY95" s="1"/>
      <c r="AXZ95" s="1"/>
      <c r="AYA95" s="1"/>
      <c r="AYB95" s="1"/>
      <c r="AYC95" s="1"/>
      <c r="AYD95" s="1"/>
      <c r="AYE95" s="1"/>
      <c r="AYF95" s="1"/>
      <c r="AYG95" s="1"/>
      <c r="AYH95" s="1"/>
      <c r="AYI95" s="1"/>
      <c r="AYJ95" s="1"/>
      <c r="AYK95" s="1"/>
      <c r="AYL95" s="1"/>
      <c r="AYM95" s="1"/>
      <c r="AYN95" s="1"/>
      <c r="AYO95" s="1"/>
      <c r="AYP95" s="1"/>
      <c r="AYQ95" s="1"/>
      <c r="AYR95" s="1"/>
      <c r="AYS95" s="1"/>
      <c r="AYT95" s="1"/>
      <c r="AYU95" s="1"/>
      <c r="AYV95" s="1"/>
      <c r="AYW95" s="1"/>
      <c r="AYX95" s="1"/>
      <c r="AYY95" s="1"/>
      <c r="AYZ95" s="1"/>
      <c r="AZA95" s="1"/>
      <c r="AZB95" s="1"/>
      <c r="AZC95" s="1"/>
      <c r="AZD95" s="1"/>
      <c r="AZE95" s="1"/>
      <c r="AZF95" s="1"/>
      <c r="AZG95" s="1"/>
      <c r="AZH95" s="1"/>
      <c r="AZI95" s="1"/>
      <c r="AZJ95" s="1"/>
      <c r="AZK95" s="1"/>
      <c r="AZL95" s="1"/>
      <c r="AZM95" s="1"/>
      <c r="AZN95" s="1"/>
      <c r="AZO95" s="1"/>
      <c r="AZP95" s="1"/>
      <c r="AZQ95" s="1"/>
      <c r="AZR95" s="1"/>
      <c r="AZS95" s="1"/>
      <c r="AZT95" s="1"/>
      <c r="AZU95" s="1"/>
      <c r="AZV95" s="1"/>
      <c r="AZW95" s="1"/>
      <c r="AZX95" s="1"/>
      <c r="AZY95" s="1"/>
      <c r="AZZ95" s="1"/>
      <c r="BAA95" s="1"/>
      <c r="BAB95" s="1"/>
      <c r="BAC95" s="1"/>
      <c r="BAD95" s="1"/>
      <c r="BAE95" s="1"/>
      <c r="BAF95" s="1"/>
      <c r="BAG95" s="1"/>
      <c r="BAH95" s="1"/>
      <c r="BAI95" s="1"/>
      <c r="BAJ95" s="1"/>
      <c r="BAK95" s="1"/>
      <c r="BAL95" s="1"/>
      <c r="BAM95" s="1"/>
      <c r="BAN95" s="1"/>
      <c r="BAO95" s="1"/>
      <c r="BAP95" s="1"/>
      <c r="BAQ95" s="1"/>
      <c r="BAR95" s="1"/>
      <c r="BAS95" s="1"/>
      <c r="BAT95" s="1"/>
      <c r="BAU95" s="1"/>
      <c r="BAV95" s="1"/>
      <c r="BAW95" s="1"/>
      <c r="BAX95" s="1"/>
      <c r="BAY95" s="1"/>
      <c r="BAZ95" s="1"/>
      <c r="BBA95" s="1"/>
      <c r="BBB95" s="1"/>
      <c r="BBC95" s="1"/>
      <c r="BBD95" s="1"/>
      <c r="BBE95" s="1"/>
      <c r="BBF95" s="1"/>
      <c r="BBG95" s="1"/>
      <c r="BBH95" s="1"/>
      <c r="BBI95" s="1"/>
      <c r="BBJ95" s="1"/>
      <c r="BBK95" s="1"/>
      <c r="BBL95" s="1"/>
      <c r="BBM95" s="1"/>
      <c r="BBN95" s="1"/>
      <c r="BBO95" s="1"/>
      <c r="BBP95" s="1"/>
      <c r="BBQ95" s="1"/>
      <c r="BBR95" s="1"/>
      <c r="BBS95" s="1"/>
      <c r="BBT95" s="1"/>
      <c r="BBU95" s="1"/>
      <c r="BBV95" s="1"/>
      <c r="BBW95" s="1"/>
      <c r="BBX95" s="1"/>
      <c r="BBY95" s="1"/>
      <c r="BBZ95" s="1"/>
      <c r="BCA95" s="1"/>
      <c r="BCB95" s="1"/>
      <c r="BCC95" s="1"/>
      <c r="BCD95" s="1"/>
      <c r="BCE95" s="1"/>
      <c r="BCF95" s="1"/>
      <c r="BCG95" s="1"/>
      <c r="BCH95" s="1"/>
      <c r="BCI95" s="1"/>
      <c r="BCJ95" s="1"/>
      <c r="BCK95" s="1"/>
      <c r="BCL95" s="1"/>
      <c r="BCM95" s="1"/>
      <c r="BCN95" s="1"/>
      <c r="BCO95" s="1"/>
      <c r="BCP95" s="1"/>
      <c r="BCQ95" s="1"/>
      <c r="BCR95" s="1"/>
      <c r="BCS95" s="1"/>
      <c r="BCT95" s="1"/>
      <c r="BCU95" s="1"/>
      <c r="BCV95" s="1"/>
      <c r="BCW95" s="1"/>
      <c r="BCX95" s="1"/>
      <c r="BCY95" s="1"/>
      <c r="BCZ95" s="1"/>
      <c r="BDA95" s="1"/>
      <c r="BDB95" s="1"/>
      <c r="BDC95" s="1"/>
      <c r="BDD95" s="1"/>
      <c r="BDE95" s="1"/>
      <c r="BDF95" s="1"/>
      <c r="BDG95" s="1"/>
      <c r="BDH95" s="1"/>
      <c r="BDI95" s="1"/>
      <c r="BDJ95" s="1"/>
      <c r="BDK95" s="1"/>
      <c r="BDL95" s="1"/>
      <c r="BDM95" s="1"/>
      <c r="BDN95" s="1"/>
      <c r="BDO95" s="1"/>
      <c r="BDP95" s="1"/>
      <c r="BDQ95" s="1"/>
      <c r="BDR95" s="1"/>
      <c r="BDS95" s="1"/>
      <c r="BDT95" s="1"/>
      <c r="BDU95" s="1"/>
      <c r="BDV95" s="1"/>
      <c r="BDW95" s="1"/>
      <c r="BDX95" s="1"/>
      <c r="BDY95" s="1"/>
      <c r="BDZ95" s="1"/>
      <c r="BEA95" s="1"/>
      <c r="BEB95" s="1"/>
      <c r="BEC95" s="1"/>
      <c r="BED95" s="1"/>
      <c r="BEE95" s="1"/>
      <c r="BEF95" s="1"/>
      <c r="BEG95" s="1"/>
      <c r="BEH95" s="1"/>
      <c r="BEI95" s="1"/>
      <c r="BEJ95" s="1"/>
      <c r="BEK95" s="1"/>
      <c r="BEL95" s="1"/>
      <c r="BEM95" s="1"/>
      <c r="BEN95" s="1"/>
      <c r="BEO95" s="1"/>
      <c r="BEP95" s="1"/>
      <c r="BEQ95" s="1"/>
      <c r="BER95" s="1"/>
      <c r="BES95" s="1"/>
      <c r="BET95" s="1"/>
      <c r="BEU95" s="1"/>
      <c r="BEV95" s="1"/>
      <c r="BEW95" s="1"/>
      <c r="BEX95" s="1"/>
      <c r="BEY95" s="1"/>
      <c r="BEZ95" s="1"/>
      <c r="BFA95" s="1"/>
      <c r="BFB95" s="1"/>
      <c r="BFC95" s="1"/>
      <c r="BFD95" s="1"/>
      <c r="BFE95" s="1"/>
      <c r="BFF95" s="1"/>
      <c r="BFG95" s="1"/>
      <c r="BFH95" s="1"/>
      <c r="BFI95" s="1"/>
      <c r="BFJ95" s="1"/>
      <c r="BFK95" s="1"/>
      <c r="BFL95" s="1"/>
      <c r="BFM95" s="1"/>
      <c r="BFN95" s="1"/>
      <c r="BFO95" s="1"/>
      <c r="BFP95" s="1"/>
      <c r="BFQ95" s="1"/>
      <c r="BFR95" s="1"/>
      <c r="BFS95" s="1"/>
      <c r="BFT95" s="1"/>
      <c r="BFU95" s="1"/>
      <c r="BFV95" s="1"/>
      <c r="BFW95" s="1"/>
      <c r="BFX95" s="1"/>
      <c r="BFY95" s="1"/>
      <c r="BFZ95" s="1"/>
      <c r="BGA95" s="1"/>
      <c r="BGB95" s="1"/>
      <c r="BGC95" s="1"/>
      <c r="BGD95" s="1"/>
      <c r="BGE95" s="1"/>
      <c r="BGF95" s="1"/>
      <c r="BGG95" s="1"/>
      <c r="BGH95" s="1"/>
      <c r="BGI95" s="1"/>
      <c r="BGJ95" s="1"/>
      <c r="BGK95" s="1"/>
      <c r="BGL95" s="1"/>
      <c r="BGM95" s="1"/>
      <c r="BGN95" s="1"/>
      <c r="BGO95" s="1"/>
      <c r="BGP95" s="1"/>
      <c r="BGQ95" s="1"/>
      <c r="BGR95" s="1"/>
      <c r="BGS95" s="1"/>
      <c r="BGT95" s="1"/>
      <c r="BGU95" s="1"/>
      <c r="BGV95" s="1"/>
      <c r="BGW95" s="1"/>
      <c r="BGX95" s="1"/>
      <c r="BGY95" s="1"/>
      <c r="BGZ95" s="1"/>
      <c r="BHA95" s="1"/>
      <c r="BHB95" s="1"/>
      <c r="BHC95" s="1"/>
      <c r="BHD95" s="1"/>
      <c r="BHE95" s="1"/>
      <c r="BHF95" s="1"/>
      <c r="BHG95" s="1"/>
      <c r="BHH95" s="1"/>
      <c r="BHI95" s="1"/>
      <c r="BHJ95" s="1"/>
      <c r="BHK95" s="1"/>
      <c r="BHL95" s="1"/>
      <c r="BHM95" s="1"/>
      <c r="BHN95" s="1"/>
      <c r="BHO95" s="1"/>
      <c r="BHP95" s="1"/>
      <c r="BHQ95" s="1"/>
      <c r="BHR95" s="1"/>
      <c r="BHS95" s="1"/>
      <c r="BHT95" s="1"/>
      <c r="BHU95" s="1"/>
      <c r="BHV95" s="1"/>
      <c r="BHW95" s="1"/>
      <c r="BHX95" s="1"/>
      <c r="BHY95" s="1"/>
      <c r="BHZ95" s="1"/>
      <c r="BIA95" s="1"/>
      <c r="BIB95" s="1"/>
      <c r="BIC95" s="1"/>
      <c r="BID95" s="1"/>
      <c r="BIE95" s="1"/>
      <c r="BIF95" s="1"/>
      <c r="BIG95" s="1"/>
      <c r="BIH95" s="1"/>
      <c r="BII95" s="1"/>
      <c r="BIJ95" s="1"/>
      <c r="BIK95" s="1"/>
      <c r="BIL95" s="1"/>
      <c r="BIM95" s="1"/>
      <c r="BIN95" s="1"/>
      <c r="BIO95" s="1"/>
      <c r="BIP95" s="1"/>
      <c r="BIQ95" s="1"/>
      <c r="BIR95" s="1"/>
      <c r="BIS95" s="1"/>
      <c r="BIT95" s="1"/>
      <c r="BIU95" s="1"/>
      <c r="BIV95" s="1"/>
      <c r="BIW95" s="1"/>
      <c r="BIX95" s="1"/>
      <c r="BIY95" s="1"/>
      <c r="BIZ95" s="1"/>
      <c r="BJA95" s="1"/>
      <c r="BJB95" s="1"/>
      <c r="BJC95" s="1"/>
      <c r="BJD95" s="1"/>
      <c r="BJE95" s="1"/>
      <c r="BJF95" s="1"/>
      <c r="BJG95" s="1"/>
      <c r="BJH95" s="1"/>
      <c r="BJI95" s="1"/>
      <c r="BJJ95" s="1"/>
      <c r="BJK95" s="1"/>
      <c r="BJL95" s="1"/>
      <c r="BJM95" s="1"/>
      <c r="BJN95" s="1"/>
      <c r="BJO95" s="1"/>
      <c r="BJP95" s="1"/>
      <c r="BJQ95" s="1"/>
      <c r="BJR95" s="1"/>
      <c r="BJS95" s="1"/>
      <c r="BJT95" s="1"/>
      <c r="BJU95" s="1"/>
      <c r="BJV95" s="1"/>
      <c r="BJW95" s="1"/>
      <c r="BJX95" s="1"/>
      <c r="BJY95" s="1"/>
      <c r="BJZ95" s="1"/>
      <c r="BKA95" s="1"/>
      <c r="BKB95" s="1"/>
      <c r="BKC95" s="1"/>
      <c r="BKD95" s="1"/>
      <c r="BKE95" s="1"/>
      <c r="BKF95" s="1"/>
      <c r="BKG95" s="1"/>
      <c r="BKH95" s="1"/>
      <c r="BKI95" s="1"/>
      <c r="BKJ95" s="1"/>
      <c r="BKK95" s="1"/>
      <c r="BKL95" s="1"/>
      <c r="BKM95" s="1"/>
      <c r="BKN95" s="1"/>
      <c r="BKO95" s="1"/>
      <c r="BKP95" s="1"/>
      <c r="BKQ95" s="1"/>
      <c r="BKR95" s="1"/>
      <c r="BKS95" s="1"/>
      <c r="BKT95" s="1"/>
      <c r="BKU95" s="1"/>
      <c r="BKV95" s="1"/>
      <c r="BKW95" s="1"/>
      <c r="BKX95" s="1"/>
      <c r="BKY95" s="1"/>
      <c r="BKZ95" s="1"/>
      <c r="BLA95" s="1"/>
      <c r="BLB95" s="1"/>
      <c r="BLC95" s="1"/>
      <c r="BLD95" s="1"/>
      <c r="BLE95" s="1"/>
      <c r="BLF95" s="1"/>
      <c r="BLG95" s="1"/>
      <c r="BLH95" s="1"/>
      <c r="BLI95" s="1"/>
      <c r="BLJ95" s="1"/>
      <c r="BLK95" s="1"/>
      <c r="BLL95" s="1"/>
      <c r="BLM95" s="1"/>
      <c r="BLN95" s="1"/>
      <c r="BLO95" s="1"/>
      <c r="BLP95" s="1"/>
      <c r="BLQ95" s="1"/>
      <c r="BLR95" s="1"/>
      <c r="BLS95" s="1"/>
      <c r="BLT95" s="1"/>
      <c r="BLU95" s="1"/>
      <c r="BLV95" s="1"/>
      <c r="BLW95" s="1"/>
      <c r="BLX95" s="1"/>
      <c r="BLY95" s="1"/>
      <c r="BLZ95" s="1"/>
      <c r="BMA95" s="1"/>
      <c r="BMB95" s="1"/>
      <c r="BMC95" s="1"/>
      <c r="BMD95" s="1"/>
      <c r="BME95" s="1"/>
      <c r="BMF95" s="1"/>
      <c r="BMG95" s="1"/>
      <c r="BMH95" s="1"/>
      <c r="BMI95" s="1"/>
      <c r="BMJ95" s="1"/>
      <c r="BMK95" s="1"/>
      <c r="BML95" s="1"/>
      <c r="BMM95" s="1"/>
      <c r="BMN95" s="1"/>
      <c r="BMO95" s="1"/>
      <c r="BMP95" s="1"/>
      <c r="BMQ95" s="1"/>
      <c r="BMR95" s="1"/>
      <c r="BMS95" s="1"/>
      <c r="BMT95" s="1"/>
      <c r="BMU95" s="1"/>
      <c r="BMV95" s="1"/>
      <c r="BMW95" s="1"/>
      <c r="BMX95" s="1"/>
      <c r="BMY95" s="1"/>
      <c r="BMZ95" s="1"/>
      <c r="BNA95" s="1"/>
      <c r="BNB95" s="1"/>
      <c r="BNC95" s="1"/>
      <c r="BND95" s="1"/>
      <c r="BNE95" s="1"/>
      <c r="BNF95" s="1"/>
      <c r="BNG95" s="1"/>
      <c r="BNH95" s="1"/>
      <c r="BNI95" s="1"/>
      <c r="BNJ95" s="1"/>
      <c r="BNK95" s="1"/>
      <c r="BNL95" s="1"/>
      <c r="BNM95" s="1"/>
      <c r="BNN95" s="1"/>
      <c r="BNO95" s="1"/>
      <c r="BNP95" s="1"/>
      <c r="BNQ95" s="1"/>
      <c r="BNR95" s="1"/>
      <c r="BNS95" s="1"/>
      <c r="BNT95" s="1"/>
      <c r="BNU95" s="1"/>
      <c r="BNV95" s="1"/>
      <c r="BNW95" s="1"/>
      <c r="BNX95" s="1"/>
      <c r="BNY95" s="1"/>
      <c r="BNZ95" s="1"/>
      <c r="BOA95" s="1"/>
      <c r="BOB95" s="1"/>
      <c r="BOC95" s="1"/>
      <c r="BOD95" s="1"/>
      <c r="BOE95" s="1"/>
      <c r="BOF95" s="1"/>
      <c r="BOG95" s="1"/>
      <c r="BOH95" s="1"/>
      <c r="BOI95" s="1"/>
      <c r="BOJ95" s="1"/>
      <c r="BOK95" s="1"/>
      <c r="BOL95" s="1"/>
      <c r="BOM95" s="1"/>
      <c r="BON95" s="1"/>
      <c r="BOO95" s="1"/>
      <c r="BOP95" s="1"/>
      <c r="BOQ95" s="1"/>
      <c r="BOR95" s="1"/>
      <c r="BOS95" s="1"/>
      <c r="BOT95" s="1"/>
      <c r="BOU95" s="1"/>
      <c r="BOV95" s="1"/>
      <c r="BOW95" s="1"/>
      <c r="BOX95" s="1"/>
      <c r="BOY95" s="1"/>
      <c r="BOZ95" s="1"/>
      <c r="BPA95" s="1"/>
      <c r="BPB95" s="1"/>
      <c r="BPC95" s="1"/>
      <c r="BPD95" s="1"/>
      <c r="BPE95" s="1"/>
      <c r="BPF95" s="1"/>
      <c r="BPG95" s="1"/>
      <c r="BPH95" s="1"/>
      <c r="BPI95" s="1"/>
      <c r="BPJ95" s="1"/>
      <c r="BPK95" s="1"/>
      <c r="BPL95" s="1"/>
      <c r="BPM95" s="1"/>
      <c r="BPN95" s="1"/>
      <c r="BPO95" s="1"/>
      <c r="BPP95" s="1"/>
      <c r="BPQ95" s="1"/>
      <c r="BPR95" s="1"/>
      <c r="BPS95" s="1"/>
      <c r="BPT95" s="1"/>
      <c r="BPU95" s="1"/>
      <c r="BPV95" s="1"/>
      <c r="BPW95" s="1"/>
      <c r="BPX95" s="1"/>
      <c r="BPY95" s="1"/>
      <c r="BPZ95" s="1"/>
      <c r="BQA95" s="1"/>
      <c r="BQB95" s="1"/>
      <c r="BQC95" s="1"/>
      <c r="BQD95" s="1"/>
      <c r="BQE95" s="1"/>
      <c r="BQF95" s="1"/>
      <c r="BQG95" s="1"/>
      <c r="BQH95" s="1"/>
      <c r="BQI95" s="1"/>
      <c r="BQJ95" s="1"/>
      <c r="BQK95" s="1"/>
      <c r="BQL95" s="1"/>
      <c r="BQM95" s="1"/>
      <c r="BQN95" s="1"/>
      <c r="BQO95" s="1"/>
      <c r="BQP95" s="1"/>
      <c r="BQQ95" s="1"/>
      <c r="BQR95" s="1"/>
      <c r="BQS95" s="1"/>
      <c r="BQT95" s="1"/>
      <c r="BQU95" s="1"/>
      <c r="BQV95" s="1"/>
      <c r="BQW95" s="1"/>
      <c r="BQX95" s="1"/>
      <c r="BQY95" s="1"/>
      <c r="BQZ95" s="1"/>
      <c r="BRA95" s="1"/>
      <c r="BRB95" s="1"/>
      <c r="BRC95" s="1"/>
      <c r="BRD95" s="1"/>
      <c r="BRE95" s="1"/>
      <c r="BRF95" s="1"/>
      <c r="BRG95" s="1"/>
      <c r="BRH95" s="1"/>
      <c r="BRI95" s="1"/>
      <c r="BRJ95" s="1"/>
      <c r="BRK95" s="1"/>
      <c r="BRL95" s="1"/>
      <c r="BRM95" s="1"/>
      <c r="BRN95" s="1"/>
      <c r="BRO95" s="1"/>
      <c r="BRP95" s="1"/>
      <c r="BRQ95" s="1"/>
      <c r="BRR95" s="1"/>
      <c r="BRS95" s="1"/>
      <c r="BRT95" s="1"/>
      <c r="BRU95" s="1"/>
      <c r="BRV95" s="1"/>
      <c r="BRW95" s="1"/>
      <c r="BRX95" s="1"/>
      <c r="BRY95" s="1"/>
      <c r="BRZ95" s="1"/>
      <c r="BSA95" s="1"/>
      <c r="BSB95" s="1"/>
      <c r="BSC95" s="1"/>
      <c r="BSD95" s="1"/>
      <c r="BSE95" s="1"/>
      <c r="BSF95" s="1"/>
      <c r="BSG95" s="1"/>
      <c r="BSH95" s="1"/>
      <c r="BSI95" s="1"/>
      <c r="BSJ95" s="1"/>
      <c r="BSK95" s="1"/>
      <c r="BSL95" s="1"/>
      <c r="BSM95" s="1"/>
      <c r="BSN95" s="1"/>
      <c r="BSO95" s="1"/>
      <c r="BSP95" s="1"/>
      <c r="BSQ95" s="1"/>
      <c r="BSR95" s="1"/>
      <c r="BSS95" s="1"/>
      <c r="BST95" s="1"/>
      <c r="BSU95" s="1"/>
      <c r="BSV95" s="1"/>
      <c r="BSW95" s="1"/>
      <c r="BSX95" s="1"/>
      <c r="BSY95" s="1"/>
      <c r="BSZ95" s="1"/>
      <c r="BTA95" s="1"/>
      <c r="BTB95" s="1"/>
      <c r="BTC95" s="1"/>
      <c r="BTD95" s="1"/>
      <c r="BTE95" s="1"/>
      <c r="BTF95" s="1"/>
      <c r="BTG95" s="1"/>
      <c r="BTH95" s="1"/>
      <c r="BTI95" s="1"/>
      <c r="BTJ95" s="1"/>
      <c r="BTK95" s="1"/>
      <c r="BTL95" s="1"/>
      <c r="BTM95" s="1"/>
      <c r="BTN95" s="1"/>
      <c r="BTO95" s="1"/>
      <c r="BTP95" s="1"/>
      <c r="BTQ95" s="1"/>
      <c r="BTR95" s="1"/>
      <c r="BTS95" s="1"/>
      <c r="BTT95" s="1"/>
      <c r="BTU95" s="1"/>
      <c r="BTV95" s="1"/>
      <c r="BTW95" s="1"/>
      <c r="BTX95" s="1"/>
      <c r="BTY95" s="1"/>
      <c r="BTZ95" s="1"/>
      <c r="BUA95" s="1"/>
      <c r="BUB95" s="1"/>
      <c r="BUC95" s="1"/>
      <c r="BUD95" s="1"/>
      <c r="BUE95" s="1"/>
      <c r="BUF95" s="1"/>
      <c r="BUG95" s="1"/>
      <c r="BUH95" s="1"/>
      <c r="BUI95" s="1"/>
      <c r="BUJ95" s="1"/>
      <c r="BUK95" s="1"/>
      <c r="BUL95" s="1"/>
      <c r="BUM95" s="1"/>
      <c r="BUN95" s="1"/>
      <c r="BUO95" s="1"/>
      <c r="BUP95" s="1"/>
      <c r="BUQ95" s="1"/>
      <c r="BUR95" s="1"/>
      <c r="BUS95" s="1"/>
      <c r="BUT95" s="1"/>
      <c r="BUU95" s="1"/>
      <c r="BUV95" s="1"/>
      <c r="BUW95" s="1"/>
      <c r="BUX95" s="1"/>
      <c r="BUY95" s="1"/>
      <c r="BUZ95" s="1"/>
      <c r="BVA95" s="1"/>
      <c r="BVB95" s="1"/>
      <c r="BVC95" s="1"/>
      <c r="BVD95" s="1"/>
      <c r="BVE95" s="1"/>
      <c r="BVF95" s="1"/>
      <c r="BVG95" s="1"/>
      <c r="BVH95" s="1"/>
      <c r="BVI95" s="1"/>
      <c r="BVJ95" s="1"/>
      <c r="BVK95" s="1"/>
      <c r="BVL95" s="1"/>
      <c r="BVM95" s="1"/>
      <c r="BVN95" s="1"/>
      <c r="BVO95" s="1"/>
      <c r="BVP95" s="1"/>
      <c r="BVQ95" s="1"/>
      <c r="BVR95" s="1"/>
      <c r="BVS95" s="1"/>
      <c r="BVT95" s="1"/>
      <c r="BVU95" s="1"/>
      <c r="BVV95" s="1"/>
      <c r="BVW95" s="1"/>
      <c r="BVX95" s="1"/>
      <c r="BVY95" s="1"/>
      <c r="BVZ95" s="1"/>
      <c r="BWA95" s="1"/>
      <c r="BWB95" s="1"/>
      <c r="BWC95" s="1"/>
      <c r="BWD95" s="1"/>
      <c r="BWE95" s="1"/>
      <c r="BWF95" s="1"/>
      <c r="BWG95" s="1"/>
      <c r="BWH95" s="1"/>
      <c r="BWI95" s="1"/>
      <c r="BWJ95" s="1"/>
      <c r="BWK95" s="1"/>
      <c r="BWL95" s="1"/>
      <c r="BWM95" s="1"/>
      <c r="BWN95" s="1"/>
      <c r="BWO95" s="1"/>
      <c r="BWP95" s="1"/>
      <c r="BWQ95" s="1"/>
      <c r="BWR95" s="1"/>
      <c r="BWS95" s="1"/>
      <c r="BWT95" s="1"/>
      <c r="BWU95" s="1"/>
      <c r="BWV95" s="1"/>
      <c r="BWW95" s="1"/>
      <c r="BWX95" s="1"/>
      <c r="BWY95" s="1"/>
      <c r="BWZ95" s="1"/>
      <c r="BXA95" s="1"/>
      <c r="BXB95" s="1"/>
      <c r="BXC95" s="1"/>
      <c r="BXD95" s="1"/>
      <c r="BXE95" s="1"/>
      <c r="BXF95" s="1"/>
      <c r="BXG95" s="1"/>
      <c r="BXH95" s="1"/>
      <c r="BXI95" s="1"/>
      <c r="BXJ95" s="1"/>
      <c r="BXK95" s="1"/>
      <c r="BXL95" s="1"/>
      <c r="BXM95" s="1"/>
      <c r="BXN95" s="1"/>
      <c r="BXO95" s="1"/>
      <c r="BXP95" s="1"/>
      <c r="BXQ95" s="1"/>
      <c r="BXR95" s="1"/>
      <c r="BXS95" s="1"/>
      <c r="BXT95" s="1"/>
      <c r="BXU95" s="1"/>
      <c r="BXV95" s="1"/>
      <c r="BXW95" s="1"/>
      <c r="BXX95" s="1"/>
      <c r="BXY95" s="1"/>
      <c r="BXZ95" s="1"/>
      <c r="BYA95" s="1"/>
      <c r="BYB95" s="1"/>
      <c r="BYC95" s="1"/>
      <c r="BYD95" s="1"/>
      <c r="BYE95" s="1"/>
      <c r="BYF95" s="1"/>
      <c r="BYG95" s="1"/>
      <c r="BYH95" s="1"/>
      <c r="BYI95" s="1"/>
      <c r="BYJ95" s="1"/>
      <c r="BYK95" s="1"/>
      <c r="BYL95" s="1"/>
      <c r="BYM95" s="1"/>
      <c r="BYN95" s="1"/>
      <c r="BYO95" s="1"/>
      <c r="BYP95" s="1"/>
      <c r="BYQ95" s="1"/>
      <c r="BYR95" s="1"/>
      <c r="BYS95" s="1"/>
      <c r="BYT95" s="1"/>
      <c r="BYU95" s="1"/>
      <c r="BYV95" s="1"/>
      <c r="BYW95" s="1"/>
      <c r="BYX95" s="1"/>
      <c r="BYY95" s="1"/>
      <c r="BYZ95" s="1"/>
      <c r="BZA95" s="1"/>
      <c r="BZB95" s="1"/>
      <c r="BZC95" s="1"/>
      <c r="BZD95" s="1"/>
      <c r="BZE95" s="1"/>
      <c r="BZF95" s="1"/>
      <c r="BZG95" s="1"/>
      <c r="BZH95" s="1"/>
      <c r="BZI95" s="1"/>
      <c r="BZJ95" s="1"/>
      <c r="BZK95" s="1"/>
      <c r="BZL95" s="1"/>
      <c r="BZM95" s="1"/>
      <c r="BZN95" s="1"/>
      <c r="BZO95" s="1"/>
      <c r="BZP95" s="1"/>
      <c r="BZQ95" s="1"/>
      <c r="BZR95" s="1"/>
      <c r="BZS95" s="1"/>
      <c r="BZT95" s="1"/>
      <c r="BZU95" s="1"/>
      <c r="BZV95" s="1"/>
      <c r="BZW95" s="1"/>
      <c r="BZX95" s="1"/>
      <c r="BZY95" s="1"/>
      <c r="BZZ95" s="1"/>
      <c r="CAA95" s="1"/>
      <c r="CAB95" s="1"/>
      <c r="CAC95" s="1"/>
      <c r="CAD95" s="1"/>
      <c r="CAE95" s="1"/>
      <c r="CAF95" s="1"/>
      <c r="CAG95" s="1"/>
      <c r="CAH95" s="1"/>
      <c r="CAI95" s="1"/>
      <c r="CAJ95" s="1"/>
      <c r="CAK95" s="1"/>
      <c r="CAL95" s="1"/>
      <c r="CAM95" s="1"/>
      <c r="CAN95" s="1"/>
      <c r="CAO95" s="1"/>
      <c r="CAP95" s="1"/>
      <c r="CAQ95" s="1"/>
      <c r="CAR95" s="1"/>
      <c r="CAS95" s="1"/>
      <c r="CAT95" s="1"/>
      <c r="CAU95" s="1"/>
      <c r="CAV95" s="1"/>
      <c r="CAW95" s="1"/>
      <c r="CAX95" s="1"/>
      <c r="CAY95" s="1"/>
      <c r="CAZ95" s="1"/>
      <c r="CBA95" s="1"/>
      <c r="CBB95" s="1"/>
      <c r="CBC95" s="1"/>
      <c r="CBD95" s="1"/>
      <c r="CBE95" s="1"/>
      <c r="CBF95" s="1"/>
      <c r="CBG95" s="1"/>
      <c r="CBH95" s="1"/>
      <c r="CBI95" s="1"/>
      <c r="CBJ95" s="1"/>
      <c r="CBK95" s="1"/>
      <c r="CBL95" s="1"/>
      <c r="CBM95" s="1"/>
      <c r="CBN95" s="1"/>
      <c r="CBO95" s="1"/>
      <c r="CBP95" s="1"/>
      <c r="CBQ95" s="1"/>
      <c r="CBR95" s="1"/>
      <c r="CBS95" s="1"/>
      <c r="CBT95" s="1"/>
      <c r="CBU95" s="1"/>
      <c r="CBV95" s="1"/>
      <c r="CBW95" s="1"/>
      <c r="CBX95" s="1"/>
      <c r="CBY95" s="1"/>
      <c r="CBZ95" s="1"/>
      <c r="CCA95" s="1"/>
      <c r="CCB95" s="1"/>
      <c r="CCC95" s="1"/>
      <c r="CCD95" s="1"/>
      <c r="CCE95" s="1"/>
      <c r="CCF95" s="1"/>
      <c r="CCG95" s="1"/>
      <c r="CCH95" s="1"/>
      <c r="CCI95" s="1"/>
      <c r="CCJ95" s="1"/>
      <c r="CCK95" s="1"/>
      <c r="CCL95" s="1"/>
      <c r="CCM95" s="1"/>
      <c r="CCN95" s="1"/>
      <c r="CCO95" s="1"/>
      <c r="CCP95" s="1"/>
      <c r="CCQ95" s="1"/>
      <c r="CCR95" s="1"/>
      <c r="CCS95" s="1"/>
      <c r="CCT95" s="1"/>
      <c r="CCU95" s="1"/>
      <c r="CCV95" s="1"/>
      <c r="CCW95" s="1"/>
      <c r="CCX95" s="1"/>
      <c r="CCY95" s="1"/>
      <c r="CCZ95" s="1"/>
      <c r="CDA95" s="1"/>
      <c r="CDB95" s="1"/>
      <c r="CDC95" s="1"/>
      <c r="CDD95" s="1"/>
      <c r="CDE95" s="1"/>
      <c r="CDF95" s="1"/>
      <c r="CDG95" s="1"/>
      <c r="CDH95" s="1"/>
      <c r="CDI95" s="1"/>
      <c r="CDJ95" s="1"/>
      <c r="CDK95" s="1"/>
      <c r="CDL95" s="1"/>
      <c r="CDM95" s="1"/>
      <c r="CDN95" s="1"/>
      <c r="CDO95" s="1"/>
      <c r="CDP95" s="1"/>
      <c r="CDQ95" s="1"/>
      <c r="CDR95" s="1"/>
      <c r="CDS95" s="1"/>
      <c r="CDT95" s="1"/>
      <c r="CDU95" s="1"/>
      <c r="CDV95" s="1"/>
      <c r="CDW95" s="1"/>
      <c r="CDX95" s="1"/>
      <c r="CDY95" s="1"/>
      <c r="CDZ95" s="1"/>
      <c r="CEA95" s="1"/>
      <c r="CEB95" s="1"/>
      <c r="CEC95" s="1"/>
      <c r="CED95" s="1"/>
      <c r="CEE95" s="1"/>
      <c r="CEF95" s="1"/>
      <c r="CEG95" s="1"/>
      <c r="CEH95" s="1"/>
      <c r="CEI95" s="1"/>
      <c r="CEJ95" s="1"/>
      <c r="CEK95" s="1"/>
      <c r="CEL95" s="1"/>
      <c r="CEM95" s="1"/>
      <c r="CEN95" s="1"/>
      <c r="CEO95" s="1"/>
      <c r="CEP95" s="1"/>
      <c r="CEQ95" s="1"/>
      <c r="CER95" s="1"/>
      <c r="CES95" s="1"/>
      <c r="CET95" s="1"/>
      <c r="CEU95" s="1"/>
      <c r="CEV95" s="1"/>
      <c r="CEW95" s="1"/>
      <c r="CEX95" s="1"/>
      <c r="CEY95" s="1"/>
      <c r="CEZ95" s="1"/>
      <c r="CFA95" s="1"/>
      <c r="CFB95" s="1"/>
      <c r="CFC95" s="1"/>
      <c r="CFD95" s="1"/>
      <c r="CFE95" s="1"/>
      <c r="CFF95" s="1"/>
      <c r="CFG95" s="1"/>
      <c r="CFH95" s="1"/>
      <c r="CFI95" s="1"/>
      <c r="CFJ95" s="1"/>
      <c r="CFK95" s="1"/>
      <c r="CFL95" s="1"/>
      <c r="CFM95" s="1"/>
      <c r="CFN95" s="1"/>
      <c r="CFO95" s="1"/>
      <c r="CFP95" s="1"/>
      <c r="CFQ95" s="1"/>
      <c r="CFR95" s="1"/>
      <c r="CFS95" s="1"/>
      <c r="CFT95" s="1"/>
      <c r="CFU95" s="1"/>
      <c r="CFV95" s="1"/>
      <c r="CFW95" s="1"/>
      <c r="CFX95" s="1"/>
      <c r="CFY95" s="1"/>
      <c r="CFZ95" s="1"/>
      <c r="CGA95" s="1"/>
      <c r="CGB95" s="1"/>
      <c r="CGC95" s="1"/>
      <c r="CGD95" s="1"/>
      <c r="CGE95" s="1"/>
      <c r="CGF95" s="1"/>
      <c r="CGG95" s="1"/>
      <c r="CGH95" s="1"/>
      <c r="CGI95" s="1"/>
      <c r="CGJ95" s="1"/>
      <c r="CGK95" s="1"/>
      <c r="CGL95" s="1"/>
      <c r="CGM95" s="1"/>
      <c r="CGN95" s="1"/>
      <c r="CGO95" s="1"/>
      <c r="CGP95" s="1"/>
      <c r="CGQ95" s="1"/>
      <c r="CGR95" s="1"/>
      <c r="CGS95" s="1"/>
      <c r="CGT95" s="1"/>
      <c r="CGU95" s="1"/>
      <c r="CGV95" s="1"/>
      <c r="CGW95" s="1"/>
      <c r="CGX95" s="1"/>
      <c r="CGY95" s="1"/>
      <c r="CGZ95" s="1"/>
      <c r="CHA95" s="1"/>
      <c r="CHB95" s="1"/>
      <c r="CHC95" s="1"/>
      <c r="CHD95" s="1"/>
      <c r="CHE95" s="1"/>
      <c r="CHF95" s="1"/>
      <c r="CHG95" s="1"/>
      <c r="CHH95" s="1"/>
      <c r="CHI95" s="1"/>
      <c r="CHJ95" s="1"/>
      <c r="CHK95" s="1"/>
      <c r="CHL95" s="1"/>
      <c r="CHM95" s="1"/>
      <c r="CHN95" s="1"/>
      <c r="CHO95" s="1"/>
      <c r="CHP95" s="1"/>
      <c r="CHQ95" s="1"/>
      <c r="CHR95" s="1"/>
      <c r="CHS95" s="1"/>
      <c r="CHT95" s="1"/>
      <c r="CHU95" s="1"/>
      <c r="CHV95" s="1"/>
      <c r="CHW95" s="1"/>
      <c r="CHX95" s="1"/>
      <c r="CHY95" s="1"/>
      <c r="CHZ95" s="1"/>
      <c r="CIA95" s="1"/>
      <c r="CIB95" s="1"/>
      <c r="CIC95" s="1"/>
      <c r="CID95" s="1"/>
      <c r="CIE95" s="1"/>
      <c r="CIF95" s="1"/>
      <c r="CIG95" s="1"/>
      <c r="CIH95" s="1"/>
      <c r="CII95" s="1"/>
      <c r="CIJ95" s="1"/>
      <c r="CIK95" s="1"/>
      <c r="CIL95" s="1"/>
      <c r="CIM95" s="1"/>
      <c r="CIN95" s="1"/>
      <c r="CIO95" s="1"/>
      <c r="CIP95" s="1"/>
      <c r="CIQ95" s="1"/>
      <c r="CIR95" s="1"/>
      <c r="CIS95" s="1"/>
      <c r="CIT95" s="1"/>
      <c r="CIU95" s="1"/>
      <c r="CIV95" s="1"/>
      <c r="CIW95" s="1"/>
      <c r="CIX95" s="1"/>
      <c r="CIY95" s="1"/>
      <c r="CIZ95" s="1"/>
      <c r="CJA95" s="1"/>
      <c r="CJB95" s="1"/>
      <c r="CJC95" s="1"/>
      <c r="CJD95" s="1"/>
      <c r="CJE95" s="1"/>
      <c r="CJF95" s="1"/>
      <c r="CJG95" s="1"/>
      <c r="CJH95" s="1"/>
      <c r="CJI95" s="1"/>
      <c r="CJJ95" s="1"/>
      <c r="CJK95" s="1"/>
      <c r="CJL95" s="1"/>
      <c r="CJM95" s="1"/>
      <c r="CJN95" s="1"/>
      <c r="CJO95" s="1"/>
      <c r="CJP95" s="1"/>
      <c r="CJQ95" s="1"/>
      <c r="CJR95" s="1"/>
      <c r="CJS95" s="1"/>
      <c r="CJT95" s="1"/>
      <c r="CJU95" s="1"/>
      <c r="CJV95" s="1"/>
      <c r="CJW95" s="1"/>
      <c r="CJX95" s="1"/>
      <c r="CJY95" s="1"/>
      <c r="CJZ95" s="1"/>
      <c r="CKA95" s="1"/>
      <c r="CKB95" s="1"/>
      <c r="CKC95" s="1"/>
      <c r="CKD95" s="1"/>
      <c r="CKE95" s="1"/>
      <c r="CKF95" s="1"/>
      <c r="CKG95" s="1"/>
      <c r="CKH95" s="1"/>
      <c r="CKI95" s="1"/>
      <c r="CKJ95" s="1"/>
      <c r="CKK95" s="1"/>
      <c r="CKL95" s="1"/>
      <c r="CKM95" s="1"/>
      <c r="CKN95" s="1"/>
      <c r="CKO95" s="1"/>
      <c r="CKP95" s="1"/>
      <c r="CKQ95" s="1"/>
      <c r="CKR95" s="1"/>
      <c r="CKS95" s="1"/>
      <c r="CKT95" s="1"/>
      <c r="CKU95" s="1"/>
      <c r="CKV95" s="1"/>
      <c r="CKW95" s="1"/>
      <c r="CKX95" s="1"/>
      <c r="CKY95" s="1"/>
      <c r="CKZ95" s="1"/>
      <c r="CLA95" s="1"/>
      <c r="CLB95" s="1"/>
      <c r="CLC95" s="1"/>
      <c r="CLD95" s="1"/>
      <c r="CLE95" s="1"/>
      <c r="CLF95" s="1"/>
      <c r="CLG95" s="1"/>
      <c r="CLH95" s="1"/>
      <c r="CLI95" s="1"/>
      <c r="CLJ95" s="1"/>
      <c r="CLK95" s="1"/>
      <c r="CLL95" s="1"/>
      <c r="CLM95" s="1"/>
      <c r="CLN95" s="1"/>
      <c r="CLO95" s="1"/>
      <c r="CLP95" s="1"/>
      <c r="CLQ95" s="1"/>
      <c r="CLR95" s="1"/>
      <c r="CLS95" s="1"/>
      <c r="CLT95" s="1"/>
      <c r="CLU95" s="1"/>
      <c r="CLV95" s="1"/>
      <c r="CLW95" s="1"/>
      <c r="CLX95" s="1"/>
      <c r="CLY95" s="1"/>
      <c r="CLZ95" s="1"/>
      <c r="CMA95" s="1"/>
      <c r="CMB95" s="1"/>
      <c r="CMC95" s="1"/>
      <c r="CMD95" s="1"/>
      <c r="CME95" s="1"/>
      <c r="CMF95" s="1"/>
      <c r="CMG95" s="1"/>
      <c r="CMH95" s="1"/>
      <c r="CMI95" s="1"/>
      <c r="CMJ95" s="1"/>
      <c r="CMK95" s="1"/>
      <c r="CML95" s="1"/>
      <c r="CMM95" s="1"/>
      <c r="CMN95" s="1"/>
      <c r="CMO95" s="1"/>
      <c r="CMP95" s="1"/>
      <c r="CMQ95" s="1"/>
      <c r="CMR95" s="1"/>
      <c r="CMS95" s="1"/>
      <c r="CMT95" s="1"/>
      <c r="CMU95" s="1"/>
      <c r="CMV95" s="1"/>
      <c r="CMW95" s="1"/>
      <c r="CMX95" s="1"/>
      <c r="CMY95" s="1"/>
      <c r="CMZ95" s="1"/>
      <c r="CNA95" s="1"/>
      <c r="CNB95" s="1"/>
      <c r="CNC95" s="1"/>
      <c r="CND95" s="1"/>
      <c r="CNE95" s="1"/>
      <c r="CNF95" s="1"/>
      <c r="CNG95" s="1"/>
      <c r="CNH95" s="1"/>
      <c r="CNI95" s="1"/>
      <c r="CNJ95" s="1"/>
      <c r="CNK95" s="1"/>
      <c r="CNL95" s="1"/>
      <c r="CNM95" s="1"/>
      <c r="CNN95" s="1"/>
      <c r="CNO95" s="1"/>
      <c r="CNP95" s="1"/>
      <c r="CNQ95" s="1"/>
      <c r="CNR95" s="1"/>
      <c r="CNS95" s="1"/>
      <c r="CNT95" s="1"/>
      <c r="CNU95" s="1"/>
      <c r="CNV95" s="1"/>
      <c r="CNW95" s="1"/>
      <c r="CNX95" s="1"/>
      <c r="CNY95" s="1"/>
      <c r="CNZ95" s="1"/>
      <c r="COA95" s="1"/>
      <c r="COB95" s="1"/>
      <c r="COC95" s="1"/>
      <c r="COD95" s="1"/>
      <c r="COE95" s="1"/>
      <c r="COF95" s="1"/>
      <c r="COG95" s="1"/>
      <c r="COH95" s="1"/>
      <c r="COI95" s="1"/>
      <c r="COJ95" s="1"/>
      <c r="COK95" s="1"/>
      <c r="COL95" s="1"/>
      <c r="COM95" s="1"/>
      <c r="CON95" s="1"/>
      <c r="COO95" s="1"/>
      <c r="COP95" s="1"/>
      <c r="COQ95" s="1"/>
      <c r="COR95" s="1"/>
      <c r="COS95" s="1"/>
      <c r="COT95" s="1"/>
      <c r="COU95" s="1"/>
      <c r="COV95" s="1"/>
      <c r="COW95" s="1"/>
      <c r="COX95" s="1"/>
      <c r="COY95" s="1"/>
      <c r="COZ95" s="1"/>
      <c r="CPA95" s="1"/>
      <c r="CPB95" s="1"/>
      <c r="CPC95" s="1"/>
      <c r="CPD95" s="1"/>
      <c r="CPE95" s="1"/>
      <c r="CPF95" s="1"/>
      <c r="CPG95" s="1"/>
      <c r="CPH95" s="1"/>
      <c r="CPI95" s="1"/>
      <c r="CPJ95" s="1"/>
      <c r="CPK95" s="1"/>
      <c r="CPL95" s="1"/>
      <c r="CPM95" s="1"/>
      <c r="CPN95" s="1"/>
      <c r="CPO95" s="1"/>
      <c r="CPP95" s="1"/>
      <c r="CPQ95" s="1"/>
      <c r="CPR95" s="1"/>
      <c r="CPS95" s="1"/>
      <c r="CPT95" s="1"/>
      <c r="CPU95" s="1"/>
      <c r="CPV95" s="1"/>
      <c r="CPW95" s="1"/>
      <c r="CPX95" s="1"/>
      <c r="CPY95" s="1"/>
      <c r="CPZ95" s="1"/>
      <c r="CQA95" s="1"/>
      <c r="CQB95" s="1"/>
      <c r="CQC95" s="1"/>
      <c r="CQD95" s="1"/>
      <c r="CQE95" s="1"/>
      <c r="CQF95" s="1"/>
      <c r="CQG95" s="1"/>
      <c r="CQH95" s="1"/>
      <c r="CQI95" s="1"/>
      <c r="CQJ95" s="1"/>
      <c r="CQK95" s="1"/>
      <c r="CQL95" s="1"/>
      <c r="CQM95" s="1"/>
      <c r="CQN95" s="1"/>
      <c r="CQO95" s="1"/>
      <c r="CQP95" s="1"/>
      <c r="CQQ95" s="1"/>
      <c r="CQR95" s="1"/>
      <c r="CQS95" s="1"/>
      <c r="CQT95" s="1"/>
      <c r="CQU95" s="1"/>
      <c r="CQV95" s="1"/>
      <c r="CQW95" s="1"/>
      <c r="CQX95" s="1"/>
      <c r="CQY95" s="1"/>
      <c r="CQZ95" s="1"/>
      <c r="CRA95" s="1"/>
      <c r="CRB95" s="1"/>
      <c r="CRC95" s="1"/>
      <c r="CRD95" s="1"/>
      <c r="CRE95" s="1"/>
      <c r="CRF95" s="1"/>
      <c r="CRG95" s="1"/>
      <c r="CRH95" s="1"/>
      <c r="CRI95" s="1"/>
      <c r="CRJ95" s="1"/>
      <c r="CRK95" s="1"/>
      <c r="CRL95" s="1"/>
      <c r="CRM95" s="1"/>
      <c r="CRN95" s="1"/>
      <c r="CRO95" s="1"/>
      <c r="CRP95" s="1"/>
      <c r="CRQ95" s="1"/>
      <c r="CRR95" s="1"/>
      <c r="CRS95" s="1"/>
      <c r="CRT95" s="1"/>
      <c r="CRU95" s="1"/>
      <c r="CRV95" s="1"/>
      <c r="CRW95" s="1"/>
      <c r="CRX95" s="1"/>
      <c r="CRY95" s="1"/>
      <c r="CRZ95" s="1"/>
      <c r="CSA95" s="1"/>
      <c r="CSB95" s="1"/>
      <c r="CSC95" s="1"/>
      <c r="CSD95" s="1"/>
      <c r="CSE95" s="1"/>
      <c r="CSF95" s="1"/>
      <c r="CSG95" s="1"/>
      <c r="CSH95" s="1"/>
      <c r="CSI95" s="1"/>
      <c r="CSJ95" s="1"/>
      <c r="CSK95" s="1"/>
      <c r="CSL95" s="1"/>
      <c r="CSM95" s="1"/>
      <c r="CSN95" s="1"/>
      <c r="CSO95" s="1"/>
      <c r="CSP95" s="1"/>
      <c r="CSQ95" s="1"/>
      <c r="CSR95" s="1"/>
      <c r="CSS95" s="1"/>
      <c r="CST95" s="1"/>
      <c r="CSU95" s="1"/>
      <c r="CSV95" s="1"/>
      <c r="CSW95" s="1"/>
      <c r="CSX95" s="1"/>
      <c r="CSY95" s="1"/>
      <c r="CSZ95" s="1"/>
      <c r="CTA95" s="1"/>
      <c r="CTB95" s="1"/>
      <c r="CTC95" s="1"/>
      <c r="CTD95" s="1"/>
      <c r="CTE95" s="1"/>
      <c r="CTF95" s="1"/>
      <c r="CTG95" s="1"/>
      <c r="CTH95" s="1"/>
      <c r="CTI95" s="1"/>
      <c r="CTJ95" s="1"/>
      <c r="CTK95" s="1"/>
      <c r="CTL95" s="1"/>
      <c r="CTM95" s="1"/>
      <c r="CTN95" s="1"/>
      <c r="CTO95" s="1"/>
      <c r="CTP95" s="1"/>
      <c r="CTQ95" s="1"/>
      <c r="CTR95" s="1"/>
      <c r="CTS95" s="1"/>
      <c r="CTT95" s="1"/>
      <c r="CTU95" s="1"/>
      <c r="CTV95" s="1"/>
      <c r="CTW95" s="1"/>
      <c r="CTX95" s="1"/>
      <c r="CTY95" s="1"/>
      <c r="CTZ95" s="1"/>
      <c r="CUA95" s="1"/>
      <c r="CUB95" s="1"/>
      <c r="CUC95" s="1"/>
      <c r="CUD95" s="1"/>
      <c r="CUE95" s="1"/>
      <c r="CUF95" s="1"/>
      <c r="CUG95" s="1"/>
      <c r="CUH95" s="1"/>
      <c r="CUI95" s="1"/>
      <c r="CUJ95" s="1"/>
      <c r="CUK95" s="1"/>
      <c r="CUL95" s="1"/>
      <c r="CUM95" s="1"/>
      <c r="CUN95" s="1"/>
      <c r="CUO95" s="1"/>
      <c r="CUP95" s="1"/>
      <c r="CUQ95" s="1"/>
      <c r="CUR95" s="1"/>
      <c r="CUS95" s="1"/>
      <c r="CUT95" s="1"/>
      <c r="CUU95" s="1"/>
      <c r="CUV95" s="1"/>
      <c r="CUW95" s="1"/>
      <c r="CUX95" s="1"/>
      <c r="CUY95" s="1"/>
      <c r="CUZ95" s="1"/>
      <c r="CVA95" s="1"/>
      <c r="CVB95" s="1"/>
      <c r="CVC95" s="1"/>
      <c r="CVD95" s="1"/>
      <c r="CVE95" s="1"/>
      <c r="CVF95" s="1"/>
      <c r="CVG95" s="1"/>
      <c r="CVH95" s="1"/>
      <c r="CVI95" s="1"/>
      <c r="CVJ95" s="1"/>
      <c r="CVK95" s="1"/>
      <c r="CVL95" s="1"/>
      <c r="CVM95" s="1"/>
      <c r="CVN95" s="1"/>
      <c r="CVO95" s="1"/>
      <c r="CVP95" s="1"/>
      <c r="CVQ95" s="1"/>
      <c r="CVR95" s="1"/>
      <c r="CVS95" s="1"/>
      <c r="CVT95" s="1"/>
      <c r="CVU95" s="1"/>
      <c r="CVV95" s="1"/>
      <c r="CVW95" s="1"/>
      <c r="CVX95" s="1"/>
      <c r="CVY95" s="1"/>
      <c r="CVZ95" s="1"/>
      <c r="CWA95" s="1"/>
      <c r="CWB95" s="1"/>
      <c r="CWC95" s="1"/>
      <c r="CWD95" s="1"/>
      <c r="CWE95" s="1"/>
      <c r="CWF95" s="1"/>
      <c r="CWG95" s="1"/>
      <c r="CWH95" s="1"/>
      <c r="CWI95" s="1"/>
      <c r="CWJ95" s="1"/>
      <c r="CWK95" s="1"/>
      <c r="CWL95" s="1"/>
      <c r="CWM95" s="1"/>
      <c r="CWN95" s="1"/>
      <c r="CWO95" s="1"/>
      <c r="CWP95" s="1"/>
      <c r="CWQ95" s="1"/>
      <c r="CWR95" s="1"/>
      <c r="CWS95" s="1"/>
      <c r="CWT95" s="1"/>
      <c r="CWU95" s="1"/>
      <c r="CWV95" s="1"/>
      <c r="CWW95" s="1"/>
      <c r="CWX95" s="1"/>
      <c r="CWY95" s="1"/>
      <c r="CWZ95" s="1"/>
      <c r="CXA95" s="1"/>
      <c r="CXB95" s="1"/>
      <c r="CXC95" s="1"/>
      <c r="CXD95" s="1"/>
      <c r="CXE95" s="1"/>
      <c r="CXF95" s="1"/>
      <c r="CXG95" s="1"/>
      <c r="CXH95" s="1"/>
      <c r="CXI95" s="1"/>
      <c r="CXJ95" s="1"/>
      <c r="CXK95" s="1"/>
      <c r="CXL95" s="1"/>
      <c r="CXM95" s="1"/>
      <c r="CXN95" s="1"/>
      <c r="CXO95" s="1"/>
      <c r="CXP95" s="1"/>
      <c r="CXQ95" s="1"/>
      <c r="CXR95" s="1"/>
      <c r="CXS95" s="1"/>
      <c r="CXT95" s="1"/>
      <c r="CXU95" s="1"/>
      <c r="CXV95" s="1"/>
      <c r="CXW95" s="1"/>
      <c r="CXX95" s="1"/>
      <c r="CXY95" s="1"/>
      <c r="CXZ95" s="1"/>
      <c r="CYA95" s="1"/>
      <c r="CYB95" s="1"/>
      <c r="CYC95" s="1"/>
      <c r="CYD95" s="1"/>
      <c r="CYE95" s="1"/>
      <c r="CYF95" s="1"/>
      <c r="CYG95" s="1"/>
      <c r="CYH95" s="1"/>
      <c r="CYI95" s="1"/>
      <c r="CYJ95" s="1"/>
      <c r="CYK95" s="1"/>
      <c r="CYL95" s="1"/>
      <c r="CYM95" s="1"/>
      <c r="CYN95" s="1"/>
      <c r="CYO95" s="1"/>
      <c r="CYP95" s="1"/>
      <c r="CYQ95" s="1"/>
      <c r="CYR95" s="1"/>
      <c r="CYS95" s="1"/>
      <c r="CYT95" s="1"/>
      <c r="CYU95" s="1"/>
      <c r="CYV95" s="1"/>
      <c r="CYW95" s="1"/>
      <c r="CYX95" s="1"/>
      <c r="CYY95" s="1"/>
      <c r="CYZ95" s="1"/>
      <c r="CZA95" s="1"/>
      <c r="CZB95" s="1"/>
      <c r="CZC95" s="1"/>
      <c r="CZD95" s="1"/>
      <c r="CZE95" s="1"/>
      <c r="CZF95" s="1"/>
      <c r="CZG95" s="1"/>
      <c r="CZH95" s="1"/>
      <c r="CZI95" s="1"/>
      <c r="CZJ95" s="1"/>
      <c r="CZK95" s="1"/>
      <c r="CZL95" s="1"/>
      <c r="CZM95" s="1"/>
      <c r="CZN95" s="1"/>
      <c r="CZO95" s="1"/>
      <c r="CZP95" s="1"/>
      <c r="CZQ95" s="1"/>
      <c r="CZR95" s="1"/>
      <c r="CZS95" s="1"/>
      <c r="CZT95" s="1"/>
      <c r="CZU95" s="1"/>
      <c r="CZV95" s="1"/>
      <c r="CZW95" s="1"/>
      <c r="CZX95" s="1"/>
      <c r="CZY95" s="1"/>
      <c r="CZZ95" s="1"/>
      <c r="DAA95" s="1"/>
      <c r="DAB95" s="1"/>
      <c r="DAC95" s="1"/>
      <c r="DAD95" s="1"/>
      <c r="DAE95" s="1"/>
      <c r="DAF95" s="1"/>
      <c r="DAG95" s="1"/>
      <c r="DAH95" s="1"/>
      <c r="DAI95" s="1"/>
      <c r="DAJ95" s="1"/>
      <c r="DAK95" s="1"/>
      <c r="DAL95" s="1"/>
      <c r="DAM95" s="1"/>
      <c r="DAN95" s="1"/>
      <c r="DAO95" s="1"/>
      <c r="DAP95" s="1"/>
      <c r="DAQ95" s="1"/>
      <c r="DAR95" s="1"/>
      <c r="DAS95" s="1"/>
      <c r="DAT95" s="1"/>
      <c r="DAU95" s="1"/>
      <c r="DAV95" s="1"/>
      <c r="DAW95" s="1"/>
      <c r="DAX95" s="1"/>
      <c r="DAY95" s="1"/>
      <c r="DAZ95" s="1"/>
      <c r="DBA95" s="1"/>
      <c r="DBB95" s="1"/>
      <c r="DBC95" s="1"/>
      <c r="DBD95" s="1"/>
      <c r="DBE95" s="1"/>
      <c r="DBF95" s="1"/>
      <c r="DBG95" s="1"/>
      <c r="DBH95" s="1"/>
      <c r="DBI95" s="1"/>
      <c r="DBJ95" s="1"/>
      <c r="DBK95" s="1"/>
      <c r="DBL95" s="1"/>
      <c r="DBM95" s="1"/>
      <c r="DBN95" s="1"/>
      <c r="DBO95" s="1"/>
      <c r="DBP95" s="1"/>
      <c r="DBQ95" s="1"/>
      <c r="DBR95" s="1"/>
      <c r="DBS95" s="1"/>
      <c r="DBT95" s="1"/>
      <c r="DBU95" s="1"/>
      <c r="DBV95" s="1"/>
      <c r="DBW95" s="1"/>
      <c r="DBX95" s="1"/>
      <c r="DBY95" s="1"/>
      <c r="DBZ95" s="1"/>
      <c r="DCA95" s="1"/>
      <c r="DCB95" s="1"/>
      <c r="DCC95" s="1"/>
      <c r="DCD95" s="1"/>
      <c r="DCE95" s="1"/>
      <c r="DCF95" s="1"/>
      <c r="DCG95" s="1"/>
      <c r="DCH95" s="1"/>
      <c r="DCI95" s="1"/>
      <c r="DCJ95" s="1"/>
      <c r="DCK95" s="1"/>
      <c r="DCL95" s="1"/>
      <c r="DCM95" s="1"/>
      <c r="DCN95" s="1"/>
      <c r="DCO95" s="1"/>
      <c r="DCP95" s="1"/>
      <c r="DCQ95" s="1"/>
      <c r="DCR95" s="1"/>
      <c r="DCS95" s="1"/>
      <c r="DCT95" s="1"/>
      <c r="DCU95" s="1"/>
      <c r="DCV95" s="1"/>
      <c r="DCW95" s="1"/>
      <c r="DCX95" s="1"/>
      <c r="DCY95" s="1"/>
      <c r="DCZ95" s="1"/>
      <c r="DDA95" s="1"/>
      <c r="DDB95" s="1"/>
      <c r="DDC95" s="1"/>
      <c r="DDD95" s="1"/>
      <c r="DDE95" s="1"/>
      <c r="DDF95" s="1"/>
      <c r="DDG95" s="1"/>
      <c r="DDH95" s="1"/>
      <c r="DDI95" s="1"/>
      <c r="DDJ95" s="1"/>
      <c r="DDK95" s="1"/>
      <c r="DDL95" s="1"/>
      <c r="DDM95" s="1"/>
      <c r="DDN95" s="1"/>
      <c r="DDO95" s="1"/>
      <c r="DDP95" s="1"/>
      <c r="DDQ95" s="1"/>
      <c r="DDR95" s="1"/>
      <c r="DDS95" s="1"/>
      <c r="DDT95" s="1"/>
      <c r="DDU95" s="1"/>
      <c r="DDV95" s="1"/>
      <c r="DDW95" s="1"/>
      <c r="DDX95" s="1"/>
      <c r="DDY95" s="1"/>
      <c r="DDZ95" s="1"/>
      <c r="DEA95" s="1"/>
      <c r="DEB95" s="1"/>
      <c r="DEC95" s="1"/>
      <c r="DED95" s="1"/>
      <c r="DEE95" s="1"/>
      <c r="DEF95" s="1"/>
      <c r="DEG95" s="1"/>
      <c r="DEH95" s="1"/>
      <c r="DEI95" s="1"/>
      <c r="DEJ95" s="1"/>
      <c r="DEK95" s="1"/>
      <c r="DEL95" s="1"/>
      <c r="DEM95" s="1"/>
      <c r="DEN95" s="1"/>
      <c r="DEO95" s="1"/>
      <c r="DEP95" s="1"/>
      <c r="DEQ95" s="1"/>
      <c r="DER95" s="1"/>
      <c r="DES95" s="1"/>
      <c r="DET95" s="1"/>
      <c r="DEU95" s="1"/>
      <c r="DEV95" s="1"/>
      <c r="DEW95" s="1"/>
      <c r="DEX95" s="1"/>
      <c r="DEY95" s="1"/>
      <c r="DEZ95" s="1"/>
      <c r="DFA95" s="1"/>
      <c r="DFB95" s="1"/>
      <c r="DFC95" s="1"/>
      <c r="DFD95" s="1"/>
      <c r="DFE95" s="1"/>
      <c r="DFF95" s="1"/>
      <c r="DFG95" s="1"/>
      <c r="DFH95" s="1"/>
      <c r="DFI95" s="1"/>
      <c r="DFJ95" s="1"/>
      <c r="DFK95" s="1"/>
      <c r="DFL95" s="1"/>
      <c r="DFM95" s="1"/>
      <c r="DFN95" s="1"/>
      <c r="DFO95" s="1"/>
      <c r="DFP95" s="1"/>
      <c r="DFQ95" s="1"/>
      <c r="DFR95" s="1"/>
      <c r="DFS95" s="1"/>
      <c r="DFT95" s="1"/>
      <c r="DFU95" s="1"/>
      <c r="DFV95" s="1"/>
      <c r="DFW95" s="1"/>
      <c r="DFX95" s="1"/>
      <c r="DFY95" s="1"/>
      <c r="DFZ95" s="1"/>
      <c r="DGA95" s="1"/>
      <c r="DGB95" s="1"/>
      <c r="DGC95" s="1"/>
      <c r="DGD95" s="1"/>
      <c r="DGE95" s="1"/>
      <c r="DGF95" s="1"/>
      <c r="DGG95" s="1"/>
      <c r="DGH95" s="1"/>
      <c r="DGI95" s="1"/>
      <c r="DGJ95" s="1"/>
      <c r="DGK95" s="1"/>
      <c r="DGL95" s="1"/>
      <c r="DGM95" s="1"/>
      <c r="DGN95" s="1"/>
      <c r="DGO95" s="1"/>
      <c r="DGP95" s="1"/>
      <c r="DGQ95" s="1"/>
      <c r="DGR95" s="1"/>
      <c r="DGS95" s="1"/>
      <c r="DGT95" s="1"/>
      <c r="DGU95" s="1"/>
      <c r="DGV95" s="1"/>
      <c r="DGW95" s="1"/>
      <c r="DGX95" s="1"/>
      <c r="DGY95" s="1"/>
      <c r="DGZ95" s="1"/>
      <c r="DHA95" s="1"/>
      <c r="DHB95" s="1"/>
      <c r="DHC95" s="1"/>
      <c r="DHD95" s="1"/>
      <c r="DHE95" s="1"/>
      <c r="DHF95" s="1"/>
      <c r="DHG95" s="1"/>
      <c r="DHH95" s="1"/>
      <c r="DHI95" s="1"/>
      <c r="DHJ95" s="1"/>
      <c r="DHK95" s="1"/>
      <c r="DHL95" s="1"/>
      <c r="DHM95" s="1"/>
      <c r="DHN95" s="1"/>
      <c r="DHO95" s="1"/>
      <c r="DHP95" s="1"/>
      <c r="DHQ95" s="1"/>
      <c r="DHR95" s="1"/>
      <c r="DHS95" s="1"/>
      <c r="DHT95" s="1"/>
      <c r="DHU95" s="1"/>
      <c r="DHV95" s="1"/>
      <c r="DHW95" s="1"/>
      <c r="DHX95" s="1"/>
      <c r="DHY95" s="1"/>
      <c r="DHZ95" s="1"/>
      <c r="DIA95" s="1"/>
      <c r="DIB95" s="1"/>
      <c r="DIC95" s="1"/>
      <c r="DID95" s="1"/>
      <c r="DIE95" s="1"/>
      <c r="DIF95" s="1"/>
      <c r="DIG95" s="1"/>
      <c r="DIH95" s="1"/>
      <c r="DII95" s="1"/>
      <c r="DIJ95" s="1"/>
      <c r="DIK95" s="1"/>
      <c r="DIL95" s="1"/>
      <c r="DIM95" s="1"/>
      <c r="DIN95" s="1"/>
      <c r="DIO95" s="1"/>
      <c r="DIP95" s="1"/>
      <c r="DIQ95" s="1"/>
      <c r="DIR95" s="1"/>
      <c r="DIS95" s="1"/>
      <c r="DIT95" s="1"/>
      <c r="DIU95" s="1"/>
      <c r="DIV95" s="1"/>
      <c r="DIW95" s="1"/>
      <c r="DIX95" s="1"/>
      <c r="DIY95" s="1"/>
      <c r="DIZ95" s="1"/>
      <c r="DJA95" s="1"/>
      <c r="DJB95" s="1"/>
      <c r="DJC95" s="1"/>
      <c r="DJD95" s="1"/>
      <c r="DJE95" s="1"/>
      <c r="DJF95" s="1"/>
      <c r="DJG95" s="1"/>
      <c r="DJH95" s="1"/>
      <c r="DJI95" s="1"/>
      <c r="DJJ95" s="1"/>
      <c r="DJK95" s="1"/>
      <c r="DJL95" s="1"/>
      <c r="DJM95" s="1"/>
      <c r="DJN95" s="1"/>
      <c r="DJO95" s="1"/>
      <c r="DJP95" s="1"/>
      <c r="DJQ95" s="1"/>
      <c r="DJR95" s="1"/>
      <c r="DJS95" s="1"/>
      <c r="DJT95" s="1"/>
      <c r="DJU95" s="1"/>
      <c r="DJV95" s="1"/>
      <c r="DJW95" s="1"/>
      <c r="DJX95" s="1"/>
      <c r="DJY95" s="1"/>
      <c r="DJZ95" s="1"/>
      <c r="DKA95" s="1"/>
      <c r="DKB95" s="1"/>
      <c r="DKC95" s="1"/>
      <c r="DKD95" s="1"/>
      <c r="DKE95" s="1"/>
      <c r="DKF95" s="1"/>
      <c r="DKG95" s="1"/>
      <c r="DKH95" s="1"/>
      <c r="DKI95" s="1"/>
      <c r="DKJ95" s="1"/>
      <c r="DKK95" s="1"/>
      <c r="DKL95" s="1"/>
      <c r="DKM95" s="1"/>
      <c r="DKN95" s="1"/>
      <c r="DKO95" s="1"/>
      <c r="DKP95" s="1"/>
      <c r="DKQ95" s="1"/>
      <c r="DKR95" s="1"/>
      <c r="DKS95" s="1"/>
      <c r="DKT95" s="1"/>
      <c r="DKU95" s="1"/>
      <c r="DKV95" s="1"/>
      <c r="DKW95" s="1"/>
      <c r="DKX95" s="1"/>
      <c r="DKY95" s="1"/>
      <c r="DKZ95" s="1"/>
      <c r="DLA95" s="1"/>
      <c r="DLB95" s="1"/>
      <c r="DLC95" s="1"/>
      <c r="DLD95" s="1"/>
      <c r="DLE95" s="1"/>
      <c r="DLF95" s="1"/>
      <c r="DLG95" s="1"/>
      <c r="DLH95" s="1"/>
      <c r="DLI95" s="1"/>
      <c r="DLJ95" s="1"/>
      <c r="DLK95" s="1"/>
      <c r="DLL95" s="1"/>
      <c r="DLM95" s="1"/>
      <c r="DLN95" s="1"/>
      <c r="DLO95" s="1"/>
      <c r="DLP95" s="1"/>
      <c r="DLQ95" s="1"/>
      <c r="DLR95" s="1"/>
      <c r="DLS95" s="1"/>
      <c r="DLT95" s="1"/>
      <c r="DLU95" s="1"/>
      <c r="DLV95" s="1"/>
      <c r="DLW95" s="1"/>
      <c r="DLX95" s="1"/>
      <c r="DLY95" s="1"/>
      <c r="DLZ95" s="1"/>
      <c r="DMA95" s="1"/>
      <c r="DMB95" s="1"/>
      <c r="DMC95" s="1"/>
      <c r="DMD95" s="1"/>
      <c r="DME95" s="1"/>
      <c r="DMF95" s="1"/>
      <c r="DMG95" s="1"/>
      <c r="DMH95" s="1"/>
      <c r="DMI95" s="1"/>
      <c r="DMJ95" s="1"/>
      <c r="DMK95" s="1"/>
      <c r="DML95" s="1"/>
      <c r="DMM95" s="1"/>
      <c r="DMN95" s="1"/>
      <c r="DMO95" s="1"/>
      <c r="DMP95" s="1"/>
      <c r="DMQ95" s="1"/>
      <c r="DMR95" s="1"/>
      <c r="DMS95" s="1"/>
      <c r="DMT95" s="1"/>
      <c r="DMU95" s="1"/>
      <c r="DMV95" s="1"/>
      <c r="DMW95" s="1"/>
      <c r="DMX95" s="1"/>
      <c r="DMY95" s="1"/>
      <c r="DMZ95" s="1"/>
      <c r="DNA95" s="1"/>
      <c r="DNB95" s="1"/>
      <c r="DNC95" s="1"/>
      <c r="DND95" s="1"/>
      <c r="DNE95" s="1"/>
      <c r="DNF95" s="1"/>
      <c r="DNG95" s="1"/>
      <c r="DNH95" s="1"/>
      <c r="DNI95" s="1"/>
      <c r="DNJ95" s="1"/>
      <c r="DNK95" s="1"/>
      <c r="DNL95" s="1"/>
      <c r="DNM95" s="1"/>
      <c r="DNN95" s="1"/>
      <c r="DNO95" s="1"/>
      <c r="DNP95" s="1"/>
      <c r="DNQ95" s="1"/>
      <c r="DNR95" s="1"/>
      <c r="DNS95" s="1"/>
      <c r="DNT95" s="1"/>
      <c r="DNU95" s="1"/>
      <c r="DNV95" s="1"/>
      <c r="DNW95" s="1"/>
      <c r="DNX95" s="1"/>
      <c r="DNY95" s="1"/>
      <c r="DNZ95" s="1"/>
      <c r="DOA95" s="1"/>
      <c r="DOB95" s="1"/>
      <c r="DOC95" s="1"/>
      <c r="DOD95" s="1"/>
      <c r="DOE95" s="1"/>
      <c r="DOF95" s="1"/>
      <c r="DOG95" s="1"/>
      <c r="DOH95" s="1"/>
      <c r="DOI95" s="1"/>
      <c r="DOJ95" s="1"/>
      <c r="DOK95" s="1"/>
      <c r="DOL95" s="1"/>
      <c r="DOM95" s="1"/>
      <c r="DON95" s="1"/>
      <c r="DOO95" s="1"/>
      <c r="DOP95" s="1"/>
      <c r="DOQ95" s="1"/>
      <c r="DOR95" s="1"/>
      <c r="DOS95" s="1"/>
      <c r="DOT95" s="1"/>
      <c r="DOU95" s="1"/>
      <c r="DOV95" s="1"/>
      <c r="DOW95" s="1"/>
      <c r="DOX95" s="1"/>
      <c r="DOY95" s="1"/>
      <c r="DOZ95" s="1"/>
      <c r="DPA95" s="1"/>
      <c r="DPB95" s="1"/>
      <c r="DPC95" s="1"/>
      <c r="DPD95" s="1"/>
      <c r="DPE95" s="1"/>
      <c r="DPF95" s="1"/>
      <c r="DPG95" s="1"/>
      <c r="DPH95" s="1"/>
      <c r="DPI95" s="1"/>
      <c r="DPJ95" s="1"/>
      <c r="DPK95" s="1"/>
      <c r="DPL95" s="1"/>
      <c r="DPM95" s="1"/>
      <c r="DPN95" s="1"/>
      <c r="DPO95" s="1"/>
      <c r="DPP95" s="1"/>
      <c r="DPQ95" s="1"/>
      <c r="DPR95" s="1"/>
      <c r="DPS95" s="1"/>
      <c r="DPT95" s="1"/>
      <c r="DPU95" s="1"/>
      <c r="DPV95" s="1"/>
      <c r="DPW95" s="1"/>
      <c r="DPX95" s="1"/>
      <c r="DPY95" s="1"/>
      <c r="DPZ95" s="1"/>
      <c r="DQA95" s="1"/>
      <c r="DQB95" s="1"/>
      <c r="DQC95" s="1"/>
      <c r="DQD95" s="1"/>
      <c r="DQE95" s="1"/>
      <c r="DQF95" s="1"/>
      <c r="DQG95" s="1"/>
      <c r="DQH95" s="1"/>
      <c r="DQI95" s="1"/>
      <c r="DQJ95" s="1"/>
      <c r="DQK95" s="1"/>
      <c r="DQL95" s="1"/>
      <c r="DQM95" s="1"/>
      <c r="DQN95" s="1"/>
      <c r="DQO95" s="1"/>
      <c r="DQP95" s="1"/>
      <c r="DQQ95" s="1"/>
      <c r="DQR95" s="1"/>
      <c r="DQS95" s="1"/>
      <c r="DQT95" s="1"/>
      <c r="DQU95" s="1"/>
      <c r="DQV95" s="1"/>
      <c r="DQW95" s="1"/>
      <c r="DQX95" s="1"/>
      <c r="DQY95" s="1"/>
      <c r="DQZ95" s="1"/>
      <c r="DRA95" s="1"/>
      <c r="DRB95" s="1"/>
      <c r="DRC95" s="1"/>
      <c r="DRD95" s="1"/>
      <c r="DRE95" s="1"/>
      <c r="DRF95" s="1"/>
      <c r="DRG95" s="1"/>
      <c r="DRH95" s="1"/>
      <c r="DRI95" s="1"/>
      <c r="DRJ95" s="1"/>
      <c r="DRK95" s="1"/>
      <c r="DRL95" s="1"/>
      <c r="DRM95" s="1"/>
      <c r="DRN95" s="1"/>
      <c r="DRO95" s="1"/>
      <c r="DRP95" s="1"/>
      <c r="DRQ95" s="1"/>
      <c r="DRR95" s="1"/>
      <c r="DRS95" s="1"/>
      <c r="DRT95" s="1"/>
      <c r="DRU95" s="1"/>
      <c r="DRV95" s="1"/>
      <c r="DRW95" s="1"/>
      <c r="DRX95" s="1"/>
      <c r="DRY95" s="1"/>
      <c r="DRZ95" s="1"/>
      <c r="DSA95" s="1"/>
      <c r="DSB95" s="1"/>
      <c r="DSC95" s="1"/>
      <c r="DSD95" s="1"/>
      <c r="DSE95" s="1"/>
      <c r="DSF95" s="1"/>
      <c r="DSG95" s="1"/>
      <c r="DSH95" s="1"/>
      <c r="DSI95" s="1"/>
      <c r="DSJ95" s="1"/>
      <c r="DSK95" s="1"/>
      <c r="DSL95" s="1"/>
      <c r="DSM95" s="1"/>
      <c r="DSN95" s="1"/>
      <c r="DSO95" s="1"/>
      <c r="DSP95" s="1"/>
      <c r="DSQ95" s="1"/>
      <c r="DSR95" s="1"/>
      <c r="DSS95" s="1"/>
      <c r="DST95" s="1"/>
      <c r="DSU95" s="1"/>
      <c r="DSV95" s="1"/>
      <c r="DSW95" s="1"/>
      <c r="DSX95" s="1"/>
      <c r="DSY95" s="1"/>
      <c r="DSZ95" s="1"/>
      <c r="DTA95" s="1"/>
      <c r="DTB95" s="1"/>
      <c r="DTC95" s="1"/>
      <c r="DTD95" s="1"/>
      <c r="DTE95" s="1"/>
      <c r="DTF95" s="1"/>
      <c r="DTG95" s="1"/>
      <c r="DTH95" s="1"/>
      <c r="DTI95" s="1"/>
      <c r="DTJ95" s="1"/>
      <c r="DTK95" s="1"/>
      <c r="DTL95" s="1"/>
      <c r="DTM95" s="1"/>
      <c r="DTN95" s="1"/>
      <c r="DTO95" s="1"/>
      <c r="DTP95" s="1"/>
      <c r="DTQ95" s="1"/>
      <c r="DTR95" s="1"/>
      <c r="DTS95" s="1"/>
      <c r="DTT95" s="1"/>
      <c r="DTU95" s="1"/>
      <c r="DTV95" s="1"/>
      <c r="DTW95" s="1"/>
      <c r="DTX95" s="1"/>
      <c r="DTY95" s="1"/>
      <c r="DTZ95" s="1"/>
      <c r="DUA95" s="1"/>
      <c r="DUB95" s="1"/>
      <c r="DUC95" s="1"/>
      <c r="DUD95" s="1"/>
      <c r="DUE95" s="1"/>
      <c r="DUF95" s="1"/>
      <c r="DUG95" s="1"/>
      <c r="DUH95" s="1"/>
      <c r="DUI95" s="1"/>
      <c r="DUJ95" s="1"/>
      <c r="DUK95" s="1"/>
      <c r="DUL95" s="1"/>
      <c r="DUM95" s="1"/>
      <c r="DUN95" s="1"/>
      <c r="DUO95" s="1"/>
      <c r="DUP95" s="1"/>
      <c r="DUQ95" s="1"/>
      <c r="DUR95" s="1"/>
      <c r="DUS95" s="1"/>
      <c r="DUT95" s="1"/>
      <c r="DUU95" s="1"/>
      <c r="DUV95" s="1"/>
      <c r="DUW95" s="1"/>
      <c r="DUX95" s="1"/>
      <c r="DUY95" s="1"/>
      <c r="DUZ95" s="1"/>
      <c r="DVA95" s="1"/>
      <c r="DVB95" s="1"/>
      <c r="DVC95" s="1"/>
      <c r="DVD95" s="1"/>
      <c r="DVE95" s="1"/>
      <c r="DVF95" s="1"/>
      <c r="DVG95" s="1"/>
      <c r="DVH95" s="1"/>
      <c r="DVI95" s="1"/>
      <c r="DVJ95" s="1"/>
      <c r="DVK95" s="1"/>
      <c r="DVL95" s="1"/>
      <c r="DVM95" s="1"/>
      <c r="DVN95" s="1"/>
      <c r="DVO95" s="1"/>
      <c r="DVP95" s="1"/>
      <c r="DVQ95" s="1"/>
      <c r="DVR95" s="1"/>
      <c r="DVS95" s="1"/>
      <c r="DVT95" s="1"/>
      <c r="DVU95" s="1"/>
      <c r="DVV95" s="1"/>
      <c r="DVW95" s="1"/>
      <c r="DVX95" s="1"/>
      <c r="DVY95" s="1"/>
      <c r="DVZ95" s="1"/>
      <c r="DWA95" s="1"/>
      <c r="DWB95" s="1"/>
      <c r="DWC95" s="1"/>
      <c r="DWD95" s="1"/>
      <c r="DWE95" s="1"/>
      <c r="DWF95" s="1"/>
      <c r="DWG95" s="1"/>
      <c r="DWH95" s="1"/>
      <c r="DWI95" s="1"/>
      <c r="DWJ95" s="1"/>
      <c r="DWK95" s="1"/>
      <c r="DWL95" s="1"/>
      <c r="DWM95" s="1"/>
      <c r="DWN95" s="1"/>
      <c r="DWO95" s="1"/>
      <c r="DWP95" s="1"/>
      <c r="DWQ95" s="1"/>
      <c r="DWR95" s="1"/>
      <c r="DWS95" s="1"/>
      <c r="DWT95" s="1"/>
      <c r="DWU95" s="1"/>
      <c r="DWV95" s="1"/>
      <c r="DWW95" s="1"/>
      <c r="DWX95" s="1"/>
      <c r="DWY95" s="1"/>
      <c r="DWZ95" s="1"/>
      <c r="DXA95" s="1"/>
      <c r="DXB95" s="1"/>
      <c r="DXC95" s="1"/>
      <c r="DXD95" s="1"/>
      <c r="DXE95" s="1"/>
      <c r="DXF95" s="1"/>
      <c r="DXG95" s="1"/>
      <c r="DXH95" s="1"/>
      <c r="DXI95" s="1"/>
      <c r="DXJ95" s="1"/>
      <c r="DXK95" s="1"/>
      <c r="DXL95" s="1"/>
      <c r="DXM95" s="1"/>
      <c r="DXN95" s="1"/>
      <c r="DXO95" s="1"/>
      <c r="DXP95" s="1"/>
      <c r="DXQ95" s="1"/>
      <c r="DXR95" s="1"/>
      <c r="DXS95" s="1"/>
      <c r="DXT95" s="1"/>
      <c r="DXU95" s="1"/>
      <c r="DXV95" s="1"/>
      <c r="DXW95" s="1"/>
      <c r="DXX95" s="1"/>
      <c r="DXY95" s="1"/>
      <c r="DXZ95" s="1"/>
      <c r="DYA95" s="1"/>
      <c r="DYB95" s="1"/>
      <c r="DYC95" s="1"/>
      <c r="DYD95" s="1"/>
      <c r="DYE95" s="1"/>
      <c r="DYF95" s="1"/>
      <c r="DYG95" s="1"/>
      <c r="DYH95" s="1"/>
      <c r="DYI95" s="1"/>
      <c r="DYJ95" s="1"/>
      <c r="DYK95" s="1"/>
      <c r="DYL95" s="1"/>
      <c r="DYM95" s="1"/>
      <c r="DYN95" s="1"/>
      <c r="DYO95" s="1"/>
      <c r="DYP95" s="1"/>
      <c r="DYQ95" s="1"/>
      <c r="DYR95" s="1"/>
      <c r="DYS95" s="1"/>
      <c r="DYT95" s="1"/>
      <c r="DYU95" s="1"/>
      <c r="DYV95" s="1"/>
      <c r="DYW95" s="1"/>
      <c r="DYX95" s="1"/>
      <c r="DYY95" s="1"/>
      <c r="DYZ95" s="1"/>
      <c r="DZA95" s="1"/>
      <c r="DZB95" s="1"/>
      <c r="DZC95" s="1"/>
      <c r="DZD95" s="1"/>
      <c r="DZE95" s="1"/>
      <c r="DZF95" s="1"/>
      <c r="DZG95" s="1"/>
      <c r="DZH95" s="1"/>
      <c r="DZI95" s="1"/>
      <c r="DZJ95" s="1"/>
      <c r="DZK95" s="1"/>
      <c r="DZL95" s="1"/>
      <c r="DZM95" s="1"/>
      <c r="DZN95" s="1"/>
      <c r="DZO95" s="1"/>
      <c r="DZP95" s="1"/>
      <c r="DZQ95" s="1"/>
      <c r="DZR95" s="1"/>
      <c r="DZS95" s="1"/>
      <c r="DZT95" s="1"/>
      <c r="DZU95" s="1"/>
      <c r="DZV95" s="1"/>
      <c r="DZW95" s="1"/>
      <c r="DZX95" s="1"/>
      <c r="DZY95" s="1"/>
      <c r="DZZ95" s="1"/>
      <c r="EAA95" s="1"/>
      <c r="EAB95" s="1"/>
      <c r="EAC95" s="1"/>
      <c r="EAD95" s="1"/>
      <c r="EAE95" s="1"/>
      <c r="EAF95" s="1"/>
      <c r="EAG95" s="1"/>
      <c r="EAH95" s="1"/>
      <c r="EAI95" s="1"/>
      <c r="EAJ95" s="1"/>
      <c r="EAK95" s="1"/>
      <c r="EAL95" s="1"/>
      <c r="EAM95" s="1"/>
      <c r="EAN95" s="1"/>
      <c r="EAO95" s="1"/>
      <c r="EAP95" s="1"/>
      <c r="EAQ95" s="1"/>
      <c r="EAR95" s="1"/>
      <c r="EAS95" s="1"/>
      <c r="EAT95" s="1"/>
      <c r="EAU95" s="1"/>
      <c r="EAV95" s="1"/>
      <c r="EAW95" s="1"/>
      <c r="EAX95" s="1"/>
      <c r="EAY95" s="1"/>
      <c r="EAZ95" s="1"/>
      <c r="EBA95" s="1"/>
      <c r="EBB95" s="1"/>
      <c r="EBC95" s="1"/>
      <c r="EBD95" s="1"/>
      <c r="EBE95" s="1"/>
      <c r="EBF95" s="1"/>
      <c r="EBG95" s="1"/>
      <c r="EBH95" s="1"/>
      <c r="EBI95" s="1"/>
      <c r="EBJ95" s="1"/>
      <c r="EBK95" s="1"/>
      <c r="EBL95" s="1"/>
      <c r="EBM95" s="1"/>
      <c r="EBN95" s="1"/>
      <c r="EBO95" s="1"/>
      <c r="EBP95" s="1"/>
      <c r="EBQ95" s="1"/>
      <c r="EBR95" s="1"/>
      <c r="EBS95" s="1"/>
      <c r="EBT95" s="1"/>
      <c r="EBU95" s="1"/>
      <c r="EBV95" s="1"/>
      <c r="EBW95" s="1"/>
      <c r="EBX95" s="1"/>
      <c r="EBY95" s="1"/>
      <c r="EBZ95" s="1"/>
      <c r="ECA95" s="1"/>
      <c r="ECB95" s="1"/>
      <c r="ECC95" s="1"/>
      <c r="ECD95" s="1"/>
      <c r="ECE95" s="1"/>
      <c r="ECF95" s="1"/>
      <c r="ECG95" s="1"/>
      <c r="ECH95" s="1"/>
      <c r="ECI95" s="1"/>
      <c r="ECJ95" s="1"/>
      <c r="ECK95" s="1"/>
      <c r="ECL95" s="1"/>
      <c r="ECM95" s="1"/>
      <c r="ECN95" s="1"/>
      <c r="ECO95" s="1"/>
      <c r="ECP95" s="1"/>
      <c r="ECQ95" s="1"/>
      <c r="ECR95" s="1"/>
      <c r="ECS95" s="1"/>
      <c r="ECT95" s="1"/>
      <c r="ECU95" s="1"/>
      <c r="ECV95" s="1"/>
      <c r="ECW95" s="1"/>
      <c r="ECX95" s="1"/>
      <c r="ECY95" s="1"/>
      <c r="ECZ95" s="1"/>
      <c r="EDA95" s="1"/>
      <c r="EDB95" s="1"/>
      <c r="EDC95" s="1"/>
      <c r="EDD95" s="1"/>
      <c r="EDE95" s="1"/>
      <c r="EDF95" s="1"/>
      <c r="EDG95" s="1"/>
      <c r="EDH95" s="1"/>
      <c r="EDI95" s="1"/>
      <c r="EDJ95" s="1"/>
      <c r="EDK95" s="1"/>
      <c r="EDL95" s="1"/>
      <c r="EDM95" s="1"/>
      <c r="EDN95" s="1"/>
      <c r="EDO95" s="1"/>
      <c r="EDP95" s="1"/>
      <c r="EDQ95" s="1"/>
      <c r="EDR95" s="1"/>
      <c r="EDS95" s="1"/>
      <c r="EDT95" s="1"/>
      <c r="EDU95" s="1"/>
      <c r="EDV95" s="1"/>
      <c r="EDW95" s="1"/>
      <c r="EDX95" s="1"/>
      <c r="EDY95" s="1"/>
      <c r="EDZ95" s="1"/>
      <c r="EEA95" s="1"/>
      <c r="EEB95" s="1"/>
      <c r="EEC95" s="1"/>
      <c r="EED95" s="1"/>
      <c r="EEE95" s="1"/>
      <c r="EEF95" s="1"/>
      <c r="EEG95" s="1"/>
      <c r="EEH95" s="1"/>
      <c r="EEI95" s="1"/>
      <c r="EEJ95" s="1"/>
      <c r="EEK95" s="1"/>
      <c r="EEL95" s="1"/>
      <c r="EEM95" s="1"/>
      <c r="EEN95" s="1"/>
      <c r="EEO95" s="1"/>
      <c r="EEP95" s="1"/>
      <c r="EEQ95" s="1"/>
      <c r="EER95" s="1"/>
      <c r="EES95" s="1"/>
      <c r="EET95" s="1"/>
      <c r="EEU95" s="1"/>
      <c r="EEV95" s="1"/>
      <c r="EEW95" s="1"/>
      <c r="EEX95" s="1"/>
      <c r="EEY95" s="1"/>
      <c r="EEZ95" s="1"/>
      <c r="EFA95" s="1"/>
      <c r="EFB95" s="1"/>
      <c r="EFC95" s="1"/>
      <c r="EFD95" s="1"/>
      <c r="EFE95" s="1"/>
      <c r="EFF95" s="1"/>
      <c r="EFG95" s="1"/>
      <c r="EFH95" s="1"/>
      <c r="EFI95" s="1"/>
      <c r="EFJ95" s="1"/>
      <c r="EFK95" s="1"/>
      <c r="EFL95" s="1"/>
      <c r="EFM95" s="1"/>
      <c r="EFN95" s="1"/>
      <c r="EFO95" s="1"/>
      <c r="EFP95" s="1"/>
      <c r="EFQ95" s="1"/>
      <c r="EFR95" s="1"/>
      <c r="EFS95" s="1"/>
      <c r="EFT95" s="1"/>
      <c r="EFU95" s="1"/>
      <c r="EFV95" s="1"/>
      <c r="EFW95" s="1"/>
      <c r="EFX95" s="1"/>
      <c r="EFY95" s="1"/>
      <c r="EFZ95" s="1"/>
      <c r="EGA95" s="1"/>
      <c r="EGB95" s="1"/>
      <c r="EGC95" s="1"/>
      <c r="EGD95" s="1"/>
      <c r="EGE95" s="1"/>
      <c r="EGF95" s="1"/>
      <c r="EGG95" s="1"/>
      <c r="EGH95" s="1"/>
      <c r="EGI95" s="1"/>
      <c r="EGJ95" s="1"/>
      <c r="EGK95" s="1"/>
      <c r="EGL95" s="1"/>
      <c r="EGM95" s="1"/>
      <c r="EGN95" s="1"/>
      <c r="EGO95" s="1"/>
      <c r="EGP95" s="1"/>
      <c r="EGQ95" s="1"/>
      <c r="EGR95" s="1"/>
      <c r="EGS95" s="1"/>
      <c r="EGT95" s="1"/>
      <c r="EGU95" s="1"/>
      <c r="EGV95" s="1"/>
      <c r="EGW95" s="1"/>
      <c r="EGX95" s="1"/>
      <c r="EGY95" s="1"/>
      <c r="EGZ95" s="1"/>
      <c r="EHA95" s="1"/>
      <c r="EHB95" s="1"/>
      <c r="EHC95" s="1"/>
      <c r="EHD95" s="1"/>
      <c r="EHE95" s="1"/>
      <c r="EHF95" s="1"/>
      <c r="EHG95" s="1"/>
      <c r="EHH95" s="1"/>
      <c r="EHI95" s="1"/>
      <c r="EHJ95" s="1"/>
      <c r="EHK95" s="1"/>
      <c r="EHL95" s="1"/>
      <c r="EHM95" s="1"/>
      <c r="EHN95" s="1"/>
      <c r="EHO95" s="1"/>
      <c r="EHP95" s="1"/>
      <c r="EHQ95" s="1"/>
      <c r="EHR95" s="1"/>
      <c r="EHS95" s="1"/>
      <c r="EHT95" s="1"/>
      <c r="EHU95" s="1"/>
      <c r="EHV95" s="1"/>
      <c r="EHW95" s="1"/>
      <c r="EHX95" s="1"/>
      <c r="EHY95" s="1"/>
      <c r="EHZ95" s="1"/>
      <c r="EIA95" s="1"/>
      <c r="EIB95" s="1"/>
      <c r="EIC95" s="1"/>
      <c r="EID95" s="1"/>
      <c r="EIE95" s="1"/>
      <c r="EIF95" s="1"/>
      <c r="EIG95" s="1"/>
      <c r="EIH95" s="1"/>
      <c r="EII95" s="1"/>
      <c r="EIJ95" s="1"/>
      <c r="EIK95" s="1"/>
      <c r="EIL95" s="1"/>
      <c r="EIM95" s="1"/>
      <c r="EIN95" s="1"/>
      <c r="EIO95" s="1"/>
      <c r="EIP95" s="1"/>
      <c r="EIQ95" s="1"/>
      <c r="EIR95" s="1"/>
      <c r="EIS95" s="1"/>
      <c r="EIT95" s="1"/>
      <c r="EIU95" s="1"/>
      <c r="EIV95" s="1"/>
      <c r="EIW95" s="1"/>
      <c r="EIX95" s="1"/>
      <c r="EIY95" s="1"/>
      <c r="EIZ95" s="1"/>
      <c r="EJA95" s="1"/>
      <c r="EJB95" s="1"/>
      <c r="EJC95" s="1"/>
      <c r="EJD95" s="1"/>
      <c r="EJE95" s="1"/>
      <c r="EJF95" s="1"/>
      <c r="EJG95" s="1"/>
      <c r="EJH95" s="1"/>
      <c r="EJI95" s="1"/>
      <c r="EJJ95" s="1"/>
      <c r="EJK95" s="1"/>
      <c r="EJL95" s="1"/>
      <c r="EJM95" s="1"/>
      <c r="EJN95" s="1"/>
      <c r="EJO95" s="1"/>
      <c r="EJP95" s="1"/>
      <c r="EJQ95" s="1"/>
      <c r="EJR95" s="1"/>
      <c r="EJS95" s="1"/>
      <c r="EJT95" s="1"/>
      <c r="EJU95" s="1"/>
      <c r="EJV95" s="1"/>
      <c r="EJW95" s="1"/>
      <c r="EJX95" s="1"/>
      <c r="EJY95" s="1"/>
      <c r="EJZ95" s="1"/>
      <c r="EKA95" s="1"/>
      <c r="EKB95" s="1"/>
      <c r="EKC95" s="1"/>
      <c r="EKD95" s="1"/>
      <c r="EKE95" s="1"/>
      <c r="EKF95" s="1"/>
      <c r="EKG95" s="1"/>
      <c r="EKH95" s="1"/>
      <c r="EKI95" s="1"/>
      <c r="EKJ95" s="1"/>
      <c r="EKK95" s="1"/>
      <c r="EKL95" s="1"/>
      <c r="EKM95" s="1"/>
      <c r="EKN95" s="1"/>
      <c r="EKO95" s="1"/>
      <c r="EKP95" s="1"/>
      <c r="EKQ95" s="1"/>
      <c r="EKR95" s="1"/>
      <c r="EKS95" s="1"/>
      <c r="EKT95" s="1"/>
      <c r="EKU95" s="1"/>
      <c r="EKV95" s="1"/>
      <c r="EKW95" s="1"/>
      <c r="EKX95" s="1"/>
      <c r="EKY95" s="1"/>
      <c r="EKZ95" s="1"/>
      <c r="ELA95" s="1"/>
      <c r="ELB95" s="1"/>
      <c r="ELC95" s="1"/>
      <c r="ELD95" s="1"/>
      <c r="ELE95" s="1"/>
      <c r="ELF95" s="1"/>
      <c r="ELG95" s="1"/>
      <c r="ELH95" s="1"/>
      <c r="ELI95" s="1"/>
      <c r="ELJ95" s="1"/>
      <c r="ELK95" s="1"/>
      <c r="ELL95" s="1"/>
      <c r="ELM95" s="1"/>
      <c r="ELN95" s="1"/>
      <c r="ELO95" s="1"/>
      <c r="ELP95" s="1"/>
      <c r="ELQ95" s="1"/>
      <c r="ELR95" s="1"/>
      <c r="ELS95" s="1"/>
      <c r="ELT95" s="1"/>
      <c r="ELU95" s="1"/>
      <c r="ELV95" s="1"/>
      <c r="ELW95" s="1"/>
      <c r="ELX95" s="1"/>
      <c r="ELY95" s="1"/>
      <c r="ELZ95" s="1"/>
      <c r="EMA95" s="1"/>
      <c r="EMB95" s="1"/>
      <c r="EMC95" s="1"/>
      <c r="EMD95" s="1"/>
      <c r="EME95" s="1"/>
      <c r="EMF95" s="1"/>
      <c r="EMG95" s="1"/>
      <c r="EMH95" s="1"/>
      <c r="EMI95" s="1"/>
      <c r="EMJ95" s="1"/>
      <c r="EMK95" s="1"/>
      <c r="EML95" s="1"/>
      <c r="EMM95" s="1"/>
      <c r="EMN95" s="1"/>
      <c r="EMO95" s="1"/>
      <c r="EMP95" s="1"/>
      <c r="EMQ95" s="1"/>
      <c r="EMR95" s="1"/>
      <c r="EMS95" s="1"/>
      <c r="EMT95" s="1"/>
      <c r="EMU95" s="1"/>
      <c r="EMV95" s="1"/>
      <c r="EMW95" s="1"/>
      <c r="EMX95" s="1"/>
      <c r="EMY95" s="1"/>
      <c r="EMZ95" s="1"/>
      <c r="ENA95" s="1"/>
      <c r="ENB95" s="1"/>
      <c r="ENC95" s="1"/>
      <c r="END95" s="1"/>
      <c r="ENE95" s="1"/>
      <c r="ENF95" s="1"/>
      <c r="ENG95" s="1"/>
      <c r="ENH95" s="1"/>
      <c r="ENI95" s="1"/>
      <c r="ENJ95" s="1"/>
      <c r="ENK95" s="1"/>
      <c r="ENL95" s="1"/>
      <c r="ENM95" s="1"/>
      <c r="ENN95" s="1"/>
      <c r="ENO95" s="1"/>
      <c r="ENP95" s="1"/>
      <c r="ENQ95" s="1"/>
      <c r="ENR95" s="1"/>
      <c r="ENS95" s="1"/>
      <c r="ENT95" s="1"/>
      <c r="ENU95" s="1"/>
      <c r="ENV95" s="1"/>
      <c r="ENW95" s="1"/>
      <c r="ENX95" s="1"/>
      <c r="ENY95" s="1"/>
      <c r="ENZ95" s="1"/>
      <c r="EOA95" s="1"/>
      <c r="EOB95" s="1"/>
      <c r="EOC95" s="1"/>
      <c r="EOD95" s="1"/>
      <c r="EOE95" s="1"/>
      <c r="EOF95" s="1"/>
      <c r="EOG95" s="1"/>
      <c r="EOH95" s="1"/>
      <c r="EOI95" s="1"/>
      <c r="EOJ95" s="1"/>
      <c r="EOK95" s="1"/>
      <c r="EOL95" s="1"/>
      <c r="EOM95" s="1"/>
      <c r="EON95" s="1"/>
      <c r="EOO95" s="1"/>
      <c r="EOP95" s="1"/>
      <c r="EOQ95" s="1"/>
      <c r="EOR95" s="1"/>
      <c r="EOS95" s="1"/>
      <c r="EOT95" s="1"/>
      <c r="EOU95" s="1"/>
      <c r="EOV95" s="1"/>
      <c r="EOW95" s="1"/>
      <c r="EOX95" s="1"/>
      <c r="EOY95" s="1"/>
      <c r="EOZ95" s="1"/>
      <c r="EPA95" s="1"/>
      <c r="EPB95" s="1"/>
      <c r="EPC95" s="1"/>
      <c r="EPD95" s="1"/>
      <c r="EPE95" s="1"/>
      <c r="EPF95" s="1"/>
      <c r="EPG95" s="1"/>
      <c r="EPH95" s="1"/>
      <c r="EPI95" s="1"/>
      <c r="EPJ95" s="1"/>
      <c r="EPK95" s="1"/>
      <c r="EPL95" s="1"/>
      <c r="EPM95" s="1"/>
      <c r="EPN95" s="1"/>
      <c r="EPO95" s="1"/>
      <c r="EPP95" s="1"/>
      <c r="EPQ95" s="1"/>
      <c r="EPR95" s="1"/>
      <c r="EPS95" s="1"/>
      <c r="EPT95" s="1"/>
      <c r="EPU95" s="1"/>
      <c r="EPV95" s="1"/>
      <c r="EPW95" s="1"/>
      <c r="EPX95" s="1"/>
      <c r="EPY95" s="1"/>
      <c r="EPZ95" s="1"/>
      <c r="EQA95" s="1"/>
      <c r="EQB95" s="1"/>
      <c r="EQC95" s="1"/>
      <c r="EQD95" s="1"/>
      <c r="EQE95" s="1"/>
      <c r="EQF95" s="1"/>
      <c r="EQG95" s="1"/>
      <c r="EQH95" s="1"/>
      <c r="EQI95" s="1"/>
      <c r="EQJ95" s="1"/>
      <c r="EQK95" s="1"/>
      <c r="EQL95" s="1"/>
      <c r="EQM95" s="1"/>
      <c r="EQN95" s="1"/>
      <c r="EQO95" s="1"/>
      <c r="EQP95" s="1"/>
      <c r="EQQ95" s="1"/>
      <c r="EQR95" s="1"/>
      <c r="EQS95" s="1"/>
      <c r="EQT95" s="1"/>
      <c r="EQU95" s="1"/>
      <c r="EQV95" s="1"/>
      <c r="EQW95" s="1"/>
      <c r="EQX95" s="1"/>
      <c r="EQY95" s="1"/>
      <c r="EQZ95" s="1"/>
      <c r="ERA95" s="1"/>
      <c r="ERB95" s="1"/>
      <c r="ERC95" s="1"/>
      <c r="ERD95" s="1"/>
      <c r="ERE95" s="1"/>
      <c r="ERF95" s="1"/>
      <c r="ERG95" s="1"/>
      <c r="ERH95" s="1"/>
      <c r="ERI95" s="1"/>
      <c r="ERJ95" s="1"/>
      <c r="ERK95" s="1"/>
      <c r="ERL95" s="1"/>
      <c r="ERM95" s="1"/>
      <c r="ERN95" s="1"/>
      <c r="ERO95" s="1"/>
      <c r="ERP95" s="1"/>
      <c r="ERQ95" s="1"/>
      <c r="ERR95" s="1"/>
      <c r="ERS95" s="1"/>
      <c r="ERT95" s="1"/>
      <c r="ERU95" s="1"/>
      <c r="ERV95" s="1"/>
      <c r="ERW95" s="1"/>
      <c r="ERX95" s="1"/>
      <c r="ERY95" s="1"/>
      <c r="ERZ95" s="1"/>
      <c r="ESA95" s="1"/>
      <c r="ESB95" s="1"/>
      <c r="ESC95" s="1"/>
      <c r="ESD95" s="1"/>
      <c r="ESE95" s="1"/>
      <c r="ESF95" s="1"/>
      <c r="ESG95" s="1"/>
      <c r="ESH95" s="1"/>
      <c r="ESI95" s="1"/>
      <c r="ESJ95" s="1"/>
      <c r="ESK95" s="1"/>
      <c r="ESL95" s="1"/>
      <c r="ESM95" s="1"/>
      <c r="ESN95" s="1"/>
      <c r="ESO95" s="1"/>
      <c r="ESP95" s="1"/>
      <c r="ESQ95" s="1"/>
      <c r="ESR95" s="1"/>
      <c r="ESS95" s="1"/>
      <c r="EST95" s="1"/>
      <c r="ESU95" s="1"/>
      <c r="ESV95" s="1"/>
      <c r="ESW95" s="1"/>
      <c r="ESX95" s="1"/>
      <c r="ESY95" s="1"/>
      <c r="ESZ95" s="1"/>
      <c r="ETA95" s="1"/>
      <c r="ETB95" s="1"/>
      <c r="ETC95" s="1"/>
      <c r="ETD95" s="1"/>
      <c r="ETE95" s="1"/>
      <c r="ETF95" s="1"/>
      <c r="ETG95" s="1"/>
      <c r="ETH95" s="1"/>
      <c r="ETI95" s="1"/>
      <c r="ETJ95" s="1"/>
      <c r="ETK95" s="1"/>
      <c r="ETL95" s="1"/>
      <c r="ETM95" s="1"/>
      <c r="ETN95" s="1"/>
      <c r="ETO95" s="1"/>
      <c r="ETP95" s="1"/>
      <c r="ETQ95" s="1"/>
      <c r="ETR95" s="1"/>
      <c r="ETS95" s="1"/>
      <c r="ETT95" s="1"/>
      <c r="ETU95" s="1"/>
      <c r="ETV95" s="1"/>
      <c r="ETW95" s="1"/>
      <c r="ETX95" s="1"/>
      <c r="ETY95" s="1"/>
      <c r="ETZ95" s="1"/>
      <c r="EUA95" s="1"/>
      <c r="EUB95" s="1"/>
      <c r="EUC95" s="1"/>
      <c r="EUD95" s="1"/>
      <c r="EUE95" s="1"/>
      <c r="EUF95" s="1"/>
      <c r="EUG95" s="1"/>
      <c r="EUH95" s="1"/>
      <c r="EUI95" s="1"/>
      <c r="EUJ95" s="1"/>
      <c r="EUK95" s="1"/>
      <c r="EUL95" s="1"/>
      <c r="EUM95" s="1"/>
      <c r="EUN95" s="1"/>
      <c r="EUO95" s="1"/>
      <c r="EUP95" s="1"/>
      <c r="EUQ95" s="1"/>
      <c r="EUR95" s="1"/>
      <c r="EUS95" s="1"/>
      <c r="EUT95" s="1"/>
      <c r="EUU95" s="1"/>
      <c r="EUV95" s="1"/>
      <c r="EUW95" s="1"/>
      <c r="EUX95" s="1"/>
      <c r="EUY95" s="1"/>
      <c r="EUZ95" s="1"/>
      <c r="EVA95" s="1"/>
      <c r="EVB95" s="1"/>
      <c r="EVC95" s="1"/>
      <c r="EVD95" s="1"/>
      <c r="EVE95" s="1"/>
      <c r="EVF95" s="1"/>
      <c r="EVG95" s="1"/>
      <c r="EVH95" s="1"/>
      <c r="EVI95" s="1"/>
      <c r="EVJ95" s="1"/>
      <c r="EVK95" s="1"/>
      <c r="EVL95" s="1"/>
      <c r="EVM95" s="1"/>
      <c r="EVN95" s="1"/>
      <c r="EVO95" s="1"/>
      <c r="EVP95" s="1"/>
      <c r="EVQ95" s="1"/>
      <c r="EVR95" s="1"/>
      <c r="EVS95" s="1"/>
      <c r="EVT95" s="1"/>
      <c r="EVU95" s="1"/>
      <c r="EVV95" s="1"/>
      <c r="EVW95" s="1"/>
      <c r="EVX95" s="1"/>
      <c r="EVY95" s="1"/>
      <c r="EVZ95" s="1"/>
      <c r="EWA95" s="1"/>
      <c r="EWB95" s="1"/>
      <c r="EWC95" s="1"/>
      <c r="EWD95" s="1"/>
      <c r="EWE95" s="1"/>
      <c r="EWF95" s="1"/>
      <c r="EWG95" s="1"/>
      <c r="EWH95" s="1"/>
      <c r="EWI95" s="1"/>
      <c r="EWJ95" s="1"/>
      <c r="EWK95" s="1"/>
      <c r="EWL95" s="1"/>
      <c r="EWM95" s="1"/>
      <c r="EWN95" s="1"/>
      <c r="EWO95" s="1"/>
      <c r="EWP95" s="1"/>
      <c r="EWQ95" s="1"/>
      <c r="EWR95" s="1"/>
      <c r="EWS95" s="1"/>
      <c r="EWT95" s="1"/>
      <c r="EWU95" s="1"/>
      <c r="EWV95" s="1"/>
      <c r="EWW95" s="1"/>
      <c r="EWX95" s="1"/>
      <c r="EWY95" s="1"/>
      <c r="EWZ95" s="1"/>
      <c r="EXA95" s="1"/>
      <c r="EXB95" s="1"/>
      <c r="EXC95" s="1"/>
      <c r="EXD95" s="1"/>
      <c r="EXE95" s="1"/>
      <c r="EXF95" s="1"/>
      <c r="EXG95" s="1"/>
      <c r="EXH95" s="1"/>
      <c r="EXI95" s="1"/>
      <c r="EXJ95" s="1"/>
      <c r="EXK95" s="1"/>
      <c r="EXL95" s="1"/>
      <c r="EXM95" s="1"/>
      <c r="EXN95" s="1"/>
      <c r="EXO95" s="1"/>
      <c r="EXP95" s="1"/>
      <c r="EXQ95" s="1"/>
      <c r="EXR95" s="1"/>
      <c r="EXS95" s="1"/>
      <c r="EXT95" s="1"/>
      <c r="EXU95" s="1"/>
      <c r="EXV95" s="1"/>
      <c r="EXW95" s="1"/>
      <c r="EXX95" s="1"/>
      <c r="EXY95" s="1"/>
      <c r="EXZ95" s="1"/>
      <c r="EYA95" s="1"/>
      <c r="EYB95" s="1"/>
      <c r="EYC95" s="1"/>
      <c r="EYD95" s="1"/>
      <c r="EYE95" s="1"/>
      <c r="EYF95" s="1"/>
      <c r="EYG95" s="1"/>
      <c r="EYH95" s="1"/>
      <c r="EYI95" s="1"/>
      <c r="EYJ95" s="1"/>
      <c r="EYK95" s="1"/>
      <c r="EYL95" s="1"/>
      <c r="EYM95" s="1"/>
      <c r="EYN95" s="1"/>
      <c r="EYO95" s="1"/>
      <c r="EYP95" s="1"/>
      <c r="EYQ95" s="1"/>
      <c r="EYR95" s="1"/>
      <c r="EYS95" s="1"/>
      <c r="EYT95" s="1"/>
      <c r="EYU95" s="1"/>
      <c r="EYV95" s="1"/>
      <c r="EYW95" s="1"/>
      <c r="EYX95" s="1"/>
      <c r="EYY95" s="1"/>
      <c r="EYZ95" s="1"/>
      <c r="EZA95" s="1"/>
      <c r="EZB95" s="1"/>
      <c r="EZC95" s="1"/>
      <c r="EZD95" s="1"/>
      <c r="EZE95" s="1"/>
      <c r="EZF95" s="1"/>
      <c r="EZG95" s="1"/>
      <c r="EZH95" s="1"/>
      <c r="EZI95" s="1"/>
      <c r="EZJ95" s="1"/>
      <c r="EZK95" s="1"/>
      <c r="EZL95" s="1"/>
      <c r="EZM95" s="1"/>
      <c r="EZN95" s="1"/>
      <c r="EZO95" s="1"/>
      <c r="EZP95" s="1"/>
      <c r="EZQ95" s="1"/>
      <c r="EZR95" s="1"/>
      <c r="EZS95" s="1"/>
      <c r="EZT95" s="1"/>
      <c r="EZU95" s="1"/>
      <c r="EZV95" s="1"/>
      <c r="EZW95" s="1"/>
      <c r="EZX95" s="1"/>
      <c r="EZY95" s="1"/>
      <c r="EZZ95" s="1"/>
      <c r="FAA95" s="1"/>
      <c r="FAB95" s="1"/>
      <c r="FAC95" s="1"/>
      <c r="FAD95" s="1"/>
      <c r="FAE95" s="1"/>
      <c r="FAF95" s="1"/>
      <c r="FAG95" s="1"/>
      <c r="FAH95" s="1"/>
      <c r="FAI95" s="1"/>
      <c r="FAJ95" s="1"/>
      <c r="FAK95" s="1"/>
      <c r="FAL95" s="1"/>
      <c r="FAM95" s="1"/>
      <c r="FAN95" s="1"/>
      <c r="FAO95" s="1"/>
      <c r="FAP95" s="1"/>
      <c r="FAQ95" s="1"/>
      <c r="FAR95" s="1"/>
      <c r="FAS95" s="1"/>
      <c r="FAT95" s="1"/>
      <c r="FAU95" s="1"/>
      <c r="FAV95" s="1"/>
      <c r="FAW95" s="1"/>
      <c r="FAX95" s="1"/>
      <c r="FAY95" s="1"/>
      <c r="FAZ95" s="1"/>
      <c r="FBA95" s="1"/>
      <c r="FBB95" s="1"/>
      <c r="FBC95" s="1"/>
      <c r="FBD95" s="1"/>
      <c r="FBE95" s="1"/>
      <c r="FBF95" s="1"/>
      <c r="FBG95" s="1"/>
      <c r="FBH95" s="1"/>
      <c r="FBI95" s="1"/>
      <c r="FBJ95" s="1"/>
      <c r="FBK95" s="1"/>
      <c r="FBL95" s="1"/>
      <c r="FBM95" s="1"/>
      <c r="FBN95" s="1"/>
      <c r="FBO95" s="1"/>
      <c r="FBP95" s="1"/>
      <c r="FBQ95" s="1"/>
      <c r="FBR95" s="1"/>
      <c r="FBS95" s="1"/>
      <c r="FBT95" s="1"/>
      <c r="FBU95" s="1"/>
      <c r="FBV95" s="1"/>
      <c r="FBW95" s="1"/>
      <c r="FBX95" s="1"/>
      <c r="FBY95" s="1"/>
      <c r="FBZ95" s="1"/>
      <c r="FCA95" s="1"/>
      <c r="FCB95" s="1"/>
      <c r="FCC95" s="1"/>
      <c r="FCD95" s="1"/>
      <c r="FCE95" s="1"/>
      <c r="FCF95" s="1"/>
      <c r="FCG95" s="1"/>
      <c r="FCH95" s="1"/>
      <c r="FCI95" s="1"/>
      <c r="FCJ95" s="1"/>
      <c r="FCK95" s="1"/>
      <c r="FCL95" s="1"/>
      <c r="FCM95" s="1"/>
      <c r="FCN95" s="1"/>
      <c r="FCO95" s="1"/>
      <c r="FCP95" s="1"/>
      <c r="FCQ95" s="1"/>
      <c r="FCR95" s="1"/>
      <c r="FCS95" s="1"/>
      <c r="FCT95" s="1"/>
      <c r="FCU95" s="1"/>
      <c r="FCV95" s="1"/>
      <c r="FCW95" s="1"/>
      <c r="FCX95" s="1"/>
      <c r="FCY95" s="1"/>
      <c r="FCZ95" s="1"/>
      <c r="FDA95" s="1"/>
      <c r="FDB95" s="1"/>
      <c r="FDC95" s="1"/>
      <c r="FDD95" s="1"/>
      <c r="FDE95" s="1"/>
      <c r="FDF95" s="1"/>
      <c r="FDG95" s="1"/>
      <c r="FDH95" s="1"/>
      <c r="FDI95" s="1"/>
      <c r="FDJ95" s="1"/>
      <c r="FDK95" s="1"/>
      <c r="FDL95" s="1"/>
      <c r="FDM95" s="1"/>
      <c r="FDN95" s="1"/>
      <c r="FDO95" s="1"/>
      <c r="FDP95" s="1"/>
      <c r="FDQ95" s="1"/>
      <c r="FDR95" s="1"/>
      <c r="FDS95" s="1"/>
      <c r="FDT95" s="1"/>
      <c r="FDU95" s="1"/>
      <c r="FDV95" s="1"/>
      <c r="FDW95" s="1"/>
      <c r="FDX95" s="1"/>
      <c r="FDY95" s="1"/>
      <c r="FDZ95" s="1"/>
      <c r="FEA95" s="1"/>
      <c r="FEB95" s="1"/>
      <c r="FEC95" s="1"/>
      <c r="FED95" s="1"/>
      <c r="FEE95" s="1"/>
      <c r="FEF95" s="1"/>
      <c r="FEG95" s="1"/>
      <c r="FEH95" s="1"/>
      <c r="FEI95" s="1"/>
      <c r="FEJ95" s="1"/>
      <c r="FEK95" s="1"/>
      <c r="FEL95" s="1"/>
      <c r="FEM95" s="1"/>
      <c r="FEN95" s="1"/>
      <c r="FEO95" s="1"/>
      <c r="FEP95" s="1"/>
      <c r="FEQ95" s="1"/>
      <c r="FER95" s="1"/>
      <c r="FES95" s="1"/>
      <c r="FET95" s="1"/>
      <c r="FEU95" s="1"/>
      <c r="FEV95" s="1"/>
      <c r="FEW95" s="1"/>
      <c r="FEX95" s="1"/>
      <c r="FEY95" s="1"/>
      <c r="FEZ95" s="1"/>
      <c r="FFA95" s="1"/>
      <c r="FFB95" s="1"/>
      <c r="FFC95" s="1"/>
      <c r="FFD95" s="1"/>
      <c r="FFE95" s="1"/>
      <c r="FFF95" s="1"/>
      <c r="FFG95" s="1"/>
      <c r="FFH95" s="1"/>
      <c r="FFI95" s="1"/>
      <c r="FFJ95" s="1"/>
      <c r="FFK95" s="1"/>
      <c r="FFL95" s="1"/>
      <c r="FFM95" s="1"/>
      <c r="FFN95" s="1"/>
      <c r="FFO95" s="1"/>
      <c r="FFP95" s="1"/>
      <c r="FFQ95" s="1"/>
      <c r="FFR95" s="1"/>
      <c r="FFS95" s="1"/>
      <c r="FFT95" s="1"/>
      <c r="FFU95" s="1"/>
      <c r="FFV95" s="1"/>
      <c r="FFW95" s="1"/>
      <c r="FFX95" s="1"/>
      <c r="FFY95" s="1"/>
      <c r="FFZ95" s="1"/>
      <c r="FGA95" s="1"/>
      <c r="FGB95" s="1"/>
      <c r="FGC95" s="1"/>
      <c r="FGD95" s="1"/>
      <c r="FGE95" s="1"/>
      <c r="FGF95" s="1"/>
      <c r="FGG95" s="1"/>
      <c r="FGH95" s="1"/>
      <c r="FGI95" s="1"/>
      <c r="FGJ95" s="1"/>
      <c r="FGK95" s="1"/>
      <c r="FGL95" s="1"/>
      <c r="FGM95" s="1"/>
      <c r="FGN95" s="1"/>
      <c r="FGO95" s="1"/>
      <c r="FGP95" s="1"/>
      <c r="FGQ95" s="1"/>
      <c r="FGR95" s="1"/>
      <c r="FGS95" s="1"/>
      <c r="FGT95" s="1"/>
      <c r="FGU95" s="1"/>
      <c r="FGV95" s="1"/>
      <c r="FGW95" s="1"/>
      <c r="FGX95" s="1"/>
      <c r="FGY95" s="1"/>
      <c r="FGZ95" s="1"/>
      <c r="FHA95" s="1"/>
      <c r="FHB95" s="1"/>
      <c r="FHC95" s="1"/>
      <c r="FHD95" s="1"/>
      <c r="FHE95" s="1"/>
      <c r="FHF95" s="1"/>
      <c r="FHG95" s="1"/>
      <c r="FHH95" s="1"/>
      <c r="FHI95" s="1"/>
      <c r="FHJ95" s="1"/>
      <c r="FHK95" s="1"/>
      <c r="FHL95" s="1"/>
      <c r="FHM95" s="1"/>
      <c r="FHN95" s="1"/>
      <c r="FHO95" s="1"/>
      <c r="FHP95" s="1"/>
      <c r="FHQ95" s="1"/>
      <c r="FHR95" s="1"/>
      <c r="FHS95" s="1"/>
      <c r="FHT95" s="1"/>
      <c r="FHU95" s="1"/>
      <c r="FHV95" s="1"/>
      <c r="FHW95" s="1"/>
      <c r="FHX95" s="1"/>
      <c r="FHY95" s="1"/>
      <c r="FHZ95" s="1"/>
      <c r="FIA95" s="1"/>
      <c r="FIB95" s="1"/>
      <c r="FIC95" s="1"/>
      <c r="FID95" s="1"/>
      <c r="FIE95" s="1"/>
      <c r="FIF95" s="1"/>
      <c r="FIG95" s="1"/>
      <c r="FIH95" s="1"/>
      <c r="FII95" s="1"/>
      <c r="FIJ95" s="1"/>
      <c r="FIK95" s="1"/>
      <c r="FIL95" s="1"/>
      <c r="FIM95" s="1"/>
      <c r="FIN95" s="1"/>
      <c r="FIO95" s="1"/>
      <c r="FIP95" s="1"/>
      <c r="FIQ95" s="1"/>
      <c r="FIR95" s="1"/>
      <c r="FIS95" s="1"/>
      <c r="FIT95" s="1"/>
      <c r="FIU95" s="1"/>
      <c r="FIV95" s="1"/>
      <c r="FIW95" s="1"/>
      <c r="FIX95" s="1"/>
      <c r="FIY95" s="1"/>
      <c r="FIZ95" s="1"/>
      <c r="FJA95" s="1"/>
      <c r="FJB95" s="1"/>
      <c r="FJC95" s="1"/>
      <c r="FJD95" s="1"/>
      <c r="FJE95" s="1"/>
      <c r="FJF95" s="1"/>
      <c r="FJG95" s="1"/>
      <c r="FJH95" s="1"/>
      <c r="FJI95" s="1"/>
      <c r="FJJ95" s="1"/>
      <c r="FJK95" s="1"/>
      <c r="FJL95" s="1"/>
      <c r="FJM95" s="1"/>
      <c r="FJN95" s="1"/>
      <c r="FJO95" s="1"/>
      <c r="FJP95" s="1"/>
      <c r="FJQ95" s="1"/>
      <c r="FJR95" s="1"/>
      <c r="FJS95" s="1"/>
      <c r="FJT95" s="1"/>
      <c r="FJU95" s="1"/>
      <c r="FJV95" s="1"/>
      <c r="FJW95" s="1"/>
      <c r="FJX95" s="1"/>
      <c r="FJY95" s="1"/>
      <c r="FJZ95" s="1"/>
      <c r="FKA95" s="1"/>
      <c r="FKB95" s="1"/>
      <c r="FKC95" s="1"/>
      <c r="FKD95" s="1"/>
      <c r="FKE95" s="1"/>
      <c r="FKF95" s="1"/>
      <c r="FKG95" s="1"/>
      <c r="FKH95" s="1"/>
      <c r="FKI95" s="1"/>
      <c r="FKJ95" s="1"/>
      <c r="FKK95" s="1"/>
      <c r="FKL95" s="1"/>
      <c r="FKM95" s="1"/>
      <c r="FKN95" s="1"/>
      <c r="FKO95" s="1"/>
      <c r="FKP95" s="1"/>
      <c r="FKQ95" s="1"/>
      <c r="FKR95" s="1"/>
      <c r="FKS95" s="1"/>
      <c r="FKT95" s="1"/>
      <c r="FKU95" s="1"/>
      <c r="FKV95" s="1"/>
      <c r="FKW95" s="1"/>
      <c r="FKX95" s="1"/>
      <c r="FKY95" s="1"/>
      <c r="FKZ95" s="1"/>
      <c r="FLA95" s="1"/>
      <c r="FLB95" s="1"/>
      <c r="FLC95" s="1"/>
      <c r="FLD95" s="1"/>
      <c r="FLE95" s="1"/>
      <c r="FLF95" s="1"/>
      <c r="FLG95" s="1"/>
      <c r="FLH95" s="1"/>
      <c r="FLI95" s="1"/>
      <c r="FLJ95" s="1"/>
      <c r="FLK95" s="1"/>
      <c r="FLL95" s="1"/>
      <c r="FLM95" s="1"/>
      <c r="FLN95" s="1"/>
      <c r="FLO95" s="1"/>
      <c r="FLP95" s="1"/>
      <c r="FLQ95" s="1"/>
      <c r="FLR95" s="1"/>
      <c r="FLS95" s="1"/>
      <c r="FLT95" s="1"/>
      <c r="FLU95" s="1"/>
      <c r="FLV95" s="1"/>
      <c r="FLW95" s="1"/>
      <c r="FLX95" s="1"/>
      <c r="FLY95" s="1"/>
      <c r="FLZ95" s="1"/>
      <c r="FMA95" s="1"/>
      <c r="FMB95" s="1"/>
      <c r="FMC95" s="1"/>
      <c r="FMD95" s="1"/>
      <c r="FME95" s="1"/>
      <c r="FMF95" s="1"/>
      <c r="FMG95" s="1"/>
      <c r="FMH95" s="1"/>
      <c r="FMI95" s="1"/>
      <c r="FMJ95" s="1"/>
      <c r="FMK95" s="1"/>
      <c r="FML95" s="1"/>
      <c r="FMM95" s="1"/>
      <c r="FMN95" s="1"/>
      <c r="FMO95" s="1"/>
      <c r="FMP95" s="1"/>
      <c r="FMQ95" s="1"/>
      <c r="FMR95" s="1"/>
      <c r="FMS95" s="1"/>
      <c r="FMT95" s="1"/>
      <c r="FMU95" s="1"/>
      <c r="FMV95" s="1"/>
      <c r="FMW95" s="1"/>
      <c r="FMX95" s="1"/>
      <c r="FMY95" s="1"/>
      <c r="FMZ95" s="1"/>
      <c r="FNA95" s="1"/>
      <c r="FNB95" s="1"/>
      <c r="FNC95" s="1"/>
      <c r="FND95" s="1"/>
      <c r="FNE95" s="1"/>
      <c r="FNF95" s="1"/>
      <c r="FNG95" s="1"/>
      <c r="FNH95" s="1"/>
      <c r="FNI95" s="1"/>
      <c r="FNJ95" s="1"/>
      <c r="FNK95" s="1"/>
      <c r="FNL95" s="1"/>
      <c r="FNM95" s="1"/>
      <c r="FNN95" s="1"/>
      <c r="FNO95" s="1"/>
      <c r="FNP95" s="1"/>
      <c r="FNQ95" s="1"/>
      <c r="FNR95" s="1"/>
      <c r="FNS95" s="1"/>
      <c r="FNT95" s="1"/>
      <c r="FNU95" s="1"/>
      <c r="FNV95" s="1"/>
      <c r="FNW95" s="1"/>
      <c r="FNX95" s="1"/>
      <c r="FNY95" s="1"/>
      <c r="FNZ95" s="1"/>
      <c r="FOA95" s="1"/>
      <c r="FOB95" s="1"/>
      <c r="FOC95" s="1"/>
      <c r="FOD95" s="1"/>
      <c r="FOE95" s="1"/>
      <c r="FOF95" s="1"/>
      <c r="FOG95" s="1"/>
      <c r="FOH95" s="1"/>
      <c r="FOI95" s="1"/>
      <c r="FOJ95" s="1"/>
      <c r="FOK95" s="1"/>
      <c r="FOL95" s="1"/>
      <c r="FOM95" s="1"/>
      <c r="FON95" s="1"/>
      <c r="FOO95" s="1"/>
      <c r="FOP95" s="1"/>
      <c r="FOQ95" s="1"/>
      <c r="FOR95" s="1"/>
      <c r="FOS95" s="1"/>
      <c r="FOT95" s="1"/>
      <c r="FOU95" s="1"/>
      <c r="FOV95" s="1"/>
      <c r="FOW95" s="1"/>
      <c r="FOX95" s="1"/>
      <c r="FOY95" s="1"/>
      <c r="FOZ95" s="1"/>
      <c r="FPA95" s="1"/>
      <c r="FPB95" s="1"/>
      <c r="FPC95" s="1"/>
      <c r="FPD95" s="1"/>
      <c r="FPE95" s="1"/>
      <c r="FPF95" s="1"/>
      <c r="FPG95" s="1"/>
      <c r="FPH95" s="1"/>
      <c r="FPI95" s="1"/>
      <c r="FPJ95" s="1"/>
      <c r="FPK95" s="1"/>
      <c r="FPL95" s="1"/>
      <c r="FPM95" s="1"/>
      <c r="FPN95" s="1"/>
      <c r="FPO95" s="1"/>
      <c r="FPP95" s="1"/>
      <c r="FPQ95" s="1"/>
      <c r="FPR95" s="1"/>
      <c r="FPS95" s="1"/>
      <c r="FPT95" s="1"/>
      <c r="FPU95" s="1"/>
      <c r="FPV95" s="1"/>
      <c r="FPW95" s="1"/>
      <c r="FPX95" s="1"/>
      <c r="FPY95" s="1"/>
      <c r="FPZ95" s="1"/>
      <c r="FQA95" s="1"/>
      <c r="FQB95" s="1"/>
      <c r="FQC95" s="1"/>
      <c r="FQD95" s="1"/>
      <c r="FQE95" s="1"/>
      <c r="FQF95" s="1"/>
      <c r="FQG95" s="1"/>
      <c r="FQH95" s="1"/>
      <c r="FQI95" s="1"/>
      <c r="FQJ95" s="1"/>
      <c r="FQK95" s="1"/>
      <c r="FQL95" s="1"/>
      <c r="FQM95" s="1"/>
      <c r="FQN95" s="1"/>
      <c r="FQO95" s="1"/>
      <c r="FQP95" s="1"/>
      <c r="FQQ95" s="1"/>
      <c r="FQR95" s="1"/>
      <c r="FQS95" s="1"/>
      <c r="FQT95" s="1"/>
      <c r="FQU95" s="1"/>
      <c r="FQV95" s="1"/>
      <c r="FQW95" s="1"/>
      <c r="FQX95" s="1"/>
      <c r="FQY95" s="1"/>
      <c r="FQZ95" s="1"/>
      <c r="FRA95" s="1"/>
      <c r="FRB95" s="1"/>
      <c r="FRC95" s="1"/>
      <c r="FRD95" s="1"/>
      <c r="FRE95" s="1"/>
      <c r="FRF95" s="1"/>
      <c r="FRG95" s="1"/>
      <c r="FRH95" s="1"/>
      <c r="FRI95" s="1"/>
      <c r="FRJ95" s="1"/>
      <c r="FRK95" s="1"/>
      <c r="FRL95" s="1"/>
      <c r="FRM95" s="1"/>
      <c r="FRN95" s="1"/>
      <c r="FRO95" s="1"/>
      <c r="FRP95" s="1"/>
      <c r="FRQ95" s="1"/>
      <c r="FRR95" s="1"/>
      <c r="FRS95" s="1"/>
      <c r="FRT95" s="1"/>
      <c r="FRU95" s="1"/>
      <c r="FRV95" s="1"/>
      <c r="FRW95" s="1"/>
      <c r="FRX95" s="1"/>
      <c r="FRY95" s="1"/>
      <c r="FRZ95" s="1"/>
      <c r="FSA95" s="1"/>
      <c r="FSB95" s="1"/>
      <c r="FSC95" s="1"/>
      <c r="FSD95" s="1"/>
      <c r="FSE95" s="1"/>
      <c r="FSF95" s="1"/>
      <c r="FSG95" s="1"/>
      <c r="FSH95" s="1"/>
      <c r="FSI95" s="1"/>
      <c r="FSJ95" s="1"/>
      <c r="FSK95" s="1"/>
      <c r="FSL95" s="1"/>
      <c r="FSM95" s="1"/>
      <c r="FSN95" s="1"/>
      <c r="FSO95" s="1"/>
      <c r="FSP95" s="1"/>
      <c r="FSQ95" s="1"/>
      <c r="FSR95" s="1"/>
      <c r="FSS95" s="1"/>
      <c r="FST95" s="1"/>
      <c r="FSU95" s="1"/>
      <c r="FSV95" s="1"/>
      <c r="FSW95" s="1"/>
      <c r="FSX95" s="1"/>
      <c r="FSY95" s="1"/>
      <c r="FSZ95" s="1"/>
      <c r="FTA95" s="1"/>
      <c r="FTB95" s="1"/>
      <c r="FTC95" s="1"/>
      <c r="FTD95" s="1"/>
      <c r="FTE95" s="1"/>
      <c r="FTF95" s="1"/>
      <c r="FTG95" s="1"/>
      <c r="FTH95" s="1"/>
      <c r="FTI95" s="1"/>
      <c r="FTJ95" s="1"/>
      <c r="FTK95" s="1"/>
      <c r="FTL95" s="1"/>
      <c r="FTM95" s="1"/>
      <c r="FTN95" s="1"/>
      <c r="FTO95" s="1"/>
      <c r="FTP95" s="1"/>
      <c r="FTQ95" s="1"/>
      <c r="FTR95" s="1"/>
      <c r="FTS95" s="1"/>
      <c r="FTT95" s="1"/>
      <c r="FTU95" s="1"/>
      <c r="FTV95" s="1"/>
      <c r="FTW95" s="1"/>
      <c r="FTX95" s="1"/>
      <c r="FTY95" s="1"/>
      <c r="FTZ95" s="1"/>
      <c r="FUA95" s="1"/>
      <c r="FUB95" s="1"/>
      <c r="FUC95" s="1"/>
      <c r="FUD95" s="1"/>
      <c r="FUE95" s="1"/>
      <c r="FUF95" s="1"/>
      <c r="FUG95" s="1"/>
      <c r="FUH95" s="1"/>
      <c r="FUI95" s="1"/>
      <c r="FUJ95" s="1"/>
      <c r="FUK95" s="1"/>
      <c r="FUL95" s="1"/>
      <c r="FUM95" s="1"/>
      <c r="FUN95" s="1"/>
      <c r="FUO95" s="1"/>
      <c r="FUP95" s="1"/>
      <c r="FUQ95" s="1"/>
      <c r="FUR95" s="1"/>
      <c r="FUS95" s="1"/>
      <c r="FUT95" s="1"/>
      <c r="FUU95" s="1"/>
      <c r="FUV95" s="1"/>
      <c r="FUW95" s="1"/>
      <c r="FUX95" s="1"/>
      <c r="FUY95" s="1"/>
      <c r="FUZ95" s="1"/>
      <c r="FVA95" s="1"/>
      <c r="FVB95" s="1"/>
      <c r="FVC95" s="1"/>
      <c r="FVD95" s="1"/>
      <c r="FVE95" s="1"/>
      <c r="FVF95" s="1"/>
      <c r="FVG95" s="1"/>
      <c r="FVH95" s="1"/>
      <c r="FVI95" s="1"/>
      <c r="FVJ95" s="1"/>
      <c r="FVK95" s="1"/>
      <c r="FVL95" s="1"/>
      <c r="FVM95" s="1"/>
      <c r="FVN95" s="1"/>
      <c r="FVO95" s="1"/>
      <c r="FVP95" s="1"/>
      <c r="FVQ95" s="1"/>
      <c r="FVR95" s="1"/>
      <c r="FVS95" s="1"/>
      <c r="FVT95" s="1"/>
      <c r="FVU95" s="1"/>
      <c r="FVV95" s="1"/>
      <c r="FVW95" s="1"/>
      <c r="FVX95" s="1"/>
      <c r="FVY95" s="1"/>
      <c r="FVZ95" s="1"/>
      <c r="FWA95" s="1"/>
      <c r="FWB95" s="1"/>
      <c r="FWC95" s="1"/>
      <c r="FWD95" s="1"/>
      <c r="FWE95" s="1"/>
      <c r="FWF95" s="1"/>
      <c r="FWG95" s="1"/>
      <c r="FWH95" s="1"/>
      <c r="FWI95" s="1"/>
      <c r="FWJ95" s="1"/>
      <c r="FWK95" s="1"/>
      <c r="FWL95" s="1"/>
      <c r="FWM95" s="1"/>
      <c r="FWN95" s="1"/>
      <c r="FWO95" s="1"/>
      <c r="FWP95" s="1"/>
      <c r="FWQ95" s="1"/>
      <c r="FWR95" s="1"/>
      <c r="FWS95" s="1"/>
      <c r="FWT95" s="1"/>
      <c r="FWU95" s="1"/>
      <c r="FWV95" s="1"/>
      <c r="FWW95" s="1"/>
      <c r="FWX95" s="1"/>
      <c r="FWY95" s="1"/>
      <c r="FWZ95" s="1"/>
      <c r="FXA95" s="1"/>
      <c r="FXB95" s="1"/>
      <c r="FXC95" s="1"/>
      <c r="FXD95" s="1"/>
      <c r="FXE95" s="1"/>
      <c r="FXF95" s="1"/>
      <c r="FXG95" s="1"/>
      <c r="FXH95" s="1"/>
      <c r="FXI95" s="1"/>
      <c r="FXJ95" s="1"/>
      <c r="FXK95" s="1"/>
      <c r="FXL95" s="1"/>
      <c r="FXM95" s="1"/>
      <c r="FXN95" s="1"/>
      <c r="FXO95" s="1"/>
      <c r="FXP95" s="1"/>
      <c r="FXQ95" s="1"/>
      <c r="FXR95" s="1"/>
      <c r="FXS95" s="1"/>
      <c r="FXT95" s="1"/>
      <c r="FXU95" s="1"/>
      <c r="FXV95" s="1"/>
      <c r="FXW95" s="1"/>
      <c r="FXX95" s="1"/>
      <c r="FXY95" s="1"/>
      <c r="FXZ95" s="1"/>
      <c r="FYA95" s="1"/>
      <c r="FYB95" s="1"/>
      <c r="FYC95" s="1"/>
      <c r="FYD95" s="1"/>
      <c r="FYE95" s="1"/>
      <c r="FYF95" s="1"/>
      <c r="FYG95" s="1"/>
      <c r="FYH95" s="1"/>
      <c r="FYI95" s="1"/>
      <c r="FYJ95" s="1"/>
      <c r="FYK95" s="1"/>
      <c r="FYL95" s="1"/>
      <c r="FYM95" s="1"/>
      <c r="FYN95" s="1"/>
      <c r="FYO95" s="1"/>
      <c r="FYP95" s="1"/>
      <c r="FYQ95" s="1"/>
      <c r="FYR95" s="1"/>
      <c r="FYS95" s="1"/>
      <c r="FYT95" s="1"/>
      <c r="FYU95" s="1"/>
      <c r="FYV95" s="1"/>
      <c r="FYW95" s="1"/>
      <c r="FYX95" s="1"/>
      <c r="FYY95" s="1"/>
      <c r="FYZ95" s="1"/>
      <c r="FZA95" s="1"/>
      <c r="FZB95" s="1"/>
      <c r="FZC95" s="1"/>
      <c r="FZD95" s="1"/>
      <c r="FZE95" s="1"/>
      <c r="FZF95" s="1"/>
      <c r="FZG95" s="1"/>
      <c r="FZH95" s="1"/>
      <c r="FZI95" s="1"/>
      <c r="FZJ95" s="1"/>
      <c r="FZK95" s="1"/>
      <c r="FZL95" s="1"/>
      <c r="FZM95" s="1"/>
      <c r="FZN95" s="1"/>
      <c r="FZO95" s="1"/>
      <c r="FZP95" s="1"/>
      <c r="FZQ95" s="1"/>
      <c r="FZR95" s="1"/>
      <c r="FZS95" s="1"/>
      <c r="FZT95" s="1"/>
      <c r="FZU95" s="1"/>
      <c r="FZV95" s="1"/>
      <c r="FZW95" s="1"/>
      <c r="FZX95" s="1"/>
      <c r="FZY95" s="1"/>
      <c r="FZZ95" s="1"/>
      <c r="GAA95" s="1"/>
      <c r="GAB95" s="1"/>
      <c r="GAC95" s="1"/>
      <c r="GAD95" s="1"/>
      <c r="GAE95" s="1"/>
      <c r="GAF95" s="1"/>
      <c r="GAG95" s="1"/>
      <c r="GAH95" s="1"/>
      <c r="GAI95" s="1"/>
      <c r="GAJ95" s="1"/>
      <c r="GAK95" s="1"/>
      <c r="GAL95" s="1"/>
      <c r="GAM95" s="1"/>
      <c r="GAN95" s="1"/>
      <c r="GAO95" s="1"/>
    </row>
    <row r="96" spans="1:4773" s="35" customFormat="1" ht="50.1" customHeight="1">
      <c r="A96" s="8">
        <v>71</v>
      </c>
      <c r="B96" s="16" t="s">
        <v>31</v>
      </c>
      <c r="C96" s="16" t="s">
        <v>31</v>
      </c>
      <c r="D96" s="90" t="s">
        <v>1090</v>
      </c>
      <c r="E96" s="14">
        <v>105</v>
      </c>
      <c r="F96" s="14" t="s">
        <v>18</v>
      </c>
      <c r="G96" s="16" t="s">
        <v>279</v>
      </c>
      <c r="H96" s="16" t="s">
        <v>1091</v>
      </c>
      <c r="I96" s="402">
        <v>110000</v>
      </c>
      <c r="J96" s="259">
        <v>110000</v>
      </c>
      <c r="K96" s="429" t="s">
        <v>1214</v>
      </c>
      <c r="L96" s="373" t="s">
        <v>576</v>
      </c>
      <c r="M96" s="37" t="s">
        <v>1235</v>
      </c>
      <c r="N96" s="759">
        <f>O96+P96</f>
        <v>121551.26000000001</v>
      </c>
      <c r="O96" s="444">
        <v>87858.08</v>
      </c>
      <c r="P96" s="256">
        <v>33693.18</v>
      </c>
      <c r="Q96" s="8" t="s">
        <v>195</v>
      </c>
      <c r="R96" s="22">
        <v>8843939955</v>
      </c>
      <c r="S96" s="153">
        <f t="shared" si="2"/>
        <v>22000</v>
      </c>
      <c r="T96" s="158" t="s">
        <v>418</v>
      </c>
      <c r="U96" s="774"/>
      <c r="V96" s="773"/>
      <c r="W96" s="444"/>
      <c r="X96" s="192"/>
      <c r="Y96" s="82"/>
      <c r="Z96" s="4"/>
      <c r="AA96" s="82"/>
      <c r="AB96" s="5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/>
      <c r="KE96" s="1"/>
      <c r="KF96" s="1"/>
      <c r="KG96" s="1"/>
      <c r="KH96" s="1"/>
      <c r="KI96" s="1"/>
      <c r="KJ96" s="1"/>
      <c r="KK96" s="1"/>
      <c r="KL96" s="1"/>
      <c r="KM96" s="1"/>
      <c r="KN96" s="1"/>
      <c r="KO96" s="1"/>
      <c r="KP96" s="1"/>
      <c r="KQ96" s="1"/>
      <c r="KR96" s="1"/>
      <c r="KS96" s="1"/>
      <c r="KT96" s="1"/>
      <c r="KU96" s="1"/>
      <c r="KV96" s="1"/>
      <c r="KW96" s="1"/>
      <c r="KX96" s="1"/>
      <c r="KY96" s="1"/>
      <c r="KZ96" s="1"/>
      <c r="LA96" s="1"/>
      <c r="LB96" s="1"/>
      <c r="LC96" s="1"/>
      <c r="LD96" s="1"/>
      <c r="LE96" s="1"/>
      <c r="LF96" s="1"/>
      <c r="LG96" s="1"/>
      <c r="LH96" s="1"/>
      <c r="LI96" s="1"/>
      <c r="LJ96" s="1"/>
      <c r="LK96" s="1"/>
      <c r="LL96" s="1"/>
      <c r="LM96" s="1"/>
      <c r="LN96" s="1"/>
      <c r="LO96" s="1"/>
      <c r="LP96" s="1"/>
      <c r="LQ96" s="1"/>
      <c r="LR96" s="1"/>
      <c r="LS96" s="1"/>
      <c r="LT96" s="1"/>
      <c r="LU96" s="1"/>
      <c r="LV96" s="1"/>
      <c r="LW96" s="1"/>
      <c r="LX96" s="1"/>
      <c r="LY96" s="1"/>
      <c r="LZ96" s="1"/>
      <c r="MA96" s="1"/>
      <c r="MB96" s="1"/>
      <c r="MC96" s="1"/>
      <c r="MD96" s="1"/>
      <c r="ME96" s="1"/>
      <c r="MF96" s="1"/>
      <c r="MG96" s="1"/>
      <c r="MH96" s="1"/>
      <c r="MI96" s="1"/>
      <c r="MJ96" s="1"/>
      <c r="MK96" s="1"/>
      <c r="ML96" s="1"/>
      <c r="MM96" s="1"/>
      <c r="MN96" s="1"/>
      <c r="MO96" s="1"/>
      <c r="MP96" s="1"/>
      <c r="MQ96" s="1"/>
      <c r="MR96" s="1"/>
      <c r="MS96" s="1"/>
      <c r="MT96" s="1"/>
      <c r="MU96" s="1"/>
      <c r="MV96" s="1"/>
      <c r="MW96" s="1"/>
      <c r="MX96" s="1"/>
      <c r="MY96" s="1"/>
      <c r="MZ96" s="1"/>
      <c r="NA96" s="1"/>
      <c r="NB96" s="1"/>
      <c r="NC96" s="1"/>
      <c r="ND96" s="1"/>
      <c r="NE96" s="1"/>
      <c r="NF96" s="1"/>
      <c r="NG96" s="1"/>
      <c r="NH96" s="1"/>
      <c r="NI96" s="1"/>
      <c r="NJ96" s="1"/>
      <c r="NK96" s="1"/>
      <c r="NL96" s="1"/>
      <c r="NM96" s="1"/>
      <c r="NN96" s="1"/>
      <c r="NO96" s="1"/>
      <c r="NP96" s="1"/>
      <c r="NQ96" s="1"/>
      <c r="NR96" s="1"/>
      <c r="NS96" s="1"/>
      <c r="NT96" s="1"/>
      <c r="NU96" s="1"/>
      <c r="NV96" s="1"/>
      <c r="NW96" s="1"/>
      <c r="NX96" s="1"/>
      <c r="NY96" s="1"/>
      <c r="NZ96" s="1"/>
      <c r="OA96" s="1"/>
      <c r="OB96" s="1"/>
      <c r="OC96" s="1"/>
      <c r="OD96" s="1"/>
      <c r="OE96" s="1"/>
      <c r="OF96" s="1"/>
      <c r="OG96" s="1"/>
      <c r="OH96" s="1"/>
      <c r="OI96" s="1"/>
      <c r="OJ96" s="1"/>
      <c r="OK96" s="1"/>
      <c r="OL96" s="1"/>
      <c r="OM96" s="1"/>
      <c r="ON96" s="1"/>
      <c r="OO96" s="1"/>
      <c r="OP96" s="1"/>
      <c r="OQ96" s="1"/>
      <c r="OR96" s="1"/>
      <c r="OS96" s="1"/>
      <c r="OT96" s="1"/>
      <c r="OU96" s="1"/>
      <c r="OV96" s="1"/>
      <c r="OW96" s="1"/>
      <c r="OX96" s="1"/>
      <c r="OY96" s="1"/>
      <c r="OZ96" s="1"/>
      <c r="PA96" s="1"/>
      <c r="PB96" s="1"/>
      <c r="PC96" s="1"/>
      <c r="PD96" s="1"/>
      <c r="PE96" s="1"/>
      <c r="PF96" s="1"/>
      <c r="PG96" s="1"/>
      <c r="PH96" s="1"/>
      <c r="PI96" s="1"/>
      <c r="PJ96" s="1"/>
      <c r="PK96" s="1"/>
      <c r="PL96" s="1"/>
      <c r="PM96" s="1"/>
      <c r="PN96" s="1"/>
      <c r="PO96" s="1"/>
      <c r="PP96" s="1"/>
      <c r="PQ96" s="1"/>
      <c r="PR96" s="1"/>
      <c r="PS96" s="1"/>
      <c r="PT96" s="1"/>
      <c r="PU96" s="1"/>
      <c r="PV96" s="1"/>
      <c r="PW96" s="1"/>
      <c r="PX96" s="1"/>
      <c r="PY96" s="1"/>
      <c r="PZ96" s="1"/>
      <c r="QA96" s="1"/>
      <c r="QB96" s="1"/>
      <c r="QC96" s="1"/>
      <c r="QD96" s="1"/>
      <c r="QE96" s="1"/>
      <c r="QF96" s="1"/>
      <c r="QG96" s="1"/>
      <c r="QH96" s="1"/>
      <c r="QI96" s="1"/>
      <c r="QJ96" s="1"/>
      <c r="QK96" s="1"/>
      <c r="QL96" s="1"/>
      <c r="QM96" s="1"/>
      <c r="QN96" s="1"/>
      <c r="QO96" s="1"/>
      <c r="QP96" s="1"/>
      <c r="QQ96" s="1"/>
      <c r="QR96" s="1"/>
      <c r="QS96" s="1"/>
      <c r="QT96" s="1"/>
      <c r="QU96" s="1"/>
      <c r="QV96" s="1"/>
      <c r="QW96" s="1"/>
      <c r="QX96" s="1"/>
      <c r="QY96" s="1"/>
      <c r="QZ96" s="1"/>
      <c r="RA96" s="1"/>
      <c r="RB96" s="1"/>
      <c r="RC96" s="1"/>
      <c r="RD96" s="1"/>
      <c r="RE96" s="1"/>
      <c r="RF96" s="1"/>
      <c r="RG96" s="1"/>
      <c r="RH96" s="1"/>
      <c r="RI96" s="1"/>
      <c r="RJ96" s="1"/>
      <c r="RK96" s="1"/>
      <c r="RL96" s="1"/>
      <c r="RM96" s="1"/>
      <c r="RN96" s="1"/>
      <c r="RO96" s="1"/>
      <c r="RP96" s="1"/>
      <c r="RQ96" s="1"/>
      <c r="RR96" s="1"/>
      <c r="RS96" s="1"/>
      <c r="RT96" s="1"/>
      <c r="RU96" s="1"/>
      <c r="RV96" s="1"/>
      <c r="RW96" s="1"/>
      <c r="RX96" s="1"/>
      <c r="RY96" s="1"/>
      <c r="RZ96" s="1"/>
      <c r="SA96" s="1"/>
      <c r="SB96" s="1"/>
      <c r="SC96" s="1"/>
      <c r="SD96" s="1"/>
      <c r="SE96" s="1"/>
      <c r="SF96" s="1"/>
      <c r="SG96" s="1"/>
      <c r="SH96" s="1"/>
      <c r="SI96" s="1"/>
      <c r="SJ96" s="1"/>
      <c r="SK96" s="1"/>
      <c r="SL96" s="1"/>
      <c r="SM96" s="1"/>
      <c r="SN96" s="1"/>
      <c r="SO96" s="1"/>
      <c r="SP96" s="1"/>
      <c r="SQ96" s="1"/>
      <c r="SR96" s="1"/>
      <c r="SS96" s="1"/>
      <c r="ST96" s="1"/>
      <c r="SU96" s="1"/>
      <c r="SV96" s="1"/>
      <c r="SW96" s="1"/>
      <c r="SX96" s="1"/>
      <c r="SY96" s="1"/>
      <c r="SZ96" s="1"/>
      <c r="TA96" s="1"/>
      <c r="TB96" s="1"/>
      <c r="TC96" s="1"/>
      <c r="TD96" s="1"/>
      <c r="TE96" s="1"/>
      <c r="TF96" s="1"/>
      <c r="TG96" s="1"/>
      <c r="TH96" s="1"/>
      <c r="TI96" s="1"/>
      <c r="TJ96" s="1"/>
      <c r="TK96" s="1"/>
      <c r="TL96" s="1"/>
      <c r="TM96" s="1"/>
      <c r="TN96" s="1"/>
      <c r="TO96" s="1"/>
      <c r="TP96" s="1"/>
      <c r="TQ96" s="1"/>
      <c r="TR96" s="1"/>
      <c r="TS96" s="1"/>
      <c r="TT96" s="1"/>
      <c r="TU96" s="1"/>
      <c r="TV96" s="1"/>
      <c r="TW96" s="1"/>
      <c r="TX96" s="1"/>
      <c r="TY96" s="1"/>
      <c r="TZ96" s="1"/>
      <c r="UA96" s="1"/>
      <c r="UB96" s="1"/>
      <c r="UC96" s="1"/>
      <c r="UD96" s="1"/>
      <c r="UE96" s="1"/>
      <c r="UF96" s="1"/>
      <c r="UG96" s="1"/>
      <c r="UH96" s="1"/>
      <c r="UI96" s="1"/>
      <c r="UJ96" s="1"/>
      <c r="UK96" s="1"/>
      <c r="UL96" s="1"/>
      <c r="UM96" s="1"/>
      <c r="UN96" s="1"/>
      <c r="UO96" s="1"/>
      <c r="UP96" s="1"/>
      <c r="UQ96" s="1"/>
      <c r="UR96" s="1"/>
      <c r="US96" s="1"/>
      <c r="UT96" s="1"/>
      <c r="UU96" s="1"/>
      <c r="UV96" s="1"/>
      <c r="UW96" s="1"/>
      <c r="UX96" s="1"/>
      <c r="UY96" s="1"/>
      <c r="UZ96" s="1"/>
      <c r="VA96" s="1"/>
      <c r="VB96" s="1"/>
      <c r="VC96" s="1"/>
      <c r="VD96" s="1"/>
      <c r="VE96" s="1"/>
      <c r="VF96" s="1"/>
      <c r="VG96" s="1"/>
      <c r="VH96" s="1"/>
      <c r="VI96" s="1"/>
      <c r="VJ96" s="1"/>
      <c r="VK96" s="1"/>
      <c r="VL96" s="1"/>
      <c r="VM96" s="1"/>
      <c r="VN96" s="1"/>
      <c r="VO96" s="1"/>
      <c r="VP96" s="1"/>
      <c r="VQ96" s="1"/>
      <c r="VR96" s="1"/>
      <c r="VS96" s="1"/>
      <c r="VT96" s="1"/>
      <c r="VU96" s="1"/>
      <c r="VV96" s="1"/>
      <c r="VW96" s="1"/>
      <c r="VX96" s="1"/>
      <c r="VY96" s="1"/>
      <c r="VZ96" s="1"/>
      <c r="WA96" s="1"/>
      <c r="WB96" s="1"/>
      <c r="WC96" s="1"/>
      <c r="WD96" s="1"/>
      <c r="WE96" s="1"/>
      <c r="WF96" s="1"/>
      <c r="WG96" s="1"/>
      <c r="WH96" s="1"/>
      <c r="WI96" s="1"/>
      <c r="WJ96" s="1"/>
      <c r="WK96" s="1"/>
      <c r="WL96" s="1"/>
      <c r="WM96" s="1"/>
      <c r="WN96" s="1"/>
      <c r="WO96" s="1"/>
      <c r="WP96" s="1"/>
      <c r="WQ96" s="1"/>
      <c r="WR96" s="1"/>
      <c r="WS96" s="1"/>
      <c r="WT96" s="1"/>
      <c r="WU96" s="1"/>
      <c r="WV96" s="1"/>
      <c r="WW96" s="1"/>
      <c r="WX96" s="1"/>
      <c r="WY96" s="1"/>
      <c r="WZ96" s="1"/>
      <c r="XA96" s="1"/>
      <c r="XB96" s="1"/>
      <c r="XC96" s="1"/>
      <c r="XD96" s="1"/>
      <c r="XE96" s="1"/>
      <c r="XF96" s="1"/>
      <c r="XG96" s="1"/>
      <c r="XH96" s="1"/>
      <c r="XI96" s="1"/>
      <c r="XJ96" s="1"/>
      <c r="XK96" s="1"/>
      <c r="XL96" s="1"/>
      <c r="XM96" s="1"/>
      <c r="XN96" s="1"/>
      <c r="XO96" s="1"/>
      <c r="XP96" s="1"/>
      <c r="XQ96" s="1"/>
      <c r="XR96" s="1"/>
      <c r="XS96" s="1"/>
      <c r="XT96" s="1"/>
      <c r="XU96" s="1"/>
      <c r="XV96" s="1"/>
      <c r="XW96" s="1"/>
      <c r="XX96" s="1"/>
      <c r="XY96" s="1"/>
      <c r="XZ96" s="1"/>
      <c r="YA96" s="1"/>
      <c r="YB96" s="1"/>
      <c r="YC96" s="1"/>
      <c r="YD96" s="1"/>
      <c r="YE96" s="1"/>
      <c r="YF96" s="1"/>
      <c r="YG96" s="1"/>
      <c r="YH96" s="1"/>
      <c r="YI96" s="1"/>
      <c r="YJ96" s="1"/>
      <c r="YK96" s="1"/>
      <c r="YL96" s="1"/>
      <c r="YM96" s="1"/>
      <c r="YN96" s="1"/>
      <c r="YO96" s="1"/>
      <c r="YP96" s="1"/>
      <c r="YQ96" s="1"/>
      <c r="YR96" s="1"/>
      <c r="YS96" s="1"/>
      <c r="YT96" s="1"/>
      <c r="YU96" s="1"/>
      <c r="YV96" s="1"/>
      <c r="YW96" s="1"/>
      <c r="YX96" s="1"/>
      <c r="YY96" s="1"/>
      <c r="YZ96" s="1"/>
      <c r="ZA96" s="1"/>
      <c r="ZB96" s="1"/>
      <c r="ZC96" s="1"/>
      <c r="ZD96" s="1"/>
      <c r="ZE96" s="1"/>
      <c r="ZF96" s="1"/>
      <c r="ZG96" s="1"/>
      <c r="ZH96" s="1"/>
      <c r="ZI96" s="1"/>
      <c r="ZJ96" s="1"/>
      <c r="ZK96" s="1"/>
      <c r="ZL96" s="1"/>
      <c r="ZM96" s="1"/>
      <c r="ZN96" s="1"/>
      <c r="ZO96" s="1"/>
      <c r="ZP96" s="1"/>
      <c r="ZQ96" s="1"/>
      <c r="ZR96" s="1"/>
      <c r="ZS96" s="1"/>
      <c r="ZT96" s="1"/>
      <c r="ZU96" s="1"/>
      <c r="ZV96" s="1"/>
      <c r="ZW96" s="1"/>
      <c r="ZX96" s="1"/>
      <c r="ZY96" s="1"/>
      <c r="ZZ96" s="1"/>
      <c r="AAA96" s="1"/>
      <c r="AAB96" s="1"/>
      <c r="AAC96" s="1"/>
      <c r="AAD96" s="1"/>
      <c r="AAE96" s="1"/>
      <c r="AAF96" s="1"/>
      <c r="AAG96" s="1"/>
      <c r="AAH96" s="1"/>
      <c r="AAI96" s="1"/>
      <c r="AAJ96" s="1"/>
      <c r="AAK96" s="1"/>
      <c r="AAL96" s="1"/>
      <c r="AAM96" s="1"/>
      <c r="AAN96" s="1"/>
      <c r="AAO96" s="1"/>
      <c r="AAP96" s="1"/>
      <c r="AAQ96" s="1"/>
      <c r="AAR96" s="1"/>
      <c r="AAS96" s="1"/>
      <c r="AAT96" s="1"/>
      <c r="AAU96" s="1"/>
      <c r="AAV96" s="1"/>
      <c r="AAW96" s="1"/>
      <c r="AAX96" s="1"/>
      <c r="AAY96" s="1"/>
      <c r="AAZ96" s="1"/>
      <c r="ABA96" s="1"/>
      <c r="ABB96" s="1"/>
      <c r="ABC96" s="1"/>
      <c r="ABD96" s="1"/>
      <c r="ABE96" s="1"/>
      <c r="ABF96" s="1"/>
      <c r="ABG96" s="1"/>
      <c r="ABH96" s="1"/>
      <c r="ABI96" s="1"/>
      <c r="ABJ96" s="1"/>
      <c r="ABK96" s="1"/>
      <c r="ABL96" s="1"/>
      <c r="ABM96" s="1"/>
      <c r="ABN96" s="1"/>
      <c r="ABO96" s="1"/>
      <c r="ABP96" s="1"/>
      <c r="ABQ96" s="1"/>
      <c r="ABR96" s="1"/>
      <c r="ABS96" s="1"/>
      <c r="ABT96" s="1"/>
      <c r="ABU96" s="1"/>
      <c r="ABV96" s="1"/>
      <c r="ABW96" s="1"/>
      <c r="ABX96" s="1"/>
      <c r="ABY96" s="1"/>
      <c r="ABZ96" s="1"/>
      <c r="ACA96" s="1"/>
      <c r="ACB96" s="1"/>
      <c r="ACC96" s="1"/>
      <c r="ACD96" s="1"/>
      <c r="ACE96" s="1"/>
      <c r="ACF96" s="1"/>
      <c r="ACG96" s="1"/>
      <c r="ACH96" s="1"/>
      <c r="ACI96" s="1"/>
      <c r="ACJ96" s="1"/>
      <c r="ACK96" s="1"/>
      <c r="ACL96" s="1"/>
      <c r="ACM96" s="1"/>
      <c r="ACN96" s="1"/>
      <c r="ACO96" s="1"/>
      <c r="ACP96" s="1"/>
      <c r="ACQ96" s="1"/>
      <c r="ACR96" s="1"/>
      <c r="ACS96" s="1"/>
      <c r="ACT96" s="1"/>
      <c r="ACU96" s="1"/>
      <c r="ACV96" s="1"/>
      <c r="ACW96" s="1"/>
      <c r="ACX96" s="1"/>
      <c r="ACY96" s="1"/>
      <c r="ACZ96" s="1"/>
      <c r="ADA96" s="1"/>
      <c r="ADB96" s="1"/>
      <c r="ADC96" s="1"/>
      <c r="ADD96" s="1"/>
      <c r="ADE96" s="1"/>
      <c r="ADF96" s="1"/>
      <c r="ADG96" s="1"/>
      <c r="ADH96" s="1"/>
      <c r="ADI96" s="1"/>
      <c r="ADJ96" s="1"/>
      <c r="ADK96" s="1"/>
      <c r="ADL96" s="1"/>
      <c r="ADM96" s="1"/>
      <c r="ADN96" s="1"/>
      <c r="ADO96" s="1"/>
      <c r="ADP96" s="1"/>
      <c r="ADQ96" s="1"/>
      <c r="ADR96" s="1"/>
      <c r="ADS96" s="1"/>
      <c r="ADT96" s="1"/>
      <c r="ADU96" s="1"/>
      <c r="ADV96" s="1"/>
      <c r="ADW96" s="1"/>
      <c r="ADX96" s="1"/>
      <c r="ADY96" s="1"/>
      <c r="ADZ96" s="1"/>
      <c r="AEA96" s="1"/>
      <c r="AEB96" s="1"/>
      <c r="AEC96" s="1"/>
      <c r="AED96" s="1"/>
      <c r="AEE96" s="1"/>
      <c r="AEF96" s="1"/>
      <c r="AEG96" s="1"/>
      <c r="AEH96" s="1"/>
      <c r="AEI96" s="1"/>
      <c r="AEJ96" s="1"/>
      <c r="AEK96" s="1"/>
      <c r="AEL96" s="1"/>
      <c r="AEM96" s="1"/>
      <c r="AEN96" s="1"/>
      <c r="AEO96" s="1"/>
      <c r="AEP96" s="1"/>
      <c r="AEQ96" s="1"/>
      <c r="AER96" s="1"/>
      <c r="AES96" s="1"/>
      <c r="AET96" s="1"/>
      <c r="AEU96" s="1"/>
      <c r="AEV96" s="1"/>
      <c r="AEW96" s="1"/>
      <c r="AEX96" s="1"/>
      <c r="AEY96" s="1"/>
      <c r="AEZ96" s="1"/>
      <c r="AFA96" s="1"/>
      <c r="AFB96" s="1"/>
      <c r="AFC96" s="1"/>
      <c r="AFD96" s="1"/>
      <c r="AFE96" s="1"/>
      <c r="AFF96" s="1"/>
      <c r="AFG96" s="1"/>
      <c r="AFH96" s="1"/>
      <c r="AFI96" s="1"/>
      <c r="AFJ96" s="1"/>
      <c r="AFK96" s="1"/>
      <c r="AFL96" s="1"/>
      <c r="AFM96" s="1"/>
      <c r="AFN96" s="1"/>
      <c r="AFO96" s="1"/>
      <c r="AFP96" s="1"/>
      <c r="AFQ96" s="1"/>
      <c r="AFR96" s="1"/>
      <c r="AFS96" s="1"/>
      <c r="AFT96" s="1"/>
      <c r="AFU96" s="1"/>
      <c r="AFV96" s="1"/>
      <c r="AFW96" s="1"/>
      <c r="AFX96" s="1"/>
      <c r="AFY96" s="1"/>
      <c r="AFZ96" s="1"/>
      <c r="AGA96" s="1"/>
      <c r="AGB96" s="1"/>
      <c r="AGC96" s="1"/>
      <c r="AGD96" s="1"/>
      <c r="AGE96" s="1"/>
      <c r="AGF96" s="1"/>
      <c r="AGG96" s="1"/>
      <c r="AGH96" s="1"/>
      <c r="AGI96" s="1"/>
      <c r="AGJ96" s="1"/>
      <c r="AGK96" s="1"/>
      <c r="AGL96" s="1"/>
      <c r="AGM96" s="1"/>
      <c r="AGN96" s="1"/>
      <c r="AGO96" s="1"/>
      <c r="AGP96" s="1"/>
      <c r="AGQ96" s="1"/>
      <c r="AGR96" s="1"/>
      <c r="AGS96" s="1"/>
      <c r="AGT96" s="1"/>
      <c r="AGU96" s="1"/>
      <c r="AGV96" s="1"/>
      <c r="AGW96" s="1"/>
      <c r="AGX96" s="1"/>
      <c r="AGY96" s="1"/>
      <c r="AGZ96" s="1"/>
      <c r="AHA96" s="1"/>
      <c r="AHB96" s="1"/>
      <c r="AHC96" s="1"/>
      <c r="AHD96" s="1"/>
      <c r="AHE96" s="1"/>
      <c r="AHF96" s="1"/>
      <c r="AHG96" s="1"/>
      <c r="AHH96" s="1"/>
      <c r="AHI96" s="1"/>
      <c r="AHJ96" s="1"/>
      <c r="AHK96" s="1"/>
      <c r="AHL96" s="1"/>
      <c r="AHM96" s="1"/>
      <c r="AHN96" s="1"/>
      <c r="AHO96" s="1"/>
      <c r="AHP96" s="1"/>
      <c r="AHQ96" s="1"/>
      <c r="AHR96" s="1"/>
      <c r="AHS96" s="1"/>
      <c r="AHT96" s="1"/>
      <c r="AHU96" s="1"/>
      <c r="AHV96" s="1"/>
      <c r="AHW96" s="1"/>
      <c r="AHX96" s="1"/>
      <c r="AHY96" s="1"/>
      <c r="AHZ96" s="1"/>
      <c r="AIA96" s="1"/>
      <c r="AIB96" s="1"/>
      <c r="AIC96" s="1"/>
      <c r="AID96" s="1"/>
      <c r="AIE96" s="1"/>
      <c r="AIF96" s="1"/>
      <c r="AIG96" s="1"/>
      <c r="AIH96" s="1"/>
      <c r="AII96" s="1"/>
      <c r="AIJ96" s="1"/>
      <c r="AIK96" s="1"/>
      <c r="AIL96" s="1"/>
      <c r="AIM96" s="1"/>
      <c r="AIN96" s="1"/>
      <c r="AIO96" s="1"/>
      <c r="AIP96" s="1"/>
      <c r="AIQ96" s="1"/>
      <c r="AIR96" s="1"/>
      <c r="AIS96" s="1"/>
      <c r="AIT96" s="1"/>
      <c r="AIU96" s="1"/>
      <c r="AIV96" s="1"/>
      <c r="AIW96" s="1"/>
      <c r="AIX96" s="1"/>
      <c r="AIY96" s="1"/>
      <c r="AIZ96" s="1"/>
      <c r="AJA96" s="1"/>
      <c r="AJB96" s="1"/>
      <c r="AJC96" s="1"/>
      <c r="AJD96" s="1"/>
      <c r="AJE96" s="1"/>
      <c r="AJF96" s="1"/>
      <c r="AJG96" s="1"/>
      <c r="AJH96" s="1"/>
      <c r="AJI96" s="1"/>
      <c r="AJJ96" s="1"/>
      <c r="AJK96" s="1"/>
      <c r="AJL96" s="1"/>
      <c r="AJM96" s="1"/>
      <c r="AJN96" s="1"/>
      <c r="AJO96" s="1"/>
      <c r="AJP96" s="1"/>
      <c r="AJQ96" s="1"/>
      <c r="AJR96" s="1"/>
      <c r="AJS96" s="1"/>
      <c r="AJT96" s="1"/>
      <c r="AJU96" s="1"/>
      <c r="AJV96" s="1"/>
      <c r="AJW96" s="1"/>
      <c r="AJX96" s="1"/>
      <c r="AJY96" s="1"/>
      <c r="AJZ96" s="1"/>
      <c r="AKA96" s="1"/>
      <c r="AKB96" s="1"/>
      <c r="AKC96" s="1"/>
      <c r="AKD96" s="1"/>
      <c r="AKE96" s="1"/>
      <c r="AKF96" s="1"/>
      <c r="AKG96" s="1"/>
      <c r="AKH96" s="1"/>
      <c r="AKI96" s="1"/>
      <c r="AKJ96" s="1"/>
      <c r="AKK96" s="1"/>
      <c r="AKL96" s="1"/>
      <c r="AKM96" s="1"/>
      <c r="AKN96" s="1"/>
      <c r="AKO96" s="1"/>
      <c r="AKP96" s="1"/>
      <c r="AKQ96" s="1"/>
      <c r="AKR96" s="1"/>
      <c r="AKS96" s="1"/>
      <c r="AKT96" s="1"/>
      <c r="AKU96" s="1"/>
      <c r="AKV96" s="1"/>
      <c r="AKW96" s="1"/>
      <c r="AKX96" s="1"/>
      <c r="AKY96" s="1"/>
      <c r="AKZ96" s="1"/>
      <c r="ALA96" s="1"/>
      <c r="ALB96" s="1"/>
      <c r="ALC96" s="1"/>
      <c r="ALD96" s="1"/>
      <c r="ALE96" s="1"/>
      <c r="ALF96" s="1"/>
      <c r="ALG96" s="1"/>
      <c r="ALH96" s="1"/>
      <c r="ALI96" s="1"/>
      <c r="ALJ96" s="1"/>
      <c r="ALK96" s="1"/>
      <c r="ALL96" s="1"/>
      <c r="ALM96" s="1"/>
      <c r="ALN96" s="1"/>
      <c r="ALO96" s="1"/>
      <c r="ALP96" s="1"/>
      <c r="ALQ96" s="1"/>
      <c r="ALR96" s="1"/>
      <c r="ALS96" s="1"/>
      <c r="ALT96" s="1"/>
      <c r="ALU96" s="1"/>
      <c r="ALV96" s="1"/>
      <c r="ALW96" s="1"/>
      <c r="ALX96" s="1"/>
      <c r="ALY96" s="1"/>
      <c r="ALZ96" s="1"/>
      <c r="AMA96" s="1"/>
      <c r="AMB96" s="1"/>
      <c r="AMC96" s="1"/>
      <c r="AMD96" s="1"/>
      <c r="AME96" s="1"/>
      <c r="AMF96" s="1"/>
      <c r="AMG96" s="1"/>
      <c r="AMH96" s="1"/>
      <c r="AMI96" s="1"/>
      <c r="AMJ96" s="1"/>
      <c r="AMK96" s="1"/>
      <c r="AML96" s="1"/>
      <c r="AMM96" s="1"/>
      <c r="AMN96" s="1"/>
      <c r="AMO96" s="1"/>
      <c r="AMP96" s="1"/>
      <c r="AMQ96" s="1"/>
      <c r="AMR96" s="1"/>
      <c r="AMS96" s="1"/>
      <c r="AMT96" s="1"/>
      <c r="AMU96" s="1"/>
      <c r="AMV96" s="1"/>
      <c r="AMW96" s="1"/>
      <c r="AMX96" s="1"/>
      <c r="AMY96" s="1"/>
      <c r="AMZ96" s="1"/>
      <c r="ANA96" s="1"/>
      <c r="ANB96" s="1"/>
      <c r="ANC96" s="1"/>
      <c r="AND96" s="1"/>
      <c r="ANE96" s="1"/>
      <c r="ANF96" s="1"/>
      <c r="ANG96" s="1"/>
      <c r="ANH96" s="1"/>
      <c r="ANI96" s="1"/>
      <c r="ANJ96" s="1"/>
      <c r="ANK96" s="1"/>
      <c r="ANL96" s="1"/>
      <c r="ANM96" s="1"/>
      <c r="ANN96" s="1"/>
      <c r="ANO96" s="1"/>
      <c r="ANP96" s="1"/>
      <c r="ANQ96" s="1"/>
      <c r="ANR96" s="1"/>
      <c r="ANS96" s="1"/>
      <c r="ANT96" s="1"/>
      <c r="ANU96" s="1"/>
      <c r="ANV96" s="1"/>
      <c r="ANW96" s="1"/>
      <c r="ANX96" s="1"/>
      <c r="ANY96" s="1"/>
      <c r="ANZ96" s="1"/>
      <c r="AOA96" s="1"/>
      <c r="AOB96" s="1"/>
      <c r="AOC96" s="1"/>
      <c r="AOD96" s="1"/>
      <c r="AOE96" s="1"/>
      <c r="AOF96" s="1"/>
      <c r="AOG96" s="1"/>
      <c r="AOH96" s="1"/>
      <c r="AOI96" s="1"/>
      <c r="AOJ96" s="1"/>
      <c r="AOK96" s="1"/>
      <c r="AOL96" s="1"/>
      <c r="AOM96" s="1"/>
      <c r="AON96" s="1"/>
      <c r="AOO96" s="1"/>
      <c r="AOP96" s="1"/>
      <c r="AOQ96" s="1"/>
      <c r="AOR96" s="1"/>
      <c r="AOS96" s="1"/>
      <c r="AOT96" s="1"/>
      <c r="AOU96" s="1"/>
      <c r="AOV96" s="1"/>
      <c r="AOW96" s="1"/>
      <c r="AOX96" s="1"/>
      <c r="AOY96" s="1"/>
      <c r="AOZ96" s="1"/>
      <c r="APA96" s="1"/>
      <c r="APB96" s="1"/>
      <c r="APC96" s="1"/>
      <c r="APD96" s="1"/>
      <c r="APE96" s="1"/>
      <c r="APF96" s="1"/>
      <c r="APG96" s="1"/>
      <c r="APH96" s="1"/>
      <c r="API96" s="1"/>
      <c r="APJ96" s="1"/>
      <c r="APK96" s="1"/>
      <c r="APL96" s="1"/>
      <c r="APM96" s="1"/>
      <c r="APN96" s="1"/>
      <c r="APO96" s="1"/>
      <c r="APP96" s="1"/>
      <c r="APQ96" s="1"/>
      <c r="APR96" s="1"/>
      <c r="APS96" s="1"/>
      <c r="APT96" s="1"/>
      <c r="APU96" s="1"/>
      <c r="APV96" s="1"/>
      <c r="APW96" s="1"/>
      <c r="APX96" s="1"/>
      <c r="APY96" s="1"/>
      <c r="APZ96" s="1"/>
      <c r="AQA96" s="1"/>
      <c r="AQB96" s="1"/>
      <c r="AQC96" s="1"/>
      <c r="AQD96" s="1"/>
      <c r="AQE96" s="1"/>
      <c r="AQF96" s="1"/>
      <c r="AQG96" s="1"/>
      <c r="AQH96" s="1"/>
      <c r="AQI96" s="1"/>
      <c r="AQJ96" s="1"/>
      <c r="AQK96" s="1"/>
      <c r="AQL96" s="1"/>
      <c r="AQM96" s="1"/>
      <c r="AQN96" s="1"/>
      <c r="AQO96" s="1"/>
      <c r="AQP96" s="1"/>
      <c r="AQQ96" s="1"/>
      <c r="AQR96" s="1"/>
      <c r="AQS96" s="1"/>
      <c r="AQT96" s="1"/>
      <c r="AQU96" s="1"/>
      <c r="AQV96" s="1"/>
      <c r="AQW96" s="1"/>
      <c r="AQX96" s="1"/>
      <c r="AQY96" s="1"/>
      <c r="AQZ96" s="1"/>
      <c r="ARA96" s="1"/>
      <c r="ARB96" s="1"/>
      <c r="ARC96" s="1"/>
      <c r="ARD96" s="1"/>
      <c r="ARE96" s="1"/>
      <c r="ARF96" s="1"/>
      <c r="ARG96" s="1"/>
      <c r="ARH96" s="1"/>
      <c r="ARI96" s="1"/>
      <c r="ARJ96" s="1"/>
      <c r="ARK96" s="1"/>
      <c r="ARL96" s="1"/>
      <c r="ARM96" s="1"/>
      <c r="ARN96" s="1"/>
      <c r="ARO96" s="1"/>
      <c r="ARP96" s="1"/>
      <c r="ARQ96" s="1"/>
      <c r="ARR96" s="1"/>
      <c r="ARS96" s="1"/>
      <c r="ART96" s="1"/>
      <c r="ARU96" s="1"/>
      <c r="ARV96" s="1"/>
      <c r="ARW96" s="1"/>
      <c r="ARX96" s="1"/>
      <c r="ARY96" s="1"/>
      <c r="ARZ96" s="1"/>
      <c r="ASA96" s="1"/>
      <c r="ASB96" s="1"/>
      <c r="ASC96" s="1"/>
      <c r="ASD96" s="1"/>
      <c r="ASE96" s="1"/>
      <c r="ASF96" s="1"/>
      <c r="ASG96" s="1"/>
      <c r="ASH96" s="1"/>
      <c r="ASI96" s="1"/>
      <c r="ASJ96" s="1"/>
      <c r="ASK96" s="1"/>
      <c r="ASL96" s="1"/>
      <c r="ASM96" s="1"/>
      <c r="ASN96" s="1"/>
      <c r="ASO96" s="1"/>
      <c r="ASP96" s="1"/>
      <c r="ASQ96" s="1"/>
      <c r="ASR96" s="1"/>
      <c r="ASS96" s="1"/>
      <c r="AST96" s="1"/>
      <c r="ASU96" s="1"/>
      <c r="ASV96" s="1"/>
      <c r="ASW96" s="1"/>
      <c r="ASX96" s="1"/>
      <c r="ASY96" s="1"/>
      <c r="ASZ96" s="1"/>
      <c r="ATA96" s="1"/>
      <c r="ATB96" s="1"/>
      <c r="ATC96" s="1"/>
      <c r="ATD96" s="1"/>
      <c r="ATE96" s="1"/>
      <c r="ATF96" s="1"/>
      <c r="ATG96" s="1"/>
      <c r="ATH96" s="1"/>
      <c r="ATI96" s="1"/>
      <c r="ATJ96" s="1"/>
      <c r="ATK96" s="1"/>
      <c r="ATL96" s="1"/>
      <c r="ATM96" s="1"/>
      <c r="ATN96" s="1"/>
      <c r="ATO96" s="1"/>
      <c r="ATP96" s="1"/>
      <c r="ATQ96" s="1"/>
      <c r="ATR96" s="1"/>
      <c r="ATS96" s="1"/>
      <c r="ATT96" s="1"/>
      <c r="ATU96" s="1"/>
      <c r="ATV96" s="1"/>
      <c r="ATW96" s="1"/>
      <c r="ATX96" s="1"/>
      <c r="ATY96" s="1"/>
      <c r="ATZ96" s="1"/>
      <c r="AUA96" s="1"/>
      <c r="AUB96" s="1"/>
      <c r="AUC96" s="1"/>
      <c r="AUD96" s="1"/>
      <c r="AUE96" s="1"/>
      <c r="AUF96" s="1"/>
      <c r="AUG96" s="1"/>
      <c r="AUH96" s="1"/>
      <c r="AUI96" s="1"/>
      <c r="AUJ96" s="1"/>
      <c r="AUK96" s="1"/>
      <c r="AUL96" s="1"/>
      <c r="AUM96" s="1"/>
      <c r="AUN96" s="1"/>
      <c r="AUO96" s="1"/>
      <c r="AUP96" s="1"/>
      <c r="AUQ96" s="1"/>
      <c r="AUR96" s="1"/>
      <c r="AUS96" s="1"/>
      <c r="AUT96" s="1"/>
      <c r="AUU96" s="1"/>
      <c r="AUV96" s="1"/>
      <c r="AUW96" s="1"/>
      <c r="AUX96" s="1"/>
      <c r="AUY96" s="1"/>
      <c r="AUZ96" s="1"/>
      <c r="AVA96" s="1"/>
      <c r="AVB96" s="1"/>
      <c r="AVC96" s="1"/>
      <c r="AVD96" s="1"/>
      <c r="AVE96" s="1"/>
      <c r="AVF96" s="1"/>
      <c r="AVG96" s="1"/>
      <c r="AVH96" s="1"/>
      <c r="AVI96" s="1"/>
      <c r="AVJ96" s="1"/>
      <c r="AVK96" s="1"/>
      <c r="AVL96" s="1"/>
      <c r="AVM96" s="1"/>
      <c r="AVN96" s="1"/>
      <c r="AVO96" s="1"/>
      <c r="AVP96" s="1"/>
      <c r="AVQ96" s="1"/>
      <c r="AVR96" s="1"/>
      <c r="AVS96" s="1"/>
      <c r="AVT96" s="1"/>
      <c r="AVU96" s="1"/>
      <c r="AVV96" s="1"/>
      <c r="AVW96" s="1"/>
      <c r="AVX96" s="1"/>
      <c r="AVY96" s="1"/>
      <c r="AVZ96" s="1"/>
      <c r="AWA96" s="1"/>
      <c r="AWB96" s="1"/>
      <c r="AWC96" s="1"/>
      <c r="AWD96" s="1"/>
      <c r="AWE96" s="1"/>
      <c r="AWF96" s="1"/>
      <c r="AWG96" s="1"/>
      <c r="AWH96" s="1"/>
      <c r="AWI96" s="1"/>
      <c r="AWJ96" s="1"/>
      <c r="AWK96" s="1"/>
      <c r="AWL96" s="1"/>
      <c r="AWM96" s="1"/>
      <c r="AWN96" s="1"/>
      <c r="AWO96" s="1"/>
      <c r="AWP96" s="1"/>
      <c r="AWQ96" s="1"/>
      <c r="AWR96" s="1"/>
      <c r="AWS96" s="1"/>
      <c r="AWT96" s="1"/>
      <c r="AWU96" s="1"/>
      <c r="AWV96" s="1"/>
      <c r="AWW96" s="1"/>
      <c r="AWX96" s="1"/>
      <c r="AWY96" s="1"/>
      <c r="AWZ96" s="1"/>
      <c r="AXA96" s="1"/>
      <c r="AXB96" s="1"/>
      <c r="AXC96" s="1"/>
      <c r="AXD96" s="1"/>
      <c r="AXE96" s="1"/>
      <c r="AXF96" s="1"/>
      <c r="AXG96" s="1"/>
      <c r="AXH96" s="1"/>
      <c r="AXI96" s="1"/>
      <c r="AXJ96" s="1"/>
      <c r="AXK96" s="1"/>
      <c r="AXL96" s="1"/>
      <c r="AXM96" s="1"/>
      <c r="AXN96" s="1"/>
      <c r="AXO96" s="1"/>
      <c r="AXP96" s="1"/>
      <c r="AXQ96" s="1"/>
      <c r="AXR96" s="1"/>
      <c r="AXS96" s="1"/>
      <c r="AXT96" s="1"/>
      <c r="AXU96" s="1"/>
      <c r="AXV96" s="1"/>
      <c r="AXW96" s="1"/>
      <c r="AXX96" s="1"/>
      <c r="AXY96" s="1"/>
      <c r="AXZ96" s="1"/>
      <c r="AYA96" s="1"/>
      <c r="AYB96" s="1"/>
      <c r="AYC96" s="1"/>
      <c r="AYD96" s="1"/>
      <c r="AYE96" s="1"/>
      <c r="AYF96" s="1"/>
      <c r="AYG96" s="1"/>
      <c r="AYH96" s="1"/>
      <c r="AYI96" s="1"/>
      <c r="AYJ96" s="1"/>
      <c r="AYK96" s="1"/>
      <c r="AYL96" s="1"/>
      <c r="AYM96" s="1"/>
      <c r="AYN96" s="1"/>
      <c r="AYO96" s="1"/>
      <c r="AYP96" s="1"/>
      <c r="AYQ96" s="1"/>
      <c r="AYR96" s="1"/>
      <c r="AYS96" s="1"/>
      <c r="AYT96" s="1"/>
      <c r="AYU96" s="1"/>
      <c r="AYV96" s="1"/>
      <c r="AYW96" s="1"/>
      <c r="AYX96" s="1"/>
      <c r="AYY96" s="1"/>
      <c r="AYZ96" s="1"/>
      <c r="AZA96" s="1"/>
      <c r="AZB96" s="1"/>
      <c r="AZC96" s="1"/>
      <c r="AZD96" s="1"/>
      <c r="AZE96" s="1"/>
      <c r="AZF96" s="1"/>
      <c r="AZG96" s="1"/>
      <c r="AZH96" s="1"/>
      <c r="AZI96" s="1"/>
      <c r="AZJ96" s="1"/>
      <c r="AZK96" s="1"/>
      <c r="AZL96" s="1"/>
      <c r="AZM96" s="1"/>
      <c r="AZN96" s="1"/>
      <c r="AZO96" s="1"/>
      <c r="AZP96" s="1"/>
      <c r="AZQ96" s="1"/>
      <c r="AZR96" s="1"/>
      <c r="AZS96" s="1"/>
      <c r="AZT96" s="1"/>
      <c r="AZU96" s="1"/>
      <c r="AZV96" s="1"/>
      <c r="AZW96" s="1"/>
      <c r="AZX96" s="1"/>
      <c r="AZY96" s="1"/>
      <c r="AZZ96" s="1"/>
      <c r="BAA96" s="1"/>
      <c r="BAB96" s="1"/>
      <c r="BAC96" s="1"/>
      <c r="BAD96" s="1"/>
      <c r="BAE96" s="1"/>
      <c r="BAF96" s="1"/>
      <c r="BAG96" s="1"/>
      <c r="BAH96" s="1"/>
      <c r="BAI96" s="1"/>
      <c r="BAJ96" s="1"/>
      <c r="BAK96" s="1"/>
      <c r="BAL96" s="1"/>
      <c r="BAM96" s="1"/>
      <c r="BAN96" s="1"/>
      <c r="BAO96" s="1"/>
      <c r="BAP96" s="1"/>
      <c r="BAQ96" s="1"/>
      <c r="BAR96" s="1"/>
      <c r="BAS96" s="1"/>
      <c r="BAT96" s="1"/>
      <c r="BAU96" s="1"/>
      <c r="BAV96" s="1"/>
      <c r="BAW96" s="1"/>
      <c r="BAX96" s="1"/>
      <c r="BAY96" s="1"/>
      <c r="BAZ96" s="1"/>
      <c r="BBA96" s="1"/>
      <c r="BBB96" s="1"/>
      <c r="BBC96" s="1"/>
      <c r="BBD96" s="1"/>
      <c r="BBE96" s="1"/>
      <c r="BBF96" s="1"/>
      <c r="BBG96" s="1"/>
      <c r="BBH96" s="1"/>
      <c r="BBI96" s="1"/>
      <c r="BBJ96" s="1"/>
      <c r="BBK96" s="1"/>
      <c r="BBL96" s="1"/>
      <c r="BBM96" s="1"/>
      <c r="BBN96" s="1"/>
      <c r="BBO96" s="1"/>
      <c r="BBP96" s="1"/>
      <c r="BBQ96" s="1"/>
      <c r="BBR96" s="1"/>
      <c r="BBS96" s="1"/>
      <c r="BBT96" s="1"/>
      <c r="BBU96" s="1"/>
      <c r="BBV96" s="1"/>
      <c r="BBW96" s="1"/>
      <c r="BBX96" s="1"/>
      <c r="BBY96" s="1"/>
      <c r="BBZ96" s="1"/>
      <c r="BCA96" s="1"/>
      <c r="BCB96" s="1"/>
      <c r="BCC96" s="1"/>
      <c r="BCD96" s="1"/>
      <c r="BCE96" s="1"/>
      <c r="BCF96" s="1"/>
      <c r="BCG96" s="1"/>
      <c r="BCH96" s="1"/>
      <c r="BCI96" s="1"/>
      <c r="BCJ96" s="1"/>
      <c r="BCK96" s="1"/>
      <c r="BCL96" s="1"/>
      <c r="BCM96" s="1"/>
      <c r="BCN96" s="1"/>
      <c r="BCO96" s="1"/>
      <c r="BCP96" s="1"/>
      <c r="BCQ96" s="1"/>
      <c r="BCR96" s="1"/>
      <c r="BCS96" s="1"/>
      <c r="BCT96" s="1"/>
      <c r="BCU96" s="1"/>
      <c r="BCV96" s="1"/>
      <c r="BCW96" s="1"/>
      <c r="BCX96" s="1"/>
      <c r="BCY96" s="1"/>
      <c r="BCZ96" s="1"/>
      <c r="BDA96" s="1"/>
      <c r="BDB96" s="1"/>
      <c r="BDC96" s="1"/>
      <c r="BDD96" s="1"/>
      <c r="BDE96" s="1"/>
      <c r="BDF96" s="1"/>
      <c r="BDG96" s="1"/>
      <c r="BDH96" s="1"/>
      <c r="BDI96" s="1"/>
      <c r="BDJ96" s="1"/>
      <c r="BDK96" s="1"/>
      <c r="BDL96" s="1"/>
      <c r="BDM96" s="1"/>
      <c r="BDN96" s="1"/>
      <c r="BDO96" s="1"/>
      <c r="BDP96" s="1"/>
      <c r="BDQ96" s="1"/>
      <c r="BDR96" s="1"/>
      <c r="BDS96" s="1"/>
      <c r="BDT96" s="1"/>
      <c r="BDU96" s="1"/>
      <c r="BDV96" s="1"/>
      <c r="BDW96" s="1"/>
      <c r="BDX96" s="1"/>
      <c r="BDY96" s="1"/>
      <c r="BDZ96" s="1"/>
      <c r="BEA96" s="1"/>
      <c r="BEB96" s="1"/>
      <c r="BEC96" s="1"/>
      <c r="BED96" s="1"/>
      <c r="BEE96" s="1"/>
      <c r="BEF96" s="1"/>
      <c r="BEG96" s="1"/>
      <c r="BEH96" s="1"/>
      <c r="BEI96" s="1"/>
      <c r="BEJ96" s="1"/>
      <c r="BEK96" s="1"/>
      <c r="BEL96" s="1"/>
      <c r="BEM96" s="1"/>
      <c r="BEN96" s="1"/>
      <c r="BEO96" s="1"/>
      <c r="BEP96" s="1"/>
      <c r="BEQ96" s="1"/>
      <c r="BER96" s="1"/>
      <c r="BES96" s="1"/>
      <c r="BET96" s="1"/>
      <c r="BEU96" s="1"/>
      <c r="BEV96" s="1"/>
      <c r="BEW96" s="1"/>
      <c r="BEX96" s="1"/>
      <c r="BEY96" s="1"/>
      <c r="BEZ96" s="1"/>
      <c r="BFA96" s="1"/>
      <c r="BFB96" s="1"/>
      <c r="BFC96" s="1"/>
      <c r="BFD96" s="1"/>
      <c r="BFE96" s="1"/>
      <c r="BFF96" s="1"/>
      <c r="BFG96" s="1"/>
      <c r="BFH96" s="1"/>
      <c r="BFI96" s="1"/>
      <c r="BFJ96" s="1"/>
      <c r="BFK96" s="1"/>
      <c r="BFL96" s="1"/>
      <c r="BFM96" s="1"/>
      <c r="BFN96" s="1"/>
      <c r="BFO96" s="1"/>
      <c r="BFP96" s="1"/>
      <c r="BFQ96" s="1"/>
      <c r="BFR96" s="1"/>
      <c r="BFS96" s="1"/>
      <c r="BFT96" s="1"/>
      <c r="BFU96" s="1"/>
      <c r="BFV96" s="1"/>
      <c r="BFW96" s="1"/>
      <c r="BFX96" s="1"/>
      <c r="BFY96" s="1"/>
      <c r="BFZ96" s="1"/>
      <c r="BGA96" s="1"/>
      <c r="BGB96" s="1"/>
      <c r="BGC96" s="1"/>
      <c r="BGD96" s="1"/>
      <c r="BGE96" s="1"/>
      <c r="BGF96" s="1"/>
      <c r="BGG96" s="1"/>
      <c r="BGH96" s="1"/>
      <c r="BGI96" s="1"/>
      <c r="BGJ96" s="1"/>
      <c r="BGK96" s="1"/>
      <c r="BGL96" s="1"/>
      <c r="BGM96" s="1"/>
      <c r="BGN96" s="1"/>
      <c r="BGO96" s="1"/>
      <c r="BGP96" s="1"/>
      <c r="BGQ96" s="1"/>
      <c r="BGR96" s="1"/>
      <c r="BGS96" s="1"/>
      <c r="BGT96" s="1"/>
      <c r="BGU96" s="1"/>
      <c r="BGV96" s="1"/>
      <c r="BGW96" s="1"/>
      <c r="BGX96" s="1"/>
      <c r="BGY96" s="1"/>
      <c r="BGZ96" s="1"/>
      <c r="BHA96" s="1"/>
      <c r="BHB96" s="1"/>
      <c r="BHC96" s="1"/>
      <c r="BHD96" s="1"/>
      <c r="BHE96" s="1"/>
      <c r="BHF96" s="1"/>
      <c r="BHG96" s="1"/>
      <c r="BHH96" s="1"/>
      <c r="BHI96" s="1"/>
      <c r="BHJ96" s="1"/>
      <c r="BHK96" s="1"/>
      <c r="BHL96" s="1"/>
      <c r="BHM96" s="1"/>
      <c r="BHN96" s="1"/>
      <c r="BHO96" s="1"/>
      <c r="BHP96" s="1"/>
      <c r="BHQ96" s="1"/>
      <c r="BHR96" s="1"/>
      <c r="BHS96" s="1"/>
      <c r="BHT96" s="1"/>
      <c r="BHU96" s="1"/>
      <c r="BHV96" s="1"/>
      <c r="BHW96" s="1"/>
      <c r="BHX96" s="1"/>
      <c r="BHY96" s="1"/>
      <c r="BHZ96" s="1"/>
      <c r="BIA96" s="1"/>
      <c r="BIB96" s="1"/>
      <c r="BIC96" s="1"/>
      <c r="BID96" s="1"/>
      <c r="BIE96" s="1"/>
      <c r="BIF96" s="1"/>
      <c r="BIG96" s="1"/>
      <c r="BIH96" s="1"/>
      <c r="BII96" s="1"/>
      <c r="BIJ96" s="1"/>
      <c r="BIK96" s="1"/>
      <c r="BIL96" s="1"/>
      <c r="BIM96" s="1"/>
      <c r="BIN96" s="1"/>
      <c r="BIO96" s="1"/>
      <c r="BIP96" s="1"/>
      <c r="BIQ96" s="1"/>
      <c r="BIR96" s="1"/>
      <c r="BIS96" s="1"/>
      <c r="BIT96" s="1"/>
      <c r="BIU96" s="1"/>
      <c r="BIV96" s="1"/>
      <c r="BIW96" s="1"/>
      <c r="BIX96" s="1"/>
      <c r="BIY96" s="1"/>
      <c r="BIZ96" s="1"/>
      <c r="BJA96" s="1"/>
      <c r="BJB96" s="1"/>
      <c r="BJC96" s="1"/>
      <c r="BJD96" s="1"/>
      <c r="BJE96" s="1"/>
      <c r="BJF96" s="1"/>
      <c r="BJG96" s="1"/>
      <c r="BJH96" s="1"/>
      <c r="BJI96" s="1"/>
      <c r="BJJ96" s="1"/>
      <c r="BJK96" s="1"/>
      <c r="BJL96" s="1"/>
      <c r="BJM96" s="1"/>
      <c r="BJN96" s="1"/>
      <c r="BJO96" s="1"/>
      <c r="BJP96" s="1"/>
      <c r="BJQ96" s="1"/>
      <c r="BJR96" s="1"/>
      <c r="BJS96" s="1"/>
      <c r="BJT96" s="1"/>
      <c r="BJU96" s="1"/>
      <c r="BJV96" s="1"/>
      <c r="BJW96" s="1"/>
      <c r="BJX96" s="1"/>
      <c r="BJY96" s="1"/>
      <c r="BJZ96" s="1"/>
      <c r="BKA96" s="1"/>
      <c r="BKB96" s="1"/>
      <c r="BKC96" s="1"/>
      <c r="BKD96" s="1"/>
      <c r="BKE96" s="1"/>
      <c r="BKF96" s="1"/>
      <c r="BKG96" s="1"/>
      <c r="BKH96" s="1"/>
      <c r="BKI96" s="1"/>
      <c r="BKJ96" s="1"/>
      <c r="BKK96" s="1"/>
      <c r="BKL96" s="1"/>
      <c r="BKM96" s="1"/>
      <c r="BKN96" s="1"/>
      <c r="BKO96" s="1"/>
      <c r="BKP96" s="1"/>
      <c r="BKQ96" s="1"/>
      <c r="BKR96" s="1"/>
      <c r="BKS96" s="1"/>
      <c r="BKT96" s="1"/>
      <c r="BKU96" s="1"/>
      <c r="BKV96" s="1"/>
      <c r="BKW96" s="1"/>
      <c r="BKX96" s="1"/>
      <c r="BKY96" s="1"/>
      <c r="BKZ96" s="1"/>
      <c r="BLA96" s="1"/>
      <c r="BLB96" s="1"/>
      <c r="BLC96" s="1"/>
      <c r="BLD96" s="1"/>
      <c r="BLE96" s="1"/>
      <c r="BLF96" s="1"/>
      <c r="BLG96" s="1"/>
      <c r="BLH96" s="1"/>
      <c r="BLI96" s="1"/>
      <c r="BLJ96" s="1"/>
      <c r="BLK96" s="1"/>
      <c r="BLL96" s="1"/>
      <c r="BLM96" s="1"/>
      <c r="BLN96" s="1"/>
      <c r="BLO96" s="1"/>
      <c r="BLP96" s="1"/>
      <c r="BLQ96" s="1"/>
      <c r="BLR96" s="1"/>
      <c r="BLS96" s="1"/>
      <c r="BLT96" s="1"/>
      <c r="BLU96" s="1"/>
      <c r="BLV96" s="1"/>
      <c r="BLW96" s="1"/>
      <c r="BLX96" s="1"/>
      <c r="BLY96" s="1"/>
      <c r="BLZ96" s="1"/>
      <c r="BMA96" s="1"/>
      <c r="BMB96" s="1"/>
      <c r="BMC96" s="1"/>
      <c r="BMD96" s="1"/>
      <c r="BME96" s="1"/>
      <c r="BMF96" s="1"/>
      <c r="BMG96" s="1"/>
      <c r="BMH96" s="1"/>
      <c r="BMI96" s="1"/>
      <c r="BMJ96" s="1"/>
      <c r="BMK96" s="1"/>
      <c r="BML96" s="1"/>
      <c r="BMM96" s="1"/>
      <c r="BMN96" s="1"/>
      <c r="BMO96" s="1"/>
      <c r="BMP96" s="1"/>
      <c r="BMQ96" s="1"/>
      <c r="BMR96" s="1"/>
      <c r="BMS96" s="1"/>
      <c r="BMT96" s="1"/>
      <c r="BMU96" s="1"/>
      <c r="BMV96" s="1"/>
      <c r="BMW96" s="1"/>
      <c r="BMX96" s="1"/>
      <c r="BMY96" s="1"/>
      <c r="BMZ96" s="1"/>
      <c r="BNA96" s="1"/>
      <c r="BNB96" s="1"/>
      <c r="BNC96" s="1"/>
      <c r="BND96" s="1"/>
      <c r="BNE96" s="1"/>
      <c r="BNF96" s="1"/>
      <c r="BNG96" s="1"/>
      <c r="BNH96" s="1"/>
      <c r="BNI96" s="1"/>
      <c r="BNJ96" s="1"/>
      <c r="BNK96" s="1"/>
      <c r="BNL96" s="1"/>
      <c r="BNM96" s="1"/>
      <c r="BNN96" s="1"/>
      <c r="BNO96" s="1"/>
      <c r="BNP96" s="1"/>
      <c r="BNQ96" s="1"/>
      <c r="BNR96" s="1"/>
      <c r="BNS96" s="1"/>
      <c r="BNT96" s="1"/>
      <c r="BNU96" s="1"/>
      <c r="BNV96" s="1"/>
      <c r="BNW96" s="1"/>
      <c r="BNX96" s="1"/>
      <c r="BNY96" s="1"/>
      <c r="BNZ96" s="1"/>
      <c r="BOA96" s="1"/>
      <c r="BOB96" s="1"/>
      <c r="BOC96" s="1"/>
      <c r="BOD96" s="1"/>
      <c r="BOE96" s="1"/>
      <c r="BOF96" s="1"/>
      <c r="BOG96" s="1"/>
      <c r="BOH96" s="1"/>
      <c r="BOI96" s="1"/>
      <c r="BOJ96" s="1"/>
      <c r="BOK96" s="1"/>
      <c r="BOL96" s="1"/>
      <c r="BOM96" s="1"/>
      <c r="BON96" s="1"/>
      <c r="BOO96" s="1"/>
      <c r="BOP96" s="1"/>
      <c r="BOQ96" s="1"/>
      <c r="BOR96" s="1"/>
      <c r="BOS96" s="1"/>
      <c r="BOT96" s="1"/>
      <c r="BOU96" s="1"/>
      <c r="BOV96" s="1"/>
      <c r="BOW96" s="1"/>
      <c r="BOX96" s="1"/>
      <c r="BOY96" s="1"/>
      <c r="BOZ96" s="1"/>
      <c r="BPA96" s="1"/>
      <c r="BPB96" s="1"/>
      <c r="BPC96" s="1"/>
      <c r="BPD96" s="1"/>
      <c r="BPE96" s="1"/>
      <c r="BPF96" s="1"/>
      <c r="BPG96" s="1"/>
      <c r="BPH96" s="1"/>
      <c r="BPI96" s="1"/>
      <c r="BPJ96" s="1"/>
      <c r="BPK96" s="1"/>
      <c r="BPL96" s="1"/>
      <c r="BPM96" s="1"/>
      <c r="BPN96" s="1"/>
      <c r="BPO96" s="1"/>
      <c r="BPP96" s="1"/>
      <c r="BPQ96" s="1"/>
      <c r="BPR96" s="1"/>
      <c r="BPS96" s="1"/>
      <c r="BPT96" s="1"/>
      <c r="BPU96" s="1"/>
      <c r="BPV96" s="1"/>
      <c r="BPW96" s="1"/>
      <c r="BPX96" s="1"/>
      <c r="BPY96" s="1"/>
      <c r="BPZ96" s="1"/>
      <c r="BQA96" s="1"/>
      <c r="BQB96" s="1"/>
      <c r="BQC96" s="1"/>
      <c r="BQD96" s="1"/>
      <c r="BQE96" s="1"/>
      <c r="BQF96" s="1"/>
      <c r="BQG96" s="1"/>
      <c r="BQH96" s="1"/>
      <c r="BQI96" s="1"/>
      <c r="BQJ96" s="1"/>
      <c r="BQK96" s="1"/>
      <c r="BQL96" s="1"/>
      <c r="BQM96" s="1"/>
      <c r="BQN96" s="1"/>
      <c r="BQO96" s="1"/>
      <c r="BQP96" s="1"/>
      <c r="BQQ96" s="1"/>
      <c r="BQR96" s="1"/>
      <c r="BQS96" s="1"/>
      <c r="BQT96" s="1"/>
      <c r="BQU96" s="1"/>
      <c r="BQV96" s="1"/>
      <c r="BQW96" s="1"/>
      <c r="BQX96" s="1"/>
      <c r="BQY96" s="1"/>
      <c r="BQZ96" s="1"/>
      <c r="BRA96" s="1"/>
      <c r="BRB96" s="1"/>
      <c r="BRC96" s="1"/>
      <c r="BRD96" s="1"/>
      <c r="BRE96" s="1"/>
      <c r="BRF96" s="1"/>
      <c r="BRG96" s="1"/>
      <c r="BRH96" s="1"/>
      <c r="BRI96" s="1"/>
      <c r="BRJ96" s="1"/>
      <c r="BRK96" s="1"/>
      <c r="BRL96" s="1"/>
      <c r="BRM96" s="1"/>
      <c r="BRN96" s="1"/>
      <c r="BRO96" s="1"/>
      <c r="BRP96" s="1"/>
      <c r="BRQ96" s="1"/>
      <c r="BRR96" s="1"/>
      <c r="BRS96" s="1"/>
      <c r="BRT96" s="1"/>
      <c r="BRU96" s="1"/>
      <c r="BRV96" s="1"/>
      <c r="BRW96" s="1"/>
      <c r="BRX96" s="1"/>
      <c r="BRY96" s="1"/>
      <c r="BRZ96" s="1"/>
      <c r="BSA96" s="1"/>
      <c r="BSB96" s="1"/>
      <c r="BSC96" s="1"/>
      <c r="BSD96" s="1"/>
      <c r="BSE96" s="1"/>
      <c r="BSF96" s="1"/>
      <c r="BSG96" s="1"/>
      <c r="BSH96" s="1"/>
      <c r="BSI96" s="1"/>
      <c r="BSJ96" s="1"/>
      <c r="BSK96" s="1"/>
      <c r="BSL96" s="1"/>
      <c r="BSM96" s="1"/>
      <c r="BSN96" s="1"/>
      <c r="BSO96" s="1"/>
      <c r="BSP96" s="1"/>
      <c r="BSQ96" s="1"/>
      <c r="BSR96" s="1"/>
      <c r="BSS96" s="1"/>
      <c r="BST96" s="1"/>
      <c r="BSU96" s="1"/>
      <c r="BSV96" s="1"/>
      <c r="BSW96" s="1"/>
      <c r="BSX96" s="1"/>
      <c r="BSY96" s="1"/>
      <c r="BSZ96" s="1"/>
      <c r="BTA96" s="1"/>
      <c r="BTB96" s="1"/>
      <c r="BTC96" s="1"/>
      <c r="BTD96" s="1"/>
      <c r="BTE96" s="1"/>
      <c r="BTF96" s="1"/>
      <c r="BTG96" s="1"/>
      <c r="BTH96" s="1"/>
      <c r="BTI96" s="1"/>
      <c r="BTJ96" s="1"/>
      <c r="BTK96" s="1"/>
      <c r="BTL96" s="1"/>
      <c r="BTM96" s="1"/>
      <c r="BTN96" s="1"/>
      <c r="BTO96" s="1"/>
      <c r="BTP96" s="1"/>
      <c r="BTQ96" s="1"/>
      <c r="BTR96" s="1"/>
      <c r="BTS96" s="1"/>
      <c r="BTT96" s="1"/>
      <c r="BTU96" s="1"/>
      <c r="BTV96" s="1"/>
      <c r="BTW96" s="1"/>
      <c r="BTX96" s="1"/>
      <c r="BTY96" s="1"/>
      <c r="BTZ96" s="1"/>
      <c r="BUA96" s="1"/>
      <c r="BUB96" s="1"/>
      <c r="BUC96" s="1"/>
      <c r="BUD96" s="1"/>
      <c r="BUE96" s="1"/>
      <c r="BUF96" s="1"/>
      <c r="BUG96" s="1"/>
      <c r="BUH96" s="1"/>
      <c r="BUI96" s="1"/>
      <c r="BUJ96" s="1"/>
      <c r="BUK96" s="1"/>
      <c r="BUL96" s="1"/>
      <c r="BUM96" s="1"/>
      <c r="BUN96" s="1"/>
      <c r="BUO96" s="1"/>
      <c r="BUP96" s="1"/>
      <c r="BUQ96" s="1"/>
      <c r="BUR96" s="1"/>
      <c r="BUS96" s="1"/>
      <c r="BUT96" s="1"/>
      <c r="BUU96" s="1"/>
      <c r="BUV96" s="1"/>
      <c r="BUW96" s="1"/>
      <c r="BUX96" s="1"/>
      <c r="BUY96" s="1"/>
      <c r="BUZ96" s="1"/>
      <c r="BVA96" s="1"/>
      <c r="BVB96" s="1"/>
      <c r="BVC96" s="1"/>
      <c r="BVD96" s="1"/>
      <c r="BVE96" s="1"/>
      <c r="BVF96" s="1"/>
      <c r="BVG96" s="1"/>
      <c r="BVH96" s="1"/>
      <c r="BVI96" s="1"/>
      <c r="BVJ96" s="1"/>
      <c r="BVK96" s="1"/>
      <c r="BVL96" s="1"/>
      <c r="BVM96" s="1"/>
      <c r="BVN96" s="1"/>
      <c r="BVO96" s="1"/>
      <c r="BVP96" s="1"/>
      <c r="BVQ96" s="1"/>
      <c r="BVR96" s="1"/>
      <c r="BVS96" s="1"/>
      <c r="BVT96" s="1"/>
      <c r="BVU96" s="1"/>
      <c r="BVV96" s="1"/>
      <c r="BVW96" s="1"/>
      <c r="BVX96" s="1"/>
      <c r="BVY96" s="1"/>
      <c r="BVZ96" s="1"/>
      <c r="BWA96" s="1"/>
      <c r="BWB96" s="1"/>
      <c r="BWC96" s="1"/>
      <c r="BWD96" s="1"/>
      <c r="BWE96" s="1"/>
      <c r="BWF96" s="1"/>
      <c r="BWG96" s="1"/>
      <c r="BWH96" s="1"/>
      <c r="BWI96" s="1"/>
      <c r="BWJ96" s="1"/>
      <c r="BWK96" s="1"/>
      <c r="BWL96" s="1"/>
      <c r="BWM96" s="1"/>
      <c r="BWN96" s="1"/>
      <c r="BWO96" s="1"/>
      <c r="BWP96" s="1"/>
      <c r="BWQ96" s="1"/>
      <c r="BWR96" s="1"/>
      <c r="BWS96" s="1"/>
      <c r="BWT96" s="1"/>
      <c r="BWU96" s="1"/>
      <c r="BWV96" s="1"/>
      <c r="BWW96" s="1"/>
      <c r="BWX96" s="1"/>
      <c r="BWY96" s="1"/>
      <c r="BWZ96" s="1"/>
      <c r="BXA96" s="1"/>
      <c r="BXB96" s="1"/>
      <c r="BXC96" s="1"/>
      <c r="BXD96" s="1"/>
      <c r="BXE96" s="1"/>
      <c r="BXF96" s="1"/>
      <c r="BXG96" s="1"/>
      <c r="BXH96" s="1"/>
      <c r="BXI96" s="1"/>
      <c r="BXJ96" s="1"/>
      <c r="BXK96" s="1"/>
      <c r="BXL96" s="1"/>
      <c r="BXM96" s="1"/>
      <c r="BXN96" s="1"/>
      <c r="BXO96" s="1"/>
      <c r="BXP96" s="1"/>
      <c r="BXQ96" s="1"/>
      <c r="BXR96" s="1"/>
      <c r="BXS96" s="1"/>
      <c r="BXT96" s="1"/>
      <c r="BXU96" s="1"/>
      <c r="BXV96" s="1"/>
      <c r="BXW96" s="1"/>
      <c r="BXX96" s="1"/>
      <c r="BXY96" s="1"/>
      <c r="BXZ96" s="1"/>
      <c r="BYA96" s="1"/>
      <c r="BYB96" s="1"/>
      <c r="BYC96" s="1"/>
      <c r="BYD96" s="1"/>
      <c r="BYE96" s="1"/>
      <c r="BYF96" s="1"/>
      <c r="BYG96" s="1"/>
      <c r="BYH96" s="1"/>
      <c r="BYI96" s="1"/>
      <c r="BYJ96" s="1"/>
      <c r="BYK96" s="1"/>
      <c r="BYL96" s="1"/>
      <c r="BYM96" s="1"/>
      <c r="BYN96" s="1"/>
      <c r="BYO96" s="1"/>
      <c r="BYP96" s="1"/>
      <c r="BYQ96" s="1"/>
      <c r="BYR96" s="1"/>
      <c r="BYS96" s="1"/>
      <c r="BYT96" s="1"/>
      <c r="BYU96" s="1"/>
      <c r="BYV96" s="1"/>
      <c r="BYW96" s="1"/>
      <c r="BYX96" s="1"/>
      <c r="BYY96" s="1"/>
      <c r="BYZ96" s="1"/>
      <c r="BZA96" s="1"/>
      <c r="BZB96" s="1"/>
      <c r="BZC96" s="1"/>
      <c r="BZD96" s="1"/>
      <c r="BZE96" s="1"/>
      <c r="BZF96" s="1"/>
      <c r="BZG96" s="1"/>
      <c r="BZH96" s="1"/>
      <c r="BZI96" s="1"/>
      <c r="BZJ96" s="1"/>
      <c r="BZK96" s="1"/>
      <c r="BZL96" s="1"/>
      <c r="BZM96" s="1"/>
      <c r="BZN96" s="1"/>
      <c r="BZO96" s="1"/>
      <c r="BZP96" s="1"/>
      <c r="BZQ96" s="1"/>
      <c r="BZR96" s="1"/>
      <c r="BZS96" s="1"/>
      <c r="BZT96" s="1"/>
      <c r="BZU96" s="1"/>
      <c r="BZV96" s="1"/>
      <c r="BZW96" s="1"/>
      <c r="BZX96" s="1"/>
      <c r="BZY96" s="1"/>
      <c r="BZZ96" s="1"/>
      <c r="CAA96" s="1"/>
      <c r="CAB96" s="1"/>
      <c r="CAC96" s="1"/>
      <c r="CAD96" s="1"/>
      <c r="CAE96" s="1"/>
      <c r="CAF96" s="1"/>
      <c r="CAG96" s="1"/>
      <c r="CAH96" s="1"/>
      <c r="CAI96" s="1"/>
      <c r="CAJ96" s="1"/>
      <c r="CAK96" s="1"/>
      <c r="CAL96" s="1"/>
      <c r="CAM96" s="1"/>
      <c r="CAN96" s="1"/>
      <c r="CAO96" s="1"/>
      <c r="CAP96" s="1"/>
      <c r="CAQ96" s="1"/>
      <c r="CAR96" s="1"/>
      <c r="CAS96" s="1"/>
      <c r="CAT96" s="1"/>
      <c r="CAU96" s="1"/>
      <c r="CAV96" s="1"/>
      <c r="CAW96" s="1"/>
      <c r="CAX96" s="1"/>
      <c r="CAY96" s="1"/>
      <c r="CAZ96" s="1"/>
      <c r="CBA96" s="1"/>
      <c r="CBB96" s="1"/>
      <c r="CBC96" s="1"/>
      <c r="CBD96" s="1"/>
      <c r="CBE96" s="1"/>
      <c r="CBF96" s="1"/>
      <c r="CBG96" s="1"/>
      <c r="CBH96" s="1"/>
      <c r="CBI96" s="1"/>
      <c r="CBJ96" s="1"/>
      <c r="CBK96" s="1"/>
      <c r="CBL96" s="1"/>
      <c r="CBM96" s="1"/>
      <c r="CBN96" s="1"/>
      <c r="CBO96" s="1"/>
      <c r="CBP96" s="1"/>
      <c r="CBQ96" s="1"/>
      <c r="CBR96" s="1"/>
      <c r="CBS96" s="1"/>
      <c r="CBT96" s="1"/>
      <c r="CBU96" s="1"/>
      <c r="CBV96" s="1"/>
      <c r="CBW96" s="1"/>
      <c r="CBX96" s="1"/>
      <c r="CBY96" s="1"/>
      <c r="CBZ96" s="1"/>
      <c r="CCA96" s="1"/>
      <c r="CCB96" s="1"/>
      <c r="CCC96" s="1"/>
      <c r="CCD96" s="1"/>
      <c r="CCE96" s="1"/>
      <c r="CCF96" s="1"/>
      <c r="CCG96" s="1"/>
      <c r="CCH96" s="1"/>
      <c r="CCI96" s="1"/>
      <c r="CCJ96" s="1"/>
      <c r="CCK96" s="1"/>
      <c r="CCL96" s="1"/>
      <c r="CCM96" s="1"/>
      <c r="CCN96" s="1"/>
      <c r="CCO96" s="1"/>
      <c r="CCP96" s="1"/>
      <c r="CCQ96" s="1"/>
      <c r="CCR96" s="1"/>
      <c r="CCS96" s="1"/>
      <c r="CCT96" s="1"/>
      <c r="CCU96" s="1"/>
      <c r="CCV96" s="1"/>
      <c r="CCW96" s="1"/>
      <c r="CCX96" s="1"/>
      <c r="CCY96" s="1"/>
      <c r="CCZ96" s="1"/>
      <c r="CDA96" s="1"/>
      <c r="CDB96" s="1"/>
      <c r="CDC96" s="1"/>
      <c r="CDD96" s="1"/>
      <c r="CDE96" s="1"/>
      <c r="CDF96" s="1"/>
      <c r="CDG96" s="1"/>
      <c r="CDH96" s="1"/>
      <c r="CDI96" s="1"/>
      <c r="CDJ96" s="1"/>
      <c r="CDK96" s="1"/>
      <c r="CDL96" s="1"/>
      <c r="CDM96" s="1"/>
      <c r="CDN96" s="1"/>
      <c r="CDO96" s="1"/>
      <c r="CDP96" s="1"/>
      <c r="CDQ96" s="1"/>
      <c r="CDR96" s="1"/>
      <c r="CDS96" s="1"/>
      <c r="CDT96" s="1"/>
      <c r="CDU96" s="1"/>
      <c r="CDV96" s="1"/>
      <c r="CDW96" s="1"/>
      <c r="CDX96" s="1"/>
      <c r="CDY96" s="1"/>
      <c r="CDZ96" s="1"/>
      <c r="CEA96" s="1"/>
      <c r="CEB96" s="1"/>
      <c r="CEC96" s="1"/>
      <c r="CED96" s="1"/>
      <c r="CEE96" s="1"/>
      <c r="CEF96" s="1"/>
      <c r="CEG96" s="1"/>
      <c r="CEH96" s="1"/>
      <c r="CEI96" s="1"/>
      <c r="CEJ96" s="1"/>
      <c r="CEK96" s="1"/>
      <c r="CEL96" s="1"/>
      <c r="CEM96" s="1"/>
      <c r="CEN96" s="1"/>
      <c r="CEO96" s="1"/>
      <c r="CEP96" s="1"/>
      <c r="CEQ96" s="1"/>
      <c r="CER96" s="1"/>
      <c r="CES96" s="1"/>
      <c r="CET96" s="1"/>
      <c r="CEU96" s="1"/>
      <c r="CEV96" s="1"/>
      <c r="CEW96" s="1"/>
      <c r="CEX96" s="1"/>
      <c r="CEY96" s="1"/>
      <c r="CEZ96" s="1"/>
      <c r="CFA96" s="1"/>
      <c r="CFB96" s="1"/>
      <c r="CFC96" s="1"/>
      <c r="CFD96" s="1"/>
      <c r="CFE96" s="1"/>
      <c r="CFF96" s="1"/>
      <c r="CFG96" s="1"/>
      <c r="CFH96" s="1"/>
      <c r="CFI96" s="1"/>
      <c r="CFJ96" s="1"/>
      <c r="CFK96" s="1"/>
      <c r="CFL96" s="1"/>
      <c r="CFM96" s="1"/>
      <c r="CFN96" s="1"/>
      <c r="CFO96" s="1"/>
      <c r="CFP96" s="1"/>
      <c r="CFQ96" s="1"/>
      <c r="CFR96" s="1"/>
      <c r="CFS96" s="1"/>
      <c r="CFT96" s="1"/>
      <c r="CFU96" s="1"/>
      <c r="CFV96" s="1"/>
      <c r="CFW96" s="1"/>
      <c r="CFX96" s="1"/>
      <c r="CFY96" s="1"/>
      <c r="CFZ96" s="1"/>
      <c r="CGA96" s="1"/>
      <c r="CGB96" s="1"/>
      <c r="CGC96" s="1"/>
      <c r="CGD96" s="1"/>
      <c r="CGE96" s="1"/>
      <c r="CGF96" s="1"/>
      <c r="CGG96" s="1"/>
      <c r="CGH96" s="1"/>
      <c r="CGI96" s="1"/>
      <c r="CGJ96" s="1"/>
      <c r="CGK96" s="1"/>
      <c r="CGL96" s="1"/>
      <c r="CGM96" s="1"/>
      <c r="CGN96" s="1"/>
      <c r="CGO96" s="1"/>
      <c r="CGP96" s="1"/>
      <c r="CGQ96" s="1"/>
      <c r="CGR96" s="1"/>
      <c r="CGS96" s="1"/>
      <c r="CGT96" s="1"/>
      <c r="CGU96" s="1"/>
      <c r="CGV96" s="1"/>
      <c r="CGW96" s="1"/>
      <c r="CGX96" s="1"/>
      <c r="CGY96" s="1"/>
      <c r="CGZ96" s="1"/>
      <c r="CHA96" s="1"/>
      <c r="CHB96" s="1"/>
      <c r="CHC96" s="1"/>
      <c r="CHD96" s="1"/>
      <c r="CHE96" s="1"/>
      <c r="CHF96" s="1"/>
      <c r="CHG96" s="1"/>
      <c r="CHH96" s="1"/>
      <c r="CHI96" s="1"/>
      <c r="CHJ96" s="1"/>
      <c r="CHK96" s="1"/>
      <c r="CHL96" s="1"/>
      <c r="CHM96" s="1"/>
      <c r="CHN96" s="1"/>
      <c r="CHO96" s="1"/>
      <c r="CHP96" s="1"/>
      <c r="CHQ96" s="1"/>
      <c r="CHR96" s="1"/>
      <c r="CHS96" s="1"/>
      <c r="CHT96" s="1"/>
      <c r="CHU96" s="1"/>
      <c r="CHV96" s="1"/>
      <c r="CHW96" s="1"/>
      <c r="CHX96" s="1"/>
      <c r="CHY96" s="1"/>
      <c r="CHZ96" s="1"/>
      <c r="CIA96" s="1"/>
      <c r="CIB96" s="1"/>
      <c r="CIC96" s="1"/>
      <c r="CID96" s="1"/>
      <c r="CIE96" s="1"/>
      <c r="CIF96" s="1"/>
      <c r="CIG96" s="1"/>
      <c r="CIH96" s="1"/>
      <c r="CII96" s="1"/>
      <c r="CIJ96" s="1"/>
      <c r="CIK96" s="1"/>
      <c r="CIL96" s="1"/>
      <c r="CIM96" s="1"/>
      <c r="CIN96" s="1"/>
      <c r="CIO96" s="1"/>
      <c r="CIP96" s="1"/>
      <c r="CIQ96" s="1"/>
      <c r="CIR96" s="1"/>
      <c r="CIS96" s="1"/>
      <c r="CIT96" s="1"/>
      <c r="CIU96" s="1"/>
      <c r="CIV96" s="1"/>
      <c r="CIW96" s="1"/>
      <c r="CIX96" s="1"/>
      <c r="CIY96" s="1"/>
      <c r="CIZ96" s="1"/>
      <c r="CJA96" s="1"/>
      <c r="CJB96" s="1"/>
      <c r="CJC96" s="1"/>
      <c r="CJD96" s="1"/>
      <c r="CJE96" s="1"/>
      <c r="CJF96" s="1"/>
      <c r="CJG96" s="1"/>
      <c r="CJH96" s="1"/>
      <c r="CJI96" s="1"/>
      <c r="CJJ96" s="1"/>
      <c r="CJK96" s="1"/>
      <c r="CJL96" s="1"/>
      <c r="CJM96" s="1"/>
      <c r="CJN96" s="1"/>
      <c r="CJO96" s="1"/>
      <c r="CJP96" s="1"/>
      <c r="CJQ96" s="1"/>
      <c r="CJR96" s="1"/>
      <c r="CJS96" s="1"/>
      <c r="CJT96" s="1"/>
      <c r="CJU96" s="1"/>
      <c r="CJV96" s="1"/>
      <c r="CJW96" s="1"/>
      <c r="CJX96" s="1"/>
      <c r="CJY96" s="1"/>
      <c r="CJZ96" s="1"/>
      <c r="CKA96" s="1"/>
      <c r="CKB96" s="1"/>
      <c r="CKC96" s="1"/>
      <c r="CKD96" s="1"/>
      <c r="CKE96" s="1"/>
      <c r="CKF96" s="1"/>
      <c r="CKG96" s="1"/>
      <c r="CKH96" s="1"/>
      <c r="CKI96" s="1"/>
      <c r="CKJ96" s="1"/>
      <c r="CKK96" s="1"/>
      <c r="CKL96" s="1"/>
      <c r="CKM96" s="1"/>
      <c r="CKN96" s="1"/>
      <c r="CKO96" s="1"/>
      <c r="CKP96" s="1"/>
      <c r="CKQ96" s="1"/>
      <c r="CKR96" s="1"/>
      <c r="CKS96" s="1"/>
      <c r="CKT96" s="1"/>
      <c r="CKU96" s="1"/>
      <c r="CKV96" s="1"/>
      <c r="CKW96" s="1"/>
      <c r="CKX96" s="1"/>
      <c r="CKY96" s="1"/>
      <c r="CKZ96" s="1"/>
      <c r="CLA96" s="1"/>
      <c r="CLB96" s="1"/>
      <c r="CLC96" s="1"/>
      <c r="CLD96" s="1"/>
      <c r="CLE96" s="1"/>
      <c r="CLF96" s="1"/>
      <c r="CLG96" s="1"/>
      <c r="CLH96" s="1"/>
      <c r="CLI96" s="1"/>
      <c r="CLJ96" s="1"/>
      <c r="CLK96" s="1"/>
      <c r="CLL96" s="1"/>
      <c r="CLM96" s="1"/>
      <c r="CLN96" s="1"/>
      <c r="CLO96" s="1"/>
      <c r="CLP96" s="1"/>
      <c r="CLQ96" s="1"/>
      <c r="CLR96" s="1"/>
      <c r="CLS96" s="1"/>
      <c r="CLT96" s="1"/>
      <c r="CLU96" s="1"/>
      <c r="CLV96" s="1"/>
      <c r="CLW96" s="1"/>
      <c r="CLX96" s="1"/>
      <c r="CLY96" s="1"/>
      <c r="CLZ96" s="1"/>
      <c r="CMA96" s="1"/>
      <c r="CMB96" s="1"/>
      <c r="CMC96" s="1"/>
      <c r="CMD96" s="1"/>
      <c r="CME96" s="1"/>
      <c r="CMF96" s="1"/>
      <c r="CMG96" s="1"/>
      <c r="CMH96" s="1"/>
      <c r="CMI96" s="1"/>
      <c r="CMJ96" s="1"/>
      <c r="CMK96" s="1"/>
      <c r="CML96" s="1"/>
      <c r="CMM96" s="1"/>
      <c r="CMN96" s="1"/>
      <c r="CMO96" s="1"/>
      <c r="CMP96" s="1"/>
      <c r="CMQ96" s="1"/>
      <c r="CMR96" s="1"/>
      <c r="CMS96" s="1"/>
      <c r="CMT96" s="1"/>
      <c r="CMU96" s="1"/>
      <c r="CMV96" s="1"/>
      <c r="CMW96" s="1"/>
      <c r="CMX96" s="1"/>
      <c r="CMY96" s="1"/>
      <c r="CMZ96" s="1"/>
      <c r="CNA96" s="1"/>
      <c r="CNB96" s="1"/>
      <c r="CNC96" s="1"/>
      <c r="CND96" s="1"/>
      <c r="CNE96" s="1"/>
      <c r="CNF96" s="1"/>
      <c r="CNG96" s="1"/>
      <c r="CNH96" s="1"/>
      <c r="CNI96" s="1"/>
      <c r="CNJ96" s="1"/>
      <c r="CNK96" s="1"/>
      <c r="CNL96" s="1"/>
      <c r="CNM96" s="1"/>
      <c r="CNN96" s="1"/>
      <c r="CNO96" s="1"/>
      <c r="CNP96" s="1"/>
      <c r="CNQ96" s="1"/>
      <c r="CNR96" s="1"/>
      <c r="CNS96" s="1"/>
      <c r="CNT96" s="1"/>
      <c r="CNU96" s="1"/>
      <c r="CNV96" s="1"/>
      <c r="CNW96" s="1"/>
      <c r="CNX96" s="1"/>
      <c r="CNY96" s="1"/>
      <c r="CNZ96" s="1"/>
      <c r="COA96" s="1"/>
      <c r="COB96" s="1"/>
      <c r="COC96" s="1"/>
      <c r="COD96" s="1"/>
      <c r="COE96" s="1"/>
      <c r="COF96" s="1"/>
      <c r="COG96" s="1"/>
      <c r="COH96" s="1"/>
      <c r="COI96" s="1"/>
      <c r="COJ96" s="1"/>
      <c r="COK96" s="1"/>
      <c r="COL96" s="1"/>
      <c r="COM96" s="1"/>
      <c r="CON96" s="1"/>
      <c r="COO96" s="1"/>
      <c r="COP96" s="1"/>
      <c r="COQ96" s="1"/>
      <c r="COR96" s="1"/>
      <c r="COS96" s="1"/>
      <c r="COT96" s="1"/>
      <c r="COU96" s="1"/>
      <c r="COV96" s="1"/>
      <c r="COW96" s="1"/>
      <c r="COX96" s="1"/>
      <c r="COY96" s="1"/>
      <c r="COZ96" s="1"/>
      <c r="CPA96" s="1"/>
      <c r="CPB96" s="1"/>
      <c r="CPC96" s="1"/>
      <c r="CPD96" s="1"/>
      <c r="CPE96" s="1"/>
      <c r="CPF96" s="1"/>
      <c r="CPG96" s="1"/>
      <c r="CPH96" s="1"/>
      <c r="CPI96" s="1"/>
      <c r="CPJ96" s="1"/>
      <c r="CPK96" s="1"/>
      <c r="CPL96" s="1"/>
      <c r="CPM96" s="1"/>
      <c r="CPN96" s="1"/>
      <c r="CPO96" s="1"/>
      <c r="CPP96" s="1"/>
      <c r="CPQ96" s="1"/>
      <c r="CPR96" s="1"/>
      <c r="CPS96" s="1"/>
      <c r="CPT96" s="1"/>
      <c r="CPU96" s="1"/>
      <c r="CPV96" s="1"/>
      <c r="CPW96" s="1"/>
      <c r="CPX96" s="1"/>
      <c r="CPY96" s="1"/>
      <c r="CPZ96" s="1"/>
      <c r="CQA96" s="1"/>
      <c r="CQB96" s="1"/>
      <c r="CQC96" s="1"/>
      <c r="CQD96" s="1"/>
      <c r="CQE96" s="1"/>
      <c r="CQF96" s="1"/>
      <c r="CQG96" s="1"/>
      <c r="CQH96" s="1"/>
      <c r="CQI96" s="1"/>
      <c r="CQJ96" s="1"/>
      <c r="CQK96" s="1"/>
      <c r="CQL96" s="1"/>
      <c r="CQM96" s="1"/>
      <c r="CQN96" s="1"/>
      <c r="CQO96" s="1"/>
      <c r="CQP96" s="1"/>
      <c r="CQQ96" s="1"/>
      <c r="CQR96" s="1"/>
      <c r="CQS96" s="1"/>
      <c r="CQT96" s="1"/>
      <c r="CQU96" s="1"/>
      <c r="CQV96" s="1"/>
      <c r="CQW96" s="1"/>
      <c r="CQX96" s="1"/>
      <c r="CQY96" s="1"/>
      <c r="CQZ96" s="1"/>
      <c r="CRA96" s="1"/>
      <c r="CRB96" s="1"/>
      <c r="CRC96" s="1"/>
      <c r="CRD96" s="1"/>
      <c r="CRE96" s="1"/>
      <c r="CRF96" s="1"/>
      <c r="CRG96" s="1"/>
      <c r="CRH96" s="1"/>
      <c r="CRI96" s="1"/>
      <c r="CRJ96" s="1"/>
      <c r="CRK96" s="1"/>
      <c r="CRL96" s="1"/>
      <c r="CRM96" s="1"/>
      <c r="CRN96" s="1"/>
      <c r="CRO96" s="1"/>
      <c r="CRP96" s="1"/>
      <c r="CRQ96" s="1"/>
      <c r="CRR96" s="1"/>
      <c r="CRS96" s="1"/>
      <c r="CRT96" s="1"/>
      <c r="CRU96" s="1"/>
      <c r="CRV96" s="1"/>
      <c r="CRW96" s="1"/>
      <c r="CRX96" s="1"/>
      <c r="CRY96" s="1"/>
      <c r="CRZ96" s="1"/>
      <c r="CSA96" s="1"/>
      <c r="CSB96" s="1"/>
      <c r="CSC96" s="1"/>
      <c r="CSD96" s="1"/>
      <c r="CSE96" s="1"/>
      <c r="CSF96" s="1"/>
      <c r="CSG96" s="1"/>
      <c r="CSH96" s="1"/>
      <c r="CSI96" s="1"/>
      <c r="CSJ96" s="1"/>
      <c r="CSK96" s="1"/>
      <c r="CSL96" s="1"/>
      <c r="CSM96" s="1"/>
      <c r="CSN96" s="1"/>
      <c r="CSO96" s="1"/>
      <c r="CSP96" s="1"/>
      <c r="CSQ96" s="1"/>
      <c r="CSR96" s="1"/>
      <c r="CSS96" s="1"/>
      <c r="CST96" s="1"/>
      <c r="CSU96" s="1"/>
      <c r="CSV96" s="1"/>
      <c r="CSW96" s="1"/>
      <c r="CSX96" s="1"/>
      <c r="CSY96" s="1"/>
      <c r="CSZ96" s="1"/>
      <c r="CTA96" s="1"/>
      <c r="CTB96" s="1"/>
      <c r="CTC96" s="1"/>
      <c r="CTD96" s="1"/>
      <c r="CTE96" s="1"/>
      <c r="CTF96" s="1"/>
      <c r="CTG96" s="1"/>
      <c r="CTH96" s="1"/>
      <c r="CTI96" s="1"/>
      <c r="CTJ96" s="1"/>
      <c r="CTK96" s="1"/>
      <c r="CTL96" s="1"/>
      <c r="CTM96" s="1"/>
      <c r="CTN96" s="1"/>
      <c r="CTO96" s="1"/>
      <c r="CTP96" s="1"/>
      <c r="CTQ96" s="1"/>
      <c r="CTR96" s="1"/>
      <c r="CTS96" s="1"/>
      <c r="CTT96" s="1"/>
      <c r="CTU96" s="1"/>
      <c r="CTV96" s="1"/>
      <c r="CTW96" s="1"/>
      <c r="CTX96" s="1"/>
      <c r="CTY96" s="1"/>
      <c r="CTZ96" s="1"/>
      <c r="CUA96" s="1"/>
      <c r="CUB96" s="1"/>
      <c r="CUC96" s="1"/>
      <c r="CUD96" s="1"/>
      <c r="CUE96" s="1"/>
      <c r="CUF96" s="1"/>
      <c r="CUG96" s="1"/>
      <c r="CUH96" s="1"/>
      <c r="CUI96" s="1"/>
      <c r="CUJ96" s="1"/>
      <c r="CUK96" s="1"/>
      <c r="CUL96" s="1"/>
      <c r="CUM96" s="1"/>
      <c r="CUN96" s="1"/>
      <c r="CUO96" s="1"/>
      <c r="CUP96" s="1"/>
      <c r="CUQ96" s="1"/>
      <c r="CUR96" s="1"/>
      <c r="CUS96" s="1"/>
      <c r="CUT96" s="1"/>
      <c r="CUU96" s="1"/>
      <c r="CUV96" s="1"/>
      <c r="CUW96" s="1"/>
      <c r="CUX96" s="1"/>
      <c r="CUY96" s="1"/>
      <c r="CUZ96" s="1"/>
      <c r="CVA96" s="1"/>
      <c r="CVB96" s="1"/>
      <c r="CVC96" s="1"/>
      <c r="CVD96" s="1"/>
      <c r="CVE96" s="1"/>
      <c r="CVF96" s="1"/>
      <c r="CVG96" s="1"/>
      <c r="CVH96" s="1"/>
      <c r="CVI96" s="1"/>
      <c r="CVJ96" s="1"/>
      <c r="CVK96" s="1"/>
      <c r="CVL96" s="1"/>
      <c r="CVM96" s="1"/>
      <c r="CVN96" s="1"/>
      <c r="CVO96" s="1"/>
      <c r="CVP96" s="1"/>
      <c r="CVQ96" s="1"/>
      <c r="CVR96" s="1"/>
      <c r="CVS96" s="1"/>
      <c r="CVT96" s="1"/>
      <c r="CVU96" s="1"/>
      <c r="CVV96" s="1"/>
      <c r="CVW96" s="1"/>
      <c r="CVX96" s="1"/>
      <c r="CVY96" s="1"/>
      <c r="CVZ96" s="1"/>
      <c r="CWA96" s="1"/>
      <c r="CWB96" s="1"/>
      <c r="CWC96" s="1"/>
      <c r="CWD96" s="1"/>
      <c r="CWE96" s="1"/>
      <c r="CWF96" s="1"/>
      <c r="CWG96" s="1"/>
      <c r="CWH96" s="1"/>
      <c r="CWI96" s="1"/>
      <c r="CWJ96" s="1"/>
      <c r="CWK96" s="1"/>
      <c r="CWL96" s="1"/>
      <c r="CWM96" s="1"/>
      <c r="CWN96" s="1"/>
      <c r="CWO96" s="1"/>
      <c r="CWP96" s="1"/>
      <c r="CWQ96" s="1"/>
      <c r="CWR96" s="1"/>
      <c r="CWS96" s="1"/>
      <c r="CWT96" s="1"/>
      <c r="CWU96" s="1"/>
      <c r="CWV96" s="1"/>
      <c r="CWW96" s="1"/>
      <c r="CWX96" s="1"/>
      <c r="CWY96" s="1"/>
      <c r="CWZ96" s="1"/>
      <c r="CXA96" s="1"/>
      <c r="CXB96" s="1"/>
      <c r="CXC96" s="1"/>
      <c r="CXD96" s="1"/>
      <c r="CXE96" s="1"/>
      <c r="CXF96" s="1"/>
      <c r="CXG96" s="1"/>
      <c r="CXH96" s="1"/>
      <c r="CXI96" s="1"/>
      <c r="CXJ96" s="1"/>
      <c r="CXK96" s="1"/>
      <c r="CXL96" s="1"/>
      <c r="CXM96" s="1"/>
      <c r="CXN96" s="1"/>
      <c r="CXO96" s="1"/>
      <c r="CXP96" s="1"/>
      <c r="CXQ96" s="1"/>
      <c r="CXR96" s="1"/>
      <c r="CXS96" s="1"/>
      <c r="CXT96" s="1"/>
      <c r="CXU96" s="1"/>
      <c r="CXV96" s="1"/>
      <c r="CXW96" s="1"/>
      <c r="CXX96" s="1"/>
      <c r="CXY96" s="1"/>
      <c r="CXZ96" s="1"/>
      <c r="CYA96" s="1"/>
      <c r="CYB96" s="1"/>
      <c r="CYC96" s="1"/>
      <c r="CYD96" s="1"/>
      <c r="CYE96" s="1"/>
      <c r="CYF96" s="1"/>
      <c r="CYG96" s="1"/>
      <c r="CYH96" s="1"/>
      <c r="CYI96" s="1"/>
      <c r="CYJ96" s="1"/>
      <c r="CYK96" s="1"/>
      <c r="CYL96" s="1"/>
      <c r="CYM96" s="1"/>
      <c r="CYN96" s="1"/>
      <c r="CYO96" s="1"/>
      <c r="CYP96" s="1"/>
      <c r="CYQ96" s="1"/>
      <c r="CYR96" s="1"/>
      <c r="CYS96" s="1"/>
      <c r="CYT96" s="1"/>
      <c r="CYU96" s="1"/>
      <c r="CYV96" s="1"/>
      <c r="CYW96" s="1"/>
      <c r="CYX96" s="1"/>
      <c r="CYY96" s="1"/>
      <c r="CYZ96" s="1"/>
      <c r="CZA96" s="1"/>
      <c r="CZB96" s="1"/>
      <c r="CZC96" s="1"/>
      <c r="CZD96" s="1"/>
      <c r="CZE96" s="1"/>
      <c r="CZF96" s="1"/>
      <c r="CZG96" s="1"/>
      <c r="CZH96" s="1"/>
      <c r="CZI96" s="1"/>
      <c r="CZJ96" s="1"/>
      <c r="CZK96" s="1"/>
      <c r="CZL96" s="1"/>
      <c r="CZM96" s="1"/>
      <c r="CZN96" s="1"/>
      <c r="CZO96" s="1"/>
      <c r="CZP96" s="1"/>
      <c r="CZQ96" s="1"/>
      <c r="CZR96" s="1"/>
      <c r="CZS96" s="1"/>
      <c r="CZT96" s="1"/>
      <c r="CZU96" s="1"/>
      <c r="CZV96" s="1"/>
      <c r="CZW96" s="1"/>
      <c r="CZX96" s="1"/>
      <c r="CZY96" s="1"/>
      <c r="CZZ96" s="1"/>
      <c r="DAA96" s="1"/>
      <c r="DAB96" s="1"/>
      <c r="DAC96" s="1"/>
      <c r="DAD96" s="1"/>
      <c r="DAE96" s="1"/>
      <c r="DAF96" s="1"/>
      <c r="DAG96" s="1"/>
      <c r="DAH96" s="1"/>
      <c r="DAI96" s="1"/>
      <c r="DAJ96" s="1"/>
      <c r="DAK96" s="1"/>
      <c r="DAL96" s="1"/>
      <c r="DAM96" s="1"/>
      <c r="DAN96" s="1"/>
      <c r="DAO96" s="1"/>
      <c r="DAP96" s="1"/>
      <c r="DAQ96" s="1"/>
      <c r="DAR96" s="1"/>
      <c r="DAS96" s="1"/>
      <c r="DAT96" s="1"/>
      <c r="DAU96" s="1"/>
      <c r="DAV96" s="1"/>
      <c r="DAW96" s="1"/>
      <c r="DAX96" s="1"/>
      <c r="DAY96" s="1"/>
      <c r="DAZ96" s="1"/>
      <c r="DBA96" s="1"/>
      <c r="DBB96" s="1"/>
      <c r="DBC96" s="1"/>
      <c r="DBD96" s="1"/>
      <c r="DBE96" s="1"/>
      <c r="DBF96" s="1"/>
      <c r="DBG96" s="1"/>
      <c r="DBH96" s="1"/>
      <c r="DBI96" s="1"/>
      <c r="DBJ96" s="1"/>
      <c r="DBK96" s="1"/>
      <c r="DBL96" s="1"/>
      <c r="DBM96" s="1"/>
      <c r="DBN96" s="1"/>
      <c r="DBO96" s="1"/>
      <c r="DBP96" s="1"/>
      <c r="DBQ96" s="1"/>
      <c r="DBR96" s="1"/>
      <c r="DBS96" s="1"/>
      <c r="DBT96" s="1"/>
      <c r="DBU96" s="1"/>
      <c r="DBV96" s="1"/>
      <c r="DBW96" s="1"/>
      <c r="DBX96" s="1"/>
      <c r="DBY96" s="1"/>
      <c r="DBZ96" s="1"/>
      <c r="DCA96" s="1"/>
      <c r="DCB96" s="1"/>
      <c r="DCC96" s="1"/>
      <c r="DCD96" s="1"/>
      <c r="DCE96" s="1"/>
      <c r="DCF96" s="1"/>
      <c r="DCG96" s="1"/>
      <c r="DCH96" s="1"/>
      <c r="DCI96" s="1"/>
      <c r="DCJ96" s="1"/>
      <c r="DCK96" s="1"/>
      <c r="DCL96" s="1"/>
      <c r="DCM96" s="1"/>
      <c r="DCN96" s="1"/>
      <c r="DCO96" s="1"/>
      <c r="DCP96" s="1"/>
      <c r="DCQ96" s="1"/>
      <c r="DCR96" s="1"/>
      <c r="DCS96" s="1"/>
      <c r="DCT96" s="1"/>
      <c r="DCU96" s="1"/>
      <c r="DCV96" s="1"/>
      <c r="DCW96" s="1"/>
      <c r="DCX96" s="1"/>
      <c r="DCY96" s="1"/>
      <c r="DCZ96" s="1"/>
      <c r="DDA96" s="1"/>
      <c r="DDB96" s="1"/>
      <c r="DDC96" s="1"/>
      <c r="DDD96" s="1"/>
      <c r="DDE96" s="1"/>
      <c r="DDF96" s="1"/>
      <c r="DDG96" s="1"/>
      <c r="DDH96" s="1"/>
      <c r="DDI96" s="1"/>
      <c r="DDJ96" s="1"/>
      <c r="DDK96" s="1"/>
      <c r="DDL96" s="1"/>
      <c r="DDM96" s="1"/>
      <c r="DDN96" s="1"/>
      <c r="DDO96" s="1"/>
      <c r="DDP96" s="1"/>
      <c r="DDQ96" s="1"/>
      <c r="DDR96" s="1"/>
      <c r="DDS96" s="1"/>
      <c r="DDT96" s="1"/>
      <c r="DDU96" s="1"/>
      <c r="DDV96" s="1"/>
      <c r="DDW96" s="1"/>
      <c r="DDX96" s="1"/>
      <c r="DDY96" s="1"/>
      <c r="DDZ96" s="1"/>
      <c r="DEA96" s="1"/>
      <c r="DEB96" s="1"/>
      <c r="DEC96" s="1"/>
      <c r="DED96" s="1"/>
      <c r="DEE96" s="1"/>
      <c r="DEF96" s="1"/>
      <c r="DEG96" s="1"/>
      <c r="DEH96" s="1"/>
      <c r="DEI96" s="1"/>
      <c r="DEJ96" s="1"/>
      <c r="DEK96" s="1"/>
      <c r="DEL96" s="1"/>
      <c r="DEM96" s="1"/>
      <c r="DEN96" s="1"/>
      <c r="DEO96" s="1"/>
      <c r="DEP96" s="1"/>
      <c r="DEQ96" s="1"/>
      <c r="DER96" s="1"/>
      <c r="DES96" s="1"/>
      <c r="DET96" s="1"/>
      <c r="DEU96" s="1"/>
      <c r="DEV96" s="1"/>
      <c r="DEW96" s="1"/>
      <c r="DEX96" s="1"/>
      <c r="DEY96" s="1"/>
      <c r="DEZ96" s="1"/>
      <c r="DFA96" s="1"/>
      <c r="DFB96" s="1"/>
      <c r="DFC96" s="1"/>
      <c r="DFD96" s="1"/>
      <c r="DFE96" s="1"/>
      <c r="DFF96" s="1"/>
      <c r="DFG96" s="1"/>
      <c r="DFH96" s="1"/>
      <c r="DFI96" s="1"/>
      <c r="DFJ96" s="1"/>
      <c r="DFK96" s="1"/>
      <c r="DFL96" s="1"/>
      <c r="DFM96" s="1"/>
      <c r="DFN96" s="1"/>
      <c r="DFO96" s="1"/>
      <c r="DFP96" s="1"/>
      <c r="DFQ96" s="1"/>
      <c r="DFR96" s="1"/>
      <c r="DFS96" s="1"/>
      <c r="DFT96" s="1"/>
      <c r="DFU96" s="1"/>
      <c r="DFV96" s="1"/>
      <c r="DFW96" s="1"/>
      <c r="DFX96" s="1"/>
      <c r="DFY96" s="1"/>
      <c r="DFZ96" s="1"/>
      <c r="DGA96" s="1"/>
      <c r="DGB96" s="1"/>
      <c r="DGC96" s="1"/>
      <c r="DGD96" s="1"/>
      <c r="DGE96" s="1"/>
      <c r="DGF96" s="1"/>
      <c r="DGG96" s="1"/>
      <c r="DGH96" s="1"/>
      <c r="DGI96" s="1"/>
      <c r="DGJ96" s="1"/>
      <c r="DGK96" s="1"/>
      <c r="DGL96" s="1"/>
      <c r="DGM96" s="1"/>
      <c r="DGN96" s="1"/>
      <c r="DGO96" s="1"/>
      <c r="DGP96" s="1"/>
      <c r="DGQ96" s="1"/>
      <c r="DGR96" s="1"/>
      <c r="DGS96" s="1"/>
      <c r="DGT96" s="1"/>
      <c r="DGU96" s="1"/>
      <c r="DGV96" s="1"/>
      <c r="DGW96" s="1"/>
      <c r="DGX96" s="1"/>
      <c r="DGY96" s="1"/>
      <c r="DGZ96" s="1"/>
      <c r="DHA96" s="1"/>
      <c r="DHB96" s="1"/>
      <c r="DHC96" s="1"/>
      <c r="DHD96" s="1"/>
      <c r="DHE96" s="1"/>
      <c r="DHF96" s="1"/>
      <c r="DHG96" s="1"/>
      <c r="DHH96" s="1"/>
      <c r="DHI96" s="1"/>
      <c r="DHJ96" s="1"/>
      <c r="DHK96" s="1"/>
      <c r="DHL96" s="1"/>
      <c r="DHM96" s="1"/>
      <c r="DHN96" s="1"/>
      <c r="DHO96" s="1"/>
      <c r="DHP96" s="1"/>
      <c r="DHQ96" s="1"/>
      <c r="DHR96" s="1"/>
      <c r="DHS96" s="1"/>
      <c r="DHT96" s="1"/>
      <c r="DHU96" s="1"/>
      <c r="DHV96" s="1"/>
      <c r="DHW96" s="1"/>
      <c r="DHX96" s="1"/>
      <c r="DHY96" s="1"/>
      <c r="DHZ96" s="1"/>
      <c r="DIA96" s="1"/>
      <c r="DIB96" s="1"/>
      <c r="DIC96" s="1"/>
      <c r="DID96" s="1"/>
      <c r="DIE96" s="1"/>
      <c r="DIF96" s="1"/>
      <c r="DIG96" s="1"/>
      <c r="DIH96" s="1"/>
      <c r="DII96" s="1"/>
      <c r="DIJ96" s="1"/>
      <c r="DIK96" s="1"/>
      <c r="DIL96" s="1"/>
      <c r="DIM96" s="1"/>
      <c r="DIN96" s="1"/>
      <c r="DIO96" s="1"/>
      <c r="DIP96" s="1"/>
      <c r="DIQ96" s="1"/>
      <c r="DIR96" s="1"/>
      <c r="DIS96" s="1"/>
      <c r="DIT96" s="1"/>
      <c r="DIU96" s="1"/>
      <c r="DIV96" s="1"/>
      <c r="DIW96" s="1"/>
      <c r="DIX96" s="1"/>
      <c r="DIY96" s="1"/>
      <c r="DIZ96" s="1"/>
      <c r="DJA96" s="1"/>
      <c r="DJB96" s="1"/>
      <c r="DJC96" s="1"/>
      <c r="DJD96" s="1"/>
      <c r="DJE96" s="1"/>
      <c r="DJF96" s="1"/>
      <c r="DJG96" s="1"/>
      <c r="DJH96" s="1"/>
      <c r="DJI96" s="1"/>
      <c r="DJJ96" s="1"/>
      <c r="DJK96" s="1"/>
      <c r="DJL96" s="1"/>
      <c r="DJM96" s="1"/>
      <c r="DJN96" s="1"/>
      <c r="DJO96" s="1"/>
      <c r="DJP96" s="1"/>
      <c r="DJQ96" s="1"/>
      <c r="DJR96" s="1"/>
      <c r="DJS96" s="1"/>
      <c r="DJT96" s="1"/>
      <c r="DJU96" s="1"/>
      <c r="DJV96" s="1"/>
      <c r="DJW96" s="1"/>
      <c r="DJX96" s="1"/>
      <c r="DJY96" s="1"/>
      <c r="DJZ96" s="1"/>
      <c r="DKA96" s="1"/>
      <c r="DKB96" s="1"/>
      <c r="DKC96" s="1"/>
      <c r="DKD96" s="1"/>
      <c r="DKE96" s="1"/>
      <c r="DKF96" s="1"/>
      <c r="DKG96" s="1"/>
      <c r="DKH96" s="1"/>
      <c r="DKI96" s="1"/>
      <c r="DKJ96" s="1"/>
      <c r="DKK96" s="1"/>
      <c r="DKL96" s="1"/>
      <c r="DKM96" s="1"/>
      <c r="DKN96" s="1"/>
      <c r="DKO96" s="1"/>
      <c r="DKP96" s="1"/>
      <c r="DKQ96" s="1"/>
      <c r="DKR96" s="1"/>
      <c r="DKS96" s="1"/>
      <c r="DKT96" s="1"/>
      <c r="DKU96" s="1"/>
      <c r="DKV96" s="1"/>
      <c r="DKW96" s="1"/>
      <c r="DKX96" s="1"/>
      <c r="DKY96" s="1"/>
      <c r="DKZ96" s="1"/>
      <c r="DLA96" s="1"/>
      <c r="DLB96" s="1"/>
      <c r="DLC96" s="1"/>
      <c r="DLD96" s="1"/>
      <c r="DLE96" s="1"/>
      <c r="DLF96" s="1"/>
      <c r="DLG96" s="1"/>
      <c r="DLH96" s="1"/>
      <c r="DLI96" s="1"/>
      <c r="DLJ96" s="1"/>
      <c r="DLK96" s="1"/>
      <c r="DLL96" s="1"/>
      <c r="DLM96" s="1"/>
      <c r="DLN96" s="1"/>
      <c r="DLO96" s="1"/>
      <c r="DLP96" s="1"/>
      <c r="DLQ96" s="1"/>
      <c r="DLR96" s="1"/>
      <c r="DLS96" s="1"/>
      <c r="DLT96" s="1"/>
      <c r="DLU96" s="1"/>
      <c r="DLV96" s="1"/>
      <c r="DLW96" s="1"/>
      <c r="DLX96" s="1"/>
      <c r="DLY96" s="1"/>
      <c r="DLZ96" s="1"/>
      <c r="DMA96" s="1"/>
      <c r="DMB96" s="1"/>
      <c r="DMC96" s="1"/>
      <c r="DMD96" s="1"/>
      <c r="DME96" s="1"/>
      <c r="DMF96" s="1"/>
      <c r="DMG96" s="1"/>
      <c r="DMH96" s="1"/>
      <c r="DMI96" s="1"/>
      <c r="DMJ96" s="1"/>
      <c r="DMK96" s="1"/>
      <c r="DML96" s="1"/>
      <c r="DMM96" s="1"/>
      <c r="DMN96" s="1"/>
      <c r="DMO96" s="1"/>
      <c r="DMP96" s="1"/>
      <c r="DMQ96" s="1"/>
      <c r="DMR96" s="1"/>
      <c r="DMS96" s="1"/>
      <c r="DMT96" s="1"/>
      <c r="DMU96" s="1"/>
      <c r="DMV96" s="1"/>
      <c r="DMW96" s="1"/>
      <c r="DMX96" s="1"/>
      <c r="DMY96" s="1"/>
      <c r="DMZ96" s="1"/>
      <c r="DNA96" s="1"/>
      <c r="DNB96" s="1"/>
      <c r="DNC96" s="1"/>
      <c r="DND96" s="1"/>
      <c r="DNE96" s="1"/>
      <c r="DNF96" s="1"/>
      <c r="DNG96" s="1"/>
      <c r="DNH96" s="1"/>
      <c r="DNI96" s="1"/>
      <c r="DNJ96" s="1"/>
      <c r="DNK96" s="1"/>
      <c r="DNL96" s="1"/>
      <c r="DNM96" s="1"/>
      <c r="DNN96" s="1"/>
      <c r="DNO96" s="1"/>
      <c r="DNP96" s="1"/>
      <c r="DNQ96" s="1"/>
      <c r="DNR96" s="1"/>
      <c r="DNS96" s="1"/>
      <c r="DNT96" s="1"/>
      <c r="DNU96" s="1"/>
      <c r="DNV96" s="1"/>
      <c r="DNW96" s="1"/>
      <c r="DNX96" s="1"/>
      <c r="DNY96" s="1"/>
      <c r="DNZ96" s="1"/>
      <c r="DOA96" s="1"/>
      <c r="DOB96" s="1"/>
      <c r="DOC96" s="1"/>
      <c r="DOD96" s="1"/>
      <c r="DOE96" s="1"/>
      <c r="DOF96" s="1"/>
      <c r="DOG96" s="1"/>
      <c r="DOH96" s="1"/>
      <c r="DOI96" s="1"/>
      <c r="DOJ96" s="1"/>
      <c r="DOK96" s="1"/>
      <c r="DOL96" s="1"/>
      <c r="DOM96" s="1"/>
      <c r="DON96" s="1"/>
      <c r="DOO96" s="1"/>
      <c r="DOP96" s="1"/>
      <c r="DOQ96" s="1"/>
      <c r="DOR96" s="1"/>
      <c r="DOS96" s="1"/>
      <c r="DOT96" s="1"/>
      <c r="DOU96" s="1"/>
      <c r="DOV96" s="1"/>
      <c r="DOW96" s="1"/>
      <c r="DOX96" s="1"/>
      <c r="DOY96" s="1"/>
      <c r="DOZ96" s="1"/>
      <c r="DPA96" s="1"/>
      <c r="DPB96" s="1"/>
      <c r="DPC96" s="1"/>
      <c r="DPD96" s="1"/>
      <c r="DPE96" s="1"/>
      <c r="DPF96" s="1"/>
      <c r="DPG96" s="1"/>
      <c r="DPH96" s="1"/>
      <c r="DPI96" s="1"/>
      <c r="DPJ96" s="1"/>
      <c r="DPK96" s="1"/>
      <c r="DPL96" s="1"/>
      <c r="DPM96" s="1"/>
      <c r="DPN96" s="1"/>
      <c r="DPO96" s="1"/>
      <c r="DPP96" s="1"/>
      <c r="DPQ96" s="1"/>
      <c r="DPR96" s="1"/>
      <c r="DPS96" s="1"/>
      <c r="DPT96" s="1"/>
      <c r="DPU96" s="1"/>
      <c r="DPV96" s="1"/>
      <c r="DPW96" s="1"/>
      <c r="DPX96" s="1"/>
      <c r="DPY96" s="1"/>
      <c r="DPZ96" s="1"/>
      <c r="DQA96" s="1"/>
      <c r="DQB96" s="1"/>
      <c r="DQC96" s="1"/>
      <c r="DQD96" s="1"/>
      <c r="DQE96" s="1"/>
      <c r="DQF96" s="1"/>
      <c r="DQG96" s="1"/>
      <c r="DQH96" s="1"/>
      <c r="DQI96" s="1"/>
      <c r="DQJ96" s="1"/>
      <c r="DQK96" s="1"/>
      <c r="DQL96" s="1"/>
      <c r="DQM96" s="1"/>
      <c r="DQN96" s="1"/>
      <c r="DQO96" s="1"/>
      <c r="DQP96" s="1"/>
      <c r="DQQ96" s="1"/>
      <c r="DQR96" s="1"/>
      <c r="DQS96" s="1"/>
      <c r="DQT96" s="1"/>
      <c r="DQU96" s="1"/>
      <c r="DQV96" s="1"/>
      <c r="DQW96" s="1"/>
      <c r="DQX96" s="1"/>
      <c r="DQY96" s="1"/>
      <c r="DQZ96" s="1"/>
      <c r="DRA96" s="1"/>
      <c r="DRB96" s="1"/>
      <c r="DRC96" s="1"/>
      <c r="DRD96" s="1"/>
      <c r="DRE96" s="1"/>
      <c r="DRF96" s="1"/>
      <c r="DRG96" s="1"/>
      <c r="DRH96" s="1"/>
      <c r="DRI96" s="1"/>
      <c r="DRJ96" s="1"/>
      <c r="DRK96" s="1"/>
      <c r="DRL96" s="1"/>
      <c r="DRM96" s="1"/>
      <c r="DRN96" s="1"/>
      <c r="DRO96" s="1"/>
      <c r="DRP96" s="1"/>
      <c r="DRQ96" s="1"/>
      <c r="DRR96" s="1"/>
      <c r="DRS96" s="1"/>
      <c r="DRT96" s="1"/>
      <c r="DRU96" s="1"/>
      <c r="DRV96" s="1"/>
      <c r="DRW96" s="1"/>
      <c r="DRX96" s="1"/>
      <c r="DRY96" s="1"/>
      <c r="DRZ96" s="1"/>
      <c r="DSA96" s="1"/>
      <c r="DSB96" s="1"/>
      <c r="DSC96" s="1"/>
      <c r="DSD96" s="1"/>
      <c r="DSE96" s="1"/>
      <c r="DSF96" s="1"/>
      <c r="DSG96" s="1"/>
      <c r="DSH96" s="1"/>
      <c r="DSI96" s="1"/>
      <c r="DSJ96" s="1"/>
      <c r="DSK96" s="1"/>
      <c r="DSL96" s="1"/>
      <c r="DSM96" s="1"/>
      <c r="DSN96" s="1"/>
      <c r="DSO96" s="1"/>
      <c r="DSP96" s="1"/>
      <c r="DSQ96" s="1"/>
      <c r="DSR96" s="1"/>
      <c r="DSS96" s="1"/>
      <c r="DST96" s="1"/>
      <c r="DSU96" s="1"/>
      <c r="DSV96" s="1"/>
      <c r="DSW96" s="1"/>
      <c r="DSX96" s="1"/>
      <c r="DSY96" s="1"/>
      <c r="DSZ96" s="1"/>
      <c r="DTA96" s="1"/>
      <c r="DTB96" s="1"/>
      <c r="DTC96" s="1"/>
      <c r="DTD96" s="1"/>
      <c r="DTE96" s="1"/>
      <c r="DTF96" s="1"/>
      <c r="DTG96" s="1"/>
      <c r="DTH96" s="1"/>
      <c r="DTI96" s="1"/>
      <c r="DTJ96" s="1"/>
      <c r="DTK96" s="1"/>
      <c r="DTL96" s="1"/>
      <c r="DTM96" s="1"/>
      <c r="DTN96" s="1"/>
      <c r="DTO96" s="1"/>
      <c r="DTP96" s="1"/>
      <c r="DTQ96" s="1"/>
      <c r="DTR96" s="1"/>
      <c r="DTS96" s="1"/>
      <c r="DTT96" s="1"/>
      <c r="DTU96" s="1"/>
      <c r="DTV96" s="1"/>
      <c r="DTW96" s="1"/>
      <c r="DTX96" s="1"/>
      <c r="DTY96" s="1"/>
      <c r="DTZ96" s="1"/>
      <c r="DUA96" s="1"/>
      <c r="DUB96" s="1"/>
      <c r="DUC96" s="1"/>
      <c r="DUD96" s="1"/>
      <c r="DUE96" s="1"/>
      <c r="DUF96" s="1"/>
      <c r="DUG96" s="1"/>
      <c r="DUH96" s="1"/>
      <c r="DUI96" s="1"/>
      <c r="DUJ96" s="1"/>
      <c r="DUK96" s="1"/>
      <c r="DUL96" s="1"/>
      <c r="DUM96" s="1"/>
      <c r="DUN96" s="1"/>
      <c r="DUO96" s="1"/>
      <c r="DUP96" s="1"/>
      <c r="DUQ96" s="1"/>
      <c r="DUR96" s="1"/>
      <c r="DUS96" s="1"/>
      <c r="DUT96" s="1"/>
      <c r="DUU96" s="1"/>
      <c r="DUV96" s="1"/>
      <c r="DUW96" s="1"/>
      <c r="DUX96" s="1"/>
      <c r="DUY96" s="1"/>
      <c r="DUZ96" s="1"/>
      <c r="DVA96" s="1"/>
      <c r="DVB96" s="1"/>
      <c r="DVC96" s="1"/>
      <c r="DVD96" s="1"/>
      <c r="DVE96" s="1"/>
      <c r="DVF96" s="1"/>
      <c r="DVG96" s="1"/>
      <c r="DVH96" s="1"/>
      <c r="DVI96" s="1"/>
      <c r="DVJ96" s="1"/>
      <c r="DVK96" s="1"/>
      <c r="DVL96" s="1"/>
      <c r="DVM96" s="1"/>
      <c r="DVN96" s="1"/>
      <c r="DVO96" s="1"/>
      <c r="DVP96" s="1"/>
      <c r="DVQ96" s="1"/>
      <c r="DVR96" s="1"/>
      <c r="DVS96" s="1"/>
      <c r="DVT96" s="1"/>
      <c r="DVU96" s="1"/>
      <c r="DVV96" s="1"/>
      <c r="DVW96" s="1"/>
      <c r="DVX96" s="1"/>
      <c r="DVY96" s="1"/>
      <c r="DVZ96" s="1"/>
      <c r="DWA96" s="1"/>
      <c r="DWB96" s="1"/>
      <c r="DWC96" s="1"/>
      <c r="DWD96" s="1"/>
      <c r="DWE96" s="1"/>
      <c r="DWF96" s="1"/>
      <c r="DWG96" s="1"/>
      <c r="DWH96" s="1"/>
      <c r="DWI96" s="1"/>
      <c r="DWJ96" s="1"/>
      <c r="DWK96" s="1"/>
      <c r="DWL96" s="1"/>
      <c r="DWM96" s="1"/>
      <c r="DWN96" s="1"/>
      <c r="DWO96" s="1"/>
      <c r="DWP96" s="1"/>
      <c r="DWQ96" s="1"/>
      <c r="DWR96" s="1"/>
      <c r="DWS96" s="1"/>
      <c r="DWT96" s="1"/>
      <c r="DWU96" s="1"/>
      <c r="DWV96" s="1"/>
      <c r="DWW96" s="1"/>
      <c r="DWX96" s="1"/>
      <c r="DWY96" s="1"/>
      <c r="DWZ96" s="1"/>
      <c r="DXA96" s="1"/>
      <c r="DXB96" s="1"/>
      <c r="DXC96" s="1"/>
      <c r="DXD96" s="1"/>
      <c r="DXE96" s="1"/>
      <c r="DXF96" s="1"/>
      <c r="DXG96" s="1"/>
      <c r="DXH96" s="1"/>
      <c r="DXI96" s="1"/>
      <c r="DXJ96" s="1"/>
      <c r="DXK96" s="1"/>
      <c r="DXL96" s="1"/>
      <c r="DXM96" s="1"/>
      <c r="DXN96" s="1"/>
      <c r="DXO96" s="1"/>
      <c r="DXP96" s="1"/>
      <c r="DXQ96" s="1"/>
      <c r="DXR96" s="1"/>
      <c r="DXS96" s="1"/>
      <c r="DXT96" s="1"/>
      <c r="DXU96" s="1"/>
      <c r="DXV96" s="1"/>
      <c r="DXW96" s="1"/>
      <c r="DXX96" s="1"/>
      <c r="DXY96" s="1"/>
      <c r="DXZ96" s="1"/>
      <c r="DYA96" s="1"/>
      <c r="DYB96" s="1"/>
      <c r="DYC96" s="1"/>
      <c r="DYD96" s="1"/>
      <c r="DYE96" s="1"/>
      <c r="DYF96" s="1"/>
      <c r="DYG96" s="1"/>
      <c r="DYH96" s="1"/>
      <c r="DYI96" s="1"/>
      <c r="DYJ96" s="1"/>
      <c r="DYK96" s="1"/>
      <c r="DYL96" s="1"/>
      <c r="DYM96" s="1"/>
      <c r="DYN96" s="1"/>
      <c r="DYO96" s="1"/>
      <c r="DYP96" s="1"/>
      <c r="DYQ96" s="1"/>
      <c r="DYR96" s="1"/>
      <c r="DYS96" s="1"/>
      <c r="DYT96" s="1"/>
      <c r="DYU96" s="1"/>
      <c r="DYV96" s="1"/>
      <c r="DYW96" s="1"/>
      <c r="DYX96" s="1"/>
      <c r="DYY96" s="1"/>
      <c r="DYZ96" s="1"/>
      <c r="DZA96" s="1"/>
      <c r="DZB96" s="1"/>
      <c r="DZC96" s="1"/>
      <c r="DZD96" s="1"/>
      <c r="DZE96" s="1"/>
      <c r="DZF96" s="1"/>
      <c r="DZG96" s="1"/>
      <c r="DZH96" s="1"/>
      <c r="DZI96" s="1"/>
      <c r="DZJ96" s="1"/>
      <c r="DZK96" s="1"/>
      <c r="DZL96" s="1"/>
      <c r="DZM96" s="1"/>
      <c r="DZN96" s="1"/>
      <c r="DZO96" s="1"/>
      <c r="DZP96" s="1"/>
      <c r="DZQ96" s="1"/>
      <c r="DZR96" s="1"/>
      <c r="DZS96" s="1"/>
      <c r="DZT96" s="1"/>
      <c r="DZU96" s="1"/>
      <c r="DZV96" s="1"/>
      <c r="DZW96" s="1"/>
      <c r="DZX96" s="1"/>
      <c r="DZY96" s="1"/>
      <c r="DZZ96" s="1"/>
      <c r="EAA96" s="1"/>
      <c r="EAB96" s="1"/>
      <c r="EAC96" s="1"/>
      <c r="EAD96" s="1"/>
      <c r="EAE96" s="1"/>
      <c r="EAF96" s="1"/>
      <c r="EAG96" s="1"/>
      <c r="EAH96" s="1"/>
      <c r="EAI96" s="1"/>
      <c r="EAJ96" s="1"/>
      <c r="EAK96" s="1"/>
      <c r="EAL96" s="1"/>
      <c r="EAM96" s="1"/>
      <c r="EAN96" s="1"/>
      <c r="EAO96" s="1"/>
      <c r="EAP96" s="1"/>
      <c r="EAQ96" s="1"/>
      <c r="EAR96" s="1"/>
      <c r="EAS96" s="1"/>
      <c r="EAT96" s="1"/>
      <c r="EAU96" s="1"/>
      <c r="EAV96" s="1"/>
      <c r="EAW96" s="1"/>
      <c r="EAX96" s="1"/>
      <c r="EAY96" s="1"/>
      <c r="EAZ96" s="1"/>
      <c r="EBA96" s="1"/>
      <c r="EBB96" s="1"/>
      <c r="EBC96" s="1"/>
      <c r="EBD96" s="1"/>
      <c r="EBE96" s="1"/>
      <c r="EBF96" s="1"/>
      <c r="EBG96" s="1"/>
      <c r="EBH96" s="1"/>
      <c r="EBI96" s="1"/>
      <c r="EBJ96" s="1"/>
      <c r="EBK96" s="1"/>
      <c r="EBL96" s="1"/>
      <c r="EBM96" s="1"/>
      <c r="EBN96" s="1"/>
      <c r="EBO96" s="1"/>
      <c r="EBP96" s="1"/>
      <c r="EBQ96" s="1"/>
      <c r="EBR96" s="1"/>
      <c r="EBS96" s="1"/>
      <c r="EBT96" s="1"/>
      <c r="EBU96" s="1"/>
      <c r="EBV96" s="1"/>
      <c r="EBW96" s="1"/>
      <c r="EBX96" s="1"/>
      <c r="EBY96" s="1"/>
      <c r="EBZ96" s="1"/>
      <c r="ECA96" s="1"/>
      <c r="ECB96" s="1"/>
      <c r="ECC96" s="1"/>
      <c r="ECD96" s="1"/>
      <c r="ECE96" s="1"/>
      <c r="ECF96" s="1"/>
      <c r="ECG96" s="1"/>
      <c r="ECH96" s="1"/>
      <c r="ECI96" s="1"/>
      <c r="ECJ96" s="1"/>
      <c r="ECK96" s="1"/>
      <c r="ECL96" s="1"/>
      <c r="ECM96" s="1"/>
      <c r="ECN96" s="1"/>
      <c r="ECO96" s="1"/>
      <c r="ECP96" s="1"/>
      <c r="ECQ96" s="1"/>
      <c r="ECR96" s="1"/>
      <c r="ECS96" s="1"/>
      <c r="ECT96" s="1"/>
      <c r="ECU96" s="1"/>
      <c r="ECV96" s="1"/>
      <c r="ECW96" s="1"/>
      <c r="ECX96" s="1"/>
      <c r="ECY96" s="1"/>
      <c r="ECZ96" s="1"/>
      <c r="EDA96" s="1"/>
      <c r="EDB96" s="1"/>
      <c r="EDC96" s="1"/>
      <c r="EDD96" s="1"/>
      <c r="EDE96" s="1"/>
      <c r="EDF96" s="1"/>
      <c r="EDG96" s="1"/>
      <c r="EDH96" s="1"/>
      <c r="EDI96" s="1"/>
      <c r="EDJ96" s="1"/>
      <c r="EDK96" s="1"/>
      <c r="EDL96" s="1"/>
      <c r="EDM96" s="1"/>
      <c r="EDN96" s="1"/>
      <c r="EDO96" s="1"/>
      <c r="EDP96" s="1"/>
      <c r="EDQ96" s="1"/>
      <c r="EDR96" s="1"/>
      <c r="EDS96" s="1"/>
      <c r="EDT96" s="1"/>
      <c r="EDU96" s="1"/>
      <c r="EDV96" s="1"/>
      <c r="EDW96" s="1"/>
      <c r="EDX96" s="1"/>
      <c r="EDY96" s="1"/>
      <c r="EDZ96" s="1"/>
      <c r="EEA96" s="1"/>
      <c r="EEB96" s="1"/>
      <c r="EEC96" s="1"/>
      <c r="EED96" s="1"/>
      <c r="EEE96" s="1"/>
      <c r="EEF96" s="1"/>
      <c r="EEG96" s="1"/>
      <c r="EEH96" s="1"/>
      <c r="EEI96" s="1"/>
      <c r="EEJ96" s="1"/>
      <c r="EEK96" s="1"/>
      <c r="EEL96" s="1"/>
      <c r="EEM96" s="1"/>
      <c r="EEN96" s="1"/>
      <c r="EEO96" s="1"/>
      <c r="EEP96" s="1"/>
      <c r="EEQ96" s="1"/>
      <c r="EER96" s="1"/>
      <c r="EES96" s="1"/>
      <c r="EET96" s="1"/>
      <c r="EEU96" s="1"/>
      <c r="EEV96" s="1"/>
      <c r="EEW96" s="1"/>
      <c r="EEX96" s="1"/>
      <c r="EEY96" s="1"/>
      <c r="EEZ96" s="1"/>
      <c r="EFA96" s="1"/>
      <c r="EFB96" s="1"/>
      <c r="EFC96" s="1"/>
      <c r="EFD96" s="1"/>
      <c r="EFE96" s="1"/>
      <c r="EFF96" s="1"/>
      <c r="EFG96" s="1"/>
      <c r="EFH96" s="1"/>
      <c r="EFI96" s="1"/>
      <c r="EFJ96" s="1"/>
      <c r="EFK96" s="1"/>
      <c r="EFL96" s="1"/>
      <c r="EFM96" s="1"/>
      <c r="EFN96" s="1"/>
      <c r="EFO96" s="1"/>
      <c r="EFP96" s="1"/>
      <c r="EFQ96" s="1"/>
      <c r="EFR96" s="1"/>
      <c r="EFS96" s="1"/>
      <c r="EFT96" s="1"/>
      <c r="EFU96" s="1"/>
      <c r="EFV96" s="1"/>
      <c r="EFW96" s="1"/>
      <c r="EFX96" s="1"/>
      <c r="EFY96" s="1"/>
      <c r="EFZ96" s="1"/>
      <c r="EGA96" s="1"/>
      <c r="EGB96" s="1"/>
      <c r="EGC96" s="1"/>
      <c r="EGD96" s="1"/>
      <c r="EGE96" s="1"/>
      <c r="EGF96" s="1"/>
      <c r="EGG96" s="1"/>
      <c r="EGH96" s="1"/>
      <c r="EGI96" s="1"/>
      <c r="EGJ96" s="1"/>
      <c r="EGK96" s="1"/>
      <c r="EGL96" s="1"/>
      <c r="EGM96" s="1"/>
      <c r="EGN96" s="1"/>
      <c r="EGO96" s="1"/>
      <c r="EGP96" s="1"/>
      <c r="EGQ96" s="1"/>
      <c r="EGR96" s="1"/>
      <c r="EGS96" s="1"/>
      <c r="EGT96" s="1"/>
      <c r="EGU96" s="1"/>
      <c r="EGV96" s="1"/>
      <c r="EGW96" s="1"/>
      <c r="EGX96" s="1"/>
      <c r="EGY96" s="1"/>
      <c r="EGZ96" s="1"/>
      <c r="EHA96" s="1"/>
      <c r="EHB96" s="1"/>
      <c r="EHC96" s="1"/>
      <c r="EHD96" s="1"/>
      <c r="EHE96" s="1"/>
      <c r="EHF96" s="1"/>
      <c r="EHG96" s="1"/>
      <c r="EHH96" s="1"/>
      <c r="EHI96" s="1"/>
      <c r="EHJ96" s="1"/>
      <c r="EHK96" s="1"/>
      <c r="EHL96" s="1"/>
      <c r="EHM96" s="1"/>
      <c r="EHN96" s="1"/>
      <c r="EHO96" s="1"/>
      <c r="EHP96" s="1"/>
      <c r="EHQ96" s="1"/>
      <c r="EHR96" s="1"/>
      <c r="EHS96" s="1"/>
      <c r="EHT96" s="1"/>
      <c r="EHU96" s="1"/>
      <c r="EHV96" s="1"/>
      <c r="EHW96" s="1"/>
      <c r="EHX96" s="1"/>
      <c r="EHY96" s="1"/>
      <c r="EHZ96" s="1"/>
      <c r="EIA96" s="1"/>
      <c r="EIB96" s="1"/>
      <c r="EIC96" s="1"/>
      <c r="EID96" s="1"/>
      <c r="EIE96" s="1"/>
      <c r="EIF96" s="1"/>
      <c r="EIG96" s="1"/>
      <c r="EIH96" s="1"/>
      <c r="EII96" s="1"/>
      <c r="EIJ96" s="1"/>
      <c r="EIK96" s="1"/>
      <c r="EIL96" s="1"/>
      <c r="EIM96" s="1"/>
      <c r="EIN96" s="1"/>
      <c r="EIO96" s="1"/>
      <c r="EIP96" s="1"/>
      <c r="EIQ96" s="1"/>
      <c r="EIR96" s="1"/>
      <c r="EIS96" s="1"/>
      <c r="EIT96" s="1"/>
      <c r="EIU96" s="1"/>
      <c r="EIV96" s="1"/>
      <c r="EIW96" s="1"/>
      <c r="EIX96" s="1"/>
      <c r="EIY96" s="1"/>
      <c r="EIZ96" s="1"/>
      <c r="EJA96" s="1"/>
      <c r="EJB96" s="1"/>
      <c r="EJC96" s="1"/>
      <c r="EJD96" s="1"/>
      <c r="EJE96" s="1"/>
      <c r="EJF96" s="1"/>
      <c r="EJG96" s="1"/>
      <c r="EJH96" s="1"/>
      <c r="EJI96" s="1"/>
      <c r="EJJ96" s="1"/>
      <c r="EJK96" s="1"/>
      <c r="EJL96" s="1"/>
      <c r="EJM96" s="1"/>
      <c r="EJN96" s="1"/>
      <c r="EJO96" s="1"/>
      <c r="EJP96" s="1"/>
      <c r="EJQ96" s="1"/>
      <c r="EJR96" s="1"/>
      <c r="EJS96" s="1"/>
      <c r="EJT96" s="1"/>
      <c r="EJU96" s="1"/>
      <c r="EJV96" s="1"/>
      <c r="EJW96" s="1"/>
      <c r="EJX96" s="1"/>
      <c r="EJY96" s="1"/>
      <c r="EJZ96" s="1"/>
      <c r="EKA96" s="1"/>
      <c r="EKB96" s="1"/>
      <c r="EKC96" s="1"/>
      <c r="EKD96" s="1"/>
      <c r="EKE96" s="1"/>
      <c r="EKF96" s="1"/>
      <c r="EKG96" s="1"/>
      <c r="EKH96" s="1"/>
      <c r="EKI96" s="1"/>
      <c r="EKJ96" s="1"/>
      <c r="EKK96" s="1"/>
      <c r="EKL96" s="1"/>
      <c r="EKM96" s="1"/>
      <c r="EKN96" s="1"/>
      <c r="EKO96" s="1"/>
      <c r="EKP96" s="1"/>
      <c r="EKQ96" s="1"/>
      <c r="EKR96" s="1"/>
      <c r="EKS96" s="1"/>
      <c r="EKT96" s="1"/>
      <c r="EKU96" s="1"/>
      <c r="EKV96" s="1"/>
      <c r="EKW96" s="1"/>
      <c r="EKX96" s="1"/>
      <c r="EKY96" s="1"/>
      <c r="EKZ96" s="1"/>
      <c r="ELA96" s="1"/>
      <c r="ELB96" s="1"/>
      <c r="ELC96" s="1"/>
      <c r="ELD96" s="1"/>
      <c r="ELE96" s="1"/>
      <c r="ELF96" s="1"/>
      <c r="ELG96" s="1"/>
      <c r="ELH96" s="1"/>
      <c r="ELI96" s="1"/>
      <c r="ELJ96" s="1"/>
      <c r="ELK96" s="1"/>
      <c r="ELL96" s="1"/>
      <c r="ELM96" s="1"/>
      <c r="ELN96" s="1"/>
      <c r="ELO96" s="1"/>
      <c r="ELP96" s="1"/>
      <c r="ELQ96" s="1"/>
      <c r="ELR96" s="1"/>
      <c r="ELS96" s="1"/>
      <c r="ELT96" s="1"/>
      <c r="ELU96" s="1"/>
      <c r="ELV96" s="1"/>
      <c r="ELW96" s="1"/>
      <c r="ELX96" s="1"/>
      <c r="ELY96" s="1"/>
      <c r="ELZ96" s="1"/>
      <c r="EMA96" s="1"/>
      <c r="EMB96" s="1"/>
      <c r="EMC96" s="1"/>
      <c r="EMD96" s="1"/>
      <c r="EME96" s="1"/>
      <c r="EMF96" s="1"/>
      <c r="EMG96" s="1"/>
      <c r="EMH96" s="1"/>
      <c r="EMI96" s="1"/>
      <c r="EMJ96" s="1"/>
      <c r="EMK96" s="1"/>
      <c r="EML96" s="1"/>
      <c r="EMM96" s="1"/>
      <c r="EMN96" s="1"/>
      <c r="EMO96" s="1"/>
      <c r="EMP96" s="1"/>
      <c r="EMQ96" s="1"/>
      <c r="EMR96" s="1"/>
      <c r="EMS96" s="1"/>
      <c r="EMT96" s="1"/>
      <c r="EMU96" s="1"/>
      <c r="EMV96" s="1"/>
      <c r="EMW96" s="1"/>
      <c r="EMX96" s="1"/>
      <c r="EMY96" s="1"/>
      <c r="EMZ96" s="1"/>
      <c r="ENA96" s="1"/>
      <c r="ENB96" s="1"/>
      <c r="ENC96" s="1"/>
      <c r="END96" s="1"/>
      <c r="ENE96" s="1"/>
      <c r="ENF96" s="1"/>
      <c r="ENG96" s="1"/>
      <c r="ENH96" s="1"/>
      <c r="ENI96" s="1"/>
      <c r="ENJ96" s="1"/>
      <c r="ENK96" s="1"/>
      <c r="ENL96" s="1"/>
      <c r="ENM96" s="1"/>
      <c r="ENN96" s="1"/>
      <c r="ENO96" s="1"/>
      <c r="ENP96" s="1"/>
      <c r="ENQ96" s="1"/>
      <c r="ENR96" s="1"/>
      <c r="ENS96" s="1"/>
      <c r="ENT96" s="1"/>
      <c r="ENU96" s="1"/>
      <c r="ENV96" s="1"/>
      <c r="ENW96" s="1"/>
      <c r="ENX96" s="1"/>
      <c r="ENY96" s="1"/>
      <c r="ENZ96" s="1"/>
      <c r="EOA96" s="1"/>
      <c r="EOB96" s="1"/>
      <c r="EOC96" s="1"/>
      <c r="EOD96" s="1"/>
      <c r="EOE96" s="1"/>
      <c r="EOF96" s="1"/>
      <c r="EOG96" s="1"/>
      <c r="EOH96" s="1"/>
      <c r="EOI96" s="1"/>
      <c r="EOJ96" s="1"/>
      <c r="EOK96" s="1"/>
      <c r="EOL96" s="1"/>
      <c r="EOM96" s="1"/>
      <c r="EON96" s="1"/>
      <c r="EOO96" s="1"/>
      <c r="EOP96" s="1"/>
      <c r="EOQ96" s="1"/>
      <c r="EOR96" s="1"/>
      <c r="EOS96" s="1"/>
      <c r="EOT96" s="1"/>
      <c r="EOU96" s="1"/>
      <c r="EOV96" s="1"/>
      <c r="EOW96" s="1"/>
      <c r="EOX96" s="1"/>
      <c r="EOY96" s="1"/>
      <c r="EOZ96" s="1"/>
      <c r="EPA96" s="1"/>
      <c r="EPB96" s="1"/>
      <c r="EPC96" s="1"/>
      <c r="EPD96" s="1"/>
      <c r="EPE96" s="1"/>
      <c r="EPF96" s="1"/>
      <c r="EPG96" s="1"/>
      <c r="EPH96" s="1"/>
      <c r="EPI96" s="1"/>
      <c r="EPJ96" s="1"/>
      <c r="EPK96" s="1"/>
      <c r="EPL96" s="1"/>
      <c r="EPM96" s="1"/>
      <c r="EPN96" s="1"/>
      <c r="EPO96" s="1"/>
      <c r="EPP96" s="1"/>
      <c r="EPQ96" s="1"/>
      <c r="EPR96" s="1"/>
      <c r="EPS96" s="1"/>
      <c r="EPT96" s="1"/>
      <c r="EPU96" s="1"/>
      <c r="EPV96" s="1"/>
      <c r="EPW96" s="1"/>
      <c r="EPX96" s="1"/>
      <c r="EPY96" s="1"/>
      <c r="EPZ96" s="1"/>
      <c r="EQA96" s="1"/>
      <c r="EQB96" s="1"/>
      <c r="EQC96" s="1"/>
      <c r="EQD96" s="1"/>
      <c r="EQE96" s="1"/>
      <c r="EQF96" s="1"/>
      <c r="EQG96" s="1"/>
      <c r="EQH96" s="1"/>
      <c r="EQI96" s="1"/>
      <c r="EQJ96" s="1"/>
      <c r="EQK96" s="1"/>
      <c r="EQL96" s="1"/>
      <c r="EQM96" s="1"/>
      <c r="EQN96" s="1"/>
      <c r="EQO96" s="1"/>
      <c r="EQP96" s="1"/>
      <c r="EQQ96" s="1"/>
      <c r="EQR96" s="1"/>
      <c r="EQS96" s="1"/>
      <c r="EQT96" s="1"/>
      <c r="EQU96" s="1"/>
      <c r="EQV96" s="1"/>
      <c r="EQW96" s="1"/>
      <c r="EQX96" s="1"/>
      <c r="EQY96" s="1"/>
      <c r="EQZ96" s="1"/>
      <c r="ERA96" s="1"/>
      <c r="ERB96" s="1"/>
      <c r="ERC96" s="1"/>
      <c r="ERD96" s="1"/>
      <c r="ERE96" s="1"/>
      <c r="ERF96" s="1"/>
      <c r="ERG96" s="1"/>
      <c r="ERH96" s="1"/>
      <c r="ERI96" s="1"/>
      <c r="ERJ96" s="1"/>
      <c r="ERK96" s="1"/>
      <c r="ERL96" s="1"/>
      <c r="ERM96" s="1"/>
      <c r="ERN96" s="1"/>
      <c r="ERO96" s="1"/>
      <c r="ERP96" s="1"/>
      <c r="ERQ96" s="1"/>
      <c r="ERR96" s="1"/>
      <c r="ERS96" s="1"/>
      <c r="ERT96" s="1"/>
      <c r="ERU96" s="1"/>
      <c r="ERV96" s="1"/>
      <c r="ERW96" s="1"/>
      <c r="ERX96" s="1"/>
      <c r="ERY96" s="1"/>
      <c r="ERZ96" s="1"/>
      <c r="ESA96" s="1"/>
      <c r="ESB96" s="1"/>
      <c r="ESC96" s="1"/>
      <c r="ESD96" s="1"/>
      <c r="ESE96" s="1"/>
      <c r="ESF96" s="1"/>
      <c r="ESG96" s="1"/>
      <c r="ESH96" s="1"/>
      <c r="ESI96" s="1"/>
      <c r="ESJ96" s="1"/>
      <c r="ESK96" s="1"/>
      <c r="ESL96" s="1"/>
      <c r="ESM96" s="1"/>
      <c r="ESN96" s="1"/>
      <c r="ESO96" s="1"/>
      <c r="ESP96" s="1"/>
      <c r="ESQ96" s="1"/>
      <c r="ESR96" s="1"/>
      <c r="ESS96" s="1"/>
      <c r="EST96" s="1"/>
      <c r="ESU96" s="1"/>
      <c r="ESV96" s="1"/>
      <c r="ESW96" s="1"/>
      <c r="ESX96" s="1"/>
      <c r="ESY96" s="1"/>
      <c r="ESZ96" s="1"/>
      <c r="ETA96" s="1"/>
      <c r="ETB96" s="1"/>
      <c r="ETC96" s="1"/>
      <c r="ETD96" s="1"/>
      <c r="ETE96" s="1"/>
      <c r="ETF96" s="1"/>
      <c r="ETG96" s="1"/>
      <c r="ETH96" s="1"/>
      <c r="ETI96" s="1"/>
      <c r="ETJ96" s="1"/>
      <c r="ETK96" s="1"/>
      <c r="ETL96" s="1"/>
      <c r="ETM96" s="1"/>
      <c r="ETN96" s="1"/>
      <c r="ETO96" s="1"/>
      <c r="ETP96" s="1"/>
      <c r="ETQ96" s="1"/>
      <c r="ETR96" s="1"/>
      <c r="ETS96" s="1"/>
      <c r="ETT96" s="1"/>
      <c r="ETU96" s="1"/>
      <c r="ETV96" s="1"/>
      <c r="ETW96" s="1"/>
      <c r="ETX96" s="1"/>
      <c r="ETY96" s="1"/>
      <c r="ETZ96" s="1"/>
      <c r="EUA96" s="1"/>
      <c r="EUB96" s="1"/>
      <c r="EUC96" s="1"/>
      <c r="EUD96" s="1"/>
      <c r="EUE96" s="1"/>
      <c r="EUF96" s="1"/>
      <c r="EUG96" s="1"/>
      <c r="EUH96" s="1"/>
      <c r="EUI96" s="1"/>
      <c r="EUJ96" s="1"/>
      <c r="EUK96" s="1"/>
      <c r="EUL96" s="1"/>
      <c r="EUM96" s="1"/>
      <c r="EUN96" s="1"/>
      <c r="EUO96" s="1"/>
      <c r="EUP96" s="1"/>
      <c r="EUQ96" s="1"/>
      <c r="EUR96" s="1"/>
      <c r="EUS96" s="1"/>
      <c r="EUT96" s="1"/>
      <c r="EUU96" s="1"/>
      <c r="EUV96" s="1"/>
      <c r="EUW96" s="1"/>
      <c r="EUX96" s="1"/>
      <c r="EUY96" s="1"/>
      <c r="EUZ96" s="1"/>
      <c r="EVA96" s="1"/>
      <c r="EVB96" s="1"/>
      <c r="EVC96" s="1"/>
      <c r="EVD96" s="1"/>
      <c r="EVE96" s="1"/>
      <c r="EVF96" s="1"/>
      <c r="EVG96" s="1"/>
      <c r="EVH96" s="1"/>
      <c r="EVI96" s="1"/>
      <c r="EVJ96" s="1"/>
      <c r="EVK96" s="1"/>
      <c r="EVL96" s="1"/>
      <c r="EVM96" s="1"/>
      <c r="EVN96" s="1"/>
      <c r="EVO96" s="1"/>
      <c r="EVP96" s="1"/>
      <c r="EVQ96" s="1"/>
      <c r="EVR96" s="1"/>
      <c r="EVS96" s="1"/>
      <c r="EVT96" s="1"/>
      <c r="EVU96" s="1"/>
      <c r="EVV96" s="1"/>
      <c r="EVW96" s="1"/>
      <c r="EVX96" s="1"/>
      <c r="EVY96" s="1"/>
      <c r="EVZ96" s="1"/>
      <c r="EWA96" s="1"/>
      <c r="EWB96" s="1"/>
      <c r="EWC96" s="1"/>
      <c r="EWD96" s="1"/>
      <c r="EWE96" s="1"/>
      <c r="EWF96" s="1"/>
      <c r="EWG96" s="1"/>
      <c r="EWH96" s="1"/>
      <c r="EWI96" s="1"/>
      <c r="EWJ96" s="1"/>
      <c r="EWK96" s="1"/>
      <c r="EWL96" s="1"/>
      <c r="EWM96" s="1"/>
      <c r="EWN96" s="1"/>
      <c r="EWO96" s="1"/>
      <c r="EWP96" s="1"/>
      <c r="EWQ96" s="1"/>
      <c r="EWR96" s="1"/>
      <c r="EWS96" s="1"/>
      <c r="EWT96" s="1"/>
      <c r="EWU96" s="1"/>
      <c r="EWV96" s="1"/>
      <c r="EWW96" s="1"/>
      <c r="EWX96" s="1"/>
      <c r="EWY96" s="1"/>
      <c r="EWZ96" s="1"/>
      <c r="EXA96" s="1"/>
      <c r="EXB96" s="1"/>
      <c r="EXC96" s="1"/>
      <c r="EXD96" s="1"/>
      <c r="EXE96" s="1"/>
      <c r="EXF96" s="1"/>
      <c r="EXG96" s="1"/>
      <c r="EXH96" s="1"/>
      <c r="EXI96" s="1"/>
      <c r="EXJ96" s="1"/>
      <c r="EXK96" s="1"/>
      <c r="EXL96" s="1"/>
      <c r="EXM96" s="1"/>
      <c r="EXN96" s="1"/>
      <c r="EXO96" s="1"/>
      <c r="EXP96" s="1"/>
      <c r="EXQ96" s="1"/>
      <c r="EXR96" s="1"/>
      <c r="EXS96" s="1"/>
      <c r="EXT96" s="1"/>
      <c r="EXU96" s="1"/>
      <c r="EXV96" s="1"/>
      <c r="EXW96" s="1"/>
      <c r="EXX96" s="1"/>
      <c r="EXY96" s="1"/>
      <c r="EXZ96" s="1"/>
      <c r="EYA96" s="1"/>
      <c r="EYB96" s="1"/>
      <c r="EYC96" s="1"/>
      <c r="EYD96" s="1"/>
      <c r="EYE96" s="1"/>
      <c r="EYF96" s="1"/>
      <c r="EYG96" s="1"/>
      <c r="EYH96" s="1"/>
      <c r="EYI96" s="1"/>
      <c r="EYJ96" s="1"/>
      <c r="EYK96" s="1"/>
      <c r="EYL96" s="1"/>
      <c r="EYM96" s="1"/>
      <c r="EYN96" s="1"/>
      <c r="EYO96" s="1"/>
      <c r="EYP96" s="1"/>
      <c r="EYQ96" s="1"/>
      <c r="EYR96" s="1"/>
      <c r="EYS96" s="1"/>
      <c r="EYT96" s="1"/>
      <c r="EYU96" s="1"/>
      <c r="EYV96" s="1"/>
      <c r="EYW96" s="1"/>
      <c r="EYX96" s="1"/>
      <c r="EYY96" s="1"/>
      <c r="EYZ96" s="1"/>
      <c r="EZA96" s="1"/>
      <c r="EZB96" s="1"/>
      <c r="EZC96" s="1"/>
      <c r="EZD96" s="1"/>
      <c r="EZE96" s="1"/>
      <c r="EZF96" s="1"/>
      <c r="EZG96" s="1"/>
      <c r="EZH96" s="1"/>
      <c r="EZI96" s="1"/>
      <c r="EZJ96" s="1"/>
      <c r="EZK96" s="1"/>
      <c r="EZL96" s="1"/>
      <c r="EZM96" s="1"/>
      <c r="EZN96" s="1"/>
      <c r="EZO96" s="1"/>
      <c r="EZP96" s="1"/>
      <c r="EZQ96" s="1"/>
      <c r="EZR96" s="1"/>
      <c r="EZS96" s="1"/>
      <c r="EZT96" s="1"/>
      <c r="EZU96" s="1"/>
      <c r="EZV96" s="1"/>
      <c r="EZW96" s="1"/>
      <c r="EZX96" s="1"/>
      <c r="EZY96" s="1"/>
      <c r="EZZ96" s="1"/>
      <c r="FAA96" s="1"/>
      <c r="FAB96" s="1"/>
      <c r="FAC96" s="1"/>
      <c r="FAD96" s="1"/>
      <c r="FAE96" s="1"/>
      <c r="FAF96" s="1"/>
      <c r="FAG96" s="1"/>
      <c r="FAH96" s="1"/>
      <c r="FAI96" s="1"/>
      <c r="FAJ96" s="1"/>
      <c r="FAK96" s="1"/>
      <c r="FAL96" s="1"/>
      <c r="FAM96" s="1"/>
      <c r="FAN96" s="1"/>
      <c r="FAO96" s="1"/>
      <c r="FAP96" s="1"/>
      <c r="FAQ96" s="1"/>
      <c r="FAR96" s="1"/>
      <c r="FAS96" s="1"/>
      <c r="FAT96" s="1"/>
      <c r="FAU96" s="1"/>
      <c r="FAV96" s="1"/>
      <c r="FAW96" s="1"/>
      <c r="FAX96" s="1"/>
      <c r="FAY96" s="1"/>
      <c r="FAZ96" s="1"/>
      <c r="FBA96" s="1"/>
      <c r="FBB96" s="1"/>
      <c r="FBC96" s="1"/>
      <c r="FBD96" s="1"/>
      <c r="FBE96" s="1"/>
      <c r="FBF96" s="1"/>
      <c r="FBG96" s="1"/>
      <c r="FBH96" s="1"/>
      <c r="FBI96" s="1"/>
      <c r="FBJ96" s="1"/>
      <c r="FBK96" s="1"/>
      <c r="FBL96" s="1"/>
      <c r="FBM96" s="1"/>
      <c r="FBN96" s="1"/>
      <c r="FBO96" s="1"/>
      <c r="FBP96" s="1"/>
      <c r="FBQ96" s="1"/>
      <c r="FBR96" s="1"/>
      <c r="FBS96" s="1"/>
      <c r="FBT96" s="1"/>
      <c r="FBU96" s="1"/>
      <c r="FBV96" s="1"/>
      <c r="FBW96" s="1"/>
      <c r="FBX96" s="1"/>
      <c r="FBY96" s="1"/>
      <c r="FBZ96" s="1"/>
      <c r="FCA96" s="1"/>
      <c r="FCB96" s="1"/>
      <c r="FCC96" s="1"/>
      <c r="FCD96" s="1"/>
      <c r="FCE96" s="1"/>
      <c r="FCF96" s="1"/>
      <c r="FCG96" s="1"/>
      <c r="FCH96" s="1"/>
      <c r="FCI96" s="1"/>
      <c r="FCJ96" s="1"/>
      <c r="FCK96" s="1"/>
      <c r="FCL96" s="1"/>
      <c r="FCM96" s="1"/>
      <c r="FCN96" s="1"/>
      <c r="FCO96" s="1"/>
      <c r="FCP96" s="1"/>
      <c r="FCQ96" s="1"/>
      <c r="FCR96" s="1"/>
      <c r="FCS96" s="1"/>
      <c r="FCT96" s="1"/>
      <c r="FCU96" s="1"/>
      <c r="FCV96" s="1"/>
      <c r="FCW96" s="1"/>
      <c r="FCX96" s="1"/>
      <c r="FCY96" s="1"/>
      <c r="FCZ96" s="1"/>
      <c r="FDA96" s="1"/>
      <c r="FDB96" s="1"/>
      <c r="FDC96" s="1"/>
      <c r="FDD96" s="1"/>
      <c r="FDE96" s="1"/>
      <c r="FDF96" s="1"/>
      <c r="FDG96" s="1"/>
      <c r="FDH96" s="1"/>
      <c r="FDI96" s="1"/>
      <c r="FDJ96" s="1"/>
      <c r="FDK96" s="1"/>
      <c r="FDL96" s="1"/>
      <c r="FDM96" s="1"/>
      <c r="FDN96" s="1"/>
      <c r="FDO96" s="1"/>
      <c r="FDP96" s="1"/>
      <c r="FDQ96" s="1"/>
      <c r="FDR96" s="1"/>
      <c r="FDS96" s="1"/>
      <c r="FDT96" s="1"/>
      <c r="FDU96" s="1"/>
      <c r="FDV96" s="1"/>
      <c r="FDW96" s="1"/>
      <c r="FDX96" s="1"/>
      <c r="FDY96" s="1"/>
      <c r="FDZ96" s="1"/>
      <c r="FEA96" s="1"/>
      <c r="FEB96" s="1"/>
      <c r="FEC96" s="1"/>
      <c r="FED96" s="1"/>
      <c r="FEE96" s="1"/>
      <c r="FEF96" s="1"/>
      <c r="FEG96" s="1"/>
      <c r="FEH96" s="1"/>
      <c r="FEI96" s="1"/>
      <c r="FEJ96" s="1"/>
      <c r="FEK96" s="1"/>
      <c r="FEL96" s="1"/>
      <c r="FEM96" s="1"/>
      <c r="FEN96" s="1"/>
      <c r="FEO96" s="1"/>
      <c r="FEP96" s="1"/>
      <c r="FEQ96" s="1"/>
      <c r="FER96" s="1"/>
      <c r="FES96" s="1"/>
      <c r="FET96" s="1"/>
      <c r="FEU96" s="1"/>
      <c r="FEV96" s="1"/>
      <c r="FEW96" s="1"/>
      <c r="FEX96" s="1"/>
      <c r="FEY96" s="1"/>
      <c r="FEZ96" s="1"/>
      <c r="FFA96" s="1"/>
      <c r="FFB96" s="1"/>
      <c r="FFC96" s="1"/>
      <c r="FFD96" s="1"/>
      <c r="FFE96" s="1"/>
      <c r="FFF96" s="1"/>
      <c r="FFG96" s="1"/>
      <c r="FFH96" s="1"/>
      <c r="FFI96" s="1"/>
      <c r="FFJ96" s="1"/>
      <c r="FFK96" s="1"/>
      <c r="FFL96" s="1"/>
      <c r="FFM96" s="1"/>
      <c r="FFN96" s="1"/>
      <c r="FFO96" s="1"/>
      <c r="FFP96" s="1"/>
      <c r="FFQ96" s="1"/>
      <c r="FFR96" s="1"/>
      <c r="FFS96" s="1"/>
      <c r="FFT96" s="1"/>
      <c r="FFU96" s="1"/>
      <c r="FFV96" s="1"/>
      <c r="FFW96" s="1"/>
      <c r="FFX96" s="1"/>
      <c r="FFY96" s="1"/>
      <c r="FFZ96" s="1"/>
      <c r="FGA96" s="1"/>
      <c r="FGB96" s="1"/>
      <c r="FGC96" s="1"/>
      <c r="FGD96" s="1"/>
      <c r="FGE96" s="1"/>
      <c r="FGF96" s="1"/>
      <c r="FGG96" s="1"/>
      <c r="FGH96" s="1"/>
      <c r="FGI96" s="1"/>
      <c r="FGJ96" s="1"/>
      <c r="FGK96" s="1"/>
      <c r="FGL96" s="1"/>
      <c r="FGM96" s="1"/>
      <c r="FGN96" s="1"/>
      <c r="FGO96" s="1"/>
      <c r="FGP96" s="1"/>
      <c r="FGQ96" s="1"/>
      <c r="FGR96" s="1"/>
      <c r="FGS96" s="1"/>
      <c r="FGT96" s="1"/>
      <c r="FGU96" s="1"/>
      <c r="FGV96" s="1"/>
      <c r="FGW96" s="1"/>
      <c r="FGX96" s="1"/>
      <c r="FGY96" s="1"/>
      <c r="FGZ96" s="1"/>
      <c r="FHA96" s="1"/>
      <c r="FHB96" s="1"/>
      <c r="FHC96" s="1"/>
      <c r="FHD96" s="1"/>
      <c r="FHE96" s="1"/>
      <c r="FHF96" s="1"/>
      <c r="FHG96" s="1"/>
      <c r="FHH96" s="1"/>
      <c r="FHI96" s="1"/>
      <c r="FHJ96" s="1"/>
      <c r="FHK96" s="1"/>
      <c r="FHL96" s="1"/>
      <c r="FHM96" s="1"/>
      <c r="FHN96" s="1"/>
      <c r="FHO96" s="1"/>
      <c r="FHP96" s="1"/>
      <c r="FHQ96" s="1"/>
      <c r="FHR96" s="1"/>
      <c r="FHS96" s="1"/>
      <c r="FHT96" s="1"/>
      <c r="FHU96" s="1"/>
      <c r="FHV96" s="1"/>
      <c r="FHW96" s="1"/>
      <c r="FHX96" s="1"/>
      <c r="FHY96" s="1"/>
      <c r="FHZ96" s="1"/>
      <c r="FIA96" s="1"/>
      <c r="FIB96" s="1"/>
      <c r="FIC96" s="1"/>
      <c r="FID96" s="1"/>
      <c r="FIE96" s="1"/>
      <c r="FIF96" s="1"/>
      <c r="FIG96" s="1"/>
      <c r="FIH96" s="1"/>
      <c r="FII96" s="1"/>
      <c r="FIJ96" s="1"/>
      <c r="FIK96" s="1"/>
      <c r="FIL96" s="1"/>
      <c r="FIM96" s="1"/>
      <c r="FIN96" s="1"/>
      <c r="FIO96" s="1"/>
      <c r="FIP96" s="1"/>
      <c r="FIQ96" s="1"/>
      <c r="FIR96" s="1"/>
      <c r="FIS96" s="1"/>
      <c r="FIT96" s="1"/>
      <c r="FIU96" s="1"/>
      <c r="FIV96" s="1"/>
      <c r="FIW96" s="1"/>
      <c r="FIX96" s="1"/>
      <c r="FIY96" s="1"/>
      <c r="FIZ96" s="1"/>
      <c r="FJA96" s="1"/>
      <c r="FJB96" s="1"/>
      <c r="FJC96" s="1"/>
      <c r="FJD96" s="1"/>
      <c r="FJE96" s="1"/>
      <c r="FJF96" s="1"/>
      <c r="FJG96" s="1"/>
      <c r="FJH96" s="1"/>
      <c r="FJI96" s="1"/>
      <c r="FJJ96" s="1"/>
      <c r="FJK96" s="1"/>
      <c r="FJL96" s="1"/>
      <c r="FJM96" s="1"/>
      <c r="FJN96" s="1"/>
      <c r="FJO96" s="1"/>
      <c r="FJP96" s="1"/>
      <c r="FJQ96" s="1"/>
      <c r="FJR96" s="1"/>
      <c r="FJS96" s="1"/>
      <c r="FJT96" s="1"/>
      <c r="FJU96" s="1"/>
      <c r="FJV96" s="1"/>
      <c r="FJW96" s="1"/>
      <c r="FJX96" s="1"/>
      <c r="FJY96" s="1"/>
      <c r="FJZ96" s="1"/>
      <c r="FKA96" s="1"/>
      <c r="FKB96" s="1"/>
      <c r="FKC96" s="1"/>
      <c r="FKD96" s="1"/>
      <c r="FKE96" s="1"/>
      <c r="FKF96" s="1"/>
      <c r="FKG96" s="1"/>
      <c r="FKH96" s="1"/>
      <c r="FKI96" s="1"/>
      <c r="FKJ96" s="1"/>
      <c r="FKK96" s="1"/>
      <c r="FKL96" s="1"/>
      <c r="FKM96" s="1"/>
      <c r="FKN96" s="1"/>
      <c r="FKO96" s="1"/>
      <c r="FKP96" s="1"/>
      <c r="FKQ96" s="1"/>
      <c r="FKR96" s="1"/>
      <c r="FKS96" s="1"/>
      <c r="FKT96" s="1"/>
      <c r="FKU96" s="1"/>
      <c r="FKV96" s="1"/>
      <c r="FKW96" s="1"/>
      <c r="FKX96" s="1"/>
      <c r="FKY96" s="1"/>
      <c r="FKZ96" s="1"/>
      <c r="FLA96" s="1"/>
      <c r="FLB96" s="1"/>
      <c r="FLC96" s="1"/>
      <c r="FLD96" s="1"/>
      <c r="FLE96" s="1"/>
      <c r="FLF96" s="1"/>
      <c r="FLG96" s="1"/>
      <c r="FLH96" s="1"/>
      <c r="FLI96" s="1"/>
      <c r="FLJ96" s="1"/>
      <c r="FLK96" s="1"/>
      <c r="FLL96" s="1"/>
      <c r="FLM96" s="1"/>
      <c r="FLN96" s="1"/>
      <c r="FLO96" s="1"/>
      <c r="FLP96" s="1"/>
      <c r="FLQ96" s="1"/>
      <c r="FLR96" s="1"/>
      <c r="FLS96" s="1"/>
      <c r="FLT96" s="1"/>
      <c r="FLU96" s="1"/>
      <c r="FLV96" s="1"/>
      <c r="FLW96" s="1"/>
      <c r="FLX96" s="1"/>
      <c r="FLY96" s="1"/>
      <c r="FLZ96" s="1"/>
      <c r="FMA96" s="1"/>
      <c r="FMB96" s="1"/>
      <c r="FMC96" s="1"/>
      <c r="FMD96" s="1"/>
      <c r="FME96" s="1"/>
      <c r="FMF96" s="1"/>
      <c r="FMG96" s="1"/>
      <c r="FMH96" s="1"/>
      <c r="FMI96" s="1"/>
      <c r="FMJ96" s="1"/>
      <c r="FMK96" s="1"/>
      <c r="FML96" s="1"/>
      <c r="FMM96" s="1"/>
      <c r="FMN96" s="1"/>
      <c r="FMO96" s="1"/>
      <c r="FMP96" s="1"/>
      <c r="FMQ96" s="1"/>
      <c r="FMR96" s="1"/>
      <c r="FMS96" s="1"/>
      <c r="FMT96" s="1"/>
      <c r="FMU96" s="1"/>
      <c r="FMV96" s="1"/>
      <c r="FMW96" s="1"/>
      <c r="FMX96" s="1"/>
      <c r="FMY96" s="1"/>
      <c r="FMZ96" s="1"/>
      <c r="FNA96" s="1"/>
      <c r="FNB96" s="1"/>
      <c r="FNC96" s="1"/>
      <c r="FND96" s="1"/>
      <c r="FNE96" s="1"/>
      <c r="FNF96" s="1"/>
      <c r="FNG96" s="1"/>
      <c r="FNH96" s="1"/>
      <c r="FNI96" s="1"/>
      <c r="FNJ96" s="1"/>
      <c r="FNK96" s="1"/>
      <c r="FNL96" s="1"/>
      <c r="FNM96" s="1"/>
      <c r="FNN96" s="1"/>
      <c r="FNO96" s="1"/>
      <c r="FNP96" s="1"/>
      <c r="FNQ96" s="1"/>
      <c r="FNR96" s="1"/>
      <c r="FNS96" s="1"/>
      <c r="FNT96" s="1"/>
      <c r="FNU96" s="1"/>
      <c r="FNV96" s="1"/>
      <c r="FNW96" s="1"/>
      <c r="FNX96" s="1"/>
      <c r="FNY96" s="1"/>
      <c r="FNZ96" s="1"/>
      <c r="FOA96" s="1"/>
      <c r="FOB96" s="1"/>
      <c r="FOC96" s="1"/>
      <c r="FOD96" s="1"/>
      <c r="FOE96" s="1"/>
      <c r="FOF96" s="1"/>
      <c r="FOG96" s="1"/>
      <c r="FOH96" s="1"/>
      <c r="FOI96" s="1"/>
      <c r="FOJ96" s="1"/>
      <c r="FOK96" s="1"/>
      <c r="FOL96" s="1"/>
      <c r="FOM96" s="1"/>
      <c r="FON96" s="1"/>
      <c r="FOO96" s="1"/>
      <c r="FOP96" s="1"/>
      <c r="FOQ96" s="1"/>
      <c r="FOR96" s="1"/>
      <c r="FOS96" s="1"/>
      <c r="FOT96" s="1"/>
      <c r="FOU96" s="1"/>
      <c r="FOV96" s="1"/>
      <c r="FOW96" s="1"/>
      <c r="FOX96" s="1"/>
      <c r="FOY96" s="1"/>
      <c r="FOZ96" s="1"/>
      <c r="FPA96" s="1"/>
      <c r="FPB96" s="1"/>
      <c r="FPC96" s="1"/>
      <c r="FPD96" s="1"/>
      <c r="FPE96" s="1"/>
      <c r="FPF96" s="1"/>
      <c r="FPG96" s="1"/>
      <c r="FPH96" s="1"/>
      <c r="FPI96" s="1"/>
      <c r="FPJ96" s="1"/>
      <c r="FPK96" s="1"/>
      <c r="FPL96" s="1"/>
      <c r="FPM96" s="1"/>
      <c r="FPN96" s="1"/>
      <c r="FPO96" s="1"/>
      <c r="FPP96" s="1"/>
      <c r="FPQ96" s="1"/>
      <c r="FPR96" s="1"/>
      <c r="FPS96" s="1"/>
      <c r="FPT96" s="1"/>
      <c r="FPU96" s="1"/>
      <c r="FPV96" s="1"/>
      <c r="FPW96" s="1"/>
      <c r="FPX96" s="1"/>
      <c r="FPY96" s="1"/>
      <c r="FPZ96" s="1"/>
      <c r="FQA96" s="1"/>
      <c r="FQB96" s="1"/>
      <c r="FQC96" s="1"/>
      <c r="FQD96" s="1"/>
      <c r="FQE96" s="1"/>
      <c r="FQF96" s="1"/>
      <c r="FQG96" s="1"/>
      <c r="FQH96" s="1"/>
      <c r="FQI96" s="1"/>
      <c r="FQJ96" s="1"/>
      <c r="FQK96" s="1"/>
      <c r="FQL96" s="1"/>
      <c r="FQM96" s="1"/>
      <c r="FQN96" s="1"/>
      <c r="FQO96" s="1"/>
      <c r="FQP96" s="1"/>
      <c r="FQQ96" s="1"/>
      <c r="FQR96" s="1"/>
      <c r="FQS96" s="1"/>
      <c r="FQT96" s="1"/>
      <c r="FQU96" s="1"/>
      <c r="FQV96" s="1"/>
      <c r="FQW96" s="1"/>
      <c r="FQX96" s="1"/>
      <c r="FQY96" s="1"/>
      <c r="FQZ96" s="1"/>
      <c r="FRA96" s="1"/>
      <c r="FRB96" s="1"/>
      <c r="FRC96" s="1"/>
      <c r="FRD96" s="1"/>
      <c r="FRE96" s="1"/>
      <c r="FRF96" s="1"/>
      <c r="FRG96" s="1"/>
      <c r="FRH96" s="1"/>
      <c r="FRI96" s="1"/>
      <c r="FRJ96" s="1"/>
      <c r="FRK96" s="1"/>
      <c r="FRL96" s="1"/>
      <c r="FRM96" s="1"/>
      <c r="FRN96" s="1"/>
      <c r="FRO96" s="1"/>
      <c r="FRP96" s="1"/>
      <c r="FRQ96" s="1"/>
      <c r="FRR96" s="1"/>
      <c r="FRS96" s="1"/>
      <c r="FRT96" s="1"/>
      <c r="FRU96" s="1"/>
      <c r="FRV96" s="1"/>
      <c r="FRW96" s="1"/>
      <c r="FRX96" s="1"/>
      <c r="FRY96" s="1"/>
      <c r="FRZ96" s="1"/>
      <c r="FSA96" s="1"/>
      <c r="FSB96" s="1"/>
      <c r="FSC96" s="1"/>
      <c r="FSD96" s="1"/>
      <c r="FSE96" s="1"/>
      <c r="FSF96" s="1"/>
      <c r="FSG96" s="1"/>
      <c r="FSH96" s="1"/>
      <c r="FSI96" s="1"/>
      <c r="FSJ96" s="1"/>
      <c r="FSK96" s="1"/>
      <c r="FSL96" s="1"/>
      <c r="FSM96" s="1"/>
      <c r="FSN96" s="1"/>
      <c r="FSO96" s="1"/>
      <c r="FSP96" s="1"/>
      <c r="FSQ96" s="1"/>
      <c r="FSR96" s="1"/>
      <c r="FSS96" s="1"/>
      <c r="FST96" s="1"/>
      <c r="FSU96" s="1"/>
      <c r="FSV96" s="1"/>
      <c r="FSW96" s="1"/>
      <c r="FSX96" s="1"/>
      <c r="FSY96" s="1"/>
      <c r="FSZ96" s="1"/>
      <c r="FTA96" s="1"/>
      <c r="FTB96" s="1"/>
      <c r="FTC96" s="1"/>
      <c r="FTD96" s="1"/>
      <c r="FTE96" s="1"/>
      <c r="FTF96" s="1"/>
      <c r="FTG96" s="1"/>
      <c r="FTH96" s="1"/>
      <c r="FTI96" s="1"/>
      <c r="FTJ96" s="1"/>
      <c r="FTK96" s="1"/>
      <c r="FTL96" s="1"/>
      <c r="FTM96" s="1"/>
      <c r="FTN96" s="1"/>
      <c r="FTO96" s="1"/>
      <c r="FTP96" s="1"/>
      <c r="FTQ96" s="1"/>
      <c r="FTR96" s="1"/>
      <c r="FTS96" s="1"/>
      <c r="FTT96" s="1"/>
      <c r="FTU96" s="1"/>
      <c r="FTV96" s="1"/>
      <c r="FTW96" s="1"/>
      <c r="FTX96" s="1"/>
      <c r="FTY96" s="1"/>
      <c r="FTZ96" s="1"/>
      <c r="FUA96" s="1"/>
      <c r="FUB96" s="1"/>
      <c r="FUC96" s="1"/>
      <c r="FUD96" s="1"/>
      <c r="FUE96" s="1"/>
      <c r="FUF96" s="1"/>
      <c r="FUG96" s="1"/>
      <c r="FUH96" s="1"/>
      <c r="FUI96" s="1"/>
      <c r="FUJ96" s="1"/>
      <c r="FUK96" s="1"/>
      <c r="FUL96" s="1"/>
      <c r="FUM96" s="1"/>
      <c r="FUN96" s="1"/>
      <c r="FUO96" s="1"/>
      <c r="FUP96" s="1"/>
      <c r="FUQ96" s="1"/>
      <c r="FUR96" s="1"/>
      <c r="FUS96" s="1"/>
      <c r="FUT96" s="1"/>
      <c r="FUU96" s="1"/>
      <c r="FUV96" s="1"/>
      <c r="FUW96" s="1"/>
      <c r="FUX96" s="1"/>
      <c r="FUY96" s="1"/>
      <c r="FUZ96" s="1"/>
      <c r="FVA96" s="1"/>
      <c r="FVB96" s="1"/>
      <c r="FVC96" s="1"/>
      <c r="FVD96" s="1"/>
      <c r="FVE96" s="1"/>
      <c r="FVF96" s="1"/>
      <c r="FVG96" s="1"/>
      <c r="FVH96" s="1"/>
      <c r="FVI96" s="1"/>
      <c r="FVJ96" s="1"/>
      <c r="FVK96" s="1"/>
      <c r="FVL96" s="1"/>
      <c r="FVM96" s="1"/>
      <c r="FVN96" s="1"/>
      <c r="FVO96" s="1"/>
      <c r="FVP96" s="1"/>
      <c r="FVQ96" s="1"/>
      <c r="FVR96" s="1"/>
      <c r="FVS96" s="1"/>
      <c r="FVT96" s="1"/>
      <c r="FVU96" s="1"/>
      <c r="FVV96" s="1"/>
      <c r="FVW96" s="1"/>
      <c r="FVX96" s="1"/>
      <c r="FVY96" s="1"/>
      <c r="FVZ96" s="1"/>
      <c r="FWA96" s="1"/>
      <c r="FWB96" s="1"/>
      <c r="FWC96" s="1"/>
      <c r="FWD96" s="1"/>
      <c r="FWE96" s="1"/>
      <c r="FWF96" s="1"/>
      <c r="FWG96" s="1"/>
      <c r="FWH96" s="1"/>
      <c r="FWI96" s="1"/>
      <c r="FWJ96" s="1"/>
      <c r="FWK96" s="1"/>
      <c r="FWL96" s="1"/>
      <c r="FWM96" s="1"/>
      <c r="FWN96" s="1"/>
      <c r="FWO96" s="1"/>
      <c r="FWP96" s="1"/>
      <c r="FWQ96" s="1"/>
      <c r="FWR96" s="1"/>
      <c r="FWS96" s="1"/>
      <c r="FWT96" s="1"/>
      <c r="FWU96" s="1"/>
      <c r="FWV96" s="1"/>
      <c r="FWW96" s="1"/>
      <c r="FWX96" s="1"/>
      <c r="FWY96" s="1"/>
      <c r="FWZ96" s="1"/>
      <c r="FXA96" s="1"/>
      <c r="FXB96" s="1"/>
      <c r="FXC96" s="1"/>
      <c r="FXD96" s="1"/>
      <c r="FXE96" s="1"/>
      <c r="FXF96" s="1"/>
      <c r="FXG96" s="1"/>
      <c r="FXH96" s="1"/>
      <c r="FXI96" s="1"/>
      <c r="FXJ96" s="1"/>
      <c r="FXK96" s="1"/>
      <c r="FXL96" s="1"/>
      <c r="FXM96" s="1"/>
      <c r="FXN96" s="1"/>
      <c r="FXO96" s="1"/>
      <c r="FXP96" s="1"/>
      <c r="FXQ96" s="1"/>
      <c r="FXR96" s="1"/>
      <c r="FXS96" s="1"/>
      <c r="FXT96" s="1"/>
      <c r="FXU96" s="1"/>
      <c r="FXV96" s="1"/>
      <c r="FXW96" s="1"/>
      <c r="FXX96" s="1"/>
      <c r="FXY96" s="1"/>
      <c r="FXZ96" s="1"/>
      <c r="FYA96" s="1"/>
      <c r="FYB96" s="1"/>
      <c r="FYC96" s="1"/>
      <c r="FYD96" s="1"/>
      <c r="FYE96" s="1"/>
      <c r="FYF96" s="1"/>
      <c r="FYG96" s="1"/>
      <c r="FYH96" s="1"/>
      <c r="FYI96" s="1"/>
      <c r="FYJ96" s="1"/>
      <c r="FYK96" s="1"/>
      <c r="FYL96" s="1"/>
      <c r="FYM96" s="1"/>
      <c r="FYN96" s="1"/>
      <c r="FYO96" s="1"/>
      <c r="FYP96" s="1"/>
      <c r="FYQ96" s="1"/>
      <c r="FYR96" s="1"/>
      <c r="FYS96" s="1"/>
      <c r="FYT96" s="1"/>
      <c r="FYU96" s="1"/>
      <c r="FYV96" s="1"/>
      <c r="FYW96" s="1"/>
      <c r="FYX96" s="1"/>
      <c r="FYY96" s="1"/>
      <c r="FYZ96" s="1"/>
      <c r="FZA96" s="1"/>
      <c r="FZB96" s="1"/>
      <c r="FZC96" s="1"/>
      <c r="FZD96" s="1"/>
      <c r="FZE96" s="1"/>
      <c r="FZF96" s="1"/>
      <c r="FZG96" s="1"/>
      <c r="FZH96" s="1"/>
      <c r="FZI96" s="1"/>
      <c r="FZJ96" s="1"/>
      <c r="FZK96" s="1"/>
      <c r="FZL96" s="1"/>
      <c r="FZM96" s="1"/>
      <c r="FZN96" s="1"/>
      <c r="FZO96" s="1"/>
      <c r="FZP96" s="1"/>
      <c r="FZQ96" s="1"/>
      <c r="FZR96" s="1"/>
      <c r="FZS96" s="1"/>
      <c r="FZT96" s="1"/>
      <c r="FZU96" s="1"/>
      <c r="FZV96" s="1"/>
      <c r="FZW96" s="1"/>
      <c r="FZX96" s="1"/>
      <c r="FZY96" s="1"/>
      <c r="FZZ96" s="1"/>
      <c r="GAA96" s="1"/>
      <c r="GAB96" s="1"/>
      <c r="GAC96" s="1"/>
      <c r="GAD96" s="1"/>
      <c r="GAE96" s="1"/>
      <c r="GAF96" s="1"/>
      <c r="GAG96" s="1"/>
      <c r="GAH96" s="1"/>
      <c r="GAI96" s="1"/>
      <c r="GAJ96" s="1"/>
      <c r="GAK96" s="1"/>
      <c r="GAL96" s="1"/>
      <c r="GAM96" s="1"/>
      <c r="GAN96" s="1"/>
      <c r="GAO96" s="1"/>
    </row>
    <row r="97" spans="1:4773" s="35" customFormat="1" ht="50.1" customHeight="1">
      <c r="A97" s="8">
        <v>72</v>
      </c>
      <c r="B97" s="16" t="s">
        <v>31</v>
      </c>
      <c r="C97" s="16" t="s">
        <v>31</v>
      </c>
      <c r="D97" s="90" t="s">
        <v>324</v>
      </c>
      <c r="E97" s="14">
        <v>105</v>
      </c>
      <c r="F97" s="14" t="s">
        <v>18</v>
      </c>
      <c r="G97" s="16" t="s">
        <v>45</v>
      </c>
      <c r="H97" s="16" t="s">
        <v>280</v>
      </c>
      <c r="I97" s="402">
        <v>400000</v>
      </c>
      <c r="J97" s="259">
        <v>400000</v>
      </c>
      <c r="K97" s="429" t="s">
        <v>1193</v>
      </c>
      <c r="L97" s="373" t="s">
        <v>577</v>
      </c>
      <c r="M97" s="37" t="s">
        <v>947</v>
      </c>
      <c r="N97" s="759">
        <f>O97+P97</f>
        <v>427440.49</v>
      </c>
      <c r="O97" s="444">
        <v>314101.62</v>
      </c>
      <c r="P97" s="256">
        <v>113338.87</v>
      </c>
      <c r="Q97" s="8" t="s">
        <v>196</v>
      </c>
      <c r="R97" s="22" t="s">
        <v>488</v>
      </c>
      <c r="S97" s="153">
        <f t="shared" si="2"/>
        <v>80000</v>
      </c>
      <c r="T97" s="158" t="s">
        <v>419</v>
      </c>
      <c r="U97" s="563">
        <v>128232.15</v>
      </c>
      <c r="V97" s="158" t="s">
        <v>1448</v>
      </c>
      <c r="W97" s="566">
        <v>128232.14</v>
      </c>
      <c r="X97" s="581" t="s">
        <v>1480</v>
      </c>
      <c r="Y97" s="586">
        <v>72708.160000000003</v>
      </c>
      <c r="Z97" s="581" t="s">
        <v>1480</v>
      </c>
      <c r="AA97" s="153">
        <v>18019.580000000002</v>
      </c>
      <c r="AB97" s="372" t="s">
        <v>1489</v>
      </c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1"/>
      <c r="KD97" s="1"/>
      <c r="KE97" s="1"/>
      <c r="KF97" s="1"/>
      <c r="KG97" s="1"/>
      <c r="KH97" s="1"/>
      <c r="KI97" s="1"/>
      <c r="KJ97" s="1"/>
      <c r="KK97" s="1"/>
      <c r="KL97" s="1"/>
      <c r="KM97" s="1"/>
      <c r="KN97" s="1"/>
      <c r="KO97" s="1"/>
      <c r="KP97" s="1"/>
      <c r="KQ97" s="1"/>
      <c r="KR97" s="1"/>
      <c r="KS97" s="1"/>
      <c r="KT97" s="1"/>
      <c r="KU97" s="1"/>
      <c r="KV97" s="1"/>
      <c r="KW97" s="1"/>
      <c r="KX97" s="1"/>
      <c r="KY97" s="1"/>
      <c r="KZ97" s="1"/>
      <c r="LA97" s="1"/>
      <c r="LB97" s="1"/>
      <c r="LC97" s="1"/>
      <c r="LD97" s="1"/>
      <c r="LE97" s="1"/>
      <c r="LF97" s="1"/>
      <c r="LG97" s="1"/>
      <c r="LH97" s="1"/>
      <c r="LI97" s="1"/>
      <c r="LJ97" s="1"/>
      <c r="LK97" s="1"/>
      <c r="LL97" s="1"/>
      <c r="LM97" s="1"/>
      <c r="LN97" s="1"/>
      <c r="LO97" s="1"/>
      <c r="LP97" s="1"/>
      <c r="LQ97" s="1"/>
      <c r="LR97" s="1"/>
      <c r="LS97" s="1"/>
      <c r="LT97" s="1"/>
      <c r="LU97" s="1"/>
      <c r="LV97" s="1"/>
      <c r="LW97" s="1"/>
      <c r="LX97" s="1"/>
      <c r="LY97" s="1"/>
      <c r="LZ97" s="1"/>
      <c r="MA97" s="1"/>
      <c r="MB97" s="1"/>
      <c r="MC97" s="1"/>
      <c r="MD97" s="1"/>
      <c r="ME97" s="1"/>
      <c r="MF97" s="1"/>
      <c r="MG97" s="1"/>
      <c r="MH97" s="1"/>
      <c r="MI97" s="1"/>
      <c r="MJ97" s="1"/>
      <c r="MK97" s="1"/>
      <c r="ML97" s="1"/>
      <c r="MM97" s="1"/>
      <c r="MN97" s="1"/>
      <c r="MO97" s="1"/>
      <c r="MP97" s="1"/>
      <c r="MQ97" s="1"/>
      <c r="MR97" s="1"/>
      <c r="MS97" s="1"/>
      <c r="MT97" s="1"/>
      <c r="MU97" s="1"/>
      <c r="MV97" s="1"/>
      <c r="MW97" s="1"/>
      <c r="MX97" s="1"/>
      <c r="MY97" s="1"/>
      <c r="MZ97" s="1"/>
      <c r="NA97" s="1"/>
      <c r="NB97" s="1"/>
      <c r="NC97" s="1"/>
      <c r="ND97" s="1"/>
      <c r="NE97" s="1"/>
      <c r="NF97" s="1"/>
      <c r="NG97" s="1"/>
      <c r="NH97" s="1"/>
      <c r="NI97" s="1"/>
      <c r="NJ97" s="1"/>
      <c r="NK97" s="1"/>
      <c r="NL97" s="1"/>
      <c r="NM97" s="1"/>
      <c r="NN97" s="1"/>
      <c r="NO97" s="1"/>
      <c r="NP97" s="1"/>
      <c r="NQ97" s="1"/>
      <c r="NR97" s="1"/>
      <c r="NS97" s="1"/>
      <c r="NT97" s="1"/>
      <c r="NU97" s="1"/>
      <c r="NV97" s="1"/>
      <c r="NW97" s="1"/>
      <c r="NX97" s="1"/>
      <c r="NY97" s="1"/>
      <c r="NZ97" s="1"/>
      <c r="OA97" s="1"/>
      <c r="OB97" s="1"/>
      <c r="OC97" s="1"/>
      <c r="OD97" s="1"/>
      <c r="OE97" s="1"/>
      <c r="OF97" s="1"/>
      <c r="OG97" s="1"/>
      <c r="OH97" s="1"/>
      <c r="OI97" s="1"/>
      <c r="OJ97" s="1"/>
      <c r="OK97" s="1"/>
      <c r="OL97" s="1"/>
      <c r="OM97" s="1"/>
      <c r="ON97" s="1"/>
      <c r="OO97" s="1"/>
      <c r="OP97" s="1"/>
      <c r="OQ97" s="1"/>
      <c r="OR97" s="1"/>
      <c r="OS97" s="1"/>
      <c r="OT97" s="1"/>
      <c r="OU97" s="1"/>
      <c r="OV97" s="1"/>
      <c r="OW97" s="1"/>
      <c r="OX97" s="1"/>
      <c r="OY97" s="1"/>
      <c r="OZ97" s="1"/>
      <c r="PA97" s="1"/>
      <c r="PB97" s="1"/>
      <c r="PC97" s="1"/>
      <c r="PD97" s="1"/>
      <c r="PE97" s="1"/>
      <c r="PF97" s="1"/>
      <c r="PG97" s="1"/>
      <c r="PH97" s="1"/>
      <c r="PI97" s="1"/>
      <c r="PJ97" s="1"/>
      <c r="PK97" s="1"/>
      <c r="PL97" s="1"/>
      <c r="PM97" s="1"/>
      <c r="PN97" s="1"/>
      <c r="PO97" s="1"/>
      <c r="PP97" s="1"/>
      <c r="PQ97" s="1"/>
      <c r="PR97" s="1"/>
      <c r="PS97" s="1"/>
      <c r="PT97" s="1"/>
      <c r="PU97" s="1"/>
      <c r="PV97" s="1"/>
      <c r="PW97" s="1"/>
      <c r="PX97" s="1"/>
      <c r="PY97" s="1"/>
      <c r="PZ97" s="1"/>
      <c r="QA97" s="1"/>
      <c r="QB97" s="1"/>
      <c r="QC97" s="1"/>
      <c r="QD97" s="1"/>
      <c r="QE97" s="1"/>
      <c r="QF97" s="1"/>
      <c r="QG97" s="1"/>
      <c r="QH97" s="1"/>
      <c r="QI97" s="1"/>
      <c r="QJ97" s="1"/>
      <c r="QK97" s="1"/>
      <c r="QL97" s="1"/>
      <c r="QM97" s="1"/>
      <c r="QN97" s="1"/>
      <c r="QO97" s="1"/>
      <c r="QP97" s="1"/>
      <c r="QQ97" s="1"/>
      <c r="QR97" s="1"/>
      <c r="QS97" s="1"/>
      <c r="QT97" s="1"/>
      <c r="QU97" s="1"/>
      <c r="QV97" s="1"/>
      <c r="QW97" s="1"/>
      <c r="QX97" s="1"/>
      <c r="QY97" s="1"/>
      <c r="QZ97" s="1"/>
      <c r="RA97" s="1"/>
      <c r="RB97" s="1"/>
      <c r="RC97" s="1"/>
      <c r="RD97" s="1"/>
      <c r="RE97" s="1"/>
      <c r="RF97" s="1"/>
      <c r="RG97" s="1"/>
      <c r="RH97" s="1"/>
      <c r="RI97" s="1"/>
      <c r="RJ97" s="1"/>
      <c r="RK97" s="1"/>
      <c r="RL97" s="1"/>
      <c r="RM97" s="1"/>
      <c r="RN97" s="1"/>
      <c r="RO97" s="1"/>
      <c r="RP97" s="1"/>
      <c r="RQ97" s="1"/>
      <c r="RR97" s="1"/>
      <c r="RS97" s="1"/>
      <c r="RT97" s="1"/>
      <c r="RU97" s="1"/>
      <c r="RV97" s="1"/>
      <c r="RW97" s="1"/>
      <c r="RX97" s="1"/>
      <c r="RY97" s="1"/>
      <c r="RZ97" s="1"/>
      <c r="SA97" s="1"/>
      <c r="SB97" s="1"/>
      <c r="SC97" s="1"/>
      <c r="SD97" s="1"/>
      <c r="SE97" s="1"/>
      <c r="SF97" s="1"/>
      <c r="SG97" s="1"/>
      <c r="SH97" s="1"/>
      <c r="SI97" s="1"/>
      <c r="SJ97" s="1"/>
      <c r="SK97" s="1"/>
      <c r="SL97" s="1"/>
      <c r="SM97" s="1"/>
      <c r="SN97" s="1"/>
      <c r="SO97" s="1"/>
      <c r="SP97" s="1"/>
      <c r="SQ97" s="1"/>
      <c r="SR97" s="1"/>
      <c r="SS97" s="1"/>
      <c r="ST97" s="1"/>
      <c r="SU97" s="1"/>
      <c r="SV97" s="1"/>
      <c r="SW97" s="1"/>
      <c r="SX97" s="1"/>
      <c r="SY97" s="1"/>
      <c r="SZ97" s="1"/>
      <c r="TA97" s="1"/>
      <c r="TB97" s="1"/>
      <c r="TC97" s="1"/>
      <c r="TD97" s="1"/>
      <c r="TE97" s="1"/>
      <c r="TF97" s="1"/>
      <c r="TG97" s="1"/>
      <c r="TH97" s="1"/>
      <c r="TI97" s="1"/>
      <c r="TJ97" s="1"/>
      <c r="TK97" s="1"/>
      <c r="TL97" s="1"/>
      <c r="TM97" s="1"/>
      <c r="TN97" s="1"/>
      <c r="TO97" s="1"/>
      <c r="TP97" s="1"/>
      <c r="TQ97" s="1"/>
      <c r="TR97" s="1"/>
      <c r="TS97" s="1"/>
      <c r="TT97" s="1"/>
      <c r="TU97" s="1"/>
      <c r="TV97" s="1"/>
      <c r="TW97" s="1"/>
      <c r="TX97" s="1"/>
      <c r="TY97" s="1"/>
      <c r="TZ97" s="1"/>
      <c r="UA97" s="1"/>
      <c r="UB97" s="1"/>
      <c r="UC97" s="1"/>
      <c r="UD97" s="1"/>
      <c r="UE97" s="1"/>
      <c r="UF97" s="1"/>
      <c r="UG97" s="1"/>
      <c r="UH97" s="1"/>
      <c r="UI97" s="1"/>
      <c r="UJ97" s="1"/>
      <c r="UK97" s="1"/>
      <c r="UL97" s="1"/>
      <c r="UM97" s="1"/>
      <c r="UN97" s="1"/>
      <c r="UO97" s="1"/>
      <c r="UP97" s="1"/>
      <c r="UQ97" s="1"/>
      <c r="UR97" s="1"/>
      <c r="US97" s="1"/>
      <c r="UT97" s="1"/>
      <c r="UU97" s="1"/>
      <c r="UV97" s="1"/>
      <c r="UW97" s="1"/>
      <c r="UX97" s="1"/>
      <c r="UY97" s="1"/>
      <c r="UZ97" s="1"/>
      <c r="VA97" s="1"/>
      <c r="VB97" s="1"/>
      <c r="VC97" s="1"/>
      <c r="VD97" s="1"/>
      <c r="VE97" s="1"/>
      <c r="VF97" s="1"/>
      <c r="VG97" s="1"/>
      <c r="VH97" s="1"/>
      <c r="VI97" s="1"/>
      <c r="VJ97" s="1"/>
      <c r="VK97" s="1"/>
      <c r="VL97" s="1"/>
      <c r="VM97" s="1"/>
      <c r="VN97" s="1"/>
      <c r="VO97" s="1"/>
      <c r="VP97" s="1"/>
      <c r="VQ97" s="1"/>
      <c r="VR97" s="1"/>
      <c r="VS97" s="1"/>
      <c r="VT97" s="1"/>
      <c r="VU97" s="1"/>
      <c r="VV97" s="1"/>
      <c r="VW97" s="1"/>
      <c r="VX97" s="1"/>
      <c r="VY97" s="1"/>
      <c r="VZ97" s="1"/>
      <c r="WA97" s="1"/>
      <c r="WB97" s="1"/>
      <c r="WC97" s="1"/>
      <c r="WD97" s="1"/>
      <c r="WE97" s="1"/>
      <c r="WF97" s="1"/>
      <c r="WG97" s="1"/>
      <c r="WH97" s="1"/>
      <c r="WI97" s="1"/>
      <c r="WJ97" s="1"/>
      <c r="WK97" s="1"/>
      <c r="WL97" s="1"/>
      <c r="WM97" s="1"/>
      <c r="WN97" s="1"/>
      <c r="WO97" s="1"/>
      <c r="WP97" s="1"/>
      <c r="WQ97" s="1"/>
      <c r="WR97" s="1"/>
      <c r="WS97" s="1"/>
      <c r="WT97" s="1"/>
      <c r="WU97" s="1"/>
      <c r="WV97" s="1"/>
      <c r="WW97" s="1"/>
      <c r="WX97" s="1"/>
      <c r="WY97" s="1"/>
      <c r="WZ97" s="1"/>
      <c r="XA97" s="1"/>
      <c r="XB97" s="1"/>
      <c r="XC97" s="1"/>
      <c r="XD97" s="1"/>
      <c r="XE97" s="1"/>
      <c r="XF97" s="1"/>
      <c r="XG97" s="1"/>
      <c r="XH97" s="1"/>
      <c r="XI97" s="1"/>
      <c r="XJ97" s="1"/>
      <c r="XK97" s="1"/>
      <c r="XL97" s="1"/>
      <c r="XM97" s="1"/>
      <c r="XN97" s="1"/>
      <c r="XO97" s="1"/>
      <c r="XP97" s="1"/>
      <c r="XQ97" s="1"/>
      <c r="XR97" s="1"/>
      <c r="XS97" s="1"/>
      <c r="XT97" s="1"/>
      <c r="XU97" s="1"/>
      <c r="XV97" s="1"/>
      <c r="XW97" s="1"/>
      <c r="XX97" s="1"/>
      <c r="XY97" s="1"/>
      <c r="XZ97" s="1"/>
      <c r="YA97" s="1"/>
      <c r="YB97" s="1"/>
      <c r="YC97" s="1"/>
      <c r="YD97" s="1"/>
      <c r="YE97" s="1"/>
      <c r="YF97" s="1"/>
      <c r="YG97" s="1"/>
      <c r="YH97" s="1"/>
      <c r="YI97" s="1"/>
      <c r="YJ97" s="1"/>
      <c r="YK97" s="1"/>
      <c r="YL97" s="1"/>
      <c r="YM97" s="1"/>
      <c r="YN97" s="1"/>
      <c r="YO97" s="1"/>
      <c r="YP97" s="1"/>
      <c r="YQ97" s="1"/>
      <c r="YR97" s="1"/>
      <c r="YS97" s="1"/>
      <c r="YT97" s="1"/>
      <c r="YU97" s="1"/>
      <c r="YV97" s="1"/>
      <c r="YW97" s="1"/>
      <c r="YX97" s="1"/>
      <c r="YY97" s="1"/>
      <c r="YZ97" s="1"/>
      <c r="ZA97" s="1"/>
      <c r="ZB97" s="1"/>
      <c r="ZC97" s="1"/>
      <c r="ZD97" s="1"/>
      <c r="ZE97" s="1"/>
      <c r="ZF97" s="1"/>
      <c r="ZG97" s="1"/>
      <c r="ZH97" s="1"/>
      <c r="ZI97" s="1"/>
      <c r="ZJ97" s="1"/>
      <c r="ZK97" s="1"/>
      <c r="ZL97" s="1"/>
      <c r="ZM97" s="1"/>
      <c r="ZN97" s="1"/>
      <c r="ZO97" s="1"/>
      <c r="ZP97" s="1"/>
      <c r="ZQ97" s="1"/>
      <c r="ZR97" s="1"/>
      <c r="ZS97" s="1"/>
      <c r="ZT97" s="1"/>
      <c r="ZU97" s="1"/>
      <c r="ZV97" s="1"/>
      <c r="ZW97" s="1"/>
      <c r="ZX97" s="1"/>
      <c r="ZY97" s="1"/>
      <c r="ZZ97" s="1"/>
      <c r="AAA97" s="1"/>
      <c r="AAB97" s="1"/>
      <c r="AAC97" s="1"/>
      <c r="AAD97" s="1"/>
      <c r="AAE97" s="1"/>
      <c r="AAF97" s="1"/>
      <c r="AAG97" s="1"/>
      <c r="AAH97" s="1"/>
      <c r="AAI97" s="1"/>
      <c r="AAJ97" s="1"/>
      <c r="AAK97" s="1"/>
      <c r="AAL97" s="1"/>
      <c r="AAM97" s="1"/>
      <c r="AAN97" s="1"/>
      <c r="AAO97" s="1"/>
      <c r="AAP97" s="1"/>
      <c r="AAQ97" s="1"/>
      <c r="AAR97" s="1"/>
      <c r="AAS97" s="1"/>
      <c r="AAT97" s="1"/>
      <c r="AAU97" s="1"/>
      <c r="AAV97" s="1"/>
      <c r="AAW97" s="1"/>
      <c r="AAX97" s="1"/>
      <c r="AAY97" s="1"/>
      <c r="AAZ97" s="1"/>
      <c r="ABA97" s="1"/>
      <c r="ABB97" s="1"/>
      <c r="ABC97" s="1"/>
      <c r="ABD97" s="1"/>
      <c r="ABE97" s="1"/>
      <c r="ABF97" s="1"/>
      <c r="ABG97" s="1"/>
      <c r="ABH97" s="1"/>
      <c r="ABI97" s="1"/>
      <c r="ABJ97" s="1"/>
      <c r="ABK97" s="1"/>
      <c r="ABL97" s="1"/>
      <c r="ABM97" s="1"/>
      <c r="ABN97" s="1"/>
      <c r="ABO97" s="1"/>
      <c r="ABP97" s="1"/>
      <c r="ABQ97" s="1"/>
      <c r="ABR97" s="1"/>
      <c r="ABS97" s="1"/>
      <c r="ABT97" s="1"/>
      <c r="ABU97" s="1"/>
      <c r="ABV97" s="1"/>
      <c r="ABW97" s="1"/>
      <c r="ABX97" s="1"/>
      <c r="ABY97" s="1"/>
      <c r="ABZ97" s="1"/>
      <c r="ACA97" s="1"/>
      <c r="ACB97" s="1"/>
      <c r="ACC97" s="1"/>
      <c r="ACD97" s="1"/>
      <c r="ACE97" s="1"/>
      <c r="ACF97" s="1"/>
      <c r="ACG97" s="1"/>
      <c r="ACH97" s="1"/>
      <c r="ACI97" s="1"/>
      <c r="ACJ97" s="1"/>
      <c r="ACK97" s="1"/>
      <c r="ACL97" s="1"/>
      <c r="ACM97" s="1"/>
      <c r="ACN97" s="1"/>
      <c r="ACO97" s="1"/>
      <c r="ACP97" s="1"/>
      <c r="ACQ97" s="1"/>
      <c r="ACR97" s="1"/>
      <c r="ACS97" s="1"/>
      <c r="ACT97" s="1"/>
      <c r="ACU97" s="1"/>
      <c r="ACV97" s="1"/>
      <c r="ACW97" s="1"/>
      <c r="ACX97" s="1"/>
      <c r="ACY97" s="1"/>
      <c r="ACZ97" s="1"/>
      <c r="ADA97" s="1"/>
      <c r="ADB97" s="1"/>
      <c r="ADC97" s="1"/>
      <c r="ADD97" s="1"/>
      <c r="ADE97" s="1"/>
      <c r="ADF97" s="1"/>
      <c r="ADG97" s="1"/>
      <c r="ADH97" s="1"/>
      <c r="ADI97" s="1"/>
      <c r="ADJ97" s="1"/>
      <c r="ADK97" s="1"/>
      <c r="ADL97" s="1"/>
      <c r="ADM97" s="1"/>
      <c r="ADN97" s="1"/>
      <c r="ADO97" s="1"/>
      <c r="ADP97" s="1"/>
      <c r="ADQ97" s="1"/>
      <c r="ADR97" s="1"/>
      <c r="ADS97" s="1"/>
      <c r="ADT97" s="1"/>
      <c r="ADU97" s="1"/>
      <c r="ADV97" s="1"/>
      <c r="ADW97" s="1"/>
      <c r="ADX97" s="1"/>
      <c r="ADY97" s="1"/>
      <c r="ADZ97" s="1"/>
      <c r="AEA97" s="1"/>
      <c r="AEB97" s="1"/>
      <c r="AEC97" s="1"/>
      <c r="AED97" s="1"/>
      <c r="AEE97" s="1"/>
      <c r="AEF97" s="1"/>
      <c r="AEG97" s="1"/>
      <c r="AEH97" s="1"/>
      <c r="AEI97" s="1"/>
      <c r="AEJ97" s="1"/>
      <c r="AEK97" s="1"/>
      <c r="AEL97" s="1"/>
      <c r="AEM97" s="1"/>
      <c r="AEN97" s="1"/>
      <c r="AEO97" s="1"/>
      <c r="AEP97" s="1"/>
      <c r="AEQ97" s="1"/>
      <c r="AER97" s="1"/>
      <c r="AES97" s="1"/>
      <c r="AET97" s="1"/>
      <c r="AEU97" s="1"/>
      <c r="AEV97" s="1"/>
      <c r="AEW97" s="1"/>
      <c r="AEX97" s="1"/>
      <c r="AEY97" s="1"/>
      <c r="AEZ97" s="1"/>
      <c r="AFA97" s="1"/>
      <c r="AFB97" s="1"/>
      <c r="AFC97" s="1"/>
      <c r="AFD97" s="1"/>
      <c r="AFE97" s="1"/>
      <c r="AFF97" s="1"/>
      <c r="AFG97" s="1"/>
      <c r="AFH97" s="1"/>
      <c r="AFI97" s="1"/>
      <c r="AFJ97" s="1"/>
      <c r="AFK97" s="1"/>
      <c r="AFL97" s="1"/>
      <c r="AFM97" s="1"/>
      <c r="AFN97" s="1"/>
      <c r="AFO97" s="1"/>
      <c r="AFP97" s="1"/>
      <c r="AFQ97" s="1"/>
      <c r="AFR97" s="1"/>
      <c r="AFS97" s="1"/>
      <c r="AFT97" s="1"/>
      <c r="AFU97" s="1"/>
      <c r="AFV97" s="1"/>
      <c r="AFW97" s="1"/>
      <c r="AFX97" s="1"/>
      <c r="AFY97" s="1"/>
      <c r="AFZ97" s="1"/>
      <c r="AGA97" s="1"/>
      <c r="AGB97" s="1"/>
      <c r="AGC97" s="1"/>
      <c r="AGD97" s="1"/>
      <c r="AGE97" s="1"/>
      <c r="AGF97" s="1"/>
      <c r="AGG97" s="1"/>
      <c r="AGH97" s="1"/>
      <c r="AGI97" s="1"/>
      <c r="AGJ97" s="1"/>
      <c r="AGK97" s="1"/>
      <c r="AGL97" s="1"/>
      <c r="AGM97" s="1"/>
      <c r="AGN97" s="1"/>
      <c r="AGO97" s="1"/>
      <c r="AGP97" s="1"/>
      <c r="AGQ97" s="1"/>
      <c r="AGR97" s="1"/>
      <c r="AGS97" s="1"/>
      <c r="AGT97" s="1"/>
      <c r="AGU97" s="1"/>
      <c r="AGV97" s="1"/>
      <c r="AGW97" s="1"/>
      <c r="AGX97" s="1"/>
      <c r="AGY97" s="1"/>
      <c r="AGZ97" s="1"/>
      <c r="AHA97" s="1"/>
      <c r="AHB97" s="1"/>
      <c r="AHC97" s="1"/>
      <c r="AHD97" s="1"/>
      <c r="AHE97" s="1"/>
      <c r="AHF97" s="1"/>
      <c r="AHG97" s="1"/>
      <c r="AHH97" s="1"/>
      <c r="AHI97" s="1"/>
      <c r="AHJ97" s="1"/>
      <c r="AHK97" s="1"/>
      <c r="AHL97" s="1"/>
      <c r="AHM97" s="1"/>
      <c r="AHN97" s="1"/>
      <c r="AHO97" s="1"/>
      <c r="AHP97" s="1"/>
      <c r="AHQ97" s="1"/>
      <c r="AHR97" s="1"/>
      <c r="AHS97" s="1"/>
      <c r="AHT97" s="1"/>
      <c r="AHU97" s="1"/>
      <c r="AHV97" s="1"/>
      <c r="AHW97" s="1"/>
      <c r="AHX97" s="1"/>
      <c r="AHY97" s="1"/>
      <c r="AHZ97" s="1"/>
      <c r="AIA97" s="1"/>
      <c r="AIB97" s="1"/>
      <c r="AIC97" s="1"/>
      <c r="AID97" s="1"/>
      <c r="AIE97" s="1"/>
      <c r="AIF97" s="1"/>
      <c r="AIG97" s="1"/>
      <c r="AIH97" s="1"/>
      <c r="AII97" s="1"/>
      <c r="AIJ97" s="1"/>
      <c r="AIK97" s="1"/>
      <c r="AIL97" s="1"/>
      <c r="AIM97" s="1"/>
      <c r="AIN97" s="1"/>
      <c r="AIO97" s="1"/>
      <c r="AIP97" s="1"/>
      <c r="AIQ97" s="1"/>
      <c r="AIR97" s="1"/>
      <c r="AIS97" s="1"/>
      <c r="AIT97" s="1"/>
      <c r="AIU97" s="1"/>
      <c r="AIV97" s="1"/>
      <c r="AIW97" s="1"/>
      <c r="AIX97" s="1"/>
      <c r="AIY97" s="1"/>
      <c r="AIZ97" s="1"/>
      <c r="AJA97" s="1"/>
      <c r="AJB97" s="1"/>
      <c r="AJC97" s="1"/>
      <c r="AJD97" s="1"/>
      <c r="AJE97" s="1"/>
      <c r="AJF97" s="1"/>
      <c r="AJG97" s="1"/>
      <c r="AJH97" s="1"/>
      <c r="AJI97" s="1"/>
      <c r="AJJ97" s="1"/>
      <c r="AJK97" s="1"/>
      <c r="AJL97" s="1"/>
      <c r="AJM97" s="1"/>
      <c r="AJN97" s="1"/>
      <c r="AJO97" s="1"/>
      <c r="AJP97" s="1"/>
      <c r="AJQ97" s="1"/>
      <c r="AJR97" s="1"/>
      <c r="AJS97" s="1"/>
      <c r="AJT97" s="1"/>
      <c r="AJU97" s="1"/>
      <c r="AJV97" s="1"/>
      <c r="AJW97" s="1"/>
      <c r="AJX97" s="1"/>
      <c r="AJY97" s="1"/>
      <c r="AJZ97" s="1"/>
      <c r="AKA97" s="1"/>
      <c r="AKB97" s="1"/>
      <c r="AKC97" s="1"/>
      <c r="AKD97" s="1"/>
      <c r="AKE97" s="1"/>
      <c r="AKF97" s="1"/>
      <c r="AKG97" s="1"/>
      <c r="AKH97" s="1"/>
      <c r="AKI97" s="1"/>
      <c r="AKJ97" s="1"/>
      <c r="AKK97" s="1"/>
      <c r="AKL97" s="1"/>
      <c r="AKM97" s="1"/>
      <c r="AKN97" s="1"/>
      <c r="AKO97" s="1"/>
      <c r="AKP97" s="1"/>
      <c r="AKQ97" s="1"/>
      <c r="AKR97" s="1"/>
      <c r="AKS97" s="1"/>
      <c r="AKT97" s="1"/>
      <c r="AKU97" s="1"/>
      <c r="AKV97" s="1"/>
      <c r="AKW97" s="1"/>
      <c r="AKX97" s="1"/>
      <c r="AKY97" s="1"/>
      <c r="AKZ97" s="1"/>
      <c r="ALA97" s="1"/>
      <c r="ALB97" s="1"/>
      <c r="ALC97" s="1"/>
      <c r="ALD97" s="1"/>
      <c r="ALE97" s="1"/>
      <c r="ALF97" s="1"/>
      <c r="ALG97" s="1"/>
      <c r="ALH97" s="1"/>
      <c r="ALI97" s="1"/>
      <c r="ALJ97" s="1"/>
      <c r="ALK97" s="1"/>
      <c r="ALL97" s="1"/>
      <c r="ALM97" s="1"/>
      <c r="ALN97" s="1"/>
      <c r="ALO97" s="1"/>
      <c r="ALP97" s="1"/>
      <c r="ALQ97" s="1"/>
      <c r="ALR97" s="1"/>
      <c r="ALS97" s="1"/>
      <c r="ALT97" s="1"/>
      <c r="ALU97" s="1"/>
      <c r="ALV97" s="1"/>
      <c r="ALW97" s="1"/>
      <c r="ALX97" s="1"/>
      <c r="ALY97" s="1"/>
      <c r="ALZ97" s="1"/>
      <c r="AMA97" s="1"/>
      <c r="AMB97" s="1"/>
      <c r="AMC97" s="1"/>
      <c r="AMD97" s="1"/>
      <c r="AME97" s="1"/>
      <c r="AMF97" s="1"/>
      <c r="AMG97" s="1"/>
      <c r="AMH97" s="1"/>
      <c r="AMI97" s="1"/>
      <c r="AMJ97" s="1"/>
      <c r="AMK97" s="1"/>
      <c r="AML97" s="1"/>
      <c r="AMM97" s="1"/>
      <c r="AMN97" s="1"/>
      <c r="AMO97" s="1"/>
      <c r="AMP97" s="1"/>
      <c r="AMQ97" s="1"/>
      <c r="AMR97" s="1"/>
      <c r="AMS97" s="1"/>
      <c r="AMT97" s="1"/>
      <c r="AMU97" s="1"/>
      <c r="AMV97" s="1"/>
      <c r="AMW97" s="1"/>
      <c r="AMX97" s="1"/>
      <c r="AMY97" s="1"/>
      <c r="AMZ97" s="1"/>
      <c r="ANA97" s="1"/>
      <c r="ANB97" s="1"/>
      <c r="ANC97" s="1"/>
      <c r="AND97" s="1"/>
      <c r="ANE97" s="1"/>
      <c r="ANF97" s="1"/>
      <c r="ANG97" s="1"/>
      <c r="ANH97" s="1"/>
      <c r="ANI97" s="1"/>
      <c r="ANJ97" s="1"/>
      <c r="ANK97" s="1"/>
      <c r="ANL97" s="1"/>
      <c r="ANM97" s="1"/>
      <c r="ANN97" s="1"/>
      <c r="ANO97" s="1"/>
      <c r="ANP97" s="1"/>
      <c r="ANQ97" s="1"/>
      <c r="ANR97" s="1"/>
      <c r="ANS97" s="1"/>
      <c r="ANT97" s="1"/>
      <c r="ANU97" s="1"/>
      <c r="ANV97" s="1"/>
      <c r="ANW97" s="1"/>
      <c r="ANX97" s="1"/>
      <c r="ANY97" s="1"/>
      <c r="ANZ97" s="1"/>
      <c r="AOA97" s="1"/>
      <c r="AOB97" s="1"/>
      <c r="AOC97" s="1"/>
      <c r="AOD97" s="1"/>
      <c r="AOE97" s="1"/>
      <c r="AOF97" s="1"/>
      <c r="AOG97" s="1"/>
      <c r="AOH97" s="1"/>
      <c r="AOI97" s="1"/>
      <c r="AOJ97" s="1"/>
      <c r="AOK97" s="1"/>
      <c r="AOL97" s="1"/>
      <c r="AOM97" s="1"/>
      <c r="AON97" s="1"/>
      <c r="AOO97" s="1"/>
      <c r="AOP97" s="1"/>
      <c r="AOQ97" s="1"/>
      <c r="AOR97" s="1"/>
      <c r="AOS97" s="1"/>
      <c r="AOT97" s="1"/>
      <c r="AOU97" s="1"/>
      <c r="AOV97" s="1"/>
      <c r="AOW97" s="1"/>
      <c r="AOX97" s="1"/>
      <c r="AOY97" s="1"/>
      <c r="AOZ97" s="1"/>
      <c r="APA97" s="1"/>
      <c r="APB97" s="1"/>
      <c r="APC97" s="1"/>
      <c r="APD97" s="1"/>
      <c r="APE97" s="1"/>
      <c r="APF97" s="1"/>
      <c r="APG97" s="1"/>
      <c r="APH97" s="1"/>
      <c r="API97" s="1"/>
      <c r="APJ97" s="1"/>
      <c r="APK97" s="1"/>
      <c r="APL97" s="1"/>
      <c r="APM97" s="1"/>
      <c r="APN97" s="1"/>
      <c r="APO97" s="1"/>
      <c r="APP97" s="1"/>
      <c r="APQ97" s="1"/>
      <c r="APR97" s="1"/>
      <c r="APS97" s="1"/>
      <c r="APT97" s="1"/>
      <c r="APU97" s="1"/>
      <c r="APV97" s="1"/>
      <c r="APW97" s="1"/>
      <c r="APX97" s="1"/>
      <c r="APY97" s="1"/>
      <c r="APZ97" s="1"/>
      <c r="AQA97" s="1"/>
      <c r="AQB97" s="1"/>
      <c r="AQC97" s="1"/>
      <c r="AQD97" s="1"/>
      <c r="AQE97" s="1"/>
      <c r="AQF97" s="1"/>
      <c r="AQG97" s="1"/>
      <c r="AQH97" s="1"/>
      <c r="AQI97" s="1"/>
      <c r="AQJ97" s="1"/>
      <c r="AQK97" s="1"/>
      <c r="AQL97" s="1"/>
      <c r="AQM97" s="1"/>
      <c r="AQN97" s="1"/>
      <c r="AQO97" s="1"/>
      <c r="AQP97" s="1"/>
      <c r="AQQ97" s="1"/>
      <c r="AQR97" s="1"/>
      <c r="AQS97" s="1"/>
      <c r="AQT97" s="1"/>
      <c r="AQU97" s="1"/>
      <c r="AQV97" s="1"/>
      <c r="AQW97" s="1"/>
      <c r="AQX97" s="1"/>
      <c r="AQY97" s="1"/>
      <c r="AQZ97" s="1"/>
      <c r="ARA97" s="1"/>
      <c r="ARB97" s="1"/>
      <c r="ARC97" s="1"/>
      <c r="ARD97" s="1"/>
      <c r="ARE97" s="1"/>
      <c r="ARF97" s="1"/>
      <c r="ARG97" s="1"/>
      <c r="ARH97" s="1"/>
      <c r="ARI97" s="1"/>
      <c r="ARJ97" s="1"/>
      <c r="ARK97" s="1"/>
      <c r="ARL97" s="1"/>
      <c r="ARM97" s="1"/>
      <c r="ARN97" s="1"/>
      <c r="ARO97" s="1"/>
      <c r="ARP97" s="1"/>
      <c r="ARQ97" s="1"/>
      <c r="ARR97" s="1"/>
      <c r="ARS97" s="1"/>
      <c r="ART97" s="1"/>
      <c r="ARU97" s="1"/>
      <c r="ARV97" s="1"/>
      <c r="ARW97" s="1"/>
      <c r="ARX97" s="1"/>
      <c r="ARY97" s="1"/>
      <c r="ARZ97" s="1"/>
      <c r="ASA97" s="1"/>
      <c r="ASB97" s="1"/>
      <c r="ASC97" s="1"/>
      <c r="ASD97" s="1"/>
      <c r="ASE97" s="1"/>
      <c r="ASF97" s="1"/>
      <c r="ASG97" s="1"/>
      <c r="ASH97" s="1"/>
      <c r="ASI97" s="1"/>
      <c r="ASJ97" s="1"/>
      <c r="ASK97" s="1"/>
      <c r="ASL97" s="1"/>
      <c r="ASM97" s="1"/>
      <c r="ASN97" s="1"/>
      <c r="ASO97" s="1"/>
      <c r="ASP97" s="1"/>
      <c r="ASQ97" s="1"/>
      <c r="ASR97" s="1"/>
      <c r="ASS97" s="1"/>
      <c r="AST97" s="1"/>
      <c r="ASU97" s="1"/>
      <c r="ASV97" s="1"/>
      <c r="ASW97" s="1"/>
      <c r="ASX97" s="1"/>
      <c r="ASY97" s="1"/>
      <c r="ASZ97" s="1"/>
      <c r="ATA97" s="1"/>
      <c r="ATB97" s="1"/>
      <c r="ATC97" s="1"/>
      <c r="ATD97" s="1"/>
      <c r="ATE97" s="1"/>
      <c r="ATF97" s="1"/>
      <c r="ATG97" s="1"/>
      <c r="ATH97" s="1"/>
      <c r="ATI97" s="1"/>
      <c r="ATJ97" s="1"/>
      <c r="ATK97" s="1"/>
      <c r="ATL97" s="1"/>
      <c r="ATM97" s="1"/>
      <c r="ATN97" s="1"/>
      <c r="ATO97" s="1"/>
      <c r="ATP97" s="1"/>
      <c r="ATQ97" s="1"/>
      <c r="ATR97" s="1"/>
      <c r="ATS97" s="1"/>
      <c r="ATT97" s="1"/>
      <c r="ATU97" s="1"/>
      <c r="ATV97" s="1"/>
      <c r="ATW97" s="1"/>
      <c r="ATX97" s="1"/>
      <c r="ATY97" s="1"/>
      <c r="ATZ97" s="1"/>
      <c r="AUA97" s="1"/>
      <c r="AUB97" s="1"/>
      <c r="AUC97" s="1"/>
      <c r="AUD97" s="1"/>
      <c r="AUE97" s="1"/>
      <c r="AUF97" s="1"/>
      <c r="AUG97" s="1"/>
      <c r="AUH97" s="1"/>
      <c r="AUI97" s="1"/>
      <c r="AUJ97" s="1"/>
      <c r="AUK97" s="1"/>
      <c r="AUL97" s="1"/>
      <c r="AUM97" s="1"/>
      <c r="AUN97" s="1"/>
      <c r="AUO97" s="1"/>
      <c r="AUP97" s="1"/>
      <c r="AUQ97" s="1"/>
      <c r="AUR97" s="1"/>
      <c r="AUS97" s="1"/>
      <c r="AUT97" s="1"/>
      <c r="AUU97" s="1"/>
      <c r="AUV97" s="1"/>
      <c r="AUW97" s="1"/>
      <c r="AUX97" s="1"/>
      <c r="AUY97" s="1"/>
      <c r="AUZ97" s="1"/>
      <c r="AVA97" s="1"/>
      <c r="AVB97" s="1"/>
      <c r="AVC97" s="1"/>
      <c r="AVD97" s="1"/>
      <c r="AVE97" s="1"/>
      <c r="AVF97" s="1"/>
      <c r="AVG97" s="1"/>
      <c r="AVH97" s="1"/>
      <c r="AVI97" s="1"/>
      <c r="AVJ97" s="1"/>
      <c r="AVK97" s="1"/>
      <c r="AVL97" s="1"/>
      <c r="AVM97" s="1"/>
      <c r="AVN97" s="1"/>
      <c r="AVO97" s="1"/>
      <c r="AVP97" s="1"/>
      <c r="AVQ97" s="1"/>
      <c r="AVR97" s="1"/>
      <c r="AVS97" s="1"/>
      <c r="AVT97" s="1"/>
      <c r="AVU97" s="1"/>
      <c r="AVV97" s="1"/>
      <c r="AVW97" s="1"/>
      <c r="AVX97" s="1"/>
      <c r="AVY97" s="1"/>
      <c r="AVZ97" s="1"/>
      <c r="AWA97" s="1"/>
      <c r="AWB97" s="1"/>
      <c r="AWC97" s="1"/>
      <c r="AWD97" s="1"/>
      <c r="AWE97" s="1"/>
      <c r="AWF97" s="1"/>
      <c r="AWG97" s="1"/>
      <c r="AWH97" s="1"/>
      <c r="AWI97" s="1"/>
      <c r="AWJ97" s="1"/>
      <c r="AWK97" s="1"/>
      <c r="AWL97" s="1"/>
      <c r="AWM97" s="1"/>
      <c r="AWN97" s="1"/>
      <c r="AWO97" s="1"/>
      <c r="AWP97" s="1"/>
      <c r="AWQ97" s="1"/>
      <c r="AWR97" s="1"/>
      <c r="AWS97" s="1"/>
      <c r="AWT97" s="1"/>
      <c r="AWU97" s="1"/>
      <c r="AWV97" s="1"/>
      <c r="AWW97" s="1"/>
      <c r="AWX97" s="1"/>
      <c r="AWY97" s="1"/>
      <c r="AWZ97" s="1"/>
      <c r="AXA97" s="1"/>
      <c r="AXB97" s="1"/>
      <c r="AXC97" s="1"/>
      <c r="AXD97" s="1"/>
      <c r="AXE97" s="1"/>
      <c r="AXF97" s="1"/>
      <c r="AXG97" s="1"/>
      <c r="AXH97" s="1"/>
      <c r="AXI97" s="1"/>
      <c r="AXJ97" s="1"/>
      <c r="AXK97" s="1"/>
      <c r="AXL97" s="1"/>
      <c r="AXM97" s="1"/>
      <c r="AXN97" s="1"/>
      <c r="AXO97" s="1"/>
      <c r="AXP97" s="1"/>
      <c r="AXQ97" s="1"/>
      <c r="AXR97" s="1"/>
      <c r="AXS97" s="1"/>
      <c r="AXT97" s="1"/>
      <c r="AXU97" s="1"/>
      <c r="AXV97" s="1"/>
      <c r="AXW97" s="1"/>
      <c r="AXX97" s="1"/>
      <c r="AXY97" s="1"/>
      <c r="AXZ97" s="1"/>
      <c r="AYA97" s="1"/>
      <c r="AYB97" s="1"/>
      <c r="AYC97" s="1"/>
      <c r="AYD97" s="1"/>
      <c r="AYE97" s="1"/>
      <c r="AYF97" s="1"/>
      <c r="AYG97" s="1"/>
      <c r="AYH97" s="1"/>
      <c r="AYI97" s="1"/>
      <c r="AYJ97" s="1"/>
      <c r="AYK97" s="1"/>
      <c r="AYL97" s="1"/>
      <c r="AYM97" s="1"/>
      <c r="AYN97" s="1"/>
      <c r="AYO97" s="1"/>
      <c r="AYP97" s="1"/>
      <c r="AYQ97" s="1"/>
      <c r="AYR97" s="1"/>
      <c r="AYS97" s="1"/>
      <c r="AYT97" s="1"/>
      <c r="AYU97" s="1"/>
      <c r="AYV97" s="1"/>
      <c r="AYW97" s="1"/>
      <c r="AYX97" s="1"/>
      <c r="AYY97" s="1"/>
      <c r="AYZ97" s="1"/>
      <c r="AZA97" s="1"/>
      <c r="AZB97" s="1"/>
      <c r="AZC97" s="1"/>
      <c r="AZD97" s="1"/>
      <c r="AZE97" s="1"/>
      <c r="AZF97" s="1"/>
      <c r="AZG97" s="1"/>
      <c r="AZH97" s="1"/>
      <c r="AZI97" s="1"/>
      <c r="AZJ97" s="1"/>
      <c r="AZK97" s="1"/>
      <c r="AZL97" s="1"/>
      <c r="AZM97" s="1"/>
      <c r="AZN97" s="1"/>
      <c r="AZO97" s="1"/>
      <c r="AZP97" s="1"/>
      <c r="AZQ97" s="1"/>
      <c r="AZR97" s="1"/>
      <c r="AZS97" s="1"/>
      <c r="AZT97" s="1"/>
      <c r="AZU97" s="1"/>
      <c r="AZV97" s="1"/>
      <c r="AZW97" s="1"/>
      <c r="AZX97" s="1"/>
      <c r="AZY97" s="1"/>
      <c r="AZZ97" s="1"/>
      <c r="BAA97" s="1"/>
      <c r="BAB97" s="1"/>
      <c r="BAC97" s="1"/>
      <c r="BAD97" s="1"/>
      <c r="BAE97" s="1"/>
      <c r="BAF97" s="1"/>
      <c r="BAG97" s="1"/>
      <c r="BAH97" s="1"/>
      <c r="BAI97" s="1"/>
      <c r="BAJ97" s="1"/>
      <c r="BAK97" s="1"/>
      <c r="BAL97" s="1"/>
      <c r="BAM97" s="1"/>
      <c r="BAN97" s="1"/>
      <c r="BAO97" s="1"/>
      <c r="BAP97" s="1"/>
      <c r="BAQ97" s="1"/>
      <c r="BAR97" s="1"/>
      <c r="BAS97" s="1"/>
      <c r="BAT97" s="1"/>
      <c r="BAU97" s="1"/>
      <c r="BAV97" s="1"/>
      <c r="BAW97" s="1"/>
      <c r="BAX97" s="1"/>
      <c r="BAY97" s="1"/>
      <c r="BAZ97" s="1"/>
      <c r="BBA97" s="1"/>
      <c r="BBB97" s="1"/>
      <c r="BBC97" s="1"/>
      <c r="BBD97" s="1"/>
      <c r="BBE97" s="1"/>
      <c r="BBF97" s="1"/>
      <c r="BBG97" s="1"/>
      <c r="BBH97" s="1"/>
      <c r="BBI97" s="1"/>
      <c r="BBJ97" s="1"/>
      <c r="BBK97" s="1"/>
      <c r="BBL97" s="1"/>
      <c r="BBM97" s="1"/>
      <c r="BBN97" s="1"/>
      <c r="BBO97" s="1"/>
      <c r="BBP97" s="1"/>
      <c r="BBQ97" s="1"/>
      <c r="BBR97" s="1"/>
      <c r="BBS97" s="1"/>
      <c r="BBT97" s="1"/>
      <c r="BBU97" s="1"/>
      <c r="BBV97" s="1"/>
      <c r="BBW97" s="1"/>
      <c r="BBX97" s="1"/>
      <c r="BBY97" s="1"/>
      <c r="BBZ97" s="1"/>
      <c r="BCA97" s="1"/>
      <c r="BCB97" s="1"/>
      <c r="BCC97" s="1"/>
      <c r="BCD97" s="1"/>
      <c r="BCE97" s="1"/>
      <c r="BCF97" s="1"/>
      <c r="BCG97" s="1"/>
      <c r="BCH97" s="1"/>
      <c r="BCI97" s="1"/>
      <c r="BCJ97" s="1"/>
      <c r="BCK97" s="1"/>
      <c r="BCL97" s="1"/>
      <c r="BCM97" s="1"/>
      <c r="BCN97" s="1"/>
      <c r="BCO97" s="1"/>
      <c r="BCP97" s="1"/>
      <c r="BCQ97" s="1"/>
      <c r="BCR97" s="1"/>
      <c r="BCS97" s="1"/>
      <c r="BCT97" s="1"/>
      <c r="BCU97" s="1"/>
      <c r="BCV97" s="1"/>
      <c r="BCW97" s="1"/>
      <c r="BCX97" s="1"/>
      <c r="BCY97" s="1"/>
      <c r="BCZ97" s="1"/>
      <c r="BDA97" s="1"/>
      <c r="BDB97" s="1"/>
      <c r="BDC97" s="1"/>
      <c r="BDD97" s="1"/>
      <c r="BDE97" s="1"/>
      <c r="BDF97" s="1"/>
      <c r="BDG97" s="1"/>
      <c r="BDH97" s="1"/>
      <c r="BDI97" s="1"/>
      <c r="BDJ97" s="1"/>
      <c r="BDK97" s="1"/>
      <c r="BDL97" s="1"/>
      <c r="BDM97" s="1"/>
      <c r="BDN97" s="1"/>
      <c r="BDO97" s="1"/>
      <c r="BDP97" s="1"/>
      <c r="BDQ97" s="1"/>
      <c r="BDR97" s="1"/>
      <c r="BDS97" s="1"/>
      <c r="BDT97" s="1"/>
      <c r="BDU97" s="1"/>
      <c r="BDV97" s="1"/>
      <c r="BDW97" s="1"/>
      <c r="BDX97" s="1"/>
      <c r="BDY97" s="1"/>
      <c r="BDZ97" s="1"/>
      <c r="BEA97" s="1"/>
      <c r="BEB97" s="1"/>
      <c r="BEC97" s="1"/>
      <c r="BED97" s="1"/>
      <c r="BEE97" s="1"/>
      <c r="BEF97" s="1"/>
      <c r="BEG97" s="1"/>
      <c r="BEH97" s="1"/>
      <c r="BEI97" s="1"/>
      <c r="BEJ97" s="1"/>
      <c r="BEK97" s="1"/>
      <c r="BEL97" s="1"/>
      <c r="BEM97" s="1"/>
      <c r="BEN97" s="1"/>
      <c r="BEO97" s="1"/>
      <c r="BEP97" s="1"/>
      <c r="BEQ97" s="1"/>
      <c r="BER97" s="1"/>
      <c r="BES97" s="1"/>
      <c r="BET97" s="1"/>
      <c r="BEU97" s="1"/>
      <c r="BEV97" s="1"/>
      <c r="BEW97" s="1"/>
      <c r="BEX97" s="1"/>
      <c r="BEY97" s="1"/>
      <c r="BEZ97" s="1"/>
      <c r="BFA97" s="1"/>
      <c r="BFB97" s="1"/>
      <c r="BFC97" s="1"/>
      <c r="BFD97" s="1"/>
      <c r="BFE97" s="1"/>
      <c r="BFF97" s="1"/>
      <c r="BFG97" s="1"/>
      <c r="BFH97" s="1"/>
      <c r="BFI97" s="1"/>
      <c r="BFJ97" s="1"/>
      <c r="BFK97" s="1"/>
      <c r="BFL97" s="1"/>
      <c r="BFM97" s="1"/>
      <c r="BFN97" s="1"/>
      <c r="BFO97" s="1"/>
      <c r="BFP97" s="1"/>
      <c r="BFQ97" s="1"/>
      <c r="BFR97" s="1"/>
      <c r="BFS97" s="1"/>
      <c r="BFT97" s="1"/>
      <c r="BFU97" s="1"/>
      <c r="BFV97" s="1"/>
      <c r="BFW97" s="1"/>
      <c r="BFX97" s="1"/>
      <c r="BFY97" s="1"/>
      <c r="BFZ97" s="1"/>
      <c r="BGA97" s="1"/>
      <c r="BGB97" s="1"/>
      <c r="BGC97" s="1"/>
      <c r="BGD97" s="1"/>
      <c r="BGE97" s="1"/>
      <c r="BGF97" s="1"/>
      <c r="BGG97" s="1"/>
      <c r="BGH97" s="1"/>
      <c r="BGI97" s="1"/>
      <c r="BGJ97" s="1"/>
      <c r="BGK97" s="1"/>
      <c r="BGL97" s="1"/>
      <c r="BGM97" s="1"/>
      <c r="BGN97" s="1"/>
      <c r="BGO97" s="1"/>
      <c r="BGP97" s="1"/>
      <c r="BGQ97" s="1"/>
      <c r="BGR97" s="1"/>
      <c r="BGS97" s="1"/>
      <c r="BGT97" s="1"/>
      <c r="BGU97" s="1"/>
      <c r="BGV97" s="1"/>
      <c r="BGW97" s="1"/>
      <c r="BGX97" s="1"/>
      <c r="BGY97" s="1"/>
      <c r="BGZ97" s="1"/>
      <c r="BHA97" s="1"/>
      <c r="BHB97" s="1"/>
      <c r="BHC97" s="1"/>
      <c r="BHD97" s="1"/>
      <c r="BHE97" s="1"/>
      <c r="BHF97" s="1"/>
      <c r="BHG97" s="1"/>
      <c r="BHH97" s="1"/>
      <c r="BHI97" s="1"/>
      <c r="BHJ97" s="1"/>
      <c r="BHK97" s="1"/>
      <c r="BHL97" s="1"/>
      <c r="BHM97" s="1"/>
      <c r="BHN97" s="1"/>
      <c r="BHO97" s="1"/>
      <c r="BHP97" s="1"/>
      <c r="BHQ97" s="1"/>
      <c r="BHR97" s="1"/>
      <c r="BHS97" s="1"/>
      <c r="BHT97" s="1"/>
      <c r="BHU97" s="1"/>
      <c r="BHV97" s="1"/>
      <c r="BHW97" s="1"/>
      <c r="BHX97" s="1"/>
      <c r="BHY97" s="1"/>
      <c r="BHZ97" s="1"/>
      <c r="BIA97" s="1"/>
      <c r="BIB97" s="1"/>
      <c r="BIC97" s="1"/>
      <c r="BID97" s="1"/>
      <c r="BIE97" s="1"/>
      <c r="BIF97" s="1"/>
      <c r="BIG97" s="1"/>
      <c r="BIH97" s="1"/>
      <c r="BII97" s="1"/>
      <c r="BIJ97" s="1"/>
      <c r="BIK97" s="1"/>
      <c r="BIL97" s="1"/>
      <c r="BIM97" s="1"/>
      <c r="BIN97" s="1"/>
      <c r="BIO97" s="1"/>
      <c r="BIP97" s="1"/>
      <c r="BIQ97" s="1"/>
      <c r="BIR97" s="1"/>
      <c r="BIS97" s="1"/>
      <c r="BIT97" s="1"/>
      <c r="BIU97" s="1"/>
      <c r="BIV97" s="1"/>
      <c r="BIW97" s="1"/>
      <c r="BIX97" s="1"/>
      <c r="BIY97" s="1"/>
      <c r="BIZ97" s="1"/>
      <c r="BJA97" s="1"/>
      <c r="BJB97" s="1"/>
      <c r="BJC97" s="1"/>
      <c r="BJD97" s="1"/>
      <c r="BJE97" s="1"/>
      <c r="BJF97" s="1"/>
      <c r="BJG97" s="1"/>
      <c r="BJH97" s="1"/>
      <c r="BJI97" s="1"/>
      <c r="BJJ97" s="1"/>
      <c r="BJK97" s="1"/>
      <c r="BJL97" s="1"/>
      <c r="BJM97" s="1"/>
      <c r="BJN97" s="1"/>
      <c r="BJO97" s="1"/>
      <c r="BJP97" s="1"/>
      <c r="BJQ97" s="1"/>
      <c r="BJR97" s="1"/>
      <c r="BJS97" s="1"/>
      <c r="BJT97" s="1"/>
      <c r="BJU97" s="1"/>
      <c r="BJV97" s="1"/>
      <c r="BJW97" s="1"/>
      <c r="BJX97" s="1"/>
      <c r="BJY97" s="1"/>
      <c r="BJZ97" s="1"/>
      <c r="BKA97" s="1"/>
      <c r="BKB97" s="1"/>
      <c r="BKC97" s="1"/>
      <c r="BKD97" s="1"/>
      <c r="BKE97" s="1"/>
      <c r="BKF97" s="1"/>
      <c r="BKG97" s="1"/>
      <c r="BKH97" s="1"/>
      <c r="BKI97" s="1"/>
      <c r="BKJ97" s="1"/>
      <c r="BKK97" s="1"/>
      <c r="BKL97" s="1"/>
      <c r="BKM97" s="1"/>
      <c r="BKN97" s="1"/>
      <c r="BKO97" s="1"/>
      <c r="BKP97" s="1"/>
      <c r="BKQ97" s="1"/>
      <c r="BKR97" s="1"/>
      <c r="BKS97" s="1"/>
      <c r="BKT97" s="1"/>
      <c r="BKU97" s="1"/>
      <c r="BKV97" s="1"/>
      <c r="BKW97" s="1"/>
      <c r="BKX97" s="1"/>
      <c r="BKY97" s="1"/>
      <c r="BKZ97" s="1"/>
      <c r="BLA97" s="1"/>
      <c r="BLB97" s="1"/>
      <c r="BLC97" s="1"/>
      <c r="BLD97" s="1"/>
      <c r="BLE97" s="1"/>
      <c r="BLF97" s="1"/>
      <c r="BLG97" s="1"/>
      <c r="BLH97" s="1"/>
      <c r="BLI97" s="1"/>
      <c r="BLJ97" s="1"/>
      <c r="BLK97" s="1"/>
      <c r="BLL97" s="1"/>
      <c r="BLM97" s="1"/>
      <c r="BLN97" s="1"/>
      <c r="BLO97" s="1"/>
      <c r="BLP97" s="1"/>
      <c r="BLQ97" s="1"/>
      <c r="BLR97" s="1"/>
      <c r="BLS97" s="1"/>
      <c r="BLT97" s="1"/>
      <c r="BLU97" s="1"/>
      <c r="BLV97" s="1"/>
      <c r="BLW97" s="1"/>
      <c r="BLX97" s="1"/>
      <c r="BLY97" s="1"/>
      <c r="BLZ97" s="1"/>
      <c r="BMA97" s="1"/>
      <c r="BMB97" s="1"/>
      <c r="BMC97" s="1"/>
      <c r="BMD97" s="1"/>
      <c r="BME97" s="1"/>
      <c r="BMF97" s="1"/>
      <c r="BMG97" s="1"/>
      <c r="BMH97" s="1"/>
      <c r="BMI97" s="1"/>
      <c r="BMJ97" s="1"/>
      <c r="BMK97" s="1"/>
      <c r="BML97" s="1"/>
      <c r="BMM97" s="1"/>
      <c r="BMN97" s="1"/>
      <c r="BMO97" s="1"/>
      <c r="BMP97" s="1"/>
      <c r="BMQ97" s="1"/>
      <c r="BMR97" s="1"/>
      <c r="BMS97" s="1"/>
      <c r="BMT97" s="1"/>
      <c r="BMU97" s="1"/>
      <c r="BMV97" s="1"/>
      <c r="BMW97" s="1"/>
      <c r="BMX97" s="1"/>
      <c r="BMY97" s="1"/>
      <c r="BMZ97" s="1"/>
      <c r="BNA97" s="1"/>
      <c r="BNB97" s="1"/>
      <c r="BNC97" s="1"/>
      <c r="BND97" s="1"/>
      <c r="BNE97" s="1"/>
      <c r="BNF97" s="1"/>
      <c r="BNG97" s="1"/>
      <c r="BNH97" s="1"/>
      <c r="BNI97" s="1"/>
      <c r="BNJ97" s="1"/>
      <c r="BNK97" s="1"/>
      <c r="BNL97" s="1"/>
      <c r="BNM97" s="1"/>
      <c r="BNN97" s="1"/>
      <c r="BNO97" s="1"/>
      <c r="BNP97" s="1"/>
      <c r="BNQ97" s="1"/>
      <c r="BNR97" s="1"/>
      <c r="BNS97" s="1"/>
      <c r="BNT97" s="1"/>
      <c r="BNU97" s="1"/>
      <c r="BNV97" s="1"/>
      <c r="BNW97" s="1"/>
      <c r="BNX97" s="1"/>
      <c r="BNY97" s="1"/>
      <c r="BNZ97" s="1"/>
      <c r="BOA97" s="1"/>
      <c r="BOB97" s="1"/>
      <c r="BOC97" s="1"/>
      <c r="BOD97" s="1"/>
      <c r="BOE97" s="1"/>
      <c r="BOF97" s="1"/>
      <c r="BOG97" s="1"/>
      <c r="BOH97" s="1"/>
      <c r="BOI97" s="1"/>
      <c r="BOJ97" s="1"/>
      <c r="BOK97" s="1"/>
      <c r="BOL97" s="1"/>
      <c r="BOM97" s="1"/>
      <c r="BON97" s="1"/>
      <c r="BOO97" s="1"/>
      <c r="BOP97" s="1"/>
      <c r="BOQ97" s="1"/>
      <c r="BOR97" s="1"/>
      <c r="BOS97" s="1"/>
      <c r="BOT97" s="1"/>
      <c r="BOU97" s="1"/>
      <c r="BOV97" s="1"/>
      <c r="BOW97" s="1"/>
      <c r="BOX97" s="1"/>
      <c r="BOY97" s="1"/>
      <c r="BOZ97" s="1"/>
      <c r="BPA97" s="1"/>
      <c r="BPB97" s="1"/>
      <c r="BPC97" s="1"/>
      <c r="BPD97" s="1"/>
      <c r="BPE97" s="1"/>
      <c r="BPF97" s="1"/>
      <c r="BPG97" s="1"/>
      <c r="BPH97" s="1"/>
      <c r="BPI97" s="1"/>
      <c r="BPJ97" s="1"/>
      <c r="BPK97" s="1"/>
      <c r="BPL97" s="1"/>
      <c r="BPM97" s="1"/>
      <c r="BPN97" s="1"/>
      <c r="BPO97" s="1"/>
      <c r="BPP97" s="1"/>
      <c r="BPQ97" s="1"/>
      <c r="BPR97" s="1"/>
      <c r="BPS97" s="1"/>
      <c r="BPT97" s="1"/>
      <c r="BPU97" s="1"/>
      <c r="BPV97" s="1"/>
      <c r="BPW97" s="1"/>
      <c r="BPX97" s="1"/>
      <c r="BPY97" s="1"/>
      <c r="BPZ97" s="1"/>
      <c r="BQA97" s="1"/>
      <c r="BQB97" s="1"/>
      <c r="BQC97" s="1"/>
      <c r="BQD97" s="1"/>
      <c r="BQE97" s="1"/>
      <c r="BQF97" s="1"/>
      <c r="BQG97" s="1"/>
      <c r="BQH97" s="1"/>
      <c r="BQI97" s="1"/>
      <c r="BQJ97" s="1"/>
      <c r="BQK97" s="1"/>
      <c r="BQL97" s="1"/>
      <c r="BQM97" s="1"/>
      <c r="BQN97" s="1"/>
      <c r="BQO97" s="1"/>
      <c r="BQP97" s="1"/>
      <c r="BQQ97" s="1"/>
      <c r="BQR97" s="1"/>
      <c r="BQS97" s="1"/>
      <c r="BQT97" s="1"/>
      <c r="BQU97" s="1"/>
      <c r="BQV97" s="1"/>
      <c r="BQW97" s="1"/>
      <c r="BQX97" s="1"/>
      <c r="BQY97" s="1"/>
      <c r="BQZ97" s="1"/>
      <c r="BRA97" s="1"/>
      <c r="BRB97" s="1"/>
      <c r="BRC97" s="1"/>
      <c r="BRD97" s="1"/>
      <c r="BRE97" s="1"/>
      <c r="BRF97" s="1"/>
      <c r="BRG97" s="1"/>
      <c r="BRH97" s="1"/>
      <c r="BRI97" s="1"/>
      <c r="BRJ97" s="1"/>
      <c r="BRK97" s="1"/>
      <c r="BRL97" s="1"/>
      <c r="BRM97" s="1"/>
      <c r="BRN97" s="1"/>
      <c r="BRO97" s="1"/>
      <c r="BRP97" s="1"/>
      <c r="BRQ97" s="1"/>
      <c r="BRR97" s="1"/>
      <c r="BRS97" s="1"/>
      <c r="BRT97" s="1"/>
      <c r="BRU97" s="1"/>
      <c r="BRV97" s="1"/>
      <c r="BRW97" s="1"/>
      <c r="BRX97" s="1"/>
      <c r="BRY97" s="1"/>
      <c r="BRZ97" s="1"/>
      <c r="BSA97" s="1"/>
      <c r="BSB97" s="1"/>
      <c r="BSC97" s="1"/>
      <c r="BSD97" s="1"/>
      <c r="BSE97" s="1"/>
      <c r="BSF97" s="1"/>
      <c r="BSG97" s="1"/>
      <c r="BSH97" s="1"/>
      <c r="BSI97" s="1"/>
      <c r="BSJ97" s="1"/>
      <c r="BSK97" s="1"/>
      <c r="BSL97" s="1"/>
      <c r="BSM97" s="1"/>
      <c r="BSN97" s="1"/>
      <c r="BSO97" s="1"/>
      <c r="BSP97" s="1"/>
      <c r="BSQ97" s="1"/>
      <c r="BSR97" s="1"/>
      <c r="BSS97" s="1"/>
      <c r="BST97" s="1"/>
      <c r="BSU97" s="1"/>
      <c r="BSV97" s="1"/>
      <c r="BSW97" s="1"/>
      <c r="BSX97" s="1"/>
      <c r="BSY97" s="1"/>
      <c r="BSZ97" s="1"/>
      <c r="BTA97" s="1"/>
      <c r="BTB97" s="1"/>
      <c r="BTC97" s="1"/>
      <c r="BTD97" s="1"/>
      <c r="BTE97" s="1"/>
      <c r="BTF97" s="1"/>
      <c r="BTG97" s="1"/>
      <c r="BTH97" s="1"/>
      <c r="BTI97" s="1"/>
      <c r="BTJ97" s="1"/>
      <c r="BTK97" s="1"/>
      <c r="BTL97" s="1"/>
      <c r="BTM97" s="1"/>
      <c r="BTN97" s="1"/>
      <c r="BTO97" s="1"/>
      <c r="BTP97" s="1"/>
      <c r="BTQ97" s="1"/>
      <c r="BTR97" s="1"/>
      <c r="BTS97" s="1"/>
      <c r="BTT97" s="1"/>
      <c r="BTU97" s="1"/>
      <c r="BTV97" s="1"/>
      <c r="BTW97" s="1"/>
      <c r="BTX97" s="1"/>
      <c r="BTY97" s="1"/>
      <c r="BTZ97" s="1"/>
      <c r="BUA97" s="1"/>
      <c r="BUB97" s="1"/>
      <c r="BUC97" s="1"/>
      <c r="BUD97" s="1"/>
      <c r="BUE97" s="1"/>
      <c r="BUF97" s="1"/>
      <c r="BUG97" s="1"/>
      <c r="BUH97" s="1"/>
      <c r="BUI97" s="1"/>
      <c r="BUJ97" s="1"/>
      <c r="BUK97" s="1"/>
      <c r="BUL97" s="1"/>
      <c r="BUM97" s="1"/>
      <c r="BUN97" s="1"/>
      <c r="BUO97" s="1"/>
      <c r="BUP97" s="1"/>
      <c r="BUQ97" s="1"/>
      <c r="BUR97" s="1"/>
      <c r="BUS97" s="1"/>
      <c r="BUT97" s="1"/>
      <c r="BUU97" s="1"/>
      <c r="BUV97" s="1"/>
      <c r="BUW97" s="1"/>
      <c r="BUX97" s="1"/>
      <c r="BUY97" s="1"/>
      <c r="BUZ97" s="1"/>
      <c r="BVA97" s="1"/>
      <c r="BVB97" s="1"/>
      <c r="BVC97" s="1"/>
      <c r="BVD97" s="1"/>
      <c r="BVE97" s="1"/>
      <c r="BVF97" s="1"/>
      <c r="BVG97" s="1"/>
      <c r="BVH97" s="1"/>
      <c r="BVI97" s="1"/>
      <c r="BVJ97" s="1"/>
      <c r="BVK97" s="1"/>
      <c r="BVL97" s="1"/>
      <c r="BVM97" s="1"/>
      <c r="BVN97" s="1"/>
      <c r="BVO97" s="1"/>
      <c r="BVP97" s="1"/>
      <c r="BVQ97" s="1"/>
      <c r="BVR97" s="1"/>
      <c r="BVS97" s="1"/>
      <c r="BVT97" s="1"/>
      <c r="BVU97" s="1"/>
      <c r="BVV97" s="1"/>
      <c r="BVW97" s="1"/>
      <c r="BVX97" s="1"/>
      <c r="BVY97" s="1"/>
      <c r="BVZ97" s="1"/>
      <c r="BWA97" s="1"/>
      <c r="BWB97" s="1"/>
      <c r="BWC97" s="1"/>
      <c r="BWD97" s="1"/>
      <c r="BWE97" s="1"/>
      <c r="BWF97" s="1"/>
      <c r="BWG97" s="1"/>
      <c r="BWH97" s="1"/>
      <c r="BWI97" s="1"/>
      <c r="BWJ97" s="1"/>
      <c r="BWK97" s="1"/>
      <c r="BWL97" s="1"/>
      <c r="BWM97" s="1"/>
      <c r="BWN97" s="1"/>
      <c r="BWO97" s="1"/>
      <c r="BWP97" s="1"/>
      <c r="BWQ97" s="1"/>
      <c r="BWR97" s="1"/>
      <c r="BWS97" s="1"/>
      <c r="BWT97" s="1"/>
      <c r="BWU97" s="1"/>
      <c r="BWV97" s="1"/>
      <c r="BWW97" s="1"/>
      <c r="BWX97" s="1"/>
      <c r="BWY97" s="1"/>
      <c r="BWZ97" s="1"/>
      <c r="BXA97" s="1"/>
      <c r="BXB97" s="1"/>
      <c r="BXC97" s="1"/>
      <c r="BXD97" s="1"/>
      <c r="BXE97" s="1"/>
      <c r="BXF97" s="1"/>
      <c r="BXG97" s="1"/>
      <c r="BXH97" s="1"/>
      <c r="BXI97" s="1"/>
      <c r="BXJ97" s="1"/>
      <c r="BXK97" s="1"/>
      <c r="BXL97" s="1"/>
      <c r="BXM97" s="1"/>
      <c r="BXN97" s="1"/>
      <c r="BXO97" s="1"/>
      <c r="BXP97" s="1"/>
      <c r="BXQ97" s="1"/>
      <c r="BXR97" s="1"/>
      <c r="BXS97" s="1"/>
      <c r="BXT97" s="1"/>
      <c r="BXU97" s="1"/>
      <c r="BXV97" s="1"/>
      <c r="BXW97" s="1"/>
      <c r="BXX97" s="1"/>
      <c r="BXY97" s="1"/>
      <c r="BXZ97" s="1"/>
      <c r="BYA97" s="1"/>
      <c r="BYB97" s="1"/>
      <c r="BYC97" s="1"/>
      <c r="BYD97" s="1"/>
      <c r="BYE97" s="1"/>
      <c r="BYF97" s="1"/>
      <c r="BYG97" s="1"/>
      <c r="BYH97" s="1"/>
      <c r="BYI97" s="1"/>
      <c r="BYJ97" s="1"/>
      <c r="BYK97" s="1"/>
      <c r="BYL97" s="1"/>
      <c r="BYM97" s="1"/>
      <c r="BYN97" s="1"/>
      <c r="BYO97" s="1"/>
      <c r="BYP97" s="1"/>
      <c r="BYQ97" s="1"/>
      <c r="BYR97" s="1"/>
      <c r="BYS97" s="1"/>
      <c r="BYT97" s="1"/>
      <c r="BYU97" s="1"/>
      <c r="BYV97" s="1"/>
      <c r="BYW97" s="1"/>
      <c r="BYX97" s="1"/>
      <c r="BYY97" s="1"/>
      <c r="BYZ97" s="1"/>
      <c r="BZA97" s="1"/>
      <c r="BZB97" s="1"/>
      <c r="BZC97" s="1"/>
      <c r="BZD97" s="1"/>
      <c r="BZE97" s="1"/>
      <c r="BZF97" s="1"/>
      <c r="BZG97" s="1"/>
      <c r="BZH97" s="1"/>
      <c r="BZI97" s="1"/>
      <c r="BZJ97" s="1"/>
      <c r="BZK97" s="1"/>
      <c r="BZL97" s="1"/>
      <c r="BZM97" s="1"/>
      <c r="BZN97" s="1"/>
      <c r="BZO97" s="1"/>
      <c r="BZP97" s="1"/>
      <c r="BZQ97" s="1"/>
      <c r="BZR97" s="1"/>
      <c r="BZS97" s="1"/>
      <c r="BZT97" s="1"/>
      <c r="BZU97" s="1"/>
      <c r="BZV97" s="1"/>
      <c r="BZW97" s="1"/>
      <c r="BZX97" s="1"/>
      <c r="BZY97" s="1"/>
      <c r="BZZ97" s="1"/>
      <c r="CAA97" s="1"/>
      <c r="CAB97" s="1"/>
      <c r="CAC97" s="1"/>
      <c r="CAD97" s="1"/>
      <c r="CAE97" s="1"/>
      <c r="CAF97" s="1"/>
      <c r="CAG97" s="1"/>
      <c r="CAH97" s="1"/>
      <c r="CAI97" s="1"/>
      <c r="CAJ97" s="1"/>
      <c r="CAK97" s="1"/>
      <c r="CAL97" s="1"/>
      <c r="CAM97" s="1"/>
      <c r="CAN97" s="1"/>
      <c r="CAO97" s="1"/>
      <c r="CAP97" s="1"/>
      <c r="CAQ97" s="1"/>
      <c r="CAR97" s="1"/>
      <c r="CAS97" s="1"/>
      <c r="CAT97" s="1"/>
      <c r="CAU97" s="1"/>
      <c r="CAV97" s="1"/>
      <c r="CAW97" s="1"/>
      <c r="CAX97" s="1"/>
      <c r="CAY97" s="1"/>
      <c r="CAZ97" s="1"/>
      <c r="CBA97" s="1"/>
      <c r="CBB97" s="1"/>
      <c r="CBC97" s="1"/>
      <c r="CBD97" s="1"/>
      <c r="CBE97" s="1"/>
      <c r="CBF97" s="1"/>
      <c r="CBG97" s="1"/>
      <c r="CBH97" s="1"/>
      <c r="CBI97" s="1"/>
      <c r="CBJ97" s="1"/>
      <c r="CBK97" s="1"/>
      <c r="CBL97" s="1"/>
      <c r="CBM97" s="1"/>
      <c r="CBN97" s="1"/>
      <c r="CBO97" s="1"/>
      <c r="CBP97" s="1"/>
      <c r="CBQ97" s="1"/>
      <c r="CBR97" s="1"/>
      <c r="CBS97" s="1"/>
      <c r="CBT97" s="1"/>
      <c r="CBU97" s="1"/>
      <c r="CBV97" s="1"/>
      <c r="CBW97" s="1"/>
      <c r="CBX97" s="1"/>
      <c r="CBY97" s="1"/>
      <c r="CBZ97" s="1"/>
      <c r="CCA97" s="1"/>
      <c r="CCB97" s="1"/>
      <c r="CCC97" s="1"/>
      <c r="CCD97" s="1"/>
      <c r="CCE97" s="1"/>
      <c r="CCF97" s="1"/>
      <c r="CCG97" s="1"/>
      <c r="CCH97" s="1"/>
      <c r="CCI97" s="1"/>
      <c r="CCJ97" s="1"/>
      <c r="CCK97" s="1"/>
      <c r="CCL97" s="1"/>
      <c r="CCM97" s="1"/>
      <c r="CCN97" s="1"/>
      <c r="CCO97" s="1"/>
      <c r="CCP97" s="1"/>
      <c r="CCQ97" s="1"/>
      <c r="CCR97" s="1"/>
      <c r="CCS97" s="1"/>
      <c r="CCT97" s="1"/>
      <c r="CCU97" s="1"/>
      <c r="CCV97" s="1"/>
      <c r="CCW97" s="1"/>
      <c r="CCX97" s="1"/>
      <c r="CCY97" s="1"/>
      <c r="CCZ97" s="1"/>
      <c r="CDA97" s="1"/>
      <c r="CDB97" s="1"/>
      <c r="CDC97" s="1"/>
      <c r="CDD97" s="1"/>
      <c r="CDE97" s="1"/>
      <c r="CDF97" s="1"/>
      <c r="CDG97" s="1"/>
      <c r="CDH97" s="1"/>
      <c r="CDI97" s="1"/>
      <c r="CDJ97" s="1"/>
      <c r="CDK97" s="1"/>
      <c r="CDL97" s="1"/>
      <c r="CDM97" s="1"/>
      <c r="CDN97" s="1"/>
      <c r="CDO97" s="1"/>
      <c r="CDP97" s="1"/>
      <c r="CDQ97" s="1"/>
      <c r="CDR97" s="1"/>
      <c r="CDS97" s="1"/>
      <c r="CDT97" s="1"/>
      <c r="CDU97" s="1"/>
      <c r="CDV97" s="1"/>
      <c r="CDW97" s="1"/>
      <c r="CDX97" s="1"/>
      <c r="CDY97" s="1"/>
      <c r="CDZ97" s="1"/>
      <c r="CEA97" s="1"/>
      <c r="CEB97" s="1"/>
      <c r="CEC97" s="1"/>
      <c r="CED97" s="1"/>
      <c r="CEE97" s="1"/>
      <c r="CEF97" s="1"/>
      <c r="CEG97" s="1"/>
      <c r="CEH97" s="1"/>
      <c r="CEI97" s="1"/>
      <c r="CEJ97" s="1"/>
      <c r="CEK97" s="1"/>
      <c r="CEL97" s="1"/>
      <c r="CEM97" s="1"/>
      <c r="CEN97" s="1"/>
      <c r="CEO97" s="1"/>
      <c r="CEP97" s="1"/>
      <c r="CEQ97" s="1"/>
      <c r="CER97" s="1"/>
      <c r="CES97" s="1"/>
      <c r="CET97" s="1"/>
      <c r="CEU97" s="1"/>
      <c r="CEV97" s="1"/>
      <c r="CEW97" s="1"/>
      <c r="CEX97" s="1"/>
      <c r="CEY97" s="1"/>
      <c r="CEZ97" s="1"/>
      <c r="CFA97" s="1"/>
      <c r="CFB97" s="1"/>
      <c r="CFC97" s="1"/>
      <c r="CFD97" s="1"/>
      <c r="CFE97" s="1"/>
      <c r="CFF97" s="1"/>
      <c r="CFG97" s="1"/>
      <c r="CFH97" s="1"/>
      <c r="CFI97" s="1"/>
      <c r="CFJ97" s="1"/>
      <c r="CFK97" s="1"/>
      <c r="CFL97" s="1"/>
      <c r="CFM97" s="1"/>
      <c r="CFN97" s="1"/>
      <c r="CFO97" s="1"/>
      <c r="CFP97" s="1"/>
      <c r="CFQ97" s="1"/>
      <c r="CFR97" s="1"/>
      <c r="CFS97" s="1"/>
      <c r="CFT97" s="1"/>
      <c r="CFU97" s="1"/>
      <c r="CFV97" s="1"/>
      <c r="CFW97" s="1"/>
      <c r="CFX97" s="1"/>
      <c r="CFY97" s="1"/>
      <c r="CFZ97" s="1"/>
      <c r="CGA97" s="1"/>
      <c r="CGB97" s="1"/>
      <c r="CGC97" s="1"/>
      <c r="CGD97" s="1"/>
      <c r="CGE97" s="1"/>
      <c r="CGF97" s="1"/>
      <c r="CGG97" s="1"/>
      <c r="CGH97" s="1"/>
      <c r="CGI97" s="1"/>
      <c r="CGJ97" s="1"/>
      <c r="CGK97" s="1"/>
      <c r="CGL97" s="1"/>
      <c r="CGM97" s="1"/>
      <c r="CGN97" s="1"/>
      <c r="CGO97" s="1"/>
      <c r="CGP97" s="1"/>
      <c r="CGQ97" s="1"/>
      <c r="CGR97" s="1"/>
      <c r="CGS97" s="1"/>
      <c r="CGT97" s="1"/>
      <c r="CGU97" s="1"/>
      <c r="CGV97" s="1"/>
      <c r="CGW97" s="1"/>
      <c r="CGX97" s="1"/>
      <c r="CGY97" s="1"/>
      <c r="CGZ97" s="1"/>
      <c r="CHA97" s="1"/>
      <c r="CHB97" s="1"/>
      <c r="CHC97" s="1"/>
      <c r="CHD97" s="1"/>
      <c r="CHE97" s="1"/>
      <c r="CHF97" s="1"/>
      <c r="CHG97" s="1"/>
      <c r="CHH97" s="1"/>
      <c r="CHI97" s="1"/>
      <c r="CHJ97" s="1"/>
      <c r="CHK97" s="1"/>
      <c r="CHL97" s="1"/>
      <c r="CHM97" s="1"/>
      <c r="CHN97" s="1"/>
      <c r="CHO97" s="1"/>
      <c r="CHP97" s="1"/>
      <c r="CHQ97" s="1"/>
      <c r="CHR97" s="1"/>
      <c r="CHS97" s="1"/>
      <c r="CHT97" s="1"/>
      <c r="CHU97" s="1"/>
      <c r="CHV97" s="1"/>
      <c r="CHW97" s="1"/>
      <c r="CHX97" s="1"/>
      <c r="CHY97" s="1"/>
      <c r="CHZ97" s="1"/>
      <c r="CIA97" s="1"/>
      <c r="CIB97" s="1"/>
      <c r="CIC97" s="1"/>
      <c r="CID97" s="1"/>
      <c r="CIE97" s="1"/>
      <c r="CIF97" s="1"/>
      <c r="CIG97" s="1"/>
      <c r="CIH97" s="1"/>
      <c r="CII97" s="1"/>
      <c r="CIJ97" s="1"/>
      <c r="CIK97" s="1"/>
      <c r="CIL97" s="1"/>
      <c r="CIM97" s="1"/>
      <c r="CIN97" s="1"/>
      <c r="CIO97" s="1"/>
      <c r="CIP97" s="1"/>
      <c r="CIQ97" s="1"/>
      <c r="CIR97" s="1"/>
      <c r="CIS97" s="1"/>
      <c r="CIT97" s="1"/>
      <c r="CIU97" s="1"/>
      <c r="CIV97" s="1"/>
      <c r="CIW97" s="1"/>
      <c r="CIX97" s="1"/>
      <c r="CIY97" s="1"/>
      <c r="CIZ97" s="1"/>
      <c r="CJA97" s="1"/>
      <c r="CJB97" s="1"/>
      <c r="CJC97" s="1"/>
      <c r="CJD97" s="1"/>
      <c r="CJE97" s="1"/>
      <c r="CJF97" s="1"/>
      <c r="CJG97" s="1"/>
      <c r="CJH97" s="1"/>
      <c r="CJI97" s="1"/>
      <c r="CJJ97" s="1"/>
      <c r="CJK97" s="1"/>
      <c r="CJL97" s="1"/>
      <c r="CJM97" s="1"/>
      <c r="CJN97" s="1"/>
      <c r="CJO97" s="1"/>
      <c r="CJP97" s="1"/>
      <c r="CJQ97" s="1"/>
      <c r="CJR97" s="1"/>
      <c r="CJS97" s="1"/>
      <c r="CJT97" s="1"/>
      <c r="CJU97" s="1"/>
      <c r="CJV97" s="1"/>
      <c r="CJW97" s="1"/>
      <c r="CJX97" s="1"/>
      <c r="CJY97" s="1"/>
      <c r="CJZ97" s="1"/>
      <c r="CKA97" s="1"/>
      <c r="CKB97" s="1"/>
      <c r="CKC97" s="1"/>
      <c r="CKD97" s="1"/>
      <c r="CKE97" s="1"/>
      <c r="CKF97" s="1"/>
      <c r="CKG97" s="1"/>
      <c r="CKH97" s="1"/>
      <c r="CKI97" s="1"/>
      <c r="CKJ97" s="1"/>
      <c r="CKK97" s="1"/>
      <c r="CKL97" s="1"/>
      <c r="CKM97" s="1"/>
      <c r="CKN97" s="1"/>
      <c r="CKO97" s="1"/>
      <c r="CKP97" s="1"/>
      <c r="CKQ97" s="1"/>
      <c r="CKR97" s="1"/>
      <c r="CKS97" s="1"/>
      <c r="CKT97" s="1"/>
      <c r="CKU97" s="1"/>
      <c r="CKV97" s="1"/>
      <c r="CKW97" s="1"/>
      <c r="CKX97" s="1"/>
      <c r="CKY97" s="1"/>
      <c r="CKZ97" s="1"/>
      <c r="CLA97" s="1"/>
      <c r="CLB97" s="1"/>
      <c r="CLC97" s="1"/>
      <c r="CLD97" s="1"/>
      <c r="CLE97" s="1"/>
      <c r="CLF97" s="1"/>
      <c r="CLG97" s="1"/>
      <c r="CLH97" s="1"/>
      <c r="CLI97" s="1"/>
      <c r="CLJ97" s="1"/>
      <c r="CLK97" s="1"/>
      <c r="CLL97" s="1"/>
      <c r="CLM97" s="1"/>
      <c r="CLN97" s="1"/>
      <c r="CLO97" s="1"/>
      <c r="CLP97" s="1"/>
      <c r="CLQ97" s="1"/>
      <c r="CLR97" s="1"/>
      <c r="CLS97" s="1"/>
      <c r="CLT97" s="1"/>
      <c r="CLU97" s="1"/>
      <c r="CLV97" s="1"/>
      <c r="CLW97" s="1"/>
      <c r="CLX97" s="1"/>
      <c r="CLY97" s="1"/>
      <c r="CLZ97" s="1"/>
      <c r="CMA97" s="1"/>
      <c r="CMB97" s="1"/>
      <c r="CMC97" s="1"/>
      <c r="CMD97" s="1"/>
      <c r="CME97" s="1"/>
      <c r="CMF97" s="1"/>
      <c r="CMG97" s="1"/>
      <c r="CMH97" s="1"/>
      <c r="CMI97" s="1"/>
      <c r="CMJ97" s="1"/>
      <c r="CMK97" s="1"/>
      <c r="CML97" s="1"/>
      <c r="CMM97" s="1"/>
      <c r="CMN97" s="1"/>
      <c r="CMO97" s="1"/>
      <c r="CMP97" s="1"/>
      <c r="CMQ97" s="1"/>
      <c r="CMR97" s="1"/>
      <c r="CMS97" s="1"/>
      <c r="CMT97" s="1"/>
      <c r="CMU97" s="1"/>
      <c r="CMV97" s="1"/>
      <c r="CMW97" s="1"/>
      <c r="CMX97" s="1"/>
      <c r="CMY97" s="1"/>
      <c r="CMZ97" s="1"/>
      <c r="CNA97" s="1"/>
      <c r="CNB97" s="1"/>
      <c r="CNC97" s="1"/>
      <c r="CND97" s="1"/>
      <c r="CNE97" s="1"/>
      <c r="CNF97" s="1"/>
      <c r="CNG97" s="1"/>
      <c r="CNH97" s="1"/>
      <c r="CNI97" s="1"/>
      <c r="CNJ97" s="1"/>
      <c r="CNK97" s="1"/>
      <c r="CNL97" s="1"/>
      <c r="CNM97" s="1"/>
      <c r="CNN97" s="1"/>
      <c r="CNO97" s="1"/>
      <c r="CNP97" s="1"/>
      <c r="CNQ97" s="1"/>
      <c r="CNR97" s="1"/>
      <c r="CNS97" s="1"/>
      <c r="CNT97" s="1"/>
      <c r="CNU97" s="1"/>
      <c r="CNV97" s="1"/>
      <c r="CNW97" s="1"/>
      <c r="CNX97" s="1"/>
      <c r="CNY97" s="1"/>
      <c r="CNZ97" s="1"/>
      <c r="COA97" s="1"/>
      <c r="COB97" s="1"/>
      <c r="COC97" s="1"/>
      <c r="COD97" s="1"/>
      <c r="COE97" s="1"/>
      <c r="COF97" s="1"/>
      <c r="COG97" s="1"/>
      <c r="COH97" s="1"/>
      <c r="COI97" s="1"/>
      <c r="COJ97" s="1"/>
      <c r="COK97" s="1"/>
      <c r="COL97" s="1"/>
      <c r="COM97" s="1"/>
      <c r="CON97" s="1"/>
      <c r="COO97" s="1"/>
      <c r="COP97" s="1"/>
      <c r="COQ97" s="1"/>
      <c r="COR97" s="1"/>
      <c r="COS97" s="1"/>
      <c r="COT97" s="1"/>
      <c r="COU97" s="1"/>
      <c r="COV97" s="1"/>
      <c r="COW97" s="1"/>
      <c r="COX97" s="1"/>
      <c r="COY97" s="1"/>
      <c r="COZ97" s="1"/>
      <c r="CPA97" s="1"/>
      <c r="CPB97" s="1"/>
      <c r="CPC97" s="1"/>
      <c r="CPD97" s="1"/>
      <c r="CPE97" s="1"/>
      <c r="CPF97" s="1"/>
      <c r="CPG97" s="1"/>
      <c r="CPH97" s="1"/>
      <c r="CPI97" s="1"/>
      <c r="CPJ97" s="1"/>
      <c r="CPK97" s="1"/>
      <c r="CPL97" s="1"/>
      <c r="CPM97" s="1"/>
      <c r="CPN97" s="1"/>
      <c r="CPO97" s="1"/>
      <c r="CPP97" s="1"/>
      <c r="CPQ97" s="1"/>
      <c r="CPR97" s="1"/>
      <c r="CPS97" s="1"/>
      <c r="CPT97" s="1"/>
      <c r="CPU97" s="1"/>
      <c r="CPV97" s="1"/>
      <c r="CPW97" s="1"/>
      <c r="CPX97" s="1"/>
      <c r="CPY97" s="1"/>
      <c r="CPZ97" s="1"/>
      <c r="CQA97" s="1"/>
      <c r="CQB97" s="1"/>
      <c r="CQC97" s="1"/>
      <c r="CQD97" s="1"/>
      <c r="CQE97" s="1"/>
      <c r="CQF97" s="1"/>
      <c r="CQG97" s="1"/>
      <c r="CQH97" s="1"/>
      <c r="CQI97" s="1"/>
      <c r="CQJ97" s="1"/>
      <c r="CQK97" s="1"/>
      <c r="CQL97" s="1"/>
      <c r="CQM97" s="1"/>
      <c r="CQN97" s="1"/>
      <c r="CQO97" s="1"/>
      <c r="CQP97" s="1"/>
      <c r="CQQ97" s="1"/>
      <c r="CQR97" s="1"/>
      <c r="CQS97" s="1"/>
      <c r="CQT97" s="1"/>
      <c r="CQU97" s="1"/>
      <c r="CQV97" s="1"/>
      <c r="CQW97" s="1"/>
      <c r="CQX97" s="1"/>
      <c r="CQY97" s="1"/>
      <c r="CQZ97" s="1"/>
      <c r="CRA97" s="1"/>
      <c r="CRB97" s="1"/>
      <c r="CRC97" s="1"/>
      <c r="CRD97" s="1"/>
      <c r="CRE97" s="1"/>
      <c r="CRF97" s="1"/>
      <c r="CRG97" s="1"/>
      <c r="CRH97" s="1"/>
      <c r="CRI97" s="1"/>
      <c r="CRJ97" s="1"/>
      <c r="CRK97" s="1"/>
      <c r="CRL97" s="1"/>
      <c r="CRM97" s="1"/>
      <c r="CRN97" s="1"/>
      <c r="CRO97" s="1"/>
      <c r="CRP97" s="1"/>
      <c r="CRQ97" s="1"/>
      <c r="CRR97" s="1"/>
      <c r="CRS97" s="1"/>
      <c r="CRT97" s="1"/>
      <c r="CRU97" s="1"/>
      <c r="CRV97" s="1"/>
      <c r="CRW97" s="1"/>
      <c r="CRX97" s="1"/>
      <c r="CRY97" s="1"/>
      <c r="CRZ97" s="1"/>
      <c r="CSA97" s="1"/>
      <c r="CSB97" s="1"/>
      <c r="CSC97" s="1"/>
      <c r="CSD97" s="1"/>
      <c r="CSE97" s="1"/>
      <c r="CSF97" s="1"/>
      <c r="CSG97" s="1"/>
      <c r="CSH97" s="1"/>
      <c r="CSI97" s="1"/>
      <c r="CSJ97" s="1"/>
      <c r="CSK97" s="1"/>
      <c r="CSL97" s="1"/>
      <c r="CSM97" s="1"/>
      <c r="CSN97" s="1"/>
      <c r="CSO97" s="1"/>
      <c r="CSP97" s="1"/>
      <c r="CSQ97" s="1"/>
      <c r="CSR97" s="1"/>
      <c r="CSS97" s="1"/>
      <c r="CST97" s="1"/>
      <c r="CSU97" s="1"/>
      <c r="CSV97" s="1"/>
      <c r="CSW97" s="1"/>
      <c r="CSX97" s="1"/>
      <c r="CSY97" s="1"/>
      <c r="CSZ97" s="1"/>
      <c r="CTA97" s="1"/>
      <c r="CTB97" s="1"/>
      <c r="CTC97" s="1"/>
      <c r="CTD97" s="1"/>
      <c r="CTE97" s="1"/>
      <c r="CTF97" s="1"/>
      <c r="CTG97" s="1"/>
      <c r="CTH97" s="1"/>
      <c r="CTI97" s="1"/>
      <c r="CTJ97" s="1"/>
      <c r="CTK97" s="1"/>
      <c r="CTL97" s="1"/>
      <c r="CTM97" s="1"/>
      <c r="CTN97" s="1"/>
      <c r="CTO97" s="1"/>
      <c r="CTP97" s="1"/>
      <c r="CTQ97" s="1"/>
      <c r="CTR97" s="1"/>
      <c r="CTS97" s="1"/>
      <c r="CTT97" s="1"/>
      <c r="CTU97" s="1"/>
      <c r="CTV97" s="1"/>
      <c r="CTW97" s="1"/>
      <c r="CTX97" s="1"/>
      <c r="CTY97" s="1"/>
      <c r="CTZ97" s="1"/>
      <c r="CUA97" s="1"/>
      <c r="CUB97" s="1"/>
      <c r="CUC97" s="1"/>
      <c r="CUD97" s="1"/>
      <c r="CUE97" s="1"/>
      <c r="CUF97" s="1"/>
      <c r="CUG97" s="1"/>
      <c r="CUH97" s="1"/>
      <c r="CUI97" s="1"/>
      <c r="CUJ97" s="1"/>
      <c r="CUK97" s="1"/>
      <c r="CUL97" s="1"/>
      <c r="CUM97" s="1"/>
      <c r="CUN97" s="1"/>
      <c r="CUO97" s="1"/>
      <c r="CUP97" s="1"/>
      <c r="CUQ97" s="1"/>
      <c r="CUR97" s="1"/>
      <c r="CUS97" s="1"/>
      <c r="CUT97" s="1"/>
      <c r="CUU97" s="1"/>
      <c r="CUV97" s="1"/>
      <c r="CUW97" s="1"/>
      <c r="CUX97" s="1"/>
      <c r="CUY97" s="1"/>
      <c r="CUZ97" s="1"/>
      <c r="CVA97" s="1"/>
      <c r="CVB97" s="1"/>
      <c r="CVC97" s="1"/>
      <c r="CVD97" s="1"/>
      <c r="CVE97" s="1"/>
      <c r="CVF97" s="1"/>
      <c r="CVG97" s="1"/>
      <c r="CVH97" s="1"/>
      <c r="CVI97" s="1"/>
      <c r="CVJ97" s="1"/>
      <c r="CVK97" s="1"/>
      <c r="CVL97" s="1"/>
      <c r="CVM97" s="1"/>
      <c r="CVN97" s="1"/>
      <c r="CVO97" s="1"/>
      <c r="CVP97" s="1"/>
      <c r="CVQ97" s="1"/>
      <c r="CVR97" s="1"/>
      <c r="CVS97" s="1"/>
      <c r="CVT97" s="1"/>
      <c r="CVU97" s="1"/>
      <c r="CVV97" s="1"/>
      <c r="CVW97" s="1"/>
      <c r="CVX97" s="1"/>
      <c r="CVY97" s="1"/>
      <c r="CVZ97" s="1"/>
      <c r="CWA97" s="1"/>
      <c r="CWB97" s="1"/>
      <c r="CWC97" s="1"/>
      <c r="CWD97" s="1"/>
      <c r="CWE97" s="1"/>
      <c r="CWF97" s="1"/>
      <c r="CWG97" s="1"/>
      <c r="CWH97" s="1"/>
      <c r="CWI97" s="1"/>
      <c r="CWJ97" s="1"/>
      <c r="CWK97" s="1"/>
      <c r="CWL97" s="1"/>
      <c r="CWM97" s="1"/>
      <c r="CWN97" s="1"/>
      <c r="CWO97" s="1"/>
      <c r="CWP97" s="1"/>
      <c r="CWQ97" s="1"/>
      <c r="CWR97" s="1"/>
      <c r="CWS97" s="1"/>
      <c r="CWT97" s="1"/>
      <c r="CWU97" s="1"/>
      <c r="CWV97" s="1"/>
      <c r="CWW97" s="1"/>
      <c r="CWX97" s="1"/>
      <c r="CWY97" s="1"/>
      <c r="CWZ97" s="1"/>
      <c r="CXA97" s="1"/>
      <c r="CXB97" s="1"/>
      <c r="CXC97" s="1"/>
      <c r="CXD97" s="1"/>
      <c r="CXE97" s="1"/>
      <c r="CXF97" s="1"/>
      <c r="CXG97" s="1"/>
      <c r="CXH97" s="1"/>
      <c r="CXI97" s="1"/>
      <c r="CXJ97" s="1"/>
      <c r="CXK97" s="1"/>
      <c r="CXL97" s="1"/>
      <c r="CXM97" s="1"/>
      <c r="CXN97" s="1"/>
      <c r="CXO97" s="1"/>
      <c r="CXP97" s="1"/>
      <c r="CXQ97" s="1"/>
      <c r="CXR97" s="1"/>
      <c r="CXS97" s="1"/>
      <c r="CXT97" s="1"/>
      <c r="CXU97" s="1"/>
      <c r="CXV97" s="1"/>
      <c r="CXW97" s="1"/>
      <c r="CXX97" s="1"/>
      <c r="CXY97" s="1"/>
      <c r="CXZ97" s="1"/>
      <c r="CYA97" s="1"/>
      <c r="CYB97" s="1"/>
      <c r="CYC97" s="1"/>
      <c r="CYD97" s="1"/>
      <c r="CYE97" s="1"/>
      <c r="CYF97" s="1"/>
      <c r="CYG97" s="1"/>
      <c r="CYH97" s="1"/>
      <c r="CYI97" s="1"/>
      <c r="CYJ97" s="1"/>
      <c r="CYK97" s="1"/>
      <c r="CYL97" s="1"/>
      <c r="CYM97" s="1"/>
      <c r="CYN97" s="1"/>
      <c r="CYO97" s="1"/>
      <c r="CYP97" s="1"/>
      <c r="CYQ97" s="1"/>
      <c r="CYR97" s="1"/>
      <c r="CYS97" s="1"/>
      <c r="CYT97" s="1"/>
      <c r="CYU97" s="1"/>
      <c r="CYV97" s="1"/>
      <c r="CYW97" s="1"/>
      <c r="CYX97" s="1"/>
      <c r="CYY97" s="1"/>
      <c r="CYZ97" s="1"/>
      <c r="CZA97" s="1"/>
      <c r="CZB97" s="1"/>
      <c r="CZC97" s="1"/>
      <c r="CZD97" s="1"/>
      <c r="CZE97" s="1"/>
      <c r="CZF97" s="1"/>
      <c r="CZG97" s="1"/>
      <c r="CZH97" s="1"/>
      <c r="CZI97" s="1"/>
      <c r="CZJ97" s="1"/>
      <c r="CZK97" s="1"/>
      <c r="CZL97" s="1"/>
      <c r="CZM97" s="1"/>
      <c r="CZN97" s="1"/>
      <c r="CZO97" s="1"/>
      <c r="CZP97" s="1"/>
      <c r="CZQ97" s="1"/>
      <c r="CZR97" s="1"/>
      <c r="CZS97" s="1"/>
      <c r="CZT97" s="1"/>
      <c r="CZU97" s="1"/>
      <c r="CZV97" s="1"/>
      <c r="CZW97" s="1"/>
      <c r="CZX97" s="1"/>
      <c r="CZY97" s="1"/>
      <c r="CZZ97" s="1"/>
      <c r="DAA97" s="1"/>
      <c r="DAB97" s="1"/>
      <c r="DAC97" s="1"/>
      <c r="DAD97" s="1"/>
      <c r="DAE97" s="1"/>
      <c r="DAF97" s="1"/>
      <c r="DAG97" s="1"/>
      <c r="DAH97" s="1"/>
      <c r="DAI97" s="1"/>
      <c r="DAJ97" s="1"/>
      <c r="DAK97" s="1"/>
      <c r="DAL97" s="1"/>
      <c r="DAM97" s="1"/>
      <c r="DAN97" s="1"/>
      <c r="DAO97" s="1"/>
      <c r="DAP97" s="1"/>
      <c r="DAQ97" s="1"/>
      <c r="DAR97" s="1"/>
      <c r="DAS97" s="1"/>
      <c r="DAT97" s="1"/>
      <c r="DAU97" s="1"/>
      <c r="DAV97" s="1"/>
      <c r="DAW97" s="1"/>
      <c r="DAX97" s="1"/>
      <c r="DAY97" s="1"/>
      <c r="DAZ97" s="1"/>
      <c r="DBA97" s="1"/>
      <c r="DBB97" s="1"/>
      <c r="DBC97" s="1"/>
      <c r="DBD97" s="1"/>
      <c r="DBE97" s="1"/>
      <c r="DBF97" s="1"/>
      <c r="DBG97" s="1"/>
      <c r="DBH97" s="1"/>
      <c r="DBI97" s="1"/>
      <c r="DBJ97" s="1"/>
      <c r="DBK97" s="1"/>
      <c r="DBL97" s="1"/>
      <c r="DBM97" s="1"/>
      <c r="DBN97" s="1"/>
      <c r="DBO97" s="1"/>
      <c r="DBP97" s="1"/>
      <c r="DBQ97" s="1"/>
      <c r="DBR97" s="1"/>
      <c r="DBS97" s="1"/>
      <c r="DBT97" s="1"/>
      <c r="DBU97" s="1"/>
      <c r="DBV97" s="1"/>
      <c r="DBW97" s="1"/>
      <c r="DBX97" s="1"/>
      <c r="DBY97" s="1"/>
      <c r="DBZ97" s="1"/>
      <c r="DCA97" s="1"/>
      <c r="DCB97" s="1"/>
      <c r="DCC97" s="1"/>
      <c r="DCD97" s="1"/>
      <c r="DCE97" s="1"/>
      <c r="DCF97" s="1"/>
      <c r="DCG97" s="1"/>
      <c r="DCH97" s="1"/>
      <c r="DCI97" s="1"/>
      <c r="DCJ97" s="1"/>
      <c r="DCK97" s="1"/>
      <c r="DCL97" s="1"/>
      <c r="DCM97" s="1"/>
      <c r="DCN97" s="1"/>
      <c r="DCO97" s="1"/>
      <c r="DCP97" s="1"/>
      <c r="DCQ97" s="1"/>
      <c r="DCR97" s="1"/>
      <c r="DCS97" s="1"/>
      <c r="DCT97" s="1"/>
      <c r="DCU97" s="1"/>
      <c r="DCV97" s="1"/>
      <c r="DCW97" s="1"/>
      <c r="DCX97" s="1"/>
      <c r="DCY97" s="1"/>
      <c r="DCZ97" s="1"/>
      <c r="DDA97" s="1"/>
      <c r="DDB97" s="1"/>
      <c r="DDC97" s="1"/>
      <c r="DDD97" s="1"/>
      <c r="DDE97" s="1"/>
      <c r="DDF97" s="1"/>
      <c r="DDG97" s="1"/>
      <c r="DDH97" s="1"/>
      <c r="DDI97" s="1"/>
      <c r="DDJ97" s="1"/>
      <c r="DDK97" s="1"/>
      <c r="DDL97" s="1"/>
      <c r="DDM97" s="1"/>
      <c r="DDN97" s="1"/>
      <c r="DDO97" s="1"/>
      <c r="DDP97" s="1"/>
      <c r="DDQ97" s="1"/>
      <c r="DDR97" s="1"/>
      <c r="DDS97" s="1"/>
      <c r="DDT97" s="1"/>
      <c r="DDU97" s="1"/>
      <c r="DDV97" s="1"/>
      <c r="DDW97" s="1"/>
      <c r="DDX97" s="1"/>
      <c r="DDY97" s="1"/>
      <c r="DDZ97" s="1"/>
      <c r="DEA97" s="1"/>
      <c r="DEB97" s="1"/>
      <c r="DEC97" s="1"/>
      <c r="DED97" s="1"/>
      <c r="DEE97" s="1"/>
      <c r="DEF97" s="1"/>
      <c r="DEG97" s="1"/>
      <c r="DEH97" s="1"/>
      <c r="DEI97" s="1"/>
      <c r="DEJ97" s="1"/>
      <c r="DEK97" s="1"/>
      <c r="DEL97" s="1"/>
      <c r="DEM97" s="1"/>
      <c r="DEN97" s="1"/>
      <c r="DEO97" s="1"/>
      <c r="DEP97" s="1"/>
      <c r="DEQ97" s="1"/>
      <c r="DER97" s="1"/>
      <c r="DES97" s="1"/>
      <c r="DET97" s="1"/>
      <c r="DEU97" s="1"/>
      <c r="DEV97" s="1"/>
      <c r="DEW97" s="1"/>
      <c r="DEX97" s="1"/>
      <c r="DEY97" s="1"/>
      <c r="DEZ97" s="1"/>
      <c r="DFA97" s="1"/>
      <c r="DFB97" s="1"/>
      <c r="DFC97" s="1"/>
      <c r="DFD97" s="1"/>
      <c r="DFE97" s="1"/>
      <c r="DFF97" s="1"/>
      <c r="DFG97" s="1"/>
      <c r="DFH97" s="1"/>
      <c r="DFI97" s="1"/>
      <c r="DFJ97" s="1"/>
      <c r="DFK97" s="1"/>
      <c r="DFL97" s="1"/>
      <c r="DFM97" s="1"/>
      <c r="DFN97" s="1"/>
      <c r="DFO97" s="1"/>
      <c r="DFP97" s="1"/>
      <c r="DFQ97" s="1"/>
      <c r="DFR97" s="1"/>
      <c r="DFS97" s="1"/>
      <c r="DFT97" s="1"/>
      <c r="DFU97" s="1"/>
      <c r="DFV97" s="1"/>
      <c r="DFW97" s="1"/>
      <c r="DFX97" s="1"/>
      <c r="DFY97" s="1"/>
      <c r="DFZ97" s="1"/>
      <c r="DGA97" s="1"/>
      <c r="DGB97" s="1"/>
      <c r="DGC97" s="1"/>
      <c r="DGD97" s="1"/>
      <c r="DGE97" s="1"/>
      <c r="DGF97" s="1"/>
      <c r="DGG97" s="1"/>
      <c r="DGH97" s="1"/>
      <c r="DGI97" s="1"/>
      <c r="DGJ97" s="1"/>
      <c r="DGK97" s="1"/>
      <c r="DGL97" s="1"/>
      <c r="DGM97" s="1"/>
      <c r="DGN97" s="1"/>
      <c r="DGO97" s="1"/>
      <c r="DGP97" s="1"/>
      <c r="DGQ97" s="1"/>
      <c r="DGR97" s="1"/>
      <c r="DGS97" s="1"/>
      <c r="DGT97" s="1"/>
      <c r="DGU97" s="1"/>
      <c r="DGV97" s="1"/>
      <c r="DGW97" s="1"/>
      <c r="DGX97" s="1"/>
      <c r="DGY97" s="1"/>
      <c r="DGZ97" s="1"/>
      <c r="DHA97" s="1"/>
      <c r="DHB97" s="1"/>
      <c r="DHC97" s="1"/>
      <c r="DHD97" s="1"/>
      <c r="DHE97" s="1"/>
      <c r="DHF97" s="1"/>
      <c r="DHG97" s="1"/>
      <c r="DHH97" s="1"/>
      <c r="DHI97" s="1"/>
      <c r="DHJ97" s="1"/>
      <c r="DHK97" s="1"/>
      <c r="DHL97" s="1"/>
      <c r="DHM97" s="1"/>
      <c r="DHN97" s="1"/>
      <c r="DHO97" s="1"/>
      <c r="DHP97" s="1"/>
      <c r="DHQ97" s="1"/>
      <c r="DHR97" s="1"/>
      <c r="DHS97" s="1"/>
      <c r="DHT97" s="1"/>
      <c r="DHU97" s="1"/>
      <c r="DHV97" s="1"/>
      <c r="DHW97" s="1"/>
      <c r="DHX97" s="1"/>
      <c r="DHY97" s="1"/>
      <c r="DHZ97" s="1"/>
      <c r="DIA97" s="1"/>
      <c r="DIB97" s="1"/>
      <c r="DIC97" s="1"/>
      <c r="DID97" s="1"/>
      <c r="DIE97" s="1"/>
      <c r="DIF97" s="1"/>
      <c r="DIG97" s="1"/>
      <c r="DIH97" s="1"/>
      <c r="DII97" s="1"/>
      <c r="DIJ97" s="1"/>
      <c r="DIK97" s="1"/>
      <c r="DIL97" s="1"/>
      <c r="DIM97" s="1"/>
      <c r="DIN97" s="1"/>
      <c r="DIO97" s="1"/>
      <c r="DIP97" s="1"/>
      <c r="DIQ97" s="1"/>
      <c r="DIR97" s="1"/>
      <c r="DIS97" s="1"/>
      <c r="DIT97" s="1"/>
      <c r="DIU97" s="1"/>
      <c r="DIV97" s="1"/>
      <c r="DIW97" s="1"/>
      <c r="DIX97" s="1"/>
      <c r="DIY97" s="1"/>
      <c r="DIZ97" s="1"/>
      <c r="DJA97" s="1"/>
      <c r="DJB97" s="1"/>
      <c r="DJC97" s="1"/>
      <c r="DJD97" s="1"/>
      <c r="DJE97" s="1"/>
      <c r="DJF97" s="1"/>
      <c r="DJG97" s="1"/>
      <c r="DJH97" s="1"/>
      <c r="DJI97" s="1"/>
      <c r="DJJ97" s="1"/>
      <c r="DJK97" s="1"/>
      <c r="DJL97" s="1"/>
      <c r="DJM97" s="1"/>
      <c r="DJN97" s="1"/>
      <c r="DJO97" s="1"/>
      <c r="DJP97" s="1"/>
      <c r="DJQ97" s="1"/>
      <c r="DJR97" s="1"/>
      <c r="DJS97" s="1"/>
      <c r="DJT97" s="1"/>
      <c r="DJU97" s="1"/>
      <c r="DJV97" s="1"/>
      <c r="DJW97" s="1"/>
      <c r="DJX97" s="1"/>
      <c r="DJY97" s="1"/>
      <c r="DJZ97" s="1"/>
      <c r="DKA97" s="1"/>
      <c r="DKB97" s="1"/>
      <c r="DKC97" s="1"/>
      <c r="DKD97" s="1"/>
      <c r="DKE97" s="1"/>
      <c r="DKF97" s="1"/>
      <c r="DKG97" s="1"/>
      <c r="DKH97" s="1"/>
      <c r="DKI97" s="1"/>
      <c r="DKJ97" s="1"/>
      <c r="DKK97" s="1"/>
      <c r="DKL97" s="1"/>
      <c r="DKM97" s="1"/>
      <c r="DKN97" s="1"/>
      <c r="DKO97" s="1"/>
      <c r="DKP97" s="1"/>
      <c r="DKQ97" s="1"/>
      <c r="DKR97" s="1"/>
      <c r="DKS97" s="1"/>
      <c r="DKT97" s="1"/>
      <c r="DKU97" s="1"/>
      <c r="DKV97" s="1"/>
      <c r="DKW97" s="1"/>
      <c r="DKX97" s="1"/>
      <c r="DKY97" s="1"/>
      <c r="DKZ97" s="1"/>
      <c r="DLA97" s="1"/>
      <c r="DLB97" s="1"/>
      <c r="DLC97" s="1"/>
      <c r="DLD97" s="1"/>
      <c r="DLE97" s="1"/>
      <c r="DLF97" s="1"/>
      <c r="DLG97" s="1"/>
      <c r="DLH97" s="1"/>
      <c r="DLI97" s="1"/>
      <c r="DLJ97" s="1"/>
      <c r="DLK97" s="1"/>
      <c r="DLL97" s="1"/>
      <c r="DLM97" s="1"/>
      <c r="DLN97" s="1"/>
      <c r="DLO97" s="1"/>
      <c r="DLP97" s="1"/>
      <c r="DLQ97" s="1"/>
      <c r="DLR97" s="1"/>
      <c r="DLS97" s="1"/>
      <c r="DLT97" s="1"/>
      <c r="DLU97" s="1"/>
      <c r="DLV97" s="1"/>
      <c r="DLW97" s="1"/>
      <c r="DLX97" s="1"/>
      <c r="DLY97" s="1"/>
      <c r="DLZ97" s="1"/>
      <c r="DMA97" s="1"/>
      <c r="DMB97" s="1"/>
      <c r="DMC97" s="1"/>
      <c r="DMD97" s="1"/>
      <c r="DME97" s="1"/>
      <c r="DMF97" s="1"/>
      <c r="DMG97" s="1"/>
      <c r="DMH97" s="1"/>
      <c r="DMI97" s="1"/>
      <c r="DMJ97" s="1"/>
      <c r="DMK97" s="1"/>
      <c r="DML97" s="1"/>
      <c r="DMM97" s="1"/>
      <c r="DMN97" s="1"/>
      <c r="DMO97" s="1"/>
      <c r="DMP97" s="1"/>
      <c r="DMQ97" s="1"/>
      <c r="DMR97" s="1"/>
      <c r="DMS97" s="1"/>
      <c r="DMT97" s="1"/>
      <c r="DMU97" s="1"/>
      <c r="DMV97" s="1"/>
      <c r="DMW97" s="1"/>
      <c r="DMX97" s="1"/>
      <c r="DMY97" s="1"/>
      <c r="DMZ97" s="1"/>
      <c r="DNA97" s="1"/>
      <c r="DNB97" s="1"/>
      <c r="DNC97" s="1"/>
      <c r="DND97" s="1"/>
      <c r="DNE97" s="1"/>
      <c r="DNF97" s="1"/>
      <c r="DNG97" s="1"/>
      <c r="DNH97" s="1"/>
      <c r="DNI97" s="1"/>
      <c r="DNJ97" s="1"/>
      <c r="DNK97" s="1"/>
      <c r="DNL97" s="1"/>
      <c r="DNM97" s="1"/>
      <c r="DNN97" s="1"/>
      <c r="DNO97" s="1"/>
      <c r="DNP97" s="1"/>
      <c r="DNQ97" s="1"/>
      <c r="DNR97" s="1"/>
      <c r="DNS97" s="1"/>
      <c r="DNT97" s="1"/>
      <c r="DNU97" s="1"/>
      <c r="DNV97" s="1"/>
      <c r="DNW97" s="1"/>
      <c r="DNX97" s="1"/>
      <c r="DNY97" s="1"/>
      <c r="DNZ97" s="1"/>
      <c r="DOA97" s="1"/>
      <c r="DOB97" s="1"/>
      <c r="DOC97" s="1"/>
      <c r="DOD97" s="1"/>
      <c r="DOE97" s="1"/>
      <c r="DOF97" s="1"/>
      <c r="DOG97" s="1"/>
      <c r="DOH97" s="1"/>
      <c r="DOI97" s="1"/>
      <c r="DOJ97" s="1"/>
      <c r="DOK97" s="1"/>
      <c r="DOL97" s="1"/>
      <c r="DOM97" s="1"/>
      <c r="DON97" s="1"/>
      <c r="DOO97" s="1"/>
      <c r="DOP97" s="1"/>
      <c r="DOQ97" s="1"/>
      <c r="DOR97" s="1"/>
      <c r="DOS97" s="1"/>
      <c r="DOT97" s="1"/>
      <c r="DOU97" s="1"/>
      <c r="DOV97" s="1"/>
      <c r="DOW97" s="1"/>
      <c r="DOX97" s="1"/>
      <c r="DOY97" s="1"/>
      <c r="DOZ97" s="1"/>
      <c r="DPA97" s="1"/>
      <c r="DPB97" s="1"/>
      <c r="DPC97" s="1"/>
      <c r="DPD97" s="1"/>
      <c r="DPE97" s="1"/>
      <c r="DPF97" s="1"/>
      <c r="DPG97" s="1"/>
      <c r="DPH97" s="1"/>
      <c r="DPI97" s="1"/>
      <c r="DPJ97" s="1"/>
      <c r="DPK97" s="1"/>
      <c r="DPL97" s="1"/>
      <c r="DPM97" s="1"/>
      <c r="DPN97" s="1"/>
      <c r="DPO97" s="1"/>
      <c r="DPP97" s="1"/>
      <c r="DPQ97" s="1"/>
      <c r="DPR97" s="1"/>
      <c r="DPS97" s="1"/>
      <c r="DPT97" s="1"/>
      <c r="DPU97" s="1"/>
      <c r="DPV97" s="1"/>
      <c r="DPW97" s="1"/>
      <c r="DPX97" s="1"/>
      <c r="DPY97" s="1"/>
      <c r="DPZ97" s="1"/>
      <c r="DQA97" s="1"/>
      <c r="DQB97" s="1"/>
      <c r="DQC97" s="1"/>
      <c r="DQD97" s="1"/>
      <c r="DQE97" s="1"/>
      <c r="DQF97" s="1"/>
      <c r="DQG97" s="1"/>
      <c r="DQH97" s="1"/>
      <c r="DQI97" s="1"/>
      <c r="DQJ97" s="1"/>
      <c r="DQK97" s="1"/>
      <c r="DQL97" s="1"/>
      <c r="DQM97" s="1"/>
      <c r="DQN97" s="1"/>
      <c r="DQO97" s="1"/>
      <c r="DQP97" s="1"/>
      <c r="DQQ97" s="1"/>
      <c r="DQR97" s="1"/>
      <c r="DQS97" s="1"/>
      <c r="DQT97" s="1"/>
      <c r="DQU97" s="1"/>
      <c r="DQV97" s="1"/>
      <c r="DQW97" s="1"/>
      <c r="DQX97" s="1"/>
      <c r="DQY97" s="1"/>
      <c r="DQZ97" s="1"/>
      <c r="DRA97" s="1"/>
      <c r="DRB97" s="1"/>
      <c r="DRC97" s="1"/>
      <c r="DRD97" s="1"/>
      <c r="DRE97" s="1"/>
      <c r="DRF97" s="1"/>
      <c r="DRG97" s="1"/>
      <c r="DRH97" s="1"/>
      <c r="DRI97" s="1"/>
      <c r="DRJ97" s="1"/>
      <c r="DRK97" s="1"/>
      <c r="DRL97" s="1"/>
      <c r="DRM97" s="1"/>
      <c r="DRN97" s="1"/>
      <c r="DRO97" s="1"/>
      <c r="DRP97" s="1"/>
      <c r="DRQ97" s="1"/>
      <c r="DRR97" s="1"/>
      <c r="DRS97" s="1"/>
      <c r="DRT97" s="1"/>
      <c r="DRU97" s="1"/>
      <c r="DRV97" s="1"/>
      <c r="DRW97" s="1"/>
      <c r="DRX97" s="1"/>
      <c r="DRY97" s="1"/>
      <c r="DRZ97" s="1"/>
      <c r="DSA97" s="1"/>
      <c r="DSB97" s="1"/>
      <c r="DSC97" s="1"/>
      <c r="DSD97" s="1"/>
      <c r="DSE97" s="1"/>
      <c r="DSF97" s="1"/>
      <c r="DSG97" s="1"/>
      <c r="DSH97" s="1"/>
      <c r="DSI97" s="1"/>
      <c r="DSJ97" s="1"/>
      <c r="DSK97" s="1"/>
      <c r="DSL97" s="1"/>
      <c r="DSM97" s="1"/>
      <c r="DSN97" s="1"/>
      <c r="DSO97" s="1"/>
      <c r="DSP97" s="1"/>
      <c r="DSQ97" s="1"/>
      <c r="DSR97" s="1"/>
      <c r="DSS97" s="1"/>
      <c r="DST97" s="1"/>
      <c r="DSU97" s="1"/>
      <c r="DSV97" s="1"/>
      <c r="DSW97" s="1"/>
      <c r="DSX97" s="1"/>
      <c r="DSY97" s="1"/>
      <c r="DSZ97" s="1"/>
      <c r="DTA97" s="1"/>
      <c r="DTB97" s="1"/>
      <c r="DTC97" s="1"/>
      <c r="DTD97" s="1"/>
      <c r="DTE97" s="1"/>
      <c r="DTF97" s="1"/>
      <c r="DTG97" s="1"/>
      <c r="DTH97" s="1"/>
      <c r="DTI97" s="1"/>
      <c r="DTJ97" s="1"/>
      <c r="DTK97" s="1"/>
      <c r="DTL97" s="1"/>
      <c r="DTM97" s="1"/>
      <c r="DTN97" s="1"/>
      <c r="DTO97" s="1"/>
      <c r="DTP97" s="1"/>
      <c r="DTQ97" s="1"/>
      <c r="DTR97" s="1"/>
      <c r="DTS97" s="1"/>
      <c r="DTT97" s="1"/>
      <c r="DTU97" s="1"/>
      <c r="DTV97" s="1"/>
      <c r="DTW97" s="1"/>
      <c r="DTX97" s="1"/>
      <c r="DTY97" s="1"/>
      <c r="DTZ97" s="1"/>
      <c r="DUA97" s="1"/>
      <c r="DUB97" s="1"/>
      <c r="DUC97" s="1"/>
      <c r="DUD97" s="1"/>
      <c r="DUE97" s="1"/>
      <c r="DUF97" s="1"/>
      <c r="DUG97" s="1"/>
      <c r="DUH97" s="1"/>
      <c r="DUI97" s="1"/>
      <c r="DUJ97" s="1"/>
      <c r="DUK97" s="1"/>
      <c r="DUL97" s="1"/>
      <c r="DUM97" s="1"/>
      <c r="DUN97" s="1"/>
      <c r="DUO97" s="1"/>
      <c r="DUP97" s="1"/>
      <c r="DUQ97" s="1"/>
      <c r="DUR97" s="1"/>
      <c r="DUS97" s="1"/>
      <c r="DUT97" s="1"/>
      <c r="DUU97" s="1"/>
      <c r="DUV97" s="1"/>
      <c r="DUW97" s="1"/>
      <c r="DUX97" s="1"/>
      <c r="DUY97" s="1"/>
      <c r="DUZ97" s="1"/>
      <c r="DVA97" s="1"/>
      <c r="DVB97" s="1"/>
      <c r="DVC97" s="1"/>
      <c r="DVD97" s="1"/>
      <c r="DVE97" s="1"/>
      <c r="DVF97" s="1"/>
      <c r="DVG97" s="1"/>
      <c r="DVH97" s="1"/>
      <c r="DVI97" s="1"/>
      <c r="DVJ97" s="1"/>
      <c r="DVK97" s="1"/>
      <c r="DVL97" s="1"/>
      <c r="DVM97" s="1"/>
      <c r="DVN97" s="1"/>
      <c r="DVO97" s="1"/>
      <c r="DVP97" s="1"/>
      <c r="DVQ97" s="1"/>
      <c r="DVR97" s="1"/>
      <c r="DVS97" s="1"/>
      <c r="DVT97" s="1"/>
      <c r="DVU97" s="1"/>
      <c r="DVV97" s="1"/>
      <c r="DVW97" s="1"/>
      <c r="DVX97" s="1"/>
      <c r="DVY97" s="1"/>
      <c r="DVZ97" s="1"/>
      <c r="DWA97" s="1"/>
      <c r="DWB97" s="1"/>
      <c r="DWC97" s="1"/>
      <c r="DWD97" s="1"/>
      <c r="DWE97" s="1"/>
      <c r="DWF97" s="1"/>
      <c r="DWG97" s="1"/>
      <c r="DWH97" s="1"/>
      <c r="DWI97" s="1"/>
      <c r="DWJ97" s="1"/>
      <c r="DWK97" s="1"/>
      <c r="DWL97" s="1"/>
      <c r="DWM97" s="1"/>
      <c r="DWN97" s="1"/>
      <c r="DWO97" s="1"/>
      <c r="DWP97" s="1"/>
      <c r="DWQ97" s="1"/>
      <c r="DWR97" s="1"/>
      <c r="DWS97" s="1"/>
      <c r="DWT97" s="1"/>
      <c r="DWU97" s="1"/>
      <c r="DWV97" s="1"/>
      <c r="DWW97" s="1"/>
      <c r="DWX97" s="1"/>
      <c r="DWY97" s="1"/>
      <c r="DWZ97" s="1"/>
      <c r="DXA97" s="1"/>
      <c r="DXB97" s="1"/>
      <c r="DXC97" s="1"/>
      <c r="DXD97" s="1"/>
      <c r="DXE97" s="1"/>
      <c r="DXF97" s="1"/>
      <c r="DXG97" s="1"/>
      <c r="DXH97" s="1"/>
      <c r="DXI97" s="1"/>
      <c r="DXJ97" s="1"/>
      <c r="DXK97" s="1"/>
      <c r="DXL97" s="1"/>
      <c r="DXM97" s="1"/>
      <c r="DXN97" s="1"/>
      <c r="DXO97" s="1"/>
      <c r="DXP97" s="1"/>
      <c r="DXQ97" s="1"/>
      <c r="DXR97" s="1"/>
      <c r="DXS97" s="1"/>
      <c r="DXT97" s="1"/>
      <c r="DXU97" s="1"/>
      <c r="DXV97" s="1"/>
      <c r="DXW97" s="1"/>
      <c r="DXX97" s="1"/>
      <c r="DXY97" s="1"/>
      <c r="DXZ97" s="1"/>
      <c r="DYA97" s="1"/>
      <c r="DYB97" s="1"/>
      <c r="DYC97" s="1"/>
      <c r="DYD97" s="1"/>
      <c r="DYE97" s="1"/>
      <c r="DYF97" s="1"/>
      <c r="DYG97" s="1"/>
      <c r="DYH97" s="1"/>
      <c r="DYI97" s="1"/>
      <c r="DYJ97" s="1"/>
      <c r="DYK97" s="1"/>
      <c r="DYL97" s="1"/>
      <c r="DYM97" s="1"/>
      <c r="DYN97" s="1"/>
      <c r="DYO97" s="1"/>
      <c r="DYP97" s="1"/>
      <c r="DYQ97" s="1"/>
      <c r="DYR97" s="1"/>
      <c r="DYS97" s="1"/>
      <c r="DYT97" s="1"/>
      <c r="DYU97" s="1"/>
      <c r="DYV97" s="1"/>
      <c r="DYW97" s="1"/>
      <c r="DYX97" s="1"/>
      <c r="DYY97" s="1"/>
      <c r="DYZ97" s="1"/>
      <c r="DZA97" s="1"/>
      <c r="DZB97" s="1"/>
      <c r="DZC97" s="1"/>
      <c r="DZD97" s="1"/>
      <c r="DZE97" s="1"/>
      <c r="DZF97" s="1"/>
      <c r="DZG97" s="1"/>
      <c r="DZH97" s="1"/>
      <c r="DZI97" s="1"/>
      <c r="DZJ97" s="1"/>
      <c r="DZK97" s="1"/>
      <c r="DZL97" s="1"/>
      <c r="DZM97" s="1"/>
      <c r="DZN97" s="1"/>
      <c r="DZO97" s="1"/>
      <c r="DZP97" s="1"/>
      <c r="DZQ97" s="1"/>
      <c r="DZR97" s="1"/>
      <c r="DZS97" s="1"/>
      <c r="DZT97" s="1"/>
      <c r="DZU97" s="1"/>
      <c r="DZV97" s="1"/>
      <c r="DZW97" s="1"/>
      <c r="DZX97" s="1"/>
      <c r="DZY97" s="1"/>
      <c r="DZZ97" s="1"/>
      <c r="EAA97" s="1"/>
      <c r="EAB97" s="1"/>
      <c r="EAC97" s="1"/>
      <c r="EAD97" s="1"/>
      <c r="EAE97" s="1"/>
      <c r="EAF97" s="1"/>
      <c r="EAG97" s="1"/>
      <c r="EAH97" s="1"/>
      <c r="EAI97" s="1"/>
      <c r="EAJ97" s="1"/>
      <c r="EAK97" s="1"/>
      <c r="EAL97" s="1"/>
      <c r="EAM97" s="1"/>
      <c r="EAN97" s="1"/>
      <c r="EAO97" s="1"/>
      <c r="EAP97" s="1"/>
      <c r="EAQ97" s="1"/>
      <c r="EAR97" s="1"/>
      <c r="EAS97" s="1"/>
      <c r="EAT97" s="1"/>
      <c r="EAU97" s="1"/>
      <c r="EAV97" s="1"/>
      <c r="EAW97" s="1"/>
      <c r="EAX97" s="1"/>
      <c r="EAY97" s="1"/>
      <c r="EAZ97" s="1"/>
      <c r="EBA97" s="1"/>
      <c r="EBB97" s="1"/>
      <c r="EBC97" s="1"/>
      <c r="EBD97" s="1"/>
      <c r="EBE97" s="1"/>
      <c r="EBF97" s="1"/>
      <c r="EBG97" s="1"/>
      <c r="EBH97" s="1"/>
      <c r="EBI97" s="1"/>
      <c r="EBJ97" s="1"/>
      <c r="EBK97" s="1"/>
      <c r="EBL97" s="1"/>
      <c r="EBM97" s="1"/>
      <c r="EBN97" s="1"/>
      <c r="EBO97" s="1"/>
      <c r="EBP97" s="1"/>
      <c r="EBQ97" s="1"/>
      <c r="EBR97" s="1"/>
      <c r="EBS97" s="1"/>
      <c r="EBT97" s="1"/>
      <c r="EBU97" s="1"/>
      <c r="EBV97" s="1"/>
      <c r="EBW97" s="1"/>
      <c r="EBX97" s="1"/>
      <c r="EBY97" s="1"/>
      <c r="EBZ97" s="1"/>
      <c r="ECA97" s="1"/>
      <c r="ECB97" s="1"/>
      <c r="ECC97" s="1"/>
      <c r="ECD97" s="1"/>
      <c r="ECE97" s="1"/>
      <c r="ECF97" s="1"/>
      <c r="ECG97" s="1"/>
      <c r="ECH97" s="1"/>
      <c r="ECI97" s="1"/>
      <c r="ECJ97" s="1"/>
      <c r="ECK97" s="1"/>
      <c r="ECL97" s="1"/>
      <c r="ECM97" s="1"/>
      <c r="ECN97" s="1"/>
      <c r="ECO97" s="1"/>
      <c r="ECP97" s="1"/>
      <c r="ECQ97" s="1"/>
      <c r="ECR97" s="1"/>
      <c r="ECS97" s="1"/>
      <c r="ECT97" s="1"/>
      <c r="ECU97" s="1"/>
      <c r="ECV97" s="1"/>
      <c r="ECW97" s="1"/>
      <c r="ECX97" s="1"/>
      <c r="ECY97" s="1"/>
      <c r="ECZ97" s="1"/>
      <c r="EDA97" s="1"/>
      <c r="EDB97" s="1"/>
      <c r="EDC97" s="1"/>
      <c r="EDD97" s="1"/>
      <c r="EDE97" s="1"/>
      <c r="EDF97" s="1"/>
      <c r="EDG97" s="1"/>
      <c r="EDH97" s="1"/>
      <c r="EDI97" s="1"/>
      <c r="EDJ97" s="1"/>
      <c r="EDK97" s="1"/>
      <c r="EDL97" s="1"/>
      <c r="EDM97" s="1"/>
      <c r="EDN97" s="1"/>
      <c r="EDO97" s="1"/>
      <c r="EDP97" s="1"/>
      <c r="EDQ97" s="1"/>
      <c r="EDR97" s="1"/>
      <c r="EDS97" s="1"/>
      <c r="EDT97" s="1"/>
      <c r="EDU97" s="1"/>
      <c r="EDV97" s="1"/>
      <c r="EDW97" s="1"/>
      <c r="EDX97" s="1"/>
      <c r="EDY97" s="1"/>
      <c r="EDZ97" s="1"/>
      <c r="EEA97" s="1"/>
      <c r="EEB97" s="1"/>
      <c r="EEC97" s="1"/>
      <c r="EED97" s="1"/>
      <c r="EEE97" s="1"/>
      <c r="EEF97" s="1"/>
      <c r="EEG97" s="1"/>
      <c r="EEH97" s="1"/>
      <c r="EEI97" s="1"/>
      <c r="EEJ97" s="1"/>
      <c r="EEK97" s="1"/>
      <c r="EEL97" s="1"/>
      <c r="EEM97" s="1"/>
      <c r="EEN97" s="1"/>
      <c r="EEO97" s="1"/>
      <c r="EEP97" s="1"/>
      <c r="EEQ97" s="1"/>
      <c r="EER97" s="1"/>
      <c r="EES97" s="1"/>
      <c r="EET97" s="1"/>
      <c r="EEU97" s="1"/>
      <c r="EEV97" s="1"/>
      <c r="EEW97" s="1"/>
      <c r="EEX97" s="1"/>
      <c r="EEY97" s="1"/>
      <c r="EEZ97" s="1"/>
      <c r="EFA97" s="1"/>
      <c r="EFB97" s="1"/>
      <c r="EFC97" s="1"/>
      <c r="EFD97" s="1"/>
      <c r="EFE97" s="1"/>
      <c r="EFF97" s="1"/>
      <c r="EFG97" s="1"/>
      <c r="EFH97" s="1"/>
      <c r="EFI97" s="1"/>
      <c r="EFJ97" s="1"/>
      <c r="EFK97" s="1"/>
      <c r="EFL97" s="1"/>
      <c r="EFM97" s="1"/>
      <c r="EFN97" s="1"/>
      <c r="EFO97" s="1"/>
      <c r="EFP97" s="1"/>
      <c r="EFQ97" s="1"/>
      <c r="EFR97" s="1"/>
      <c r="EFS97" s="1"/>
      <c r="EFT97" s="1"/>
      <c r="EFU97" s="1"/>
      <c r="EFV97" s="1"/>
      <c r="EFW97" s="1"/>
      <c r="EFX97" s="1"/>
      <c r="EFY97" s="1"/>
      <c r="EFZ97" s="1"/>
      <c r="EGA97" s="1"/>
      <c r="EGB97" s="1"/>
      <c r="EGC97" s="1"/>
      <c r="EGD97" s="1"/>
      <c r="EGE97" s="1"/>
      <c r="EGF97" s="1"/>
      <c r="EGG97" s="1"/>
      <c r="EGH97" s="1"/>
      <c r="EGI97" s="1"/>
      <c r="EGJ97" s="1"/>
      <c r="EGK97" s="1"/>
      <c r="EGL97" s="1"/>
      <c r="EGM97" s="1"/>
      <c r="EGN97" s="1"/>
      <c r="EGO97" s="1"/>
      <c r="EGP97" s="1"/>
      <c r="EGQ97" s="1"/>
      <c r="EGR97" s="1"/>
      <c r="EGS97" s="1"/>
      <c r="EGT97" s="1"/>
      <c r="EGU97" s="1"/>
      <c r="EGV97" s="1"/>
      <c r="EGW97" s="1"/>
      <c r="EGX97" s="1"/>
      <c r="EGY97" s="1"/>
      <c r="EGZ97" s="1"/>
      <c r="EHA97" s="1"/>
      <c r="EHB97" s="1"/>
      <c r="EHC97" s="1"/>
      <c r="EHD97" s="1"/>
      <c r="EHE97" s="1"/>
      <c r="EHF97" s="1"/>
      <c r="EHG97" s="1"/>
      <c r="EHH97" s="1"/>
      <c r="EHI97" s="1"/>
      <c r="EHJ97" s="1"/>
      <c r="EHK97" s="1"/>
      <c r="EHL97" s="1"/>
      <c r="EHM97" s="1"/>
      <c r="EHN97" s="1"/>
      <c r="EHO97" s="1"/>
      <c r="EHP97" s="1"/>
      <c r="EHQ97" s="1"/>
      <c r="EHR97" s="1"/>
      <c r="EHS97" s="1"/>
      <c r="EHT97" s="1"/>
      <c r="EHU97" s="1"/>
      <c r="EHV97" s="1"/>
      <c r="EHW97" s="1"/>
      <c r="EHX97" s="1"/>
      <c r="EHY97" s="1"/>
      <c r="EHZ97" s="1"/>
      <c r="EIA97" s="1"/>
      <c r="EIB97" s="1"/>
      <c r="EIC97" s="1"/>
      <c r="EID97" s="1"/>
      <c r="EIE97" s="1"/>
      <c r="EIF97" s="1"/>
      <c r="EIG97" s="1"/>
      <c r="EIH97" s="1"/>
      <c r="EII97" s="1"/>
      <c r="EIJ97" s="1"/>
      <c r="EIK97" s="1"/>
      <c r="EIL97" s="1"/>
      <c r="EIM97" s="1"/>
      <c r="EIN97" s="1"/>
      <c r="EIO97" s="1"/>
      <c r="EIP97" s="1"/>
      <c r="EIQ97" s="1"/>
      <c r="EIR97" s="1"/>
      <c r="EIS97" s="1"/>
      <c r="EIT97" s="1"/>
      <c r="EIU97" s="1"/>
      <c r="EIV97" s="1"/>
      <c r="EIW97" s="1"/>
      <c r="EIX97" s="1"/>
      <c r="EIY97" s="1"/>
      <c r="EIZ97" s="1"/>
      <c r="EJA97" s="1"/>
      <c r="EJB97" s="1"/>
      <c r="EJC97" s="1"/>
      <c r="EJD97" s="1"/>
      <c r="EJE97" s="1"/>
      <c r="EJF97" s="1"/>
      <c r="EJG97" s="1"/>
      <c r="EJH97" s="1"/>
      <c r="EJI97" s="1"/>
      <c r="EJJ97" s="1"/>
      <c r="EJK97" s="1"/>
      <c r="EJL97" s="1"/>
      <c r="EJM97" s="1"/>
      <c r="EJN97" s="1"/>
      <c r="EJO97" s="1"/>
      <c r="EJP97" s="1"/>
      <c r="EJQ97" s="1"/>
      <c r="EJR97" s="1"/>
      <c r="EJS97" s="1"/>
      <c r="EJT97" s="1"/>
      <c r="EJU97" s="1"/>
      <c r="EJV97" s="1"/>
      <c r="EJW97" s="1"/>
      <c r="EJX97" s="1"/>
      <c r="EJY97" s="1"/>
      <c r="EJZ97" s="1"/>
      <c r="EKA97" s="1"/>
      <c r="EKB97" s="1"/>
      <c r="EKC97" s="1"/>
      <c r="EKD97" s="1"/>
      <c r="EKE97" s="1"/>
      <c r="EKF97" s="1"/>
      <c r="EKG97" s="1"/>
      <c r="EKH97" s="1"/>
      <c r="EKI97" s="1"/>
      <c r="EKJ97" s="1"/>
      <c r="EKK97" s="1"/>
      <c r="EKL97" s="1"/>
      <c r="EKM97" s="1"/>
      <c r="EKN97" s="1"/>
      <c r="EKO97" s="1"/>
      <c r="EKP97" s="1"/>
      <c r="EKQ97" s="1"/>
      <c r="EKR97" s="1"/>
      <c r="EKS97" s="1"/>
      <c r="EKT97" s="1"/>
      <c r="EKU97" s="1"/>
      <c r="EKV97" s="1"/>
      <c r="EKW97" s="1"/>
      <c r="EKX97" s="1"/>
      <c r="EKY97" s="1"/>
      <c r="EKZ97" s="1"/>
      <c r="ELA97" s="1"/>
      <c r="ELB97" s="1"/>
      <c r="ELC97" s="1"/>
      <c r="ELD97" s="1"/>
      <c r="ELE97" s="1"/>
      <c r="ELF97" s="1"/>
      <c r="ELG97" s="1"/>
      <c r="ELH97" s="1"/>
      <c r="ELI97" s="1"/>
      <c r="ELJ97" s="1"/>
      <c r="ELK97" s="1"/>
      <c r="ELL97" s="1"/>
      <c r="ELM97" s="1"/>
      <c r="ELN97" s="1"/>
      <c r="ELO97" s="1"/>
      <c r="ELP97" s="1"/>
      <c r="ELQ97" s="1"/>
      <c r="ELR97" s="1"/>
      <c r="ELS97" s="1"/>
      <c r="ELT97" s="1"/>
      <c r="ELU97" s="1"/>
      <c r="ELV97" s="1"/>
      <c r="ELW97" s="1"/>
      <c r="ELX97" s="1"/>
      <c r="ELY97" s="1"/>
      <c r="ELZ97" s="1"/>
      <c r="EMA97" s="1"/>
      <c r="EMB97" s="1"/>
      <c r="EMC97" s="1"/>
      <c r="EMD97" s="1"/>
      <c r="EME97" s="1"/>
      <c r="EMF97" s="1"/>
      <c r="EMG97" s="1"/>
      <c r="EMH97" s="1"/>
      <c r="EMI97" s="1"/>
      <c r="EMJ97" s="1"/>
      <c r="EMK97" s="1"/>
      <c r="EML97" s="1"/>
      <c r="EMM97" s="1"/>
      <c r="EMN97" s="1"/>
      <c r="EMO97" s="1"/>
      <c r="EMP97" s="1"/>
      <c r="EMQ97" s="1"/>
      <c r="EMR97" s="1"/>
      <c r="EMS97" s="1"/>
      <c r="EMT97" s="1"/>
      <c r="EMU97" s="1"/>
      <c r="EMV97" s="1"/>
      <c r="EMW97" s="1"/>
      <c r="EMX97" s="1"/>
      <c r="EMY97" s="1"/>
      <c r="EMZ97" s="1"/>
      <c r="ENA97" s="1"/>
      <c r="ENB97" s="1"/>
      <c r="ENC97" s="1"/>
      <c r="END97" s="1"/>
      <c r="ENE97" s="1"/>
      <c r="ENF97" s="1"/>
      <c r="ENG97" s="1"/>
      <c r="ENH97" s="1"/>
      <c r="ENI97" s="1"/>
      <c r="ENJ97" s="1"/>
      <c r="ENK97" s="1"/>
      <c r="ENL97" s="1"/>
      <c r="ENM97" s="1"/>
      <c r="ENN97" s="1"/>
      <c r="ENO97" s="1"/>
      <c r="ENP97" s="1"/>
      <c r="ENQ97" s="1"/>
      <c r="ENR97" s="1"/>
      <c r="ENS97" s="1"/>
      <c r="ENT97" s="1"/>
      <c r="ENU97" s="1"/>
      <c r="ENV97" s="1"/>
      <c r="ENW97" s="1"/>
      <c r="ENX97" s="1"/>
      <c r="ENY97" s="1"/>
      <c r="ENZ97" s="1"/>
      <c r="EOA97" s="1"/>
      <c r="EOB97" s="1"/>
      <c r="EOC97" s="1"/>
      <c r="EOD97" s="1"/>
      <c r="EOE97" s="1"/>
      <c r="EOF97" s="1"/>
      <c r="EOG97" s="1"/>
      <c r="EOH97" s="1"/>
      <c r="EOI97" s="1"/>
      <c r="EOJ97" s="1"/>
      <c r="EOK97" s="1"/>
      <c r="EOL97" s="1"/>
      <c r="EOM97" s="1"/>
      <c r="EON97" s="1"/>
      <c r="EOO97" s="1"/>
      <c r="EOP97" s="1"/>
      <c r="EOQ97" s="1"/>
      <c r="EOR97" s="1"/>
      <c r="EOS97" s="1"/>
      <c r="EOT97" s="1"/>
      <c r="EOU97" s="1"/>
      <c r="EOV97" s="1"/>
      <c r="EOW97" s="1"/>
      <c r="EOX97" s="1"/>
      <c r="EOY97" s="1"/>
      <c r="EOZ97" s="1"/>
      <c r="EPA97" s="1"/>
      <c r="EPB97" s="1"/>
      <c r="EPC97" s="1"/>
      <c r="EPD97" s="1"/>
      <c r="EPE97" s="1"/>
      <c r="EPF97" s="1"/>
      <c r="EPG97" s="1"/>
      <c r="EPH97" s="1"/>
      <c r="EPI97" s="1"/>
      <c r="EPJ97" s="1"/>
      <c r="EPK97" s="1"/>
      <c r="EPL97" s="1"/>
      <c r="EPM97" s="1"/>
      <c r="EPN97" s="1"/>
      <c r="EPO97" s="1"/>
      <c r="EPP97" s="1"/>
      <c r="EPQ97" s="1"/>
      <c r="EPR97" s="1"/>
      <c r="EPS97" s="1"/>
      <c r="EPT97" s="1"/>
      <c r="EPU97" s="1"/>
      <c r="EPV97" s="1"/>
      <c r="EPW97" s="1"/>
      <c r="EPX97" s="1"/>
      <c r="EPY97" s="1"/>
      <c r="EPZ97" s="1"/>
      <c r="EQA97" s="1"/>
      <c r="EQB97" s="1"/>
      <c r="EQC97" s="1"/>
      <c r="EQD97" s="1"/>
      <c r="EQE97" s="1"/>
      <c r="EQF97" s="1"/>
      <c r="EQG97" s="1"/>
      <c r="EQH97" s="1"/>
      <c r="EQI97" s="1"/>
      <c r="EQJ97" s="1"/>
      <c r="EQK97" s="1"/>
      <c r="EQL97" s="1"/>
      <c r="EQM97" s="1"/>
      <c r="EQN97" s="1"/>
      <c r="EQO97" s="1"/>
      <c r="EQP97" s="1"/>
      <c r="EQQ97" s="1"/>
      <c r="EQR97" s="1"/>
      <c r="EQS97" s="1"/>
      <c r="EQT97" s="1"/>
      <c r="EQU97" s="1"/>
      <c r="EQV97" s="1"/>
      <c r="EQW97" s="1"/>
      <c r="EQX97" s="1"/>
      <c r="EQY97" s="1"/>
      <c r="EQZ97" s="1"/>
      <c r="ERA97" s="1"/>
      <c r="ERB97" s="1"/>
      <c r="ERC97" s="1"/>
      <c r="ERD97" s="1"/>
      <c r="ERE97" s="1"/>
      <c r="ERF97" s="1"/>
      <c r="ERG97" s="1"/>
      <c r="ERH97" s="1"/>
      <c r="ERI97" s="1"/>
      <c r="ERJ97" s="1"/>
      <c r="ERK97" s="1"/>
      <c r="ERL97" s="1"/>
      <c r="ERM97" s="1"/>
      <c r="ERN97" s="1"/>
      <c r="ERO97" s="1"/>
      <c r="ERP97" s="1"/>
      <c r="ERQ97" s="1"/>
      <c r="ERR97" s="1"/>
      <c r="ERS97" s="1"/>
      <c r="ERT97" s="1"/>
      <c r="ERU97" s="1"/>
      <c r="ERV97" s="1"/>
      <c r="ERW97" s="1"/>
      <c r="ERX97" s="1"/>
      <c r="ERY97" s="1"/>
      <c r="ERZ97" s="1"/>
      <c r="ESA97" s="1"/>
      <c r="ESB97" s="1"/>
      <c r="ESC97" s="1"/>
      <c r="ESD97" s="1"/>
      <c r="ESE97" s="1"/>
      <c r="ESF97" s="1"/>
      <c r="ESG97" s="1"/>
      <c r="ESH97" s="1"/>
      <c r="ESI97" s="1"/>
      <c r="ESJ97" s="1"/>
      <c r="ESK97" s="1"/>
      <c r="ESL97" s="1"/>
      <c r="ESM97" s="1"/>
      <c r="ESN97" s="1"/>
      <c r="ESO97" s="1"/>
      <c r="ESP97" s="1"/>
      <c r="ESQ97" s="1"/>
      <c r="ESR97" s="1"/>
      <c r="ESS97" s="1"/>
      <c r="EST97" s="1"/>
      <c r="ESU97" s="1"/>
      <c r="ESV97" s="1"/>
      <c r="ESW97" s="1"/>
      <c r="ESX97" s="1"/>
      <c r="ESY97" s="1"/>
      <c r="ESZ97" s="1"/>
      <c r="ETA97" s="1"/>
      <c r="ETB97" s="1"/>
      <c r="ETC97" s="1"/>
      <c r="ETD97" s="1"/>
      <c r="ETE97" s="1"/>
      <c r="ETF97" s="1"/>
      <c r="ETG97" s="1"/>
      <c r="ETH97" s="1"/>
      <c r="ETI97" s="1"/>
      <c r="ETJ97" s="1"/>
      <c r="ETK97" s="1"/>
      <c r="ETL97" s="1"/>
      <c r="ETM97" s="1"/>
      <c r="ETN97" s="1"/>
      <c r="ETO97" s="1"/>
      <c r="ETP97" s="1"/>
      <c r="ETQ97" s="1"/>
      <c r="ETR97" s="1"/>
      <c r="ETS97" s="1"/>
      <c r="ETT97" s="1"/>
      <c r="ETU97" s="1"/>
      <c r="ETV97" s="1"/>
      <c r="ETW97" s="1"/>
      <c r="ETX97" s="1"/>
      <c r="ETY97" s="1"/>
      <c r="ETZ97" s="1"/>
      <c r="EUA97" s="1"/>
      <c r="EUB97" s="1"/>
      <c r="EUC97" s="1"/>
      <c r="EUD97" s="1"/>
      <c r="EUE97" s="1"/>
      <c r="EUF97" s="1"/>
      <c r="EUG97" s="1"/>
      <c r="EUH97" s="1"/>
      <c r="EUI97" s="1"/>
      <c r="EUJ97" s="1"/>
      <c r="EUK97" s="1"/>
      <c r="EUL97" s="1"/>
      <c r="EUM97" s="1"/>
      <c r="EUN97" s="1"/>
      <c r="EUO97" s="1"/>
      <c r="EUP97" s="1"/>
      <c r="EUQ97" s="1"/>
      <c r="EUR97" s="1"/>
      <c r="EUS97" s="1"/>
      <c r="EUT97" s="1"/>
      <c r="EUU97" s="1"/>
      <c r="EUV97" s="1"/>
      <c r="EUW97" s="1"/>
      <c r="EUX97" s="1"/>
      <c r="EUY97" s="1"/>
      <c r="EUZ97" s="1"/>
      <c r="EVA97" s="1"/>
      <c r="EVB97" s="1"/>
      <c r="EVC97" s="1"/>
      <c r="EVD97" s="1"/>
      <c r="EVE97" s="1"/>
      <c r="EVF97" s="1"/>
      <c r="EVG97" s="1"/>
      <c r="EVH97" s="1"/>
      <c r="EVI97" s="1"/>
      <c r="EVJ97" s="1"/>
      <c r="EVK97" s="1"/>
      <c r="EVL97" s="1"/>
      <c r="EVM97" s="1"/>
      <c r="EVN97" s="1"/>
      <c r="EVO97" s="1"/>
      <c r="EVP97" s="1"/>
      <c r="EVQ97" s="1"/>
      <c r="EVR97" s="1"/>
      <c r="EVS97" s="1"/>
      <c r="EVT97" s="1"/>
      <c r="EVU97" s="1"/>
      <c r="EVV97" s="1"/>
      <c r="EVW97" s="1"/>
      <c r="EVX97" s="1"/>
      <c r="EVY97" s="1"/>
      <c r="EVZ97" s="1"/>
      <c r="EWA97" s="1"/>
      <c r="EWB97" s="1"/>
      <c r="EWC97" s="1"/>
      <c r="EWD97" s="1"/>
      <c r="EWE97" s="1"/>
      <c r="EWF97" s="1"/>
      <c r="EWG97" s="1"/>
      <c r="EWH97" s="1"/>
      <c r="EWI97" s="1"/>
      <c r="EWJ97" s="1"/>
      <c r="EWK97" s="1"/>
      <c r="EWL97" s="1"/>
      <c r="EWM97" s="1"/>
      <c r="EWN97" s="1"/>
      <c r="EWO97" s="1"/>
      <c r="EWP97" s="1"/>
      <c r="EWQ97" s="1"/>
      <c r="EWR97" s="1"/>
      <c r="EWS97" s="1"/>
      <c r="EWT97" s="1"/>
      <c r="EWU97" s="1"/>
      <c r="EWV97" s="1"/>
      <c r="EWW97" s="1"/>
      <c r="EWX97" s="1"/>
      <c r="EWY97" s="1"/>
      <c r="EWZ97" s="1"/>
      <c r="EXA97" s="1"/>
      <c r="EXB97" s="1"/>
      <c r="EXC97" s="1"/>
      <c r="EXD97" s="1"/>
      <c r="EXE97" s="1"/>
      <c r="EXF97" s="1"/>
      <c r="EXG97" s="1"/>
      <c r="EXH97" s="1"/>
      <c r="EXI97" s="1"/>
      <c r="EXJ97" s="1"/>
      <c r="EXK97" s="1"/>
      <c r="EXL97" s="1"/>
      <c r="EXM97" s="1"/>
      <c r="EXN97" s="1"/>
      <c r="EXO97" s="1"/>
      <c r="EXP97" s="1"/>
      <c r="EXQ97" s="1"/>
      <c r="EXR97" s="1"/>
      <c r="EXS97" s="1"/>
      <c r="EXT97" s="1"/>
      <c r="EXU97" s="1"/>
      <c r="EXV97" s="1"/>
      <c r="EXW97" s="1"/>
      <c r="EXX97" s="1"/>
      <c r="EXY97" s="1"/>
      <c r="EXZ97" s="1"/>
      <c r="EYA97" s="1"/>
      <c r="EYB97" s="1"/>
      <c r="EYC97" s="1"/>
      <c r="EYD97" s="1"/>
      <c r="EYE97" s="1"/>
      <c r="EYF97" s="1"/>
      <c r="EYG97" s="1"/>
      <c r="EYH97" s="1"/>
      <c r="EYI97" s="1"/>
      <c r="EYJ97" s="1"/>
      <c r="EYK97" s="1"/>
      <c r="EYL97" s="1"/>
      <c r="EYM97" s="1"/>
      <c r="EYN97" s="1"/>
      <c r="EYO97" s="1"/>
      <c r="EYP97" s="1"/>
      <c r="EYQ97" s="1"/>
      <c r="EYR97" s="1"/>
      <c r="EYS97" s="1"/>
      <c r="EYT97" s="1"/>
      <c r="EYU97" s="1"/>
      <c r="EYV97" s="1"/>
      <c r="EYW97" s="1"/>
      <c r="EYX97" s="1"/>
      <c r="EYY97" s="1"/>
      <c r="EYZ97" s="1"/>
      <c r="EZA97" s="1"/>
      <c r="EZB97" s="1"/>
      <c r="EZC97" s="1"/>
      <c r="EZD97" s="1"/>
      <c r="EZE97" s="1"/>
      <c r="EZF97" s="1"/>
      <c r="EZG97" s="1"/>
      <c r="EZH97" s="1"/>
      <c r="EZI97" s="1"/>
      <c r="EZJ97" s="1"/>
      <c r="EZK97" s="1"/>
      <c r="EZL97" s="1"/>
      <c r="EZM97" s="1"/>
      <c r="EZN97" s="1"/>
      <c r="EZO97" s="1"/>
      <c r="EZP97" s="1"/>
      <c r="EZQ97" s="1"/>
      <c r="EZR97" s="1"/>
      <c r="EZS97" s="1"/>
      <c r="EZT97" s="1"/>
      <c r="EZU97" s="1"/>
      <c r="EZV97" s="1"/>
      <c r="EZW97" s="1"/>
      <c r="EZX97" s="1"/>
      <c r="EZY97" s="1"/>
      <c r="EZZ97" s="1"/>
      <c r="FAA97" s="1"/>
      <c r="FAB97" s="1"/>
      <c r="FAC97" s="1"/>
      <c r="FAD97" s="1"/>
      <c r="FAE97" s="1"/>
      <c r="FAF97" s="1"/>
      <c r="FAG97" s="1"/>
      <c r="FAH97" s="1"/>
      <c r="FAI97" s="1"/>
      <c r="FAJ97" s="1"/>
      <c r="FAK97" s="1"/>
      <c r="FAL97" s="1"/>
      <c r="FAM97" s="1"/>
      <c r="FAN97" s="1"/>
      <c r="FAO97" s="1"/>
      <c r="FAP97" s="1"/>
      <c r="FAQ97" s="1"/>
      <c r="FAR97" s="1"/>
      <c r="FAS97" s="1"/>
      <c r="FAT97" s="1"/>
      <c r="FAU97" s="1"/>
      <c r="FAV97" s="1"/>
      <c r="FAW97" s="1"/>
      <c r="FAX97" s="1"/>
      <c r="FAY97" s="1"/>
      <c r="FAZ97" s="1"/>
      <c r="FBA97" s="1"/>
      <c r="FBB97" s="1"/>
      <c r="FBC97" s="1"/>
      <c r="FBD97" s="1"/>
      <c r="FBE97" s="1"/>
      <c r="FBF97" s="1"/>
      <c r="FBG97" s="1"/>
      <c r="FBH97" s="1"/>
      <c r="FBI97" s="1"/>
      <c r="FBJ97" s="1"/>
      <c r="FBK97" s="1"/>
      <c r="FBL97" s="1"/>
      <c r="FBM97" s="1"/>
      <c r="FBN97" s="1"/>
      <c r="FBO97" s="1"/>
      <c r="FBP97" s="1"/>
      <c r="FBQ97" s="1"/>
      <c r="FBR97" s="1"/>
      <c r="FBS97" s="1"/>
      <c r="FBT97" s="1"/>
      <c r="FBU97" s="1"/>
      <c r="FBV97" s="1"/>
      <c r="FBW97" s="1"/>
      <c r="FBX97" s="1"/>
      <c r="FBY97" s="1"/>
      <c r="FBZ97" s="1"/>
      <c r="FCA97" s="1"/>
      <c r="FCB97" s="1"/>
      <c r="FCC97" s="1"/>
      <c r="FCD97" s="1"/>
      <c r="FCE97" s="1"/>
      <c r="FCF97" s="1"/>
      <c r="FCG97" s="1"/>
      <c r="FCH97" s="1"/>
      <c r="FCI97" s="1"/>
      <c r="FCJ97" s="1"/>
      <c r="FCK97" s="1"/>
      <c r="FCL97" s="1"/>
      <c r="FCM97" s="1"/>
      <c r="FCN97" s="1"/>
      <c r="FCO97" s="1"/>
      <c r="FCP97" s="1"/>
      <c r="FCQ97" s="1"/>
      <c r="FCR97" s="1"/>
      <c r="FCS97" s="1"/>
      <c r="FCT97" s="1"/>
      <c r="FCU97" s="1"/>
      <c r="FCV97" s="1"/>
      <c r="FCW97" s="1"/>
      <c r="FCX97" s="1"/>
      <c r="FCY97" s="1"/>
      <c r="FCZ97" s="1"/>
      <c r="FDA97" s="1"/>
      <c r="FDB97" s="1"/>
      <c r="FDC97" s="1"/>
      <c r="FDD97" s="1"/>
      <c r="FDE97" s="1"/>
      <c r="FDF97" s="1"/>
      <c r="FDG97" s="1"/>
      <c r="FDH97" s="1"/>
      <c r="FDI97" s="1"/>
      <c r="FDJ97" s="1"/>
      <c r="FDK97" s="1"/>
      <c r="FDL97" s="1"/>
      <c r="FDM97" s="1"/>
      <c r="FDN97" s="1"/>
      <c r="FDO97" s="1"/>
      <c r="FDP97" s="1"/>
      <c r="FDQ97" s="1"/>
      <c r="FDR97" s="1"/>
      <c r="FDS97" s="1"/>
      <c r="FDT97" s="1"/>
      <c r="FDU97" s="1"/>
      <c r="FDV97" s="1"/>
      <c r="FDW97" s="1"/>
      <c r="FDX97" s="1"/>
      <c r="FDY97" s="1"/>
      <c r="FDZ97" s="1"/>
      <c r="FEA97" s="1"/>
      <c r="FEB97" s="1"/>
      <c r="FEC97" s="1"/>
      <c r="FED97" s="1"/>
      <c r="FEE97" s="1"/>
      <c r="FEF97" s="1"/>
      <c r="FEG97" s="1"/>
      <c r="FEH97" s="1"/>
      <c r="FEI97" s="1"/>
      <c r="FEJ97" s="1"/>
      <c r="FEK97" s="1"/>
      <c r="FEL97" s="1"/>
      <c r="FEM97" s="1"/>
      <c r="FEN97" s="1"/>
      <c r="FEO97" s="1"/>
      <c r="FEP97" s="1"/>
      <c r="FEQ97" s="1"/>
      <c r="FER97" s="1"/>
      <c r="FES97" s="1"/>
      <c r="FET97" s="1"/>
      <c r="FEU97" s="1"/>
      <c r="FEV97" s="1"/>
      <c r="FEW97" s="1"/>
      <c r="FEX97" s="1"/>
      <c r="FEY97" s="1"/>
      <c r="FEZ97" s="1"/>
      <c r="FFA97" s="1"/>
      <c r="FFB97" s="1"/>
      <c r="FFC97" s="1"/>
      <c r="FFD97" s="1"/>
      <c r="FFE97" s="1"/>
      <c r="FFF97" s="1"/>
      <c r="FFG97" s="1"/>
      <c r="FFH97" s="1"/>
      <c r="FFI97" s="1"/>
      <c r="FFJ97" s="1"/>
      <c r="FFK97" s="1"/>
      <c r="FFL97" s="1"/>
      <c r="FFM97" s="1"/>
      <c r="FFN97" s="1"/>
      <c r="FFO97" s="1"/>
      <c r="FFP97" s="1"/>
      <c r="FFQ97" s="1"/>
      <c r="FFR97" s="1"/>
      <c r="FFS97" s="1"/>
      <c r="FFT97" s="1"/>
      <c r="FFU97" s="1"/>
      <c r="FFV97" s="1"/>
      <c r="FFW97" s="1"/>
      <c r="FFX97" s="1"/>
      <c r="FFY97" s="1"/>
      <c r="FFZ97" s="1"/>
      <c r="FGA97" s="1"/>
      <c r="FGB97" s="1"/>
      <c r="FGC97" s="1"/>
      <c r="FGD97" s="1"/>
      <c r="FGE97" s="1"/>
      <c r="FGF97" s="1"/>
      <c r="FGG97" s="1"/>
      <c r="FGH97" s="1"/>
      <c r="FGI97" s="1"/>
      <c r="FGJ97" s="1"/>
      <c r="FGK97" s="1"/>
      <c r="FGL97" s="1"/>
      <c r="FGM97" s="1"/>
      <c r="FGN97" s="1"/>
      <c r="FGO97" s="1"/>
      <c r="FGP97" s="1"/>
      <c r="FGQ97" s="1"/>
      <c r="FGR97" s="1"/>
      <c r="FGS97" s="1"/>
      <c r="FGT97" s="1"/>
      <c r="FGU97" s="1"/>
      <c r="FGV97" s="1"/>
      <c r="FGW97" s="1"/>
      <c r="FGX97" s="1"/>
      <c r="FGY97" s="1"/>
      <c r="FGZ97" s="1"/>
      <c r="FHA97" s="1"/>
      <c r="FHB97" s="1"/>
      <c r="FHC97" s="1"/>
      <c r="FHD97" s="1"/>
      <c r="FHE97" s="1"/>
      <c r="FHF97" s="1"/>
      <c r="FHG97" s="1"/>
      <c r="FHH97" s="1"/>
      <c r="FHI97" s="1"/>
      <c r="FHJ97" s="1"/>
      <c r="FHK97" s="1"/>
      <c r="FHL97" s="1"/>
      <c r="FHM97" s="1"/>
      <c r="FHN97" s="1"/>
      <c r="FHO97" s="1"/>
      <c r="FHP97" s="1"/>
      <c r="FHQ97" s="1"/>
      <c r="FHR97" s="1"/>
      <c r="FHS97" s="1"/>
      <c r="FHT97" s="1"/>
      <c r="FHU97" s="1"/>
      <c r="FHV97" s="1"/>
      <c r="FHW97" s="1"/>
      <c r="FHX97" s="1"/>
      <c r="FHY97" s="1"/>
      <c r="FHZ97" s="1"/>
      <c r="FIA97" s="1"/>
      <c r="FIB97" s="1"/>
      <c r="FIC97" s="1"/>
      <c r="FID97" s="1"/>
      <c r="FIE97" s="1"/>
      <c r="FIF97" s="1"/>
      <c r="FIG97" s="1"/>
      <c r="FIH97" s="1"/>
      <c r="FII97" s="1"/>
      <c r="FIJ97" s="1"/>
      <c r="FIK97" s="1"/>
      <c r="FIL97" s="1"/>
      <c r="FIM97" s="1"/>
      <c r="FIN97" s="1"/>
      <c r="FIO97" s="1"/>
      <c r="FIP97" s="1"/>
      <c r="FIQ97" s="1"/>
      <c r="FIR97" s="1"/>
      <c r="FIS97" s="1"/>
      <c r="FIT97" s="1"/>
      <c r="FIU97" s="1"/>
      <c r="FIV97" s="1"/>
      <c r="FIW97" s="1"/>
      <c r="FIX97" s="1"/>
      <c r="FIY97" s="1"/>
      <c r="FIZ97" s="1"/>
      <c r="FJA97" s="1"/>
      <c r="FJB97" s="1"/>
      <c r="FJC97" s="1"/>
      <c r="FJD97" s="1"/>
      <c r="FJE97" s="1"/>
      <c r="FJF97" s="1"/>
      <c r="FJG97" s="1"/>
      <c r="FJH97" s="1"/>
      <c r="FJI97" s="1"/>
      <c r="FJJ97" s="1"/>
      <c r="FJK97" s="1"/>
      <c r="FJL97" s="1"/>
      <c r="FJM97" s="1"/>
      <c r="FJN97" s="1"/>
      <c r="FJO97" s="1"/>
      <c r="FJP97" s="1"/>
      <c r="FJQ97" s="1"/>
      <c r="FJR97" s="1"/>
      <c r="FJS97" s="1"/>
      <c r="FJT97" s="1"/>
      <c r="FJU97" s="1"/>
      <c r="FJV97" s="1"/>
      <c r="FJW97" s="1"/>
      <c r="FJX97" s="1"/>
      <c r="FJY97" s="1"/>
      <c r="FJZ97" s="1"/>
      <c r="FKA97" s="1"/>
      <c r="FKB97" s="1"/>
      <c r="FKC97" s="1"/>
      <c r="FKD97" s="1"/>
      <c r="FKE97" s="1"/>
      <c r="FKF97" s="1"/>
      <c r="FKG97" s="1"/>
      <c r="FKH97" s="1"/>
      <c r="FKI97" s="1"/>
      <c r="FKJ97" s="1"/>
      <c r="FKK97" s="1"/>
      <c r="FKL97" s="1"/>
      <c r="FKM97" s="1"/>
      <c r="FKN97" s="1"/>
      <c r="FKO97" s="1"/>
      <c r="FKP97" s="1"/>
      <c r="FKQ97" s="1"/>
      <c r="FKR97" s="1"/>
      <c r="FKS97" s="1"/>
      <c r="FKT97" s="1"/>
      <c r="FKU97" s="1"/>
      <c r="FKV97" s="1"/>
      <c r="FKW97" s="1"/>
      <c r="FKX97" s="1"/>
      <c r="FKY97" s="1"/>
      <c r="FKZ97" s="1"/>
      <c r="FLA97" s="1"/>
      <c r="FLB97" s="1"/>
      <c r="FLC97" s="1"/>
      <c r="FLD97" s="1"/>
      <c r="FLE97" s="1"/>
      <c r="FLF97" s="1"/>
      <c r="FLG97" s="1"/>
      <c r="FLH97" s="1"/>
      <c r="FLI97" s="1"/>
      <c r="FLJ97" s="1"/>
      <c r="FLK97" s="1"/>
      <c r="FLL97" s="1"/>
      <c r="FLM97" s="1"/>
      <c r="FLN97" s="1"/>
      <c r="FLO97" s="1"/>
      <c r="FLP97" s="1"/>
      <c r="FLQ97" s="1"/>
      <c r="FLR97" s="1"/>
      <c r="FLS97" s="1"/>
      <c r="FLT97" s="1"/>
      <c r="FLU97" s="1"/>
      <c r="FLV97" s="1"/>
      <c r="FLW97" s="1"/>
      <c r="FLX97" s="1"/>
      <c r="FLY97" s="1"/>
      <c r="FLZ97" s="1"/>
      <c r="FMA97" s="1"/>
      <c r="FMB97" s="1"/>
      <c r="FMC97" s="1"/>
      <c r="FMD97" s="1"/>
      <c r="FME97" s="1"/>
      <c r="FMF97" s="1"/>
      <c r="FMG97" s="1"/>
      <c r="FMH97" s="1"/>
      <c r="FMI97" s="1"/>
      <c r="FMJ97" s="1"/>
      <c r="FMK97" s="1"/>
      <c r="FML97" s="1"/>
      <c r="FMM97" s="1"/>
      <c r="FMN97" s="1"/>
      <c r="FMO97" s="1"/>
      <c r="FMP97" s="1"/>
      <c r="FMQ97" s="1"/>
      <c r="FMR97" s="1"/>
      <c r="FMS97" s="1"/>
      <c r="FMT97" s="1"/>
      <c r="FMU97" s="1"/>
      <c r="FMV97" s="1"/>
      <c r="FMW97" s="1"/>
      <c r="FMX97" s="1"/>
      <c r="FMY97" s="1"/>
      <c r="FMZ97" s="1"/>
      <c r="FNA97" s="1"/>
      <c r="FNB97" s="1"/>
      <c r="FNC97" s="1"/>
      <c r="FND97" s="1"/>
      <c r="FNE97" s="1"/>
      <c r="FNF97" s="1"/>
      <c r="FNG97" s="1"/>
      <c r="FNH97" s="1"/>
      <c r="FNI97" s="1"/>
      <c r="FNJ97" s="1"/>
      <c r="FNK97" s="1"/>
      <c r="FNL97" s="1"/>
      <c r="FNM97" s="1"/>
      <c r="FNN97" s="1"/>
      <c r="FNO97" s="1"/>
      <c r="FNP97" s="1"/>
      <c r="FNQ97" s="1"/>
      <c r="FNR97" s="1"/>
      <c r="FNS97" s="1"/>
      <c r="FNT97" s="1"/>
      <c r="FNU97" s="1"/>
      <c r="FNV97" s="1"/>
      <c r="FNW97" s="1"/>
      <c r="FNX97" s="1"/>
      <c r="FNY97" s="1"/>
      <c r="FNZ97" s="1"/>
      <c r="FOA97" s="1"/>
      <c r="FOB97" s="1"/>
      <c r="FOC97" s="1"/>
      <c r="FOD97" s="1"/>
      <c r="FOE97" s="1"/>
      <c r="FOF97" s="1"/>
      <c r="FOG97" s="1"/>
      <c r="FOH97" s="1"/>
      <c r="FOI97" s="1"/>
      <c r="FOJ97" s="1"/>
      <c r="FOK97" s="1"/>
      <c r="FOL97" s="1"/>
      <c r="FOM97" s="1"/>
      <c r="FON97" s="1"/>
      <c r="FOO97" s="1"/>
      <c r="FOP97" s="1"/>
      <c r="FOQ97" s="1"/>
      <c r="FOR97" s="1"/>
      <c r="FOS97" s="1"/>
      <c r="FOT97" s="1"/>
      <c r="FOU97" s="1"/>
      <c r="FOV97" s="1"/>
      <c r="FOW97" s="1"/>
      <c r="FOX97" s="1"/>
      <c r="FOY97" s="1"/>
      <c r="FOZ97" s="1"/>
      <c r="FPA97" s="1"/>
      <c r="FPB97" s="1"/>
      <c r="FPC97" s="1"/>
      <c r="FPD97" s="1"/>
      <c r="FPE97" s="1"/>
      <c r="FPF97" s="1"/>
      <c r="FPG97" s="1"/>
      <c r="FPH97" s="1"/>
      <c r="FPI97" s="1"/>
      <c r="FPJ97" s="1"/>
      <c r="FPK97" s="1"/>
      <c r="FPL97" s="1"/>
      <c r="FPM97" s="1"/>
      <c r="FPN97" s="1"/>
      <c r="FPO97" s="1"/>
      <c r="FPP97" s="1"/>
      <c r="FPQ97" s="1"/>
      <c r="FPR97" s="1"/>
      <c r="FPS97" s="1"/>
      <c r="FPT97" s="1"/>
      <c r="FPU97" s="1"/>
      <c r="FPV97" s="1"/>
      <c r="FPW97" s="1"/>
      <c r="FPX97" s="1"/>
      <c r="FPY97" s="1"/>
      <c r="FPZ97" s="1"/>
      <c r="FQA97" s="1"/>
      <c r="FQB97" s="1"/>
      <c r="FQC97" s="1"/>
      <c r="FQD97" s="1"/>
      <c r="FQE97" s="1"/>
      <c r="FQF97" s="1"/>
      <c r="FQG97" s="1"/>
      <c r="FQH97" s="1"/>
      <c r="FQI97" s="1"/>
      <c r="FQJ97" s="1"/>
      <c r="FQK97" s="1"/>
      <c r="FQL97" s="1"/>
      <c r="FQM97" s="1"/>
      <c r="FQN97" s="1"/>
      <c r="FQO97" s="1"/>
      <c r="FQP97" s="1"/>
      <c r="FQQ97" s="1"/>
      <c r="FQR97" s="1"/>
      <c r="FQS97" s="1"/>
      <c r="FQT97" s="1"/>
      <c r="FQU97" s="1"/>
      <c r="FQV97" s="1"/>
      <c r="FQW97" s="1"/>
      <c r="FQX97" s="1"/>
      <c r="FQY97" s="1"/>
      <c r="FQZ97" s="1"/>
      <c r="FRA97" s="1"/>
      <c r="FRB97" s="1"/>
      <c r="FRC97" s="1"/>
      <c r="FRD97" s="1"/>
      <c r="FRE97" s="1"/>
      <c r="FRF97" s="1"/>
      <c r="FRG97" s="1"/>
      <c r="FRH97" s="1"/>
      <c r="FRI97" s="1"/>
      <c r="FRJ97" s="1"/>
      <c r="FRK97" s="1"/>
      <c r="FRL97" s="1"/>
      <c r="FRM97" s="1"/>
      <c r="FRN97" s="1"/>
      <c r="FRO97" s="1"/>
      <c r="FRP97" s="1"/>
      <c r="FRQ97" s="1"/>
      <c r="FRR97" s="1"/>
      <c r="FRS97" s="1"/>
      <c r="FRT97" s="1"/>
      <c r="FRU97" s="1"/>
      <c r="FRV97" s="1"/>
      <c r="FRW97" s="1"/>
      <c r="FRX97" s="1"/>
      <c r="FRY97" s="1"/>
      <c r="FRZ97" s="1"/>
      <c r="FSA97" s="1"/>
      <c r="FSB97" s="1"/>
      <c r="FSC97" s="1"/>
      <c r="FSD97" s="1"/>
      <c r="FSE97" s="1"/>
      <c r="FSF97" s="1"/>
      <c r="FSG97" s="1"/>
      <c r="FSH97" s="1"/>
      <c r="FSI97" s="1"/>
      <c r="FSJ97" s="1"/>
      <c r="FSK97" s="1"/>
      <c r="FSL97" s="1"/>
      <c r="FSM97" s="1"/>
      <c r="FSN97" s="1"/>
      <c r="FSO97" s="1"/>
      <c r="FSP97" s="1"/>
      <c r="FSQ97" s="1"/>
      <c r="FSR97" s="1"/>
      <c r="FSS97" s="1"/>
      <c r="FST97" s="1"/>
      <c r="FSU97" s="1"/>
      <c r="FSV97" s="1"/>
      <c r="FSW97" s="1"/>
      <c r="FSX97" s="1"/>
      <c r="FSY97" s="1"/>
      <c r="FSZ97" s="1"/>
      <c r="FTA97" s="1"/>
      <c r="FTB97" s="1"/>
      <c r="FTC97" s="1"/>
      <c r="FTD97" s="1"/>
      <c r="FTE97" s="1"/>
      <c r="FTF97" s="1"/>
      <c r="FTG97" s="1"/>
      <c r="FTH97" s="1"/>
      <c r="FTI97" s="1"/>
      <c r="FTJ97" s="1"/>
      <c r="FTK97" s="1"/>
      <c r="FTL97" s="1"/>
      <c r="FTM97" s="1"/>
      <c r="FTN97" s="1"/>
      <c r="FTO97" s="1"/>
      <c r="FTP97" s="1"/>
      <c r="FTQ97" s="1"/>
      <c r="FTR97" s="1"/>
      <c r="FTS97" s="1"/>
      <c r="FTT97" s="1"/>
      <c r="FTU97" s="1"/>
      <c r="FTV97" s="1"/>
      <c r="FTW97" s="1"/>
      <c r="FTX97" s="1"/>
      <c r="FTY97" s="1"/>
      <c r="FTZ97" s="1"/>
      <c r="FUA97" s="1"/>
      <c r="FUB97" s="1"/>
      <c r="FUC97" s="1"/>
      <c r="FUD97" s="1"/>
      <c r="FUE97" s="1"/>
      <c r="FUF97" s="1"/>
      <c r="FUG97" s="1"/>
      <c r="FUH97" s="1"/>
      <c r="FUI97" s="1"/>
      <c r="FUJ97" s="1"/>
      <c r="FUK97" s="1"/>
      <c r="FUL97" s="1"/>
      <c r="FUM97" s="1"/>
      <c r="FUN97" s="1"/>
      <c r="FUO97" s="1"/>
      <c r="FUP97" s="1"/>
      <c r="FUQ97" s="1"/>
      <c r="FUR97" s="1"/>
      <c r="FUS97" s="1"/>
      <c r="FUT97" s="1"/>
      <c r="FUU97" s="1"/>
      <c r="FUV97" s="1"/>
      <c r="FUW97" s="1"/>
      <c r="FUX97" s="1"/>
      <c r="FUY97" s="1"/>
      <c r="FUZ97" s="1"/>
      <c r="FVA97" s="1"/>
      <c r="FVB97" s="1"/>
      <c r="FVC97" s="1"/>
      <c r="FVD97" s="1"/>
      <c r="FVE97" s="1"/>
      <c r="FVF97" s="1"/>
      <c r="FVG97" s="1"/>
      <c r="FVH97" s="1"/>
      <c r="FVI97" s="1"/>
      <c r="FVJ97" s="1"/>
      <c r="FVK97" s="1"/>
      <c r="FVL97" s="1"/>
      <c r="FVM97" s="1"/>
      <c r="FVN97" s="1"/>
      <c r="FVO97" s="1"/>
      <c r="FVP97" s="1"/>
      <c r="FVQ97" s="1"/>
      <c r="FVR97" s="1"/>
      <c r="FVS97" s="1"/>
      <c r="FVT97" s="1"/>
      <c r="FVU97" s="1"/>
      <c r="FVV97" s="1"/>
      <c r="FVW97" s="1"/>
      <c r="FVX97" s="1"/>
      <c r="FVY97" s="1"/>
      <c r="FVZ97" s="1"/>
      <c r="FWA97" s="1"/>
      <c r="FWB97" s="1"/>
      <c r="FWC97" s="1"/>
      <c r="FWD97" s="1"/>
      <c r="FWE97" s="1"/>
      <c r="FWF97" s="1"/>
      <c r="FWG97" s="1"/>
      <c r="FWH97" s="1"/>
      <c r="FWI97" s="1"/>
      <c r="FWJ97" s="1"/>
      <c r="FWK97" s="1"/>
      <c r="FWL97" s="1"/>
      <c r="FWM97" s="1"/>
      <c r="FWN97" s="1"/>
      <c r="FWO97" s="1"/>
      <c r="FWP97" s="1"/>
      <c r="FWQ97" s="1"/>
      <c r="FWR97" s="1"/>
      <c r="FWS97" s="1"/>
      <c r="FWT97" s="1"/>
      <c r="FWU97" s="1"/>
      <c r="FWV97" s="1"/>
      <c r="FWW97" s="1"/>
      <c r="FWX97" s="1"/>
      <c r="FWY97" s="1"/>
      <c r="FWZ97" s="1"/>
      <c r="FXA97" s="1"/>
      <c r="FXB97" s="1"/>
      <c r="FXC97" s="1"/>
      <c r="FXD97" s="1"/>
      <c r="FXE97" s="1"/>
      <c r="FXF97" s="1"/>
      <c r="FXG97" s="1"/>
      <c r="FXH97" s="1"/>
      <c r="FXI97" s="1"/>
      <c r="FXJ97" s="1"/>
      <c r="FXK97" s="1"/>
      <c r="FXL97" s="1"/>
      <c r="FXM97" s="1"/>
      <c r="FXN97" s="1"/>
      <c r="FXO97" s="1"/>
      <c r="FXP97" s="1"/>
      <c r="FXQ97" s="1"/>
      <c r="FXR97" s="1"/>
      <c r="FXS97" s="1"/>
      <c r="FXT97" s="1"/>
      <c r="FXU97" s="1"/>
      <c r="FXV97" s="1"/>
      <c r="FXW97" s="1"/>
      <c r="FXX97" s="1"/>
      <c r="FXY97" s="1"/>
      <c r="FXZ97" s="1"/>
      <c r="FYA97" s="1"/>
      <c r="FYB97" s="1"/>
      <c r="FYC97" s="1"/>
      <c r="FYD97" s="1"/>
      <c r="FYE97" s="1"/>
      <c r="FYF97" s="1"/>
      <c r="FYG97" s="1"/>
      <c r="FYH97" s="1"/>
      <c r="FYI97" s="1"/>
      <c r="FYJ97" s="1"/>
      <c r="FYK97" s="1"/>
      <c r="FYL97" s="1"/>
      <c r="FYM97" s="1"/>
      <c r="FYN97" s="1"/>
      <c r="FYO97" s="1"/>
      <c r="FYP97" s="1"/>
      <c r="FYQ97" s="1"/>
      <c r="FYR97" s="1"/>
      <c r="FYS97" s="1"/>
      <c r="FYT97" s="1"/>
      <c r="FYU97" s="1"/>
      <c r="FYV97" s="1"/>
      <c r="FYW97" s="1"/>
      <c r="FYX97" s="1"/>
      <c r="FYY97" s="1"/>
      <c r="FYZ97" s="1"/>
      <c r="FZA97" s="1"/>
      <c r="FZB97" s="1"/>
      <c r="FZC97" s="1"/>
      <c r="FZD97" s="1"/>
      <c r="FZE97" s="1"/>
      <c r="FZF97" s="1"/>
      <c r="FZG97" s="1"/>
      <c r="FZH97" s="1"/>
      <c r="FZI97" s="1"/>
      <c r="FZJ97" s="1"/>
      <c r="FZK97" s="1"/>
      <c r="FZL97" s="1"/>
      <c r="FZM97" s="1"/>
      <c r="FZN97" s="1"/>
      <c r="FZO97" s="1"/>
      <c r="FZP97" s="1"/>
      <c r="FZQ97" s="1"/>
      <c r="FZR97" s="1"/>
      <c r="FZS97" s="1"/>
      <c r="FZT97" s="1"/>
      <c r="FZU97" s="1"/>
      <c r="FZV97" s="1"/>
      <c r="FZW97" s="1"/>
      <c r="FZX97" s="1"/>
      <c r="FZY97" s="1"/>
      <c r="FZZ97" s="1"/>
      <c r="GAA97" s="1"/>
      <c r="GAB97" s="1"/>
      <c r="GAC97" s="1"/>
      <c r="GAD97" s="1"/>
      <c r="GAE97" s="1"/>
      <c r="GAF97" s="1"/>
      <c r="GAG97" s="1"/>
      <c r="GAH97" s="1"/>
      <c r="GAI97" s="1"/>
      <c r="GAJ97" s="1"/>
      <c r="GAK97" s="1"/>
      <c r="GAL97" s="1"/>
      <c r="GAM97" s="1"/>
      <c r="GAN97" s="1"/>
      <c r="GAO97" s="1"/>
    </row>
    <row r="98" spans="1:4773" ht="50.1" customHeight="1">
      <c r="A98" s="8">
        <v>73</v>
      </c>
      <c r="B98" s="16" t="s">
        <v>31</v>
      </c>
      <c r="C98" s="16" t="s">
        <v>31</v>
      </c>
      <c r="D98" s="90" t="s">
        <v>323</v>
      </c>
      <c r="E98" s="14">
        <v>105</v>
      </c>
      <c r="F98" s="14" t="s">
        <v>18</v>
      </c>
      <c r="G98" s="16" t="s">
        <v>45</v>
      </c>
      <c r="H98" s="16" t="s">
        <v>299</v>
      </c>
      <c r="I98" s="402">
        <v>690000</v>
      </c>
      <c r="J98" s="259">
        <v>690000</v>
      </c>
      <c r="K98" s="429" t="s">
        <v>1191</v>
      </c>
      <c r="L98" s="373" t="s">
        <v>577</v>
      </c>
      <c r="M98" s="37" t="s">
        <v>981</v>
      </c>
      <c r="N98" s="759">
        <f>O98+P98</f>
        <v>921813</v>
      </c>
      <c r="O98" s="444">
        <v>727243.35</v>
      </c>
      <c r="P98" s="256">
        <v>194569.65</v>
      </c>
      <c r="Q98" s="8" t="s">
        <v>199</v>
      </c>
      <c r="R98" s="22" t="s">
        <v>489</v>
      </c>
      <c r="S98" s="153">
        <f t="shared" si="2"/>
        <v>138000</v>
      </c>
      <c r="T98" s="158" t="s">
        <v>420</v>
      </c>
      <c r="U98" s="561">
        <f>553087.8/2</f>
        <v>276543.90000000002</v>
      </c>
      <c r="V98" s="582" t="s">
        <v>1449</v>
      </c>
      <c r="W98" s="593">
        <f>553087.8/2</f>
        <v>276543.90000000002</v>
      </c>
      <c r="X98" s="582" t="s">
        <v>1449</v>
      </c>
      <c r="Y98" s="774"/>
      <c r="Z98" s="776" t="s">
        <v>1581</v>
      </c>
      <c r="AA98" s="82"/>
      <c r="AB98" s="5"/>
    </row>
    <row r="99" spans="1:4773" s="317" customFormat="1" ht="50.1" customHeight="1">
      <c r="A99" s="358">
        <v>74</v>
      </c>
      <c r="B99" s="312" t="s">
        <v>31</v>
      </c>
      <c r="C99" s="312" t="s">
        <v>31</v>
      </c>
      <c r="D99" s="359" t="s">
        <v>322</v>
      </c>
      <c r="E99" s="323">
        <v>105</v>
      </c>
      <c r="F99" s="323" t="s">
        <v>18</v>
      </c>
      <c r="G99" s="312" t="s">
        <v>45</v>
      </c>
      <c r="H99" s="312" t="s">
        <v>281</v>
      </c>
      <c r="I99" s="413">
        <v>50000</v>
      </c>
      <c r="J99" s="366">
        <v>0</v>
      </c>
      <c r="K99" s="316"/>
      <c r="L99" s="752" t="s">
        <v>1043</v>
      </c>
      <c r="M99" s="390"/>
      <c r="N99" s="760"/>
      <c r="O99" s="543"/>
      <c r="P99" s="360"/>
      <c r="Q99" s="358" t="s">
        <v>200</v>
      </c>
      <c r="R99" s="325" t="s">
        <v>490</v>
      </c>
      <c r="S99" s="316">
        <f t="shared" si="2"/>
        <v>10000</v>
      </c>
      <c r="T99" s="315" t="s">
        <v>421</v>
      </c>
      <c r="U99" s="481"/>
      <c r="V99" s="364"/>
      <c r="W99" s="562"/>
      <c r="X99" s="364"/>
      <c r="Y99" s="316"/>
      <c r="Z99" s="311"/>
      <c r="AA99" s="316"/>
      <c r="AB99" s="310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/>
      <c r="LE99" s="1"/>
      <c r="LF99" s="1"/>
      <c r="LG99" s="1"/>
      <c r="LH99" s="1"/>
      <c r="LI99" s="1"/>
      <c r="LJ99" s="1"/>
      <c r="LK99" s="1"/>
      <c r="LL99" s="1"/>
      <c r="LM99" s="1"/>
      <c r="LN99" s="1"/>
      <c r="LO99" s="1"/>
      <c r="LP99" s="1"/>
      <c r="LQ99" s="1"/>
      <c r="LR99" s="1"/>
      <c r="LS99" s="1"/>
      <c r="LT99" s="1"/>
      <c r="LU99" s="1"/>
      <c r="LV99" s="1"/>
      <c r="LW99" s="1"/>
      <c r="LX99" s="1"/>
      <c r="LY99" s="1"/>
      <c r="LZ99" s="1"/>
      <c r="MA99" s="1"/>
      <c r="MB99" s="1"/>
      <c r="MC99" s="1"/>
      <c r="MD99" s="1"/>
      <c r="ME99" s="1"/>
      <c r="MF99" s="1"/>
      <c r="MG99" s="1"/>
      <c r="MH99" s="1"/>
      <c r="MI99" s="1"/>
      <c r="MJ99" s="1"/>
      <c r="MK99" s="1"/>
      <c r="ML99" s="1"/>
      <c r="MM99" s="1"/>
      <c r="MN99" s="1"/>
      <c r="MO99" s="1"/>
      <c r="MP99" s="1"/>
      <c r="MQ99" s="1"/>
      <c r="MR99" s="1"/>
      <c r="MS99" s="1"/>
      <c r="MT99" s="1"/>
      <c r="MU99" s="1"/>
      <c r="MV99" s="1"/>
      <c r="MW99" s="1"/>
      <c r="MX99" s="1"/>
      <c r="MY99" s="1"/>
      <c r="MZ99" s="1"/>
      <c r="NA99" s="1"/>
      <c r="NB99" s="1"/>
      <c r="NC99" s="1"/>
      <c r="ND99" s="1"/>
      <c r="NE99" s="1"/>
      <c r="NF99" s="1"/>
      <c r="NG99" s="1"/>
      <c r="NH99" s="1"/>
      <c r="NI99" s="1"/>
      <c r="NJ99" s="1"/>
      <c r="NK99" s="1"/>
      <c r="NL99" s="1"/>
      <c r="NM99" s="1"/>
      <c r="NN99" s="1"/>
      <c r="NO99" s="1"/>
      <c r="NP99" s="1"/>
      <c r="NQ99" s="1"/>
      <c r="NR99" s="1"/>
      <c r="NS99" s="1"/>
      <c r="NT99" s="1"/>
      <c r="NU99" s="1"/>
      <c r="NV99" s="1"/>
      <c r="NW99" s="1"/>
      <c r="NX99" s="1"/>
      <c r="NY99" s="1"/>
      <c r="NZ99" s="1"/>
      <c r="OA99" s="1"/>
      <c r="OB99" s="1"/>
      <c r="OC99" s="1"/>
      <c r="OD99" s="1"/>
      <c r="OE99" s="1"/>
      <c r="OF99" s="1"/>
      <c r="OG99" s="1"/>
      <c r="OH99" s="1"/>
      <c r="OI99" s="1"/>
      <c r="OJ99" s="1"/>
      <c r="OK99" s="1"/>
      <c r="OL99" s="1"/>
      <c r="OM99" s="1"/>
      <c r="ON99" s="1"/>
      <c r="OO99" s="1"/>
      <c r="OP99" s="1"/>
      <c r="OQ99" s="1"/>
      <c r="OR99" s="1"/>
      <c r="OS99" s="1"/>
      <c r="OT99" s="1"/>
      <c r="OU99" s="1"/>
      <c r="OV99" s="1"/>
      <c r="OW99" s="1"/>
      <c r="OX99" s="1"/>
      <c r="OY99" s="1"/>
      <c r="OZ99" s="1"/>
      <c r="PA99" s="1"/>
      <c r="PB99" s="1"/>
      <c r="PC99" s="1"/>
      <c r="PD99" s="1"/>
      <c r="PE99" s="1"/>
      <c r="PF99" s="1"/>
      <c r="PG99" s="1"/>
      <c r="PH99" s="1"/>
      <c r="PI99" s="1"/>
      <c r="PJ99" s="1"/>
      <c r="PK99" s="1"/>
      <c r="PL99" s="1"/>
      <c r="PM99" s="1"/>
      <c r="PN99" s="1"/>
      <c r="PO99" s="1"/>
      <c r="PP99" s="1"/>
      <c r="PQ99" s="1"/>
      <c r="PR99" s="1"/>
      <c r="PS99" s="1"/>
      <c r="PT99" s="1"/>
      <c r="PU99" s="1"/>
      <c r="PV99" s="1"/>
      <c r="PW99" s="1"/>
      <c r="PX99" s="1"/>
      <c r="PY99" s="1"/>
      <c r="PZ99" s="1"/>
      <c r="QA99" s="1"/>
      <c r="QB99" s="1"/>
      <c r="QC99" s="1"/>
      <c r="QD99" s="1"/>
      <c r="QE99" s="1"/>
      <c r="QF99" s="1"/>
      <c r="QG99" s="1"/>
      <c r="QH99" s="1"/>
      <c r="QI99" s="1"/>
      <c r="QJ99" s="1"/>
      <c r="QK99" s="1"/>
      <c r="QL99" s="1"/>
      <c r="QM99" s="1"/>
      <c r="QN99" s="1"/>
      <c r="QO99" s="1"/>
      <c r="QP99" s="1"/>
      <c r="QQ99" s="1"/>
      <c r="QR99" s="1"/>
      <c r="QS99" s="1"/>
      <c r="QT99" s="1"/>
      <c r="QU99" s="1"/>
      <c r="QV99" s="1"/>
      <c r="QW99" s="1"/>
      <c r="QX99" s="1"/>
      <c r="QY99" s="1"/>
      <c r="QZ99" s="1"/>
      <c r="RA99" s="1"/>
      <c r="RB99" s="1"/>
      <c r="RC99" s="1"/>
      <c r="RD99" s="1"/>
      <c r="RE99" s="1"/>
      <c r="RF99" s="1"/>
      <c r="RG99" s="1"/>
      <c r="RH99" s="1"/>
      <c r="RI99" s="1"/>
      <c r="RJ99" s="1"/>
      <c r="RK99" s="1"/>
      <c r="RL99" s="1"/>
      <c r="RM99" s="1"/>
      <c r="RN99" s="1"/>
      <c r="RO99" s="1"/>
      <c r="RP99" s="1"/>
      <c r="RQ99" s="1"/>
      <c r="RR99" s="1"/>
      <c r="RS99" s="1"/>
      <c r="RT99" s="1"/>
      <c r="RU99" s="1"/>
      <c r="RV99" s="1"/>
      <c r="RW99" s="1"/>
      <c r="RX99" s="1"/>
      <c r="RY99" s="1"/>
      <c r="RZ99" s="1"/>
      <c r="SA99" s="1"/>
      <c r="SB99" s="1"/>
      <c r="SC99" s="1"/>
      <c r="SD99" s="1"/>
      <c r="SE99" s="1"/>
      <c r="SF99" s="1"/>
      <c r="SG99" s="1"/>
      <c r="SH99" s="1"/>
      <c r="SI99" s="1"/>
      <c r="SJ99" s="1"/>
      <c r="SK99" s="1"/>
      <c r="SL99" s="1"/>
      <c r="SM99" s="1"/>
      <c r="SN99" s="1"/>
      <c r="SO99" s="1"/>
      <c r="SP99" s="1"/>
      <c r="SQ99" s="1"/>
      <c r="SR99" s="1"/>
      <c r="SS99" s="1"/>
      <c r="ST99" s="1"/>
      <c r="SU99" s="1"/>
      <c r="SV99" s="1"/>
      <c r="SW99" s="1"/>
      <c r="SX99" s="1"/>
      <c r="SY99" s="1"/>
      <c r="SZ99" s="1"/>
      <c r="TA99" s="1"/>
      <c r="TB99" s="1"/>
      <c r="TC99" s="1"/>
      <c r="TD99" s="1"/>
      <c r="TE99" s="1"/>
      <c r="TF99" s="1"/>
      <c r="TG99" s="1"/>
      <c r="TH99" s="1"/>
      <c r="TI99" s="1"/>
      <c r="TJ99" s="1"/>
      <c r="TK99" s="1"/>
      <c r="TL99" s="1"/>
      <c r="TM99" s="1"/>
      <c r="TN99" s="1"/>
      <c r="TO99" s="1"/>
      <c r="TP99" s="1"/>
      <c r="TQ99" s="1"/>
      <c r="TR99" s="1"/>
      <c r="TS99" s="1"/>
      <c r="TT99" s="1"/>
      <c r="TU99" s="1"/>
      <c r="TV99" s="1"/>
      <c r="TW99" s="1"/>
      <c r="TX99" s="1"/>
      <c r="TY99" s="1"/>
      <c r="TZ99" s="1"/>
      <c r="UA99" s="1"/>
      <c r="UB99" s="1"/>
      <c r="UC99" s="1"/>
      <c r="UD99" s="1"/>
      <c r="UE99" s="1"/>
      <c r="UF99" s="1"/>
      <c r="UG99" s="1"/>
      <c r="UH99" s="1"/>
      <c r="UI99" s="1"/>
      <c r="UJ99" s="1"/>
      <c r="UK99" s="1"/>
      <c r="UL99" s="1"/>
      <c r="UM99" s="1"/>
      <c r="UN99" s="1"/>
      <c r="UO99" s="1"/>
      <c r="UP99" s="1"/>
      <c r="UQ99" s="1"/>
      <c r="UR99" s="1"/>
      <c r="US99" s="1"/>
      <c r="UT99" s="1"/>
      <c r="UU99" s="1"/>
      <c r="UV99" s="1"/>
      <c r="UW99" s="1"/>
      <c r="UX99" s="1"/>
      <c r="UY99" s="1"/>
      <c r="UZ99" s="1"/>
      <c r="VA99" s="1"/>
      <c r="VB99" s="1"/>
      <c r="VC99" s="1"/>
      <c r="VD99" s="1"/>
      <c r="VE99" s="1"/>
      <c r="VF99" s="1"/>
      <c r="VG99" s="1"/>
      <c r="VH99" s="1"/>
      <c r="VI99" s="1"/>
      <c r="VJ99" s="1"/>
      <c r="VK99" s="1"/>
      <c r="VL99" s="1"/>
      <c r="VM99" s="1"/>
      <c r="VN99" s="1"/>
      <c r="VO99" s="1"/>
      <c r="VP99" s="1"/>
      <c r="VQ99" s="1"/>
      <c r="VR99" s="1"/>
      <c r="VS99" s="1"/>
      <c r="VT99" s="1"/>
      <c r="VU99" s="1"/>
      <c r="VV99" s="1"/>
      <c r="VW99" s="1"/>
      <c r="VX99" s="1"/>
      <c r="VY99" s="1"/>
      <c r="VZ99" s="1"/>
      <c r="WA99" s="1"/>
      <c r="WB99" s="1"/>
      <c r="WC99" s="1"/>
      <c r="WD99" s="1"/>
      <c r="WE99" s="1"/>
      <c r="WF99" s="1"/>
      <c r="WG99" s="1"/>
      <c r="WH99" s="1"/>
      <c r="WI99" s="1"/>
      <c r="WJ99" s="1"/>
      <c r="WK99" s="1"/>
      <c r="WL99" s="1"/>
      <c r="WM99" s="1"/>
      <c r="WN99" s="1"/>
      <c r="WO99" s="1"/>
      <c r="WP99" s="1"/>
      <c r="WQ99" s="1"/>
      <c r="WR99" s="1"/>
      <c r="WS99" s="1"/>
      <c r="WT99" s="1"/>
      <c r="WU99" s="1"/>
      <c r="WV99" s="1"/>
      <c r="WW99" s="1"/>
      <c r="WX99" s="1"/>
      <c r="WY99" s="1"/>
      <c r="WZ99" s="1"/>
      <c r="XA99" s="1"/>
      <c r="XB99" s="1"/>
      <c r="XC99" s="1"/>
      <c r="XD99" s="1"/>
      <c r="XE99" s="1"/>
      <c r="XF99" s="1"/>
      <c r="XG99" s="1"/>
      <c r="XH99" s="1"/>
      <c r="XI99" s="1"/>
      <c r="XJ99" s="1"/>
      <c r="XK99" s="1"/>
      <c r="XL99" s="1"/>
      <c r="XM99" s="1"/>
      <c r="XN99" s="1"/>
      <c r="XO99" s="1"/>
      <c r="XP99" s="1"/>
      <c r="XQ99" s="1"/>
      <c r="XR99" s="1"/>
      <c r="XS99" s="1"/>
      <c r="XT99" s="1"/>
      <c r="XU99" s="1"/>
      <c r="XV99" s="1"/>
      <c r="XW99" s="1"/>
      <c r="XX99" s="1"/>
      <c r="XY99" s="1"/>
      <c r="XZ99" s="1"/>
      <c r="YA99" s="1"/>
      <c r="YB99" s="1"/>
      <c r="YC99" s="1"/>
      <c r="YD99" s="1"/>
      <c r="YE99" s="1"/>
      <c r="YF99" s="1"/>
      <c r="YG99" s="1"/>
      <c r="YH99" s="1"/>
      <c r="YI99" s="1"/>
      <c r="YJ99" s="1"/>
      <c r="YK99" s="1"/>
      <c r="YL99" s="1"/>
      <c r="YM99" s="1"/>
      <c r="YN99" s="1"/>
      <c r="YO99" s="1"/>
      <c r="YP99" s="1"/>
      <c r="YQ99" s="1"/>
      <c r="YR99" s="1"/>
      <c r="YS99" s="1"/>
      <c r="YT99" s="1"/>
      <c r="YU99" s="1"/>
      <c r="YV99" s="1"/>
      <c r="YW99" s="1"/>
      <c r="YX99" s="1"/>
      <c r="YY99" s="1"/>
      <c r="YZ99" s="1"/>
      <c r="ZA99" s="1"/>
      <c r="ZB99" s="1"/>
      <c r="ZC99" s="1"/>
      <c r="ZD99" s="1"/>
      <c r="ZE99" s="1"/>
      <c r="ZF99" s="1"/>
      <c r="ZG99" s="1"/>
      <c r="ZH99" s="1"/>
      <c r="ZI99" s="1"/>
      <c r="ZJ99" s="1"/>
      <c r="ZK99" s="1"/>
      <c r="ZL99" s="1"/>
      <c r="ZM99" s="1"/>
      <c r="ZN99" s="1"/>
      <c r="ZO99" s="1"/>
      <c r="ZP99" s="1"/>
      <c r="ZQ99" s="1"/>
      <c r="ZR99" s="1"/>
      <c r="ZS99" s="1"/>
      <c r="ZT99" s="1"/>
      <c r="ZU99" s="1"/>
      <c r="ZV99" s="1"/>
      <c r="ZW99" s="1"/>
      <c r="ZX99" s="1"/>
      <c r="ZY99" s="1"/>
      <c r="ZZ99" s="1"/>
      <c r="AAA99" s="1"/>
      <c r="AAB99" s="1"/>
      <c r="AAC99" s="1"/>
      <c r="AAD99" s="1"/>
      <c r="AAE99" s="1"/>
      <c r="AAF99" s="1"/>
      <c r="AAG99" s="1"/>
      <c r="AAH99" s="1"/>
      <c r="AAI99" s="1"/>
      <c r="AAJ99" s="1"/>
      <c r="AAK99" s="1"/>
      <c r="AAL99" s="1"/>
      <c r="AAM99" s="1"/>
      <c r="AAN99" s="1"/>
      <c r="AAO99" s="1"/>
      <c r="AAP99" s="1"/>
      <c r="AAQ99" s="1"/>
      <c r="AAR99" s="1"/>
      <c r="AAS99" s="1"/>
      <c r="AAT99" s="1"/>
      <c r="AAU99" s="1"/>
      <c r="AAV99" s="1"/>
      <c r="AAW99" s="1"/>
      <c r="AAX99" s="1"/>
      <c r="AAY99" s="1"/>
      <c r="AAZ99" s="1"/>
      <c r="ABA99" s="1"/>
      <c r="ABB99" s="1"/>
      <c r="ABC99" s="1"/>
      <c r="ABD99" s="1"/>
      <c r="ABE99" s="1"/>
      <c r="ABF99" s="1"/>
      <c r="ABG99" s="1"/>
      <c r="ABH99" s="1"/>
      <c r="ABI99" s="1"/>
      <c r="ABJ99" s="1"/>
      <c r="ABK99" s="1"/>
      <c r="ABL99" s="1"/>
      <c r="ABM99" s="1"/>
      <c r="ABN99" s="1"/>
      <c r="ABO99" s="1"/>
      <c r="ABP99" s="1"/>
      <c r="ABQ99" s="1"/>
      <c r="ABR99" s="1"/>
      <c r="ABS99" s="1"/>
      <c r="ABT99" s="1"/>
      <c r="ABU99" s="1"/>
      <c r="ABV99" s="1"/>
      <c r="ABW99" s="1"/>
      <c r="ABX99" s="1"/>
      <c r="ABY99" s="1"/>
      <c r="ABZ99" s="1"/>
      <c r="ACA99" s="1"/>
      <c r="ACB99" s="1"/>
      <c r="ACC99" s="1"/>
      <c r="ACD99" s="1"/>
      <c r="ACE99" s="1"/>
      <c r="ACF99" s="1"/>
      <c r="ACG99" s="1"/>
      <c r="ACH99" s="1"/>
      <c r="ACI99" s="1"/>
      <c r="ACJ99" s="1"/>
      <c r="ACK99" s="1"/>
      <c r="ACL99" s="1"/>
      <c r="ACM99" s="1"/>
      <c r="ACN99" s="1"/>
      <c r="ACO99" s="1"/>
      <c r="ACP99" s="1"/>
      <c r="ACQ99" s="1"/>
      <c r="ACR99" s="1"/>
      <c r="ACS99" s="1"/>
      <c r="ACT99" s="1"/>
      <c r="ACU99" s="1"/>
      <c r="ACV99" s="1"/>
      <c r="ACW99" s="1"/>
      <c r="ACX99" s="1"/>
      <c r="ACY99" s="1"/>
      <c r="ACZ99" s="1"/>
      <c r="ADA99" s="1"/>
      <c r="ADB99" s="1"/>
      <c r="ADC99" s="1"/>
      <c r="ADD99" s="1"/>
      <c r="ADE99" s="1"/>
      <c r="ADF99" s="1"/>
      <c r="ADG99" s="1"/>
      <c r="ADH99" s="1"/>
      <c r="ADI99" s="1"/>
      <c r="ADJ99" s="1"/>
      <c r="ADK99" s="1"/>
      <c r="ADL99" s="1"/>
      <c r="ADM99" s="1"/>
      <c r="ADN99" s="1"/>
      <c r="ADO99" s="1"/>
      <c r="ADP99" s="1"/>
      <c r="ADQ99" s="1"/>
      <c r="ADR99" s="1"/>
      <c r="ADS99" s="1"/>
      <c r="ADT99" s="1"/>
      <c r="ADU99" s="1"/>
      <c r="ADV99" s="1"/>
      <c r="ADW99" s="1"/>
      <c r="ADX99" s="1"/>
      <c r="ADY99" s="1"/>
      <c r="ADZ99" s="1"/>
      <c r="AEA99" s="1"/>
      <c r="AEB99" s="1"/>
      <c r="AEC99" s="1"/>
      <c r="AED99" s="1"/>
      <c r="AEE99" s="1"/>
      <c r="AEF99" s="1"/>
      <c r="AEG99" s="1"/>
      <c r="AEH99" s="1"/>
      <c r="AEI99" s="1"/>
      <c r="AEJ99" s="1"/>
      <c r="AEK99" s="1"/>
      <c r="AEL99" s="1"/>
      <c r="AEM99" s="1"/>
      <c r="AEN99" s="1"/>
      <c r="AEO99" s="1"/>
      <c r="AEP99" s="1"/>
      <c r="AEQ99" s="1"/>
      <c r="AER99" s="1"/>
      <c r="AES99" s="1"/>
      <c r="AET99" s="1"/>
      <c r="AEU99" s="1"/>
      <c r="AEV99" s="1"/>
      <c r="AEW99" s="1"/>
      <c r="AEX99" s="1"/>
      <c r="AEY99" s="1"/>
      <c r="AEZ99" s="1"/>
      <c r="AFA99" s="1"/>
      <c r="AFB99" s="1"/>
      <c r="AFC99" s="1"/>
      <c r="AFD99" s="1"/>
      <c r="AFE99" s="1"/>
      <c r="AFF99" s="1"/>
      <c r="AFG99" s="1"/>
      <c r="AFH99" s="1"/>
      <c r="AFI99" s="1"/>
      <c r="AFJ99" s="1"/>
      <c r="AFK99" s="1"/>
      <c r="AFL99" s="1"/>
      <c r="AFM99" s="1"/>
      <c r="AFN99" s="1"/>
      <c r="AFO99" s="1"/>
      <c r="AFP99" s="1"/>
      <c r="AFQ99" s="1"/>
      <c r="AFR99" s="1"/>
      <c r="AFS99" s="1"/>
      <c r="AFT99" s="1"/>
      <c r="AFU99" s="1"/>
      <c r="AFV99" s="1"/>
      <c r="AFW99" s="1"/>
      <c r="AFX99" s="1"/>
      <c r="AFY99" s="1"/>
      <c r="AFZ99" s="1"/>
      <c r="AGA99" s="1"/>
      <c r="AGB99" s="1"/>
      <c r="AGC99" s="1"/>
      <c r="AGD99" s="1"/>
      <c r="AGE99" s="1"/>
      <c r="AGF99" s="1"/>
      <c r="AGG99" s="1"/>
      <c r="AGH99" s="1"/>
      <c r="AGI99" s="1"/>
      <c r="AGJ99" s="1"/>
      <c r="AGK99" s="1"/>
      <c r="AGL99" s="1"/>
      <c r="AGM99" s="1"/>
      <c r="AGN99" s="1"/>
      <c r="AGO99" s="1"/>
      <c r="AGP99" s="1"/>
      <c r="AGQ99" s="1"/>
      <c r="AGR99" s="1"/>
      <c r="AGS99" s="1"/>
      <c r="AGT99" s="1"/>
      <c r="AGU99" s="1"/>
      <c r="AGV99" s="1"/>
      <c r="AGW99" s="1"/>
      <c r="AGX99" s="1"/>
      <c r="AGY99" s="1"/>
      <c r="AGZ99" s="1"/>
      <c r="AHA99" s="1"/>
      <c r="AHB99" s="1"/>
      <c r="AHC99" s="1"/>
      <c r="AHD99" s="1"/>
      <c r="AHE99" s="1"/>
      <c r="AHF99" s="1"/>
      <c r="AHG99" s="1"/>
      <c r="AHH99" s="1"/>
      <c r="AHI99" s="1"/>
      <c r="AHJ99" s="1"/>
      <c r="AHK99" s="1"/>
      <c r="AHL99" s="1"/>
      <c r="AHM99" s="1"/>
      <c r="AHN99" s="1"/>
      <c r="AHO99" s="1"/>
      <c r="AHP99" s="1"/>
      <c r="AHQ99" s="1"/>
      <c r="AHR99" s="1"/>
      <c r="AHS99" s="1"/>
      <c r="AHT99" s="1"/>
      <c r="AHU99" s="1"/>
      <c r="AHV99" s="1"/>
      <c r="AHW99" s="1"/>
      <c r="AHX99" s="1"/>
      <c r="AHY99" s="1"/>
      <c r="AHZ99" s="1"/>
      <c r="AIA99" s="1"/>
      <c r="AIB99" s="1"/>
      <c r="AIC99" s="1"/>
      <c r="AID99" s="1"/>
      <c r="AIE99" s="1"/>
      <c r="AIF99" s="1"/>
      <c r="AIG99" s="1"/>
      <c r="AIH99" s="1"/>
      <c r="AII99" s="1"/>
      <c r="AIJ99" s="1"/>
      <c r="AIK99" s="1"/>
      <c r="AIL99" s="1"/>
      <c r="AIM99" s="1"/>
      <c r="AIN99" s="1"/>
      <c r="AIO99" s="1"/>
      <c r="AIP99" s="1"/>
      <c r="AIQ99" s="1"/>
      <c r="AIR99" s="1"/>
      <c r="AIS99" s="1"/>
      <c r="AIT99" s="1"/>
      <c r="AIU99" s="1"/>
      <c r="AIV99" s="1"/>
      <c r="AIW99" s="1"/>
      <c r="AIX99" s="1"/>
      <c r="AIY99" s="1"/>
      <c r="AIZ99" s="1"/>
      <c r="AJA99" s="1"/>
      <c r="AJB99" s="1"/>
      <c r="AJC99" s="1"/>
      <c r="AJD99" s="1"/>
      <c r="AJE99" s="1"/>
      <c r="AJF99" s="1"/>
      <c r="AJG99" s="1"/>
      <c r="AJH99" s="1"/>
      <c r="AJI99" s="1"/>
      <c r="AJJ99" s="1"/>
      <c r="AJK99" s="1"/>
      <c r="AJL99" s="1"/>
      <c r="AJM99" s="1"/>
      <c r="AJN99" s="1"/>
      <c r="AJO99" s="1"/>
      <c r="AJP99" s="1"/>
      <c r="AJQ99" s="1"/>
      <c r="AJR99" s="1"/>
      <c r="AJS99" s="1"/>
      <c r="AJT99" s="1"/>
      <c r="AJU99" s="1"/>
      <c r="AJV99" s="1"/>
      <c r="AJW99" s="1"/>
      <c r="AJX99" s="1"/>
      <c r="AJY99" s="1"/>
      <c r="AJZ99" s="1"/>
      <c r="AKA99" s="1"/>
      <c r="AKB99" s="1"/>
      <c r="AKC99" s="1"/>
      <c r="AKD99" s="1"/>
      <c r="AKE99" s="1"/>
      <c r="AKF99" s="1"/>
      <c r="AKG99" s="1"/>
      <c r="AKH99" s="1"/>
      <c r="AKI99" s="1"/>
      <c r="AKJ99" s="1"/>
      <c r="AKK99" s="1"/>
      <c r="AKL99" s="1"/>
      <c r="AKM99" s="1"/>
      <c r="AKN99" s="1"/>
      <c r="AKO99" s="1"/>
      <c r="AKP99" s="1"/>
      <c r="AKQ99" s="1"/>
      <c r="AKR99" s="1"/>
      <c r="AKS99" s="1"/>
      <c r="AKT99" s="1"/>
      <c r="AKU99" s="1"/>
      <c r="AKV99" s="1"/>
      <c r="AKW99" s="1"/>
      <c r="AKX99" s="1"/>
      <c r="AKY99" s="1"/>
      <c r="AKZ99" s="1"/>
      <c r="ALA99" s="1"/>
      <c r="ALB99" s="1"/>
      <c r="ALC99" s="1"/>
      <c r="ALD99" s="1"/>
      <c r="ALE99" s="1"/>
      <c r="ALF99" s="1"/>
      <c r="ALG99" s="1"/>
      <c r="ALH99" s="1"/>
      <c r="ALI99" s="1"/>
      <c r="ALJ99" s="1"/>
      <c r="ALK99" s="1"/>
      <c r="ALL99" s="1"/>
      <c r="ALM99" s="1"/>
      <c r="ALN99" s="1"/>
      <c r="ALO99" s="1"/>
      <c r="ALP99" s="1"/>
      <c r="ALQ99" s="1"/>
      <c r="ALR99" s="1"/>
      <c r="ALS99" s="1"/>
      <c r="ALT99" s="1"/>
      <c r="ALU99" s="1"/>
      <c r="ALV99" s="1"/>
      <c r="ALW99" s="1"/>
      <c r="ALX99" s="1"/>
      <c r="ALY99" s="1"/>
      <c r="ALZ99" s="1"/>
      <c r="AMA99" s="1"/>
      <c r="AMB99" s="1"/>
      <c r="AMC99" s="1"/>
      <c r="AMD99" s="1"/>
      <c r="AME99" s="1"/>
      <c r="AMF99" s="1"/>
      <c r="AMG99" s="1"/>
      <c r="AMH99" s="1"/>
      <c r="AMI99" s="1"/>
      <c r="AMJ99" s="1"/>
      <c r="AMK99" s="1"/>
      <c r="AML99" s="1"/>
      <c r="AMM99" s="1"/>
      <c r="AMN99" s="1"/>
      <c r="AMO99" s="1"/>
      <c r="AMP99" s="1"/>
      <c r="AMQ99" s="1"/>
      <c r="AMR99" s="1"/>
      <c r="AMS99" s="1"/>
      <c r="AMT99" s="1"/>
      <c r="AMU99" s="1"/>
      <c r="AMV99" s="1"/>
      <c r="AMW99" s="1"/>
      <c r="AMX99" s="1"/>
      <c r="AMY99" s="1"/>
      <c r="AMZ99" s="1"/>
      <c r="ANA99" s="1"/>
      <c r="ANB99" s="1"/>
      <c r="ANC99" s="1"/>
      <c r="AND99" s="1"/>
      <c r="ANE99" s="1"/>
      <c r="ANF99" s="1"/>
      <c r="ANG99" s="1"/>
      <c r="ANH99" s="1"/>
      <c r="ANI99" s="1"/>
      <c r="ANJ99" s="1"/>
      <c r="ANK99" s="1"/>
      <c r="ANL99" s="1"/>
      <c r="ANM99" s="1"/>
      <c r="ANN99" s="1"/>
      <c r="ANO99" s="1"/>
      <c r="ANP99" s="1"/>
      <c r="ANQ99" s="1"/>
      <c r="ANR99" s="1"/>
      <c r="ANS99" s="1"/>
      <c r="ANT99" s="1"/>
      <c r="ANU99" s="1"/>
      <c r="ANV99" s="1"/>
      <c r="ANW99" s="1"/>
      <c r="ANX99" s="1"/>
      <c r="ANY99" s="1"/>
      <c r="ANZ99" s="1"/>
      <c r="AOA99" s="1"/>
      <c r="AOB99" s="1"/>
      <c r="AOC99" s="1"/>
      <c r="AOD99" s="1"/>
      <c r="AOE99" s="1"/>
      <c r="AOF99" s="1"/>
      <c r="AOG99" s="1"/>
      <c r="AOH99" s="1"/>
      <c r="AOI99" s="1"/>
      <c r="AOJ99" s="1"/>
      <c r="AOK99" s="1"/>
      <c r="AOL99" s="1"/>
      <c r="AOM99" s="1"/>
      <c r="AON99" s="1"/>
      <c r="AOO99" s="1"/>
      <c r="AOP99" s="1"/>
      <c r="AOQ99" s="1"/>
      <c r="AOR99" s="1"/>
      <c r="AOS99" s="1"/>
      <c r="AOT99" s="1"/>
      <c r="AOU99" s="1"/>
      <c r="AOV99" s="1"/>
      <c r="AOW99" s="1"/>
      <c r="AOX99" s="1"/>
      <c r="AOY99" s="1"/>
      <c r="AOZ99" s="1"/>
      <c r="APA99" s="1"/>
      <c r="APB99" s="1"/>
      <c r="APC99" s="1"/>
      <c r="APD99" s="1"/>
      <c r="APE99" s="1"/>
      <c r="APF99" s="1"/>
      <c r="APG99" s="1"/>
      <c r="APH99" s="1"/>
      <c r="API99" s="1"/>
      <c r="APJ99" s="1"/>
      <c r="APK99" s="1"/>
      <c r="APL99" s="1"/>
      <c r="APM99" s="1"/>
      <c r="APN99" s="1"/>
      <c r="APO99" s="1"/>
      <c r="APP99" s="1"/>
      <c r="APQ99" s="1"/>
      <c r="APR99" s="1"/>
      <c r="APS99" s="1"/>
      <c r="APT99" s="1"/>
      <c r="APU99" s="1"/>
      <c r="APV99" s="1"/>
      <c r="APW99" s="1"/>
      <c r="APX99" s="1"/>
      <c r="APY99" s="1"/>
      <c r="APZ99" s="1"/>
      <c r="AQA99" s="1"/>
      <c r="AQB99" s="1"/>
      <c r="AQC99" s="1"/>
      <c r="AQD99" s="1"/>
      <c r="AQE99" s="1"/>
      <c r="AQF99" s="1"/>
      <c r="AQG99" s="1"/>
      <c r="AQH99" s="1"/>
      <c r="AQI99" s="1"/>
      <c r="AQJ99" s="1"/>
      <c r="AQK99" s="1"/>
      <c r="AQL99" s="1"/>
      <c r="AQM99" s="1"/>
      <c r="AQN99" s="1"/>
      <c r="AQO99" s="1"/>
      <c r="AQP99" s="1"/>
      <c r="AQQ99" s="1"/>
      <c r="AQR99" s="1"/>
      <c r="AQS99" s="1"/>
      <c r="AQT99" s="1"/>
      <c r="AQU99" s="1"/>
      <c r="AQV99" s="1"/>
      <c r="AQW99" s="1"/>
      <c r="AQX99" s="1"/>
      <c r="AQY99" s="1"/>
      <c r="AQZ99" s="1"/>
      <c r="ARA99" s="1"/>
      <c r="ARB99" s="1"/>
      <c r="ARC99" s="1"/>
      <c r="ARD99" s="1"/>
      <c r="ARE99" s="1"/>
      <c r="ARF99" s="1"/>
      <c r="ARG99" s="1"/>
      <c r="ARH99" s="1"/>
      <c r="ARI99" s="1"/>
      <c r="ARJ99" s="1"/>
      <c r="ARK99" s="1"/>
      <c r="ARL99" s="1"/>
      <c r="ARM99" s="1"/>
      <c r="ARN99" s="1"/>
      <c r="ARO99" s="1"/>
      <c r="ARP99" s="1"/>
      <c r="ARQ99" s="1"/>
      <c r="ARR99" s="1"/>
      <c r="ARS99" s="1"/>
      <c r="ART99" s="1"/>
      <c r="ARU99" s="1"/>
      <c r="ARV99" s="1"/>
      <c r="ARW99" s="1"/>
      <c r="ARX99" s="1"/>
      <c r="ARY99" s="1"/>
      <c r="ARZ99" s="1"/>
      <c r="ASA99" s="1"/>
      <c r="ASB99" s="1"/>
      <c r="ASC99" s="1"/>
      <c r="ASD99" s="1"/>
      <c r="ASE99" s="1"/>
      <c r="ASF99" s="1"/>
      <c r="ASG99" s="1"/>
      <c r="ASH99" s="1"/>
      <c r="ASI99" s="1"/>
      <c r="ASJ99" s="1"/>
      <c r="ASK99" s="1"/>
      <c r="ASL99" s="1"/>
      <c r="ASM99" s="1"/>
      <c r="ASN99" s="1"/>
      <c r="ASO99" s="1"/>
      <c r="ASP99" s="1"/>
      <c r="ASQ99" s="1"/>
      <c r="ASR99" s="1"/>
      <c r="ASS99" s="1"/>
      <c r="AST99" s="1"/>
      <c r="ASU99" s="1"/>
      <c r="ASV99" s="1"/>
      <c r="ASW99" s="1"/>
      <c r="ASX99" s="1"/>
      <c r="ASY99" s="1"/>
      <c r="ASZ99" s="1"/>
      <c r="ATA99" s="1"/>
      <c r="ATB99" s="1"/>
      <c r="ATC99" s="1"/>
      <c r="ATD99" s="1"/>
      <c r="ATE99" s="1"/>
      <c r="ATF99" s="1"/>
      <c r="ATG99" s="1"/>
      <c r="ATH99" s="1"/>
      <c r="ATI99" s="1"/>
      <c r="ATJ99" s="1"/>
      <c r="ATK99" s="1"/>
      <c r="ATL99" s="1"/>
      <c r="ATM99" s="1"/>
      <c r="ATN99" s="1"/>
      <c r="ATO99" s="1"/>
      <c r="ATP99" s="1"/>
      <c r="ATQ99" s="1"/>
      <c r="ATR99" s="1"/>
      <c r="ATS99" s="1"/>
      <c r="ATT99" s="1"/>
      <c r="ATU99" s="1"/>
      <c r="ATV99" s="1"/>
      <c r="ATW99" s="1"/>
      <c r="ATX99" s="1"/>
      <c r="ATY99" s="1"/>
      <c r="ATZ99" s="1"/>
      <c r="AUA99" s="1"/>
      <c r="AUB99" s="1"/>
      <c r="AUC99" s="1"/>
      <c r="AUD99" s="1"/>
      <c r="AUE99" s="1"/>
      <c r="AUF99" s="1"/>
      <c r="AUG99" s="1"/>
      <c r="AUH99" s="1"/>
      <c r="AUI99" s="1"/>
      <c r="AUJ99" s="1"/>
      <c r="AUK99" s="1"/>
      <c r="AUL99" s="1"/>
      <c r="AUM99" s="1"/>
      <c r="AUN99" s="1"/>
      <c r="AUO99" s="1"/>
      <c r="AUP99" s="1"/>
      <c r="AUQ99" s="1"/>
      <c r="AUR99" s="1"/>
      <c r="AUS99" s="1"/>
      <c r="AUT99" s="1"/>
      <c r="AUU99" s="1"/>
      <c r="AUV99" s="1"/>
      <c r="AUW99" s="1"/>
      <c r="AUX99" s="1"/>
      <c r="AUY99" s="1"/>
      <c r="AUZ99" s="1"/>
      <c r="AVA99" s="1"/>
      <c r="AVB99" s="1"/>
      <c r="AVC99" s="1"/>
      <c r="AVD99" s="1"/>
      <c r="AVE99" s="1"/>
      <c r="AVF99" s="1"/>
      <c r="AVG99" s="1"/>
      <c r="AVH99" s="1"/>
      <c r="AVI99" s="1"/>
      <c r="AVJ99" s="1"/>
      <c r="AVK99" s="1"/>
      <c r="AVL99" s="1"/>
      <c r="AVM99" s="1"/>
      <c r="AVN99" s="1"/>
      <c r="AVO99" s="1"/>
      <c r="AVP99" s="1"/>
      <c r="AVQ99" s="1"/>
      <c r="AVR99" s="1"/>
      <c r="AVS99" s="1"/>
      <c r="AVT99" s="1"/>
      <c r="AVU99" s="1"/>
      <c r="AVV99" s="1"/>
      <c r="AVW99" s="1"/>
      <c r="AVX99" s="1"/>
      <c r="AVY99" s="1"/>
      <c r="AVZ99" s="1"/>
      <c r="AWA99" s="1"/>
      <c r="AWB99" s="1"/>
      <c r="AWC99" s="1"/>
      <c r="AWD99" s="1"/>
      <c r="AWE99" s="1"/>
      <c r="AWF99" s="1"/>
      <c r="AWG99" s="1"/>
      <c r="AWH99" s="1"/>
      <c r="AWI99" s="1"/>
      <c r="AWJ99" s="1"/>
      <c r="AWK99" s="1"/>
      <c r="AWL99" s="1"/>
      <c r="AWM99" s="1"/>
      <c r="AWN99" s="1"/>
      <c r="AWO99" s="1"/>
      <c r="AWP99" s="1"/>
      <c r="AWQ99" s="1"/>
      <c r="AWR99" s="1"/>
      <c r="AWS99" s="1"/>
      <c r="AWT99" s="1"/>
      <c r="AWU99" s="1"/>
      <c r="AWV99" s="1"/>
      <c r="AWW99" s="1"/>
      <c r="AWX99" s="1"/>
      <c r="AWY99" s="1"/>
      <c r="AWZ99" s="1"/>
      <c r="AXA99" s="1"/>
      <c r="AXB99" s="1"/>
      <c r="AXC99" s="1"/>
      <c r="AXD99" s="1"/>
      <c r="AXE99" s="1"/>
      <c r="AXF99" s="1"/>
      <c r="AXG99" s="1"/>
      <c r="AXH99" s="1"/>
      <c r="AXI99" s="1"/>
      <c r="AXJ99" s="1"/>
      <c r="AXK99" s="1"/>
      <c r="AXL99" s="1"/>
      <c r="AXM99" s="1"/>
      <c r="AXN99" s="1"/>
      <c r="AXO99" s="1"/>
      <c r="AXP99" s="1"/>
      <c r="AXQ99" s="1"/>
      <c r="AXR99" s="1"/>
      <c r="AXS99" s="1"/>
      <c r="AXT99" s="1"/>
      <c r="AXU99" s="1"/>
      <c r="AXV99" s="1"/>
      <c r="AXW99" s="1"/>
      <c r="AXX99" s="1"/>
      <c r="AXY99" s="1"/>
      <c r="AXZ99" s="1"/>
      <c r="AYA99" s="1"/>
      <c r="AYB99" s="1"/>
      <c r="AYC99" s="1"/>
      <c r="AYD99" s="1"/>
      <c r="AYE99" s="1"/>
      <c r="AYF99" s="1"/>
      <c r="AYG99" s="1"/>
      <c r="AYH99" s="1"/>
      <c r="AYI99" s="1"/>
      <c r="AYJ99" s="1"/>
      <c r="AYK99" s="1"/>
      <c r="AYL99" s="1"/>
      <c r="AYM99" s="1"/>
      <c r="AYN99" s="1"/>
      <c r="AYO99" s="1"/>
      <c r="AYP99" s="1"/>
      <c r="AYQ99" s="1"/>
      <c r="AYR99" s="1"/>
      <c r="AYS99" s="1"/>
      <c r="AYT99" s="1"/>
      <c r="AYU99" s="1"/>
      <c r="AYV99" s="1"/>
      <c r="AYW99" s="1"/>
      <c r="AYX99" s="1"/>
      <c r="AYY99" s="1"/>
      <c r="AYZ99" s="1"/>
      <c r="AZA99" s="1"/>
      <c r="AZB99" s="1"/>
      <c r="AZC99" s="1"/>
      <c r="AZD99" s="1"/>
      <c r="AZE99" s="1"/>
      <c r="AZF99" s="1"/>
      <c r="AZG99" s="1"/>
      <c r="AZH99" s="1"/>
      <c r="AZI99" s="1"/>
      <c r="AZJ99" s="1"/>
      <c r="AZK99" s="1"/>
      <c r="AZL99" s="1"/>
      <c r="AZM99" s="1"/>
      <c r="AZN99" s="1"/>
      <c r="AZO99" s="1"/>
      <c r="AZP99" s="1"/>
      <c r="AZQ99" s="1"/>
      <c r="AZR99" s="1"/>
      <c r="AZS99" s="1"/>
      <c r="AZT99" s="1"/>
      <c r="AZU99" s="1"/>
      <c r="AZV99" s="1"/>
      <c r="AZW99" s="1"/>
      <c r="AZX99" s="1"/>
      <c r="AZY99" s="1"/>
      <c r="AZZ99" s="1"/>
      <c r="BAA99" s="1"/>
      <c r="BAB99" s="1"/>
      <c r="BAC99" s="1"/>
      <c r="BAD99" s="1"/>
      <c r="BAE99" s="1"/>
      <c r="BAF99" s="1"/>
      <c r="BAG99" s="1"/>
      <c r="BAH99" s="1"/>
      <c r="BAI99" s="1"/>
      <c r="BAJ99" s="1"/>
      <c r="BAK99" s="1"/>
      <c r="BAL99" s="1"/>
      <c r="BAM99" s="1"/>
      <c r="BAN99" s="1"/>
      <c r="BAO99" s="1"/>
      <c r="BAP99" s="1"/>
      <c r="BAQ99" s="1"/>
      <c r="BAR99" s="1"/>
      <c r="BAS99" s="1"/>
      <c r="BAT99" s="1"/>
      <c r="BAU99" s="1"/>
      <c r="BAV99" s="1"/>
      <c r="BAW99" s="1"/>
      <c r="BAX99" s="1"/>
      <c r="BAY99" s="1"/>
      <c r="BAZ99" s="1"/>
      <c r="BBA99" s="1"/>
      <c r="BBB99" s="1"/>
      <c r="BBC99" s="1"/>
      <c r="BBD99" s="1"/>
      <c r="BBE99" s="1"/>
      <c r="BBF99" s="1"/>
      <c r="BBG99" s="1"/>
      <c r="BBH99" s="1"/>
      <c r="BBI99" s="1"/>
      <c r="BBJ99" s="1"/>
      <c r="BBK99" s="1"/>
      <c r="BBL99" s="1"/>
      <c r="BBM99" s="1"/>
      <c r="BBN99" s="1"/>
      <c r="BBO99" s="1"/>
      <c r="BBP99" s="1"/>
      <c r="BBQ99" s="1"/>
      <c r="BBR99" s="1"/>
      <c r="BBS99" s="1"/>
      <c r="BBT99" s="1"/>
      <c r="BBU99" s="1"/>
      <c r="BBV99" s="1"/>
      <c r="BBW99" s="1"/>
      <c r="BBX99" s="1"/>
      <c r="BBY99" s="1"/>
      <c r="BBZ99" s="1"/>
      <c r="BCA99" s="1"/>
      <c r="BCB99" s="1"/>
      <c r="BCC99" s="1"/>
      <c r="BCD99" s="1"/>
      <c r="BCE99" s="1"/>
      <c r="BCF99" s="1"/>
      <c r="BCG99" s="1"/>
      <c r="BCH99" s="1"/>
      <c r="BCI99" s="1"/>
      <c r="BCJ99" s="1"/>
      <c r="BCK99" s="1"/>
      <c r="BCL99" s="1"/>
      <c r="BCM99" s="1"/>
      <c r="BCN99" s="1"/>
      <c r="BCO99" s="1"/>
      <c r="BCP99" s="1"/>
      <c r="BCQ99" s="1"/>
      <c r="BCR99" s="1"/>
      <c r="BCS99" s="1"/>
      <c r="BCT99" s="1"/>
      <c r="BCU99" s="1"/>
      <c r="BCV99" s="1"/>
      <c r="BCW99" s="1"/>
      <c r="BCX99" s="1"/>
      <c r="BCY99" s="1"/>
      <c r="BCZ99" s="1"/>
      <c r="BDA99" s="1"/>
      <c r="BDB99" s="1"/>
      <c r="BDC99" s="1"/>
      <c r="BDD99" s="1"/>
      <c r="BDE99" s="1"/>
      <c r="BDF99" s="1"/>
      <c r="BDG99" s="1"/>
      <c r="BDH99" s="1"/>
      <c r="BDI99" s="1"/>
      <c r="BDJ99" s="1"/>
      <c r="BDK99" s="1"/>
      <c r="BDL99" s="1"/>
      <c r="BDM99" s="1"/>
      <c r="BDN99" s="1"/>
      <c r="BDO99" s="1"/>
      <c r="BDP99" s="1"/>
      <c r="BDQ99" s="1"/>
      <c r="BDR99" s="1"/>
      <c r="BDS99" s="1"/>
      <c r="BDT99" s="1"/>
      <c r="BDU99" s="1"/>
      <c r="BDV99" s="1"/>
      <c r="BDW99" s="1"/>
      <c r="BDX99" s="1"/>
      <c r="BDY99" s="1"/>
      <c r="BDZ99" s="1"/>
      <c r="BEA99" s="1"/>
      <c r="BEB99" s="1"/>
      <c r="BEC99" s="1"/>
      <c r="BED99" s="1"/>
      <c r="BEE99" s="1"/>
      <c r="BEF99" s="1"/>
      <c r="BEG99" s="1"/>
      <c r="BEH99" s="1"/>
      <c r="BEI99" s="1"/>
      <c r="BEJ99" s="1"/>
      <c r="BEK99" s="1"/>
      <c r="BEL99" s="1"/>
      <c r="BEM99" s="1"/>
      <c r="BEN99" s="1"/>
      <c r="BEO99" s="1"/>
      <c r="BEP99" s="1"/>
      <c r="BEQ99" s="1"/>
      <c r="BER99" s="1"/>
      <c r="BES99" s="1"/>
      <c r="BET99" s="1"/>
      <c r="BEU99" s="1"/>
      <c r="BEV99" s="1"/>
      <c r="BEW99" s="1"/>
      <c r="BEX99" s="1"/>
      <c r="BEY99" s="1"/>
      <c r="BEZ99" s="1"/>
      <c r="BFA99" s="1"/>
      <c r="BFB99" s="1"/>
      <c r="BFC99" s="1"/>
      <c r="BFD99" s="1"/>
      <c r="BFE99" s="1"/>
      <c r="BFF99" s="1"/>
      <c r="BFG99" s="1"/>
      <c r="BFH99" s="1"/>
      <c r="BFI99" s="1"/>
      <c r="BFJ99" s="1"/>
      <c r="BFK99" s="1"/>
      <c r="BFL99" s="1"/>
      <c r="BFM99" s="1"/>
      <c r="BFN99" s="1"/>
      <c r="BFO99" s="1"/>
      <c r="BFP99" s="1"/>
      <c r="BFQ99" s="1"/>
      <c r="BFR99" s="1"/>
      <c r="BFS99" s="1"/>
      <c r="BFT99" s="1"/>
      <c r="BFU99" s="1"/>
      <c r="BFV99" s="1"/>
      <c r="BFW99" s="1"/>
      <c r="BFX99" s="1"/>
      <c r="BFY99" s="1"/>
      <c r="BFZ99" s="1"/>
      <c r="BGA99" s="1"/>
      <c r="BGB99" s="1"/>
      <c r="BGC99" s="1"/>
      <c r="BGD99" s="1"/>
      <c r="BGE99" s="1"/>
      <c r="BGF99" s="1"/>
      <c r="BGG99" s="1"/>
      <c r="BGH99" s="1"/>
      <c r="BGI99" s="1"/>
      <c r="BGJ99" s="1"/>
      <c r="BGK99" s="1"/>
      <c r="BGL99" s="1"/>
      <c r="BGM99" s="1"/>
      <c r="BGN99" s="1"/>
      <c r="BGO99" s="1"/>
      <c r="BGP99" s="1"/>
      <c r="BGQ99" s="1"/>
      <c r="BGR99" s="1"/>
      <c r="BGS99" s="1"/>
      <c r="BGT99" s="1"/>
      <c r="BGU99" s="1"/>
      <c r="BGV99" s="1"/>
      <c r="BGW99" s="1"/>
      <c r="BGX99" s="1"/>
      <c r="BGY99" s="1"/>
      <c r="BGZ99" s="1"/>
      <c r="BHA99" s="1"/>
      <c r="BHB99" s="1"/>
      <c r="BHC99" s="1"/>
      <c r="BHD99" s="1"/>
      <c r="BHE99" s="1"/>
      <c r="BHF99" s="1"/>
      <c r="BHG99" s="1"/>
      <c r="BHH99" s="1"/>
      <c r="BHI99" s="1"/>
      <c r="BHJ99" s="1"/>
      <c r="BHK99" s="1"/>
      <c r="BHL99" s="1"/>
      <c r="BHM99" s="1"/>
      <c r="BHN99" s="1"/>
      <c r="BHO99" s="1"/>
      <c r="BHP99" s="1"/>
      <c r="BHQ99" s="1"/>
      <c r="BHR99" s="1"/>
      <c r="BHS99" s="1"/>
      <c r="BHT99" s="1"/>
      <c r="BHU99" s="1"/>
      <c r="BHV99" s="1"/>
      <c r="BHW99" s="1"/>
      <c r="BHX99" s="1"/>
      <c r="BHY99" s="1"/>
      <c r="BHZ99" s="1"/>
      <c r="BIA99" s="1"/>
      <c r="BIB99" s="1"/>
      <c r="BIC99" s="1"/>
      <c r="BID99" s="1"/>
      <c r="BIE99" s="1"/>
      <c r="BIF99" s="1"/>
      <c r="BIG99" s="1"/>
      <c r="BIH99" s="1"/>
      <c r="BII99" s="1"/>
      <c r="BIJ99" s="1"/>
      <c r="BIK99" s="1"/>
      <c r="BIL99" s="1"/>
      <c r="BIM99" s="1"/>
      <c r="BIN99" s="1"/>
      <c r="BIO99" s="1"/>
      <c r="BIP99" s="1"/>
      <c r="BIQ99" s="1"/>
      <c r="BIR99" s="1"/>
      <c r="BIS99" s="1"/>
      <c r="BIT99" s="1"/>
      <c r="BIU99" s="1"/>
      <c r="BIV99" s="1"/>
      <c r="BIW99" s="1"/>
      <c r="BIX99" s="1"/>
      <c r="BIY99" s="1"/>
      <c r="BIZ99" s="1"/>
      <c r="BJA99" s="1"/>
      <c r="BJB99" s="1"/>
      <c r="BJC99" s="1"/>
      <c r="BJD99" s="1"/>
      <c r="BJE99" s="1"/>
      <c r="BJF99" s="1"/>
      <c r="BJG99" s="1"/>
      <c r="BJH99" s="1"/>
      <c r="BJI99" s="1"/>
      <c r="BJJ99" s="1"/>
      <c r="BJK99" s="1"/>
      <c r="BJL99" s="1"/>
      <c r="BJM99" s="1"/>
      <c r="BJN99" s="1"/>
      <c r="BJO99" s="1"/>
      <c r="BJP99" s="1"/>
      <c r="BJQ99" s="1"/>
      <c r="BJR99" s="1"/>
      <c r="BJS99" s="1"/>
      <c r="BJT99" s="1"/>
      <c r="BJU99" s="1"/>
      <c r="BJV99" s="1"/>
      <c r="BJW99" s="1"/>
      <c r="BJX99" s="1"/>
      <c r="BJY99" s="1"/>
      <c r="BJZ99" s="1"/>
      <c r="BKA99" s="1"/>
      <c r="BKB99" s="1"/>
      <c r="BKC99" s="1"/>
      <c r="BKD99" s="1"/>
      <c r="BKE99" s="1"/>
      <c r="BKF99" s="1"/>
      <c r="BKG99" s="1"/>
      <c r="BKH99" s="1"/>
      <c r="BKI99" s="1"/>
      <c r="BKJ99" s="1"/>
      <c r="BKK99" s="1"/>
      <c r="BKL99" s="1"/>
      <c r="BKM99" s="1"/>
      <c r="BKN99" s="1"/>
      <c r="BKO99" s="1"/>
      <c r="BKP99" s="1"/>
      <c r="BKQ99" s="1"/>
      <c r="BKR99" s="1"/>
      <c r="BKS99" s="1"/>
      <c r="BKT99" s="1"/>
      <c r="BKU99" s="1"/>
      <c r="BKV99" s="1"/>
      <c r="BKW99" s="1"/>
      <c r="BKX99" s="1"/>
      <c r="BKY99" s="1"/>
      <c r="BKZ99" s="1"/>
      <c r="BLA99" s="1"/>
      <c r="BLB99" s="1"/>
      <c r="BLC99" s="1"/>
      <c r="BLD99" s="1"/>
      <c r="BLE99" s="1"/>
      <c r="BLF99" s="1"/>
      <c r="BLG99" s="1"/>
      <c r="BLH99" s="1"/>
      <c r="BLI99" s="1"/>
      <c r="BLJ99" s="1"/>
      <c r="BLK99" s="1"/>
      <c r="BLL99" s="1"/>
      <c r="BLM99" s="1"/>
      <c r="BLN99" s="1"/>
      <c r="BLO99" s="1"/>
      <c r="BLP99" s="1"/>
      <c r="BLQ99" s="1"/>
      <c r="BLR99" s="1"/>
      <c r="BLS99" s="1"/>
      <c r="BLT99" s="1"/>
      <c r="BLU99" s="1"/>
      <c r="BLV99" s="1"/>
      <c r="BLW99" s="1"/>
      <c r="BLX99" s="1"/>
      <c r="BLY99" s="1"/>
      <c r="BLZ99" s="1"/>
      <c r="BMA99" s="1"/>
      <c r="BMB99" s="1"/>
      <c r="BMC99" s="1"/>
      <c r="BMD99" s="1"/>
      <c r="BME99" s="1"/>
      <c r="BMF99" s="1"/>
      <c r="BMG99" s="1"/>
      <c r="BMH99" s="1"/>
      <c r="BMI99" s="1"/>
      <c r="BMJ99" s="1"/>
      <c r="BMK99" s="1"/>
      <c r="BML99" s="1"/>
      <c r="BMM99" s="1"/>
      <c r="BMN99" s="1"/>
      <c r="BMO99" s="1"/>
      <c r="BMP99" s="1"/>
      <c r="BMQ99" s="1"/>
      <c r="BMR99" s="1"/>
      <c r="BMS99" s="1"/>
      <c r="BMT99" s="1"/>
      <c r="BMU99" s="1"/>
      <c r="BMV99" s="1"/>
      <c r="BMW99" s="1"/>
      <c r="BMX99" s="1"/>
      <c r="BMY99" s="1"/>
      <c r="BMZ99" s="1"/>
      <c r="BNA99" s="1"/>
      <c r="BNB99" s="1"/>
      <c r="BNC99" s="1"/>
      <c r="BND99" s="1"/>
      <c r="BNE99" s="1"/>
      <c r="BNF99" s="1"/>
      <c r="BNG99" s="1"/>
      <c r="BNH99" s="1"/>
      <c r="BNI99" s="1"/>
      <c r="BNJ99" s="1"/>
      <c r="BNK99" s="1"/>
      <c r="BNL99" s="1"/>
      <c r="BNM99" s="1"/>
      <c r="BNN99" s="1"/>
      <c r="BNO99" s="1"/>
      <c r="BNP99" s="1"/>
      <c r="BNQ99" s="1"/>
      <c r="BNR99" s="1"/>
      <c r="BNS99" s="1"/>
      <c r="BNT99" s="1"/>
      <c r="BNU99" s="1"/>
      <c r="BNV99" s="1"/>
      <c r="BNW99" s="1"/>
      <c r="BNX99" s="1"/>
      <c r="BNY99" s="1"/>
      <c r="BNZ99" s="1"/>
      <c r="BOA99" s="1"/>
      <c r="BOB99" s="1"/>
      <c r="BOC99" s="1"/>
      <c r="BOD99" s="1"/>
      <c r="BOE99" s="1"/>
      <c r="BOF99" s="1"/>
      <c r="BOG99" s="1"/>
      <c r="BOH99" s="1"/>
      <c r="BOI99" s="1"/>
      <c r="BOJ99" s="1"/>
      <c r="BOK99" s="1"/>
      <c r="BOL99" s="1"/>
      <c r="BOM99" s="1"/>
      <c r="BON99" s="1"/>
      <c r="BOO99" s="1"/>
      <c r="BOP99" s="1"/>
      <c r="BOQ99" s="1"/>
      <c r="BOR99" s="1"/>
      <c r="BOS99" s="1"/>
      <c r="BOT99" s="1"/>
      <c r="BOU99" s="1"/>
      <c r="BOV99" s="1"/>
      <c r="BOW99" s="1"/>
      <c r="BOX99" s="1"/>
      <c r="BOY99" s="1"/>
      <c r="BOZ99" s="1"/>
      <c r="BPA99" s="1"/>
      <c r="BPB99" s="1"/>
      <c r="BPC99" s="1"/>
      <c r="BPD99" s="1"/>
      <c r="BPE99" s="1"/>
      <c r="BPF99" s="1"/>
      <c r="BPG99" s="1"/>
      <c r="BPH99" s="1"/>
      <c r="BPI99" s="1"/>
      <c r="BPJ99" s="1"/>
      <c r="BPK99" s="1"/>
      <c r="BPL99" s="1"/>
      <c r="BPM99" s="1"/>
      <c r="BPN99" s="1"/>
      <c r="BPO99" s="1"/>
      <c r="BPP99" s="1"/>
      <c r="BPQ99" s="1"/>
      <c r="BPR99" s="1"/>
      <c r="BPS99" s="1"/>
      <c r="BPT99" s="1"/>
      <c r="BPU99" s="1"/>
      <c r="BPV99" s="1"/>
      <c r="BPW99" s="1"/>
      <c r="BPX99" s="1"/>
      <c r="BPY99" s="1"/>
      <c r="BPZ99" s="1"/>
      <c r="BQA99" s="1"/>
      <c r="BQB99" s="1"/>
      <c r="BQC99" s="1"/>
      <c r="BQD99" s="1"/>
      <c r="BQE99" s="1"/>
      <c r="BQF99" s="1"/>
      <c r="BQG99" s="1"/>
      <c r="BQH99" s="1"/>
      <c r="BQI99" s="1"/>
      <c r="BQJ99" s="1"/>
      <c r="BQK99" s="1"/>
      <c r="BQL99" s="1"/>
      <c r="BQM99" s="1"/>
      <c r="BQN99" s="1"/>
      <c r="BQO99" s="1"/>
      <c r="BQP99" s="1"/>
      <c r="BQQ99" s="1"/>
      <c r="BQR99" s="1"/>
      <c r="BQS99" s="1"/>
      <c r="BQT99" s="1"/>
      <c r="BQU99" s="1"/>
      <c r="BQV99" s="1"/>
      <c r="BQW99" s="1"/>
      <c r="BQX99" s="1"/>
      <c r="BQY99" s="1"/>
      <c r="BQZ99" s="1"/>
      <c r="BRA99" s="1"/>
      <c r="BRB99" s="1"/>
      <c r="BRC99" s="1"/>
      <c r="BRD99" s="1"/>
      <c r="BRE99" s="1"/>
      <c r="BRF99" s="1"/>
      <c r="BRG99" s="1"/>
      <c r="BRH99" s="1"/>
      <c r="BRI99" s="1"/>
      <c r="BRJ99" s="1"/>
      <c r="BRK99" s="1"/>
      <c r="BRL99" s="1"/>
      <c r="BRM99" s="1"/>
      <c r="BRN99" s="1"/>
      <c r="BRO99" s="1"/>
      <c r="BRP99" s="1"/>
      <c r="BRQ99" s="1"/>
      <c r="BRR99" s="1"/>
      <c r="BRS99" s="1"/>
      <c r="BRT99" s="1"/>
      <c r="BRU99" s="1"/>
      <c r="BRV99" s="1"/>
      <c r="BRW99" s="1"/>
      <c r="BRX99" s="1"/>
      <c r="BRY99" s="1"/>
      <c r="BRZ99" s="1"/>
      <c r="BSA99" s="1"/>
      <c r="BSB99" s="1"/>
      <c r="BSC99" s="1"/>
      <c r="BSD99" s="1"/>
      <c r="BSE99" s="1"/>
      <c r="BSF99" s="1"/>
      <c r="BSG99" s="1"/>
      <c r="BSH99" s="1"/>
      <c r="BSI99" s="1"/>
      <c r="BSJ99" s="1"/>
      <c r="BSK99" s="1"/>
      <c r="BSL99" s="1"/>
      <c r="BSM99" s="1"/>
      <c r="BSN99" s="1"/>
      <c r="BSO99" s="1"/>
      <c r="BSP99" s="1"/>
      <c r="BSQ99" s="1"/>
      <c r="BSR99" s="1"/>
      <c r="BSS99" s="1"/>
      <c r="BST99" s="1"/>
      <c r="BSU99" s="1"/>
      <c r="BSV99" s="1"/>
      <c r="BSW99" s="1"/>
      <c r="BSX99" s="1"/>
      <c r="BSY99" s="1"/>
      <c r="BSZ99" s="1"/>
      <c r="BTA99" s="1"/>
      <c r="BTB99" s="1"/>
      <c r="BTC99" s="1"/>
      <c r="BTD99" s="1"/>
      <c r="BTE99" s="1"/>
      <c r="BTF99" s="1"/>
      <c r="BTG99" s="1"/>
      <c r="BTH99" s="1"/>
      <c r="BTI99" s="1"/>
      <c r="BTJ99" s="1"/>
      <c r="BTK99" s="1"/>
      <c r="BTL99" s="1"/>
      <c r="BTM99" s="1"/>
      <c r="BTN99" s="1"/>
      <c r="BTO99" s="1"/>
      <c r="BTP99" s="1"/>
      <c r="BTQ99" s="1"/>
      <c r="BTR99" s="1"/>
      <c r="BTS99" s="1"/>
      <c r="BTT99" s="1"/>
      <c r="BTU99" s="1"/>
      <c r="BTV99" s="1"/>
      <c r="BTW99" s="1"/>
      <c r="BTX99" s="1"/>
      <c r="BTY99" s="1"/>
      <c r="BTZ99" s="1"/>
      <c r="BUA99" s="1"/>
      <c r="BUB99" s="1"/>
      <c r="BUC99" s="1"/>
      <c r="BUD99" s="1"/>
      <c r="BUE99" s="1"/>
      <c r="BUF99" s="1"/>
      <c r="BUG99" s="1"/>
      <c r="BUH99" s="1"/>
      <c r="BUI99" s="1"/>
      <c r="BUJ99" s="1"/>
      <c r="BUK99" s="1"/>
      <c r="BUL99" s="1"/>
      <c r="BUM99" s="1"/>
      <c r="BUN99" s="1"/>
      <c r="BUO99" s="1"/>
      <c r="BUP99" s="1"/>
      <c r="BUQ99" s="1"/>
      <c r="BUR99" s="1"/>
      <c r="BUS99" s="1"/>
      <c r="BUT99" s="1"/>
      <c r="BUU99" s="1"/>
      <c r="BUV99" s="1"/>
      <c r="BUW99" s="1"/>
      <c r="BUX99" s="1"/>
      <c r="BUY99" s="1"/>
      <c r="BUZ99" s="1"/>
      <c r="BVA99" s="1"/>
      <c r="BVB99" s="1"/>
      <c r="BVC99" s="1"/>
      <c r="BVD99" s="1"/>
      <c r="BVE99" s="1"/>
      <c r="BVF99" s="1"/>
      <c r="BVG99" s="1"/>
      <c r="BVH99" s="1"/>
      <c r="BVI99" s="1"/>
      <c r="BVJ99" s="1"/>
      <c r="BVK99" s="1"/>
      <c r="BVL99" s="1"/>
      <c r="BVM99" s="1"/>
      <c r="BVN99" s="1"/>
      <c r="BVO99" s="1"/>
      <c r="BVP99" s="1"/>
      <c r="BVQ99" s="1"/>
      <c r="BVR99" s="1"/>
      <c r="BVS99" s="1"/>
      <c r="BVT99" s="1"/>
      <c r="BVU99" s="1"/>
      <c r="BVV99" s="1"/>
      <c r="BVW99" s="1"/>
      <c r="BVX99" s="1"/>
      <c r="BVY99" s="1"/>
      <c r="BVZ99" s="1"/>
      <c r="BWA99" s="1"/>
      <c r="BWB99" s="1"/>
      <c r="BWC99" s="1"/>
      <c r="BWD99" s="1"/>
      <c r="BWE99" s="1"/>
      <c r="BWF99" s="1"/>
      <c r="BWG99" s="1"/>
      <c r="BWH99" s="1"/>
      <c r="BWI99" s="1"/>
      <c r="BWJ99" s="1"/>
      <c r="BWK99" s="1"/>
      <c r="BWL99" s="1"/>
      <c r="BWM99" s="1"/>
      <c r="BWN99" s="1"/>
      <c r="BWO99" s="1"/>
      <c r="BWP99" s="1"/>
      <c r="BWQ99" s="1"/>
      <c r="BWR99" s="1"/>
      <c r="BWS99" s="1"/>
      <c r="BWT99" s="1"/>
      <c r="BWU99" s="1"/>
      <c r="BWV99" s="1"/>
      <c r="BWW99" s="1"/>
      <c r="BWX99" s="1"/>
      <c r="BWY99" s="1"/>
      <c r="BWZ99" s="1"/>
      <c r="BXA99" s="1"/>
      <c r="BXB99" s="1"/>
      <c r="BXC99" s="1"/>
      <c r="BXD99" s="1"/>
      <c r="BXE99" s="1"/>
      <c r="BXF99" s="1"/>
      <c r="BXG99" s="1"/>
      <c r="BXH99" s="1"/>
      <c r="BXI99" s="1"/>
      <c r="BXJ99" s="1"/>
      <c r="BXK99" s="1"/>
      <c r="BXL99" s="1"/>
      <c r="BXM99" s="1"/>
      <c r="BXN99" s="1"/>
      <c r="BXO99" s="1"/>
      <c r="BXP99" s="1"/>
      <c r="BXQ99" s="1"/>
      <c r="BXR99" s="1"/>
      <c r="BXS99" s="1"/>
      <c r="BXT99" s="1"/>
      <c r="BXU99" s="1"/>
      <c r="BXV99" s="1"/>
      <c r="BXW99" s="1"/>
      <c r="BXX99" s="1"/>
      <c r="BXY99" s="1"/>
      <c r="BXZ99" s="1"/>
      <c r="BYA99" s="1"/>
      <c r="BYB99" s="1"/>
      <c r="BYC99" s="1"/>
      <c r="BYD99" s="1"/>
      <c r="BYE99" s="1"/>
      <c r="BYF99" s="1"/>
      <c r="BYG99" s="1"/>
      <c r="BYH99" s="1"/>
      <c r="BYI99" s="1"/>
      <c r="BYJ99" s="1"/>
      <c r="BYK99" s="1"/>
      <c r="BYL99" s="1"/>
      <c r="BYM99" s="1"/>
      <c r="BYN99" s="1"/>
      <c r="BYO99" s="1"/>
      <c r="BYP99" s="1"/>
      <c r="BYQ99" s="1"/>
      <c r="BYR99" s="1"/>
      <c r="BYS99" s="1"/>
      <c r="BYT99" s="1"/>
      <c r="BYU99" s="1"/>
      <c r="BYV99" s="1"/>
      <c r="BYW99" s="1"/>
      <c r="BYX99" s="1"/>
      <c r="BYY99" s="1"/>
      <c r="BYZ99" s="1"/>
      <c r="BZA99" s="1"/>
      <c r="BZB99" s="1"/>
      <c r="BZC99" s="1"/>
      <c r="BZD99" s="1"/>
      <c r="BZE99" s="1"/>
      <c r="BZF99" s="1"/>
      <c r="BZG99" s="1"/>
      <c r="BZH99" s="1"/>
      <c r="BZI99" s="1"/>
      <c r="BZJ99" s="1"/>
      <c r="BZK99" s="1"/>
      <c r="BZL99" s="1"/>
      <c r="BZM99" s="1"/>
      <c r="BZN99" s="1"/>
      <c r="BZO99" s="1"/>
      <c r="BZP99" s="1"/>
      <c r="BZQ99" s="1"/>
      <c r="BZR99" s="1"/>
      <c r="BZS99" s="1"/>
      <c r="BZT99" s="1"/>
      <c r="BZU99" s="1"/>
      <c r="BZV99" s="1"/>
      <c r="BZW99" s="1"/>
      <c r="BZX99" s="1"/>
      <c r="BZY99" s="1"/>
      <c r="BZZ99" s="1"/>
      <c r="CAA99" s="1"/>
      <c r="CAB99" s="1"/>
      <c r="CAC99" s="1"/>
      <c r="CAD99" s="1"/>
      <c r="CAE99" s="1"/>
      <c r="CAF99" s="1"/>
      <c r="CAG99" s="1"/>
      <c r="CAH99" s="1"/>
      <c r="CAI99" s="1"/>
      <c r="CAJ99" s="1"/>
      <c r="CAK99" s="1"/>
      <c r="CAL99" s="1"/>
      <c r="CAM99" s="1"/>
      <c r="CAN99" s="1"/>
      <c r="CAO99" s="1"/>
      <c r="CAP99" s="1"/>
      <c r="CAQ99" s="1"/>
      <c r="CAR99" s="1"/>
      <c r="CAS99" s="1"/>
      <c r="CAT99" s="1"/>
      <c r="CAU99" s="1"/>
      <c r="CAV99" s="1"/>
      <c r="CAW99" s="1"/>
      <c r="CAX99" s="1"/>
      <c r="CAY99" s="1"/>
      <c r="CAZ99" s="1"/>
      <c r="CBA99" s="1"/>
      <c r="CBB99" s="1"/>
      <c r="CBC99" s="1"/>
      <c r="CBD99" s="1"/>
      <c r="CBE99" s="1"/>
      <c r="CBF99" s="1"/>
      <c r="CBG99" s="1"/>
      <c r="CBH99" s="1"/>
      <c r="CBI99" s="1"/>
      <c r="CBJ99" s="1"/>
      <c r="CBK99" s="1"/>
      <c r="CBL99" s="1"/>
      <c r="CBM99" s="1"/>
      <c r="CBN99" s="1"/>
      <c r="CBO99" s="1"/>
      <c r="CBP99" s="1"/>
      <c r="CBQ99" s="1"/>
      <c r="CBR99" s="1"/>
      <c r="CBS99" s="1"/>
      <c r="CBT99" s="1"/>
      <c r="CBU99" s="1"/>
      <c r="CBV99" s="1"/>
      <c r="CBW99" s="1"/>
      <c r="CBX99" s="1"/>
      <c r="CBY99" s="1"/>
      <c r="CBZ99" s="1"/>
      <c r="CCA99" s="1"/>
      <c r="CCB99" s="1"/>
      <c r="CCC99" s="1"/>
      <c r="CCD99" s="1"/>
      <c r="CCE99" s="1"/>
      <c r="CCF99" s="1"/>
      <c r="CCG99" s="1"/>
      <c r="CCH99" s="1"/>
      <c r="CCI99" s="1"/>
      <c r="CCJ99" s="1"/>
      <c r="CCK99" s="1"/>
      <c r="CCL99" s="1"/>
      <c r="CCM99" s="1"/>
      <c r="CCN99" s="1"/>
      <c r="CCO99" s="1"/>
      <c r="CCP99" s="1"/>
      <c r="CCQ99" s="1"/>
      <c r="CCR99" s="1"/>
      <c r="CCS99" s="1"/>
      <c r="CCT99" s="1"/>
      <c r="CCU99" s="1"/>
      <c r="CCV99" s="1"/>
      <c r="CCW99" s="1"/>
      <c r="CCX99" s="1"/>
      <c r="CCY99" s="1"/>
      <c r="CCZ99" s="1"/>
      <c r="CDA99" s="1"/>
      <c r="CDB99" s="1"/>
      <c r="CDC99" s="1"/>
      <c r="CDD99" s="1"/>
      <c r="CDE99" s="1"/>
      <c r="CDF99" s="1"/>
      <c r="CDG99" s="1"/>
      <c r="CDH99" s="1"/>
      <c r="CDI99" s="1"/>
      <c r="CDJ99" s="1"/>
      <c r="CDK99" s="1"/>
      <c r="CDL99" s="1"/>
      <c r="CDM99" s="1"/>
      <c r="CDN99" s="1"/>
      <c r="CDO99" s="1"/>
      <c r="CDP99" s="1"/>
      <c r="CDQ99" s="1"/>
      <c r="CDR99" s="1"/>
      <c r="CDS99" s="1"/>
      <c r="CDT99" s="1"/>
      <c r="CDU99" s="1"/>
      <c r="CDV99" s="1"/>
      <c r="CDW99" s="1"/>
      <c r="CDX99" s="1"/>
      <c r="CDY99" s="1"/>
      <c r="CDZ99" s="1"/>
      <c r="CEA99" s="1"/>
      <c r="CEB99" s="1"/>
      <c r="CEC99" s="1"/>
      <c r="CED99" s="1"/>
      <c r="CEE99" s="1"/>
      <c r="CEF99" s="1"/>
      <c r="CEG99" s="1"/>
      <c r="CEH99" s="1"/>
      <c r="CEI99" s="1"/>
      <c r="CEJ99" s="1"/>
      <c r="CEK99" s="1"/>
      <c r="CEL99" s="1"/>
      <c r="CEM99" s="1"/>
      <c r="CEN99" s="1"/>
      <c r="CEO99" s="1"/>
      <c r="CEP99" s="1"/>
      <c r="CEQ99" s="1"/>
      <c r="CER99" s="1"/>
      <c r="CES99" s="1"/>
      <c r="CET99" s="1"/>
      <c r="CEU99" s="1"/>
      <c r="CEV99" s="1"/>
      <c r="CEW99" s="1"/>
      <c r="CEX99" s="1"/>
      <c r="CEY99" s="1"/>
      <c r="CEZ99" s="1"/>
      <c r="CFA99" s="1"/>
      <c r="CFB99" s="1"/>
      <c r="CFC99" s="1"/>
      <c r="CFD99" s="1"/>
      <c r="CFE99" s="1"/>
      <c r="CFF99" s="1"/>
      <c r="CFG99" s="1"/>
      <c r="CFH99" s="1"/>
      <c r="CFI99" s="1"/>
      <c r="CFJ99" s="1"/>
      <c r="CFK99" s="1"/>
      <c r="CFL99" s="1"/>
      <c r="CFM99" s="1"/>
      <c r="CFN99" s="1"/>
      <c r="CFO99" s="1"/>
      <c r="CFP99" s="1"/>
      <c r="CFQ99" s="1"/>
      <c r="CFR99" s="1"/>
      <c r="CFS99" s="1"/>
      <c r="CFT99" s="1"/>
      <c r="CFU99" s="1"/>
      <c r="CFV99" s="1"/>
      <c r="CFW99" s="1"/>
      <c r="CFX99" s="1"/>
      <c r="CFY99" s="1"/>
      <c r="CFZ99" s="1"/>
      <c r="CGA99" s="1"/>
      <c r="CGB99" s="1"/>
      <c r="CGC99" s="1"/>
      <c r="CGD99" s="1"/>
      <c r="CGE99" s="1"/>
      <c r="CGF99" s="1"/>
      <c r="CGG99" s="1"/>
      <c r="CGH99" s="1"/>
      <c r="CGI99" s="1"/>
      <c r="CGJ99" s="1"/>
      <c r="CGK99" s="1"/>
      <c r="CGL99" s="1"/>
      <c r="CGM99" s="1"/>
      <c r="CGN99" s="1"/>
      <c r="CGO99" s="1"/>
      <c r="CGP99" s="1"/>
      <c r="CGQ99" s="1"/>
      <c r="CGR99" s="1"/>
      <c r="CGS99" s="1"/>
      <c r="CGT99" s="1"/>
      <c r="CGU99" s="1"/>
      <c r="CGV99" s="1"/>
      <c r="CGW99" s="1"/>
      <c r="CGX99" s="1"/>
      <c r="CGY99" s="1"/>
      <c r="CGZ99" s="1"/>
      <c r="CHA99" s="1"/>
      <c r="CHB99" s="1"/>
      <c r="CHC99" s="1"/>
      <c r="CHD99" s="1"/>
      <c r="CHE99" s="1"/>
      <c r="CHF99" s="1"/>
      <c r="CHG99" s="1"/>
      <c r="CHH99" s="1"/>
      <c r="CHI99" s="1"/>
      <c r="CHJ99" s="1"/>
      <c r="CHK99" s="1"/>
      <c r="CHL99" s="1"/>
      <c r="CHM99" s="1"/>
      <c r="CHN99" s="1"/>
      <c r="CHO99" s="1"/>
      <c r="CHP99" s="1"/>
      <c r="CHQ99" s="1"/>
      <c r="CHR99" s="1"/>
      <c r="CHS99" s="1"/>
      <c r="CHT99" s="1"/>
      <c r="CHU99" s="1"/>
      <c r="CHV99" s="1"/>
      <c r="CHW99" s="1"/>
      <c r="CHX99" s="1"/>
      <c r="CHY99" s="1"/>
      <c r="CHZ99" s="1"/>
      <c r="CIA99" s="1"/>
      <c r="CIB99" s="1"/>
      <c r="CIC99" s="1"/>
      <c r="CID99" s="1"/>
      <c r="CIE99" s="1"/>
      <c r="CIF99" s="1"/>
      <c r="CIG99" s="1"/>
      <c r="CIH99" s="1"/>
      <c r="CII99" s="1"/>
      <c r="CIJ99" s="1"/>
      <c r="CIK99" s="1"/>
      <c r="CIL99" s="1"/>
      <c r="CIM99" s="1"/>
      <c r="CIN99" s="1"/>
      <c r="CIO99" s="1"/>
      <c r="CIP99" s="1"/>
      <c r="CIQ99" s="1"/>
      <c r="CIR99" s="1"/>
      <c r="CIS99" s="1"/>
      <c r="CIT99" s="1"/>
      <c r="CIU99" s="1"/>
      <c r="CIV99" s="1"/>
      <c r="CIW99" s="1"/>
      <c r="CIX99" s="1"/>
      <c r="CIY99" s="1"/>
      <c r="CIZ99" s="1"/>
      <c r="CJA99" s="1"/>
      <c r="CJB99" s="1"/>
      <c r="CJC99" s="1"/>
      <c r="CJD99" s="1"/>
      <c r="CJE99" s="1"/>
      <c r="CJF99" s="1"/>
      <c r="CJG99" s="1"/>
      <c r="CJH99" s="1"/>
      <c r="CJI99" s="1"/>
      <c r="CJJ99" s="1"/>
      <c r="CJK99" s="1"/>
      <c r="CJL99" s="1"/>
      <c r="CJM99" s="1"/>
      <c r="CJN99" s="1"/>
      <c r="CJO99" s="1"/>
      <c r="CJP99" s="1"/>
      <c r="CJQ99" s="1"/>
      <c r="CJR99" s="1"/>
      <c r="CJS99" s="1"/>
      <c r="CJT99" s="1"/>
      <c r="CJU99" s="1"/>
      <c r="CJV99" s="1"/>
      <c r="CJW99" s="1"/>
      <c r="CJX99" s="1"/>
      <c r="CJY99" s="1"/>
      <c r="CJZ99" s="1"/>
      <c r="CKA99" s="1"/>
      <c r="CKB99" s="1"/>
      <c r="CKC99" s="1"/>
      <c r="CKD99" s="1"/>
      <c r="CKE99" s="1"/>
      <c r="CKF99" s="1"/>
      <c r="CKG99" s="1"/>
      <c r="CKH99" s="1"/>
      <c r="CKI99" s="1"/>
      <c r="CKJ99" s="1"/>
      <c r="CKK99" s="1"/>
      <c r="CKL99" s="1"/>
      <c r="CKM99" s="1"/>
      <c r="CKN99" s="1"/>
      <c r="CKO99" s="1"/>
      <c r="CKP99" s="1"/>
      <c r="CKQ99" s="1"/>
      <c r="CKR99" s="1"/>
      <c r="CKS99" s="1"/>
      <c r="CKT99" s="1"/>
      <c r="CKU99" s="1"/>
      <c r="CKV99" s="1"/>
      <c r="CKW99" s="1"/>
      <c r="CKX99" s="1"/>
      <c r="CKY99" s="1"/>
      <c r="CKZ99" s="1"/>
      <c r="CLA99" s="1"/>
      <c r="CLB99" s="1"/>
      <c r="CLC99" s="1"/>
      <c r="CLD99" s="1"/>
      <c r="CLE99" s="1"/>
      <c r="CLF99" s="1"/>
      <c r="CLG99" s="1"/>
      <c r="CLH99" s="1"/>
      <c r="CLI99" s="1"/>
      <c r="CLJ99" s="1"/>
      <c r="CLK99" s="1"/>
      <c r="CLL99" s="1"/>
      <c r="CLM99" s="1"/>
      <c r="CLN99" s="1"/>
      <c r="CLO99" s="1"/>
      <c r="CLP99" s="1"/>
      <c r="CLQ99" s="1"/>
      <c r="CLR99" s="1"/>
      <c r="CLS99" s="1"/>
      <c r="CLT99" s="1"/>
      <c r="CLU99" s="1"/>
      <c r="CLV99" s="1"/>
      <c r="CLW99" s="1"/>
      <c r="CLX99" s="1"/>
      <c r="CLY99" s="1"/>
      <c r="CLZ99" s="1"/>
      <c r="CMA99" s="1"/>
      <c r="CMB99" s="1"/>
      <c r="CMC99" s="1"/>
      <c r="CMD99" s="1"/>
      <c r="CME99" s="1"/>
      <c r="CMF99" s="1"/>
      <c r="CMG99" s="1"/>
      <c r="CMH99" s="1"/>
      <c r="CMI99" s="1"/>
      <c r="CMJ99" s="1"/>
      <c r="CMK99" s="1"/>
      <c r="CML99" s="1"/>
      <c r="CMM99" s="1"/>
      <c r="CMN99" s="1"/>
      <c r="CMO99" s="1"/>
      <c r="CMP99" s="1"/>
      <c r="CMQ99" s="1"/>
      <c r="CMR99" s="1"/>
      <c r="CMS99" s="1"/>
      <c r="CMT99" s="1"/>
      <c r="CMU99" s="1"/>
      <c r="CMV99" s="1"/>
      <c r="CMW99" s="1"/>
      <c r="CMX99" s="1"/>
      <c r="CMY99" s="1"/>
      <c r="CMZ99" s="1"/>
      <c r="CNA99" s="1"/>
      <c r="CNB99" s="1"/>
      <c r="CNC99" s="1"/>
      <c r="CND99" s="1"/>
      <c r="CNE99" s="1"/>
      <c r="CNF99" s="1"/>
      <c r="CNG99" s="1"/>
      <c r="CNH99" s="1"/>
      <c r="CNI99" s="1"/>
      <c r="CNJ99" s="1"/>
      <c r="CNK99" s="1"/>
      <c r="CNL99" s="1"/>
      <c r="CNM99" s="1"/>
      <c r="CNN99" s="1"/>
      <c r="CNO99" s="1"/>
      <c r="CNP99" s="1"/>
      <c r="CNQ99" s="1"/>
      <c r="CNR99" s="1"/>
      <c r="CNS99" s="1"/>
      <c r="CNT99" s="1"/>
      <c r="CNU99" s="1"/>
      <c r="CNV99" s="1"/>
      <c r="CNW99" s="1"/>
      <c r="CNX99" s="1"/>
      <c r="CNY99" s="1"/>
      <c r="CNZ99" s="1"/>
      <c r="COA99" s="1"/>
      <c r="COB99" s="1"/>
      <c r="COC99" s="1"/>
      <c r="COD99" s="1"/>
      <c r="COE99" s="1"/>
      <c r="COF99" s="1"/>
      <c r="COG99" s="1"/>
      <c r="COH99" s="1"/>
      <c r="COI99" s="1"/>
      <c r="COJ99" s="1"/>
      <c r="COK99" s="1"/>
      <c r="COL99" s="1"/>
      <c r="COM99" s="1"/>
      <c r="CON99" s="1"/>
      <c r="COO99" s="1"/>
      <c r="COP99" s="1"/>
      <c r="COQ99" s="1"/>
      <c r="COR99" s="1"/>
      <c r="COS99" s="1"/>
      <c r="COT99" s="1"/>
      <c r="COU99" s="1"/>
      <c r="COV99" s="1"/>
      <c r="COW99" s="1"/>
      <c r="COX99" s="1"/>
      <c r="COY99" s="1"/>
      <c r="COZ99" s="1"/>
      <c r="CPA99" s="1"/>
      <c r="CPB99" s="1"/>
      <c r="CPC99" s="1"/>
      <c r="CPD99" s="1"/>
      <c r="CPE99" s="1"/>
      <c r="CPF99" s="1"/>
      <c r="CPG99" s="1"/>
      <c r="CPH99" s="1"/>
      <c r="CPI99" s="1"/>
      <c r="CPJ99" s="1"/>
      <c r="CPK99" s="1"/>
      <c r="CPL99" s="1"/>
      <c r="CPM99" s="1"/>
      <c r="CPN99" s="1"/>
      <c r="CPO99" s="1"/>
      <c r="CPP99" s="1"/>
      <c r="CPQ99" s="1"/>
      <c r="CPR99" s="1"/>
      <c r="CPS99" s="1"/>
      <c r="CPT99" s="1"/>
      <c r="CPU99" s="1"/>
      <c r="CPV99" s="1"/>
      <c r="CPW99" s="1"/>
      <c r="CPX99" s="1"/>
      <c r="CPY99" s="1"/>
      <c r="CPZ99" s="1"/>
      <c r="CQA99" s="1"/>
      <c r="CQB99" s="1"/>
      <c r="CQC99" s="1"/>
      <c r="CQD99" s="1"/>
      <c r="CQE99" s="1"/>
      <c r="CQF99" s="1"/>
      <c r="CQG99" s="1"/>
      <c r="CQH99" s="1"/>
      <c r="CQI99" s="1"/>
      <c r="CQJ99" s="1"/>
      <c r="CQK99" s="1"/>
      <c r="CQL99" s="1"/>
      <c r="CQM99" s="1"/>
      <c r="CQN99" s="1"/>
      <c r="CQO99" s="1"/>
      <c r="CQP99" s="1"/>
      <c r="CQQ99" s="1"/>
      <c r="CQR99" s="1"/>
      <c r="CQS99" s="1"/>
      <c r="CQT99" s="1"/>
      <c r="CQU99" s="1"/>
      <c r="CQV99" s="1"/>
      <c r="CQW99" s="1"/>
      <c r="CQX99" s="1"/>
      <c r="CQY99" s="1"/>
      <c r="CQZ99" s="1"/>
      <c r="CRA99" s="1"/>
      <c r="CRB99" s="1"/>
      <c r="CRC99" s="1"/>
      <c r="CRD99" s="1"/>
      <c r="CRE99" s="1"/>
      <c r="CRF99" s="1"/>
      <c r="CRG99" s="1"/>
      <c r="CRH99" s="1"/>
      <c r="CRI99" s="1"/>
      <c r="CRJ99" s="1"/>
      <c r="CRK99" s="1"/>
      <c r="CRL99" s="1"/>
      <c r="CRM99" s="1"/>
      <c r="CRN99" s="1"/>
      <c r="CRO99" s="1"/>
      <c r="CRP99" s="1"/>
      <c r="CRQ99" s="1"/>
      <c r="CRR99" s="1"/>
      <c r="CRS99" s="1"/>
      <c r="CRT99" s="1"/>
      <c r="CRU99" s="1"/>
      <c r="CRV99" s="1"/>
      <c r="CRW99" s="1"/>
      <c r="CRX99" s="1"/>
      <c r="CRY99" s="1"/>
      <c r="CRZ99" s="1"/>
      <c r="CSA99" s="1"/>
      <c r="CSB99" s="1"/>
      <c r="CSC99" s="1"/>
      <c r="CSD99" s="1"/>
      <c r="CSE99" s="1"/>
      <c r="CSF99" s="1"/>
      <c r="CSG99" s="1"/>
      <c r="CSH99" s="1"/>
      <c r="CSI99" s="1"/>
      <c r="CSJ99" s="1"/>
      <c r="CSK99" s="1"/>
      <c r="CSL99" s="1"/>
      <c r="CSM99" s="1"/>
      <c r="CSN99" s="1"/>
      <c r="CSO99" s="1"/>
      <c r="CSP99" s="1"/>
      <c r="CSQ99" s="1"/>
      <c r="CSR99" s="1"/>
      <c r="CSS99" s="1"/>
      <c r="CST99" s="1"/>
      <c r="CSU99" s="1"/>
      <c r="CSV99" s="1"/>
      <c r="CSW99" s="1"/>
      <c r="CSX99" s="1"/>
      <c r="CSY99" s="1"/>
      <c r="CSZ99" s="1"/>
      <c r="CTA99" s="1"/>
      <c r="CTB99" s="1"/>
      <c r="CTC99" s="1"/>
      <c r="CTD99" s="1"/>
      <c r="CTE99" s="1"/>
      <c r="CTF99" s="1"/>
      <c r="CTG99" s="1"/>
      <c r="CTH99" s="1"/>
      <c r="CTI99" s="1"/>
      <c r="CTJ99" s="1"/>
      <c r="CTK99" s="1"/>
      <c r="CTL99" s="1"/>
      <c r="CTM99" s="1"/>
      <c r="CTN99" s="1"/>
      <c r="CTO99" s="1"/>
      <c r="CTP99" s="1"/>
      <c r="CTQ99" s="1"/>
      <c r="CTR99" s="1"/>
      <c r="CTS99" s="1"/>
      <c r="CTT99" s="1"/>
      <c r="CTU99" s="1"/>
      <c r="CTV99" s="1"/>
      <c r="CTW99" s="1"/>
      <c r="CTX99" s="1"/>
      <c r="CTY99" s="1"/>
      <c r="CTZ99" s="1"/>
      <c r="CUA99" s="1"/>
      <c r="CUB99" s="1"/>
      <c r="CUC99" s="1"/>
      <c r="CUD99" s="1"/>
      <c r="CUE99" s="1"/>
      <c r="CUF99" s="1"/>
      <c r="CUG99" s="1"/>
      <c r="CUH99" s="1"/>
      <c r="CUI99" s="1"/>
      <c r="CUJ99" s="1"/>
      <c r="CUK99" s="1"/>
      <c r="CUL99" s="1"/>
      <c r="CUM99" s="1"/>
      <c r="CUN99" s="1"/>
      <c r="CUO99" s="1"/>
      <c r="CUP99" s="1"/>
      <c r="CUQ99" s="1"/>
      <c r="CUR99" s="1"/>
      <c r="CUS99" s="1"/>
      <c r="CUT99" s="1"/>
      <c r="CUU99" s="1"/>
      <c r="CUV99" s="1"/>
      <c r="CUW99" s="1"/>
      <c r="CUX99" s="1"/>
      <c r="CUY99" s="1"/>
      <c r="CUZ99" s="1"/>
      <c r="CVA99" s="1"/>
      <c r="CVB99" s="1"/>
      <c r="CVC99" s="1"/>
      <c r="CVD99" s="1"/>
      <c r="CVE99" s="1"/>
      <c r="CVF99" s="1"/>
      <c r="CVG99" s="1"/>
      <c r="CVH99" s="1"/>
      <c r="CVI99" s="1"/>
      <c r="CVJ99" s="1"/>
      <c r="CVK99" s="1"/>
      <c r="CVL99" s="1"/>
      <c r="CVM99" s="1"/>
      <c r="CVN99" s="1"/>
      <c r="CVO99" s="1"/>
      <c r="CVP99" s="1"/>
      <c r="CVQ99" s="1"/>
      <c r="CVR99" s="1"/>
      <c r="CVS99" s="1"/>
      <c r="CVT99" s="1"/>
      <c r="CVU99" s="1"/>
      <c r="CVV99" s="1"/>
      <c r="CVW99" s="1"/>
      <c r="CVX99" s="1"/>
      <c r="CVY99" s="1"/>
      <c r="CVZ99" s="1"/>
      <c r="CWA99" s="1"/>
      <c r="CWB99" s="1"/>
      <c r="CWC99" s="1"/>
      <c r="CWD99" s="1"/>
      <c r="CWE99" s="1"/>
      <c r="CWF99" s="1"/>
      <c r="CWG99" s="1"/>
      <c r="CWH99" s="1"/>
      <c r="CWI99" s="1"/>
      <c r="CWJ99" s="1"/>
      <c r="CWK99" s="1"/>
      <c r="CWL99" s="1"/>
      <c r="CWM99" s="1"/>
      <c r="CWN99" s="1"/>
      <c r="CWO99" s="1"/>
      <c r="CWP99" s="1"/>
      <c r="CWQ99" s="1"/>
      <c r="CWR99" s="1"/>
      <c r="CWS99" s="1"/>
      <c r="CWT99" s="1"/>
      <c r="CWU99" s="1"/>
      <c r="CWV99" s="1"/>
      <c r="CWW99" s="1"/>
      <c r="CWX99" s="1"/>
      <c r="CWY99" s="1"/>
      <c r="CWZ99" s="1"/>
      <c r="CXA99" s="1"/>
      <c r="CXB99" s="1"/>
      <c r="CXC99" s="1"/>
      <c r="CXD99" s="1"/>
      <c r="CXE99" s="1"/>
      <c r="CXF99" s="1"/>
      <c r="CXG99" s="1"/>
      <c r="CXH99" s="1"/>
      <c r="CXI99" s="1"/>
      <c r="CXJ99" s="1"/>
      <c r="CXK99" s="1"/>
      <c r="CXL99" s="1"/>
      <c r="CXM99" s="1"/>
      <c r="CXN99" s="1"/>
      <c r="CXO99" s="1"/>
      <c r="CXP99" s="1"/>
      <c r="CXQ99" s="1"/>
      <c r="CXR99" s="1"/>
      <c r="CXS99" s="1"/>
      <c r="CXT99" s="1"/>
      <c r="CXU99" s="1"/>
      <c r="CXV99" s="1"/>
      <c r="CXW99" s="1"/>
      <c r="CXX99" s="1"/>
      <c r="CXY99" s="1"/>
      <c r="CXZ99" s="1"/>
      <c r="CYA99" s="1"/>
      <c r="CYB99" s="1"/>
      <c r="CYC99" s="1"/>
      <c r="CYD99" s="1"/>
      <c r="CYE99" s="1"/>
      <c r="CYF99" s="1"/>
      <c r="CYG99" s="1"/>
      <c r="CYH99" s="1"/>
      <c r="CYI99" s="1"/>
      <c r="CYJ99" s="1"/>
      <c r="CYK99" s="1"/>
      <c r="CYL99" s="1"/>
      <c r="CYM99" s="1"/>
      <c r="CYN99" s="1"/>
      <c r="CYO99" s="1"/>
      <c r="CYP99" s="1"/>
      <c r="CYQ99" s="1"/>
      <c r="CYR99" s="1"/>
      <c r="CYS99" s="1"/>
      <c r="CYT99" s="1"/>
      <c r="CYU99" s="1"/>
      <c r="CYV99" s="1"/>
      <c r="CYW99" s="1"/>
      <c r="CYX99" s="1"/>
      <c r="CYY99" s="1"/>
      <c r="CYZ99" s="1"/>
      <c r="CZA99" s="1"/>
      <c r="CZB99" s="1"/>
      <c r="CZC99" s="1"/>
      <c r="CZD99" s="1"/>
      <c r="CZE99" s="1"/>
      <c r="CZF99" s="1"/>
      <c r="CZG99" s="1"/>
      <c r="CZH99" s="1"/>
      <c r="CZI99" s="1"/>
      <c r="CZJ99" s="1"/>
      <c r="CZK99" s="1"/>
      <c r="CZL99" s="1"/>
      <c r="CZM99" s="1"/>
      <c r="CZN99" s="1"/>
      <c r="CZO99" s="1"/>
      <c r="CZP99" s="1"/>
      <c r="CZQ99" s="1"/>
      <c r="CZR99" s="1"/>
      <c r="CZS99" s="1"/>
      <c r="CZT99" s="1"/>
      <c r="CZU99" s="1"/>
      <c r="CZV99" s="1"/>
      <c r="CZW99" s="1"/>
      <c r="CZX99" s="1"/>
      <c r="CZY99" s="1"/>
      <c r="CZZ99" s="1"/>
      <c r="DAA99" s="1"/>
      <c r="DAB99" s="1"/>
      <c r="DAC99" s="1"/>
      <c r="DAD99" s="1"/>
      <c r="DAE99" s="1"/>
      <c r="DAF99" s="1"/>
      <c r="DAG99" s="1"/>
      <c r="DAH99" s="1"/>
      <c r="DAI99" s="1"/>
      <c r="DAJ99" s="1"/>
      <c r="DAK99" s="1"/>
      <c r="DAL99" s="1"/>
      <c r="DAM99" s="1"/>
      <c r="DAN99" s="1"/>
      <c r="DAO99" s="1"/>
      <c r="DAP99" s="1"/>
      <c r="DAQ99" s="1"/>
      <c r="DAR99" s="1"/>
      <c r="DAS99" s="1"/>
      <c r="DAT99" s="1"/>
      <c r="DAU99" s="1"/>
      <c r="DAV99" s="1"/>
      <c r="DAW99" s="1"/>
      <c r="DAX99" s="1"/>
      <c r="DAY99" s="1"/>
      <c r="DAZ99" s="1"/>
      <c r="DBA99" s="1"/>
      <c r="DBB99" s="1"/>
      <c r="DBC99" s="1"/>
      <c r="DBD99" s="1"/>
      <c r="DBE99" s="1"/>
      <c r="DBF99" s="1"/>
      <c r="DBG99" s="1"/>
      <c r="DBH99" s="1"/>
      <c r="DBI99" s="1"/>
      <c r="DBJ99" s="1"/>
      <c r="DBK99" s="1"/>
      <c r="DBL99" s="1"/>
      <c r="DBM99" s="1"/>
      <c r="DBN99" s="1"/>
      <c r="DBO99" s="1"/>
      <c r="DBP99" s="1"/>
      <c r="DBQ99" s="1"/>
      <c r="DBR99" s="1"/>
      <c r="DBS99" s="1"/>
      <c r="DBT99" s="1"/>
      <c r="DBU99" s="1"/>
      <c r="DBV99" s="1"/>
      <c r="DBW99" s="1"/>
      <c r="DBX99" s="1"/>
      <c r="DBY99" s="1"/>
      <c r="DBZ99" s="1"/>
      <c r="DCA99" s="1"/>
      <c r="DCB99" s="1"/>
      <c r="DCC99" s="1"/>
      <c r="DCD99" s="1"/>
      <c r="DCE99" s="1"/>
      <c r="DCF99" s="1"/>
      <c r="DCG99" s="1"/>
      <c r="DCH99" s="1"/>
      <c r="DCI99" s="1"/>
      <c r="DCJ99" s="1"/>
      <c r="DCK99" s="1"/>
      <c r="DCL99" s="1"/>
      <c r="DCM99" s="1"/>
      <c r="DCN99" s="1"/>
      <c r="DCO99" s="1"/>
      <c r="DCP99" s="1"/>
      <c r="DCQ99" s="1"/>
      <c r="DCR99" s="1"/>
      <c r="DCS99" s="1"/>
      <c r="DCT99" s="1"/>
      <c r="DCU99" s="1"/>
      <c r="DCV99" s="1"/>
      <c r="DCW99" s="1"/>
      <c r="DCX99" s="1"/>
      <c r="DCY99" s="1"/>
      <c r="DCZ99" s="1"/>
      <c r="DDA99" s="1"/>
      <c r="DDB99" s="1"/>
      <c r="DDC99" s="1"/>
      <c r="DDD99" s="1"/>
      <c r="DDE99" s="1"/>
      <c r="DDF99" s="1"/>
      <c r="DDG99" s="1"/>
      <c r="DDH99" s="1"/>
      <c r="DDI99" s="1"/>
      <c r="DDJ99" s="1"/>
      <c r="DDK99" s="1"/>
      <c r="DDL99" s="1"/>
      <c r="DDM99" s="1"/>
      <c r="DDN99" s="1"/>
      <c r="DDO99" s="1"/>
      <c r="DDP99" s="1"/>
      <c r="DDQ99" s="1"/>
      <c r="DDR99" s="1"/>
      <c r="DDS99" s="1"/>
      <c r="DDT99" s="1"/>
      <c r="DDU99" s="1"/>
      <c r="DDV99" s="1"/>
      <c r="DDW99" s="1"/>
      <c r="DDX99" s="1"/>
      <c r="DDY99" s="1"/>
      <c r="DDZ99" s="1"/>
      <c r="DEA99" s="1"/>
      <c r="DEB99" s="1"/>
      <c r="DEC99" s="1"/>
      <c r="DED99" s="1"/>
      <c r="DEE99" s="1"/>
      <c r="DEF99" s="1"/>
      <c r="DEG99" s="1"/>
      <c r="DEH99" s="1"/>
      <c r="DEI99" s="1"/>
      <c r="DEJ99" s="1"/>
      <c r="DEK99" s="1"/>
      <c r="DEL99" s="1"/>
      <c r="DEM99" s="1"/>
      <c r="DEN99" s="1"/>
      <c r="DEO99" s="1"/>
      <c r="DEP99" s="1"/>
      <c r="DEQ99" s="1"/>
      <c r="DER99" s="1"/>
      <c r="DES99" s="1"/>
      <c r="DET99" s="1"/>
      <c r="DEU99" s="1"/>
      <c r="DEV99" s="1"/>
      <c r="DEW99" s="1"/>
      <c r="DEX99" s="1"/>
      <c r="DEY99" s="1"/>
      <c r="DEZ99" s="1"/>
      <c r="DFA99" s="1"/>
      <c r="DFB99" s="1"/>
      <c r="DFC99" s="1"/>
      <c r="DFD99" s="1"/>
      <c r="DFE99" s="1"/>
      <c r="DFF99" s="1"/>
      <c r="DFG99" s="1"/>
      <c r="DFH99" s="1"/>
      <c r="DFI99" s="1"/>
      <c r="DFJ99" s="1"/>
      <c r="DFK99" s="1"/>
      <c r="DFL99" s="1"/>
      <c r="DFM99" s="1"/>
      <c r="DFN99" s="1"/>
      <c r="DFO99" s="1"/>
      <c r="DFP99" s="1"/>
      <c r="DFQ99" s="1"/>
      <c r="DFR99" s="1"/>
      <c r="DFS99" s="1"/>
      <c r="DFT99" s="1"/>
      <c r="DFU99" s="1"/>
      <c r="DFV99" s="1"/>
      <c r="DFW99" s="1"/>
      <c r="DFX99" s="1"/>
      <c r="DFY99" s="1"/>
      <c r="DFZ99" s="1"/>
      <c r="DGA99" s="1"/>
      <c r="DGB99" s="1"/>
      <c r="DGC99" s="1"/>
      <c r="DGD99" s="1"/>
      <c r="DGE99" s="1"/>
      <c r="DGF99" s="1"/>
      <c r="DGG99" s="1"/>
      <c r="DGH99" s="1"/>
      <c r="DGI99" s="1"/>
      <c r="DGJ99" s="1"/>
      <c r="DGK99" s="1"/>
      <c r="DGL99" s="1"/>
      <c r="DGM99" s="1"/>
      <c r="DGN99" s="1"/>
      <c r="DGO99" s="1"/>
      <c r="DGP99" s="1"/>
      <c r="DGQ99" s="1"/>
      <c r="DGR99" s="1"/>
      <c r="DGS99" s="1"/>
      <c r="DGT99" s="1"/>
      <c r="DGU99" s="1"/>
      <c r="DGV99" s="1"/>
      <c r="DGW99" s="1"/>
      <c r="DGX99" s="1"/>
      <c r="DGY99" s="1"/>
      <c r="DGZ99" s="1"/>
      <c r="DHA99" s="1"/>
      <c r="DHB99" s="1"/>
      <c r="DHC99" s="1"/>
      <c r="DHD99" s="1"/>
      <c r="DHE99" s="1"/>
      <c r="DHF99" s="1"/>
      <c r="DHG99" s="1"/>
      <c r="DHH99" s="1"/>
      <c r="DHI99" s="1"/>
      <c r="DHJ99" s="1"/>
      <c r="DHK99" s="1"/>
      <c r="DHL99" s="1"/>
      <c r="DHM99" s="1"/>
      <c r="DHN99" s="1"/>
      <c r="DHO99" s="1"/>
      <c r="DHP99" s="1"/>
      <c r="DHQ99" s="1"/>
      <c r="DHR99" s="1"/>
      <c r="DHS99" s="1"/>
      <c r="DHT99" s="1"/>
      <c r="DHU99" s="1"/>
      <c r="DHV99" s="1"/>
      <c r="DHW99" s="1"/>
      <c r="DHX99" s="1"/>
      <c r="DHY99" s="1"/>
      <c r="DHZ99" s="1"/>
      <c r="DIA99" s="1"/>
      <c r="DIB99" s="1"/>
      <c r="DIC99" s="1"/>
      <c r="DID99" s="1"/>
      <c r="DIE99" s="1"/>
      <c r="DIF99" s="1"/>
      <c r="DIG99" s="1"/>
      <c r="DIH99" s="1"/>
      <c r="DII99" s="1"/>
      <c r="DIJ99" s="1"/>
      <c r="DIK99" s="1"/>
      <c r="DIL99" s="1"/>
      <c r="DIM99" s="1"/>
      <c r="DIN99" s="1"/>
      <c r="DIO99" s="1"/>
      <c r="DIP99" s="1"/>
      <c r="DIQ99" s="1"/>
      <c r="DIR99" s="1"/>
      <c r="DIS99" s="1"/>
      <c r="DIT99" s="1"/>
      <c r="DIU99" s="1"/>
      <c r="DIV99" s="1"/>
      <c r="DIW99" s="1"/>
      <c r="DIX99" s="1"/>
      <c r="DIY99" s="1"/>
      <c r="DIZ99" s="1"/>
      <c r="DJA99" s="1"/>
      <c r="DJB99" s="1"/>
      <c r="DJC99" s="1"/>
      <c r="DJD99" s="1"/>
      <c r="DJE99" s="1"/>
      <c r="DJF99" s="1"/>
      <c r="DJG99" s="1"/>
      <c r="DJH99" s="1"/>
      <c r="DJI99" s="1"/>
      <c r="DJJ99" s="1"/>
      <c r="DJK99" s="1"/>
      <c r="DJL99" s="1"/>
      <c r="DJM99" s="1"/>
      <c r="DJN99" s="1"/>
      <c r="DJO99" s="1"/>
      <c r="DJP99" s="1"/>
      <c r="DJQ99" s="1"/>
      <c r="DJR99" s="1"/>
      <c r="DJS99" s="1"/>
      <c r="DJT99" s="1"/>
      <c r="DJU99" s="1"/>
      <c r="DJV99" s="1"/>
      <c r="DJW99" s="1"/>
      <c r="DJX99" s="1"/>
      <c r="DJY99" s="1"/>
      <c r="DJZ99" s="1"/>
      <c r="DKA99" s="1"/>
      <c r="DKB99" s="1"/>
      <c r="DKC99" s="1"/>
      <c r="DKD99" s="1"/>
      <c r="DKE99" s="1"/>
      <c r="DKF99" s="1"/>
      <c r="DKG99" s="1"/>
      <c r="DKH99" s="1"/>
      <c r="DKI99" s="1"/>
      <c r="DKJ99" s="1"/>
      <c r="DKK99" s="1"/>
      <c r="DKL99" s="1"/>
      <c r="DKM99" s="1"/>
      <c r="DKN99" s="1"/>
      <c r="DKO99" s="1"/>
      <c r="DKP99" s="1"/>
      <c r="DKQ99" s="1"/>
      <c r="DKR99" s="1"/>
      <c r="DKS99" s="1"/>
      <c r="DKT99" s="1"/>
      <c r="DKU99" s="1"/>
      <c r="DKV99" s="1"/>
      <c r="DKW99" s="1"/>
      <c r="DKX99" s="1"/>
      <c r="DKY99" s="1"/>
      <c r="DKZ99" s="1"/>
      <c r="DLA99" s="1"/>
      <c r="DLB99" s="1"/>
      <c r="DLC99" s="1"/>
      <c r="DLD99" s="1"/>
      <c r="DLE99" s="1"/>
      <c r="DLF99" s="1"/>
      <c r="DLG99" s="1"/>
      <c r="DLH99" s="1"/>
      <c r="DLI99" s="1"/>
      <c r="DLJ99" s="1"/>
      <c r="DLK99" s="1"/>
      <c r="DLL99" s="1"/>
      <c r="DLM99" s="1"/>
      <c r="DLN99" s="1"/>
      <c r="DLO99" s="1"/>
      <c r="DLP99" s="1"/>
      <c r="DLQ99" s="1"/>
      <c r="DLR99" s="1"/>
      <c r="DLS99" s="1"/>
      <c r="DLT99" s="1"/>
      <c r="DLU99" s="1"/>
      <c r="DLV99" s="1"/>
      <c r="DLW99" s="1"/>
      <c r="DLX99" s="1"/>
      <c r="DLY99" s="1"/>
      <c r="DLZ99" s="1"/>
      <c r="DMA99" s="1"/>
      <c r="DMB99" s="1"/>
      <c r="DMC99" s="1"/>
      <c r="DMD99" s="1"/>
      <c r="DME99" s="1"/>
      <c r="DMF99" s="1"/>
      <c r="DMG99" s="1"/>
      <c r="DMH99" s="1"/>
      <c r="DMI99" s="1"/>
      <c r="DMJ99" s="1"/>
      <c r="DMK99" s="1"/>
      <c r="DML99" s="1"/>
      <c r="DMM99" s="1"/>
      <c r="DMN99" s="1"/>
      <c r="DMO99" s="1"/>
      <c r="DMP99" s="1"/>
      <c r="DMQ99" s="1"/>
      <c r="DMR99" s="1"/>
      <c r="DMS99" s="1"/>
      <c r="DMT99" s="1"/>
      <c r="DMU99" s="1"/>
      <c r="DMV99" s="1"/>
      <c r="DMW99" s="1"/>
      <c r="DMX99" s="1"/>
      <c r="DMY99" s="1"/>
      <c r="DMZ99" s="1"/>
      <c r="DNA99" s="1"/>
      <c r="DNB99" s="1"/>
      <c r="DNC99" s="1"/>
      <c r="DND99" s="1"/>
      <c r="DNE99" s="1"/>
      <c r="DNF99" s="1"/>
      <c r="DNG99" s="1"/>
      <c r="DNH99" s="1"/>
      <c r="DNI99" s="1"/>
      <c r="DNJ99" s="1"/>
      <c r="DNK99" s="1"/>
      <c r="DNL99" s="1"/>
      <c r="DNM99" s="1"/>
      <c r="DNN99" s="1"/>
      <c r="DNO99" s="1"/>
      <c r="DNP99" s="1"/>
      <c r="DNQ99" s="1"/>
      <c r="DNR99" s="1"/>
      <c r="DNS99" s="1"/>
      <c r="DNT99" s="1"/>
      <c r="DNU99" s="1"/>
      <c r="DNV99" s="1"/>
      <c r="DNW99" s="1"/>
      <c r="DNX99" s="1"/>
      <c r="DNY99" s="1"/>
      <c r="DNZ99" s="1"/>
      <c r="DOA99" s="1"/>
      <c r="DOB99" s="1"/>
      <c r="DOC99" s="1"/>
      <c r="DOD99" s="1"/>
      <c r="DOE99" s="1"/>
      <c r="DOF99" s="1"/>
      <c r="DOG99" s="1"/>
      <c r="DOH99" s="1"/>
      <c r="DOI99" s="1"/>
      <c r="DOJ99" s="1"/>
      <c r="DOK99" s="1"/>
      <c r="DOL99" s="1"/>
      <c r="DOM99" s="1"/>
      <c r="DON99" s="1"/>
      <c r="DOO99" s="1"/>
      <c r="DOP99" s="1"/>
      <c r="DOQ99" s="1"/>
      <c r="DOR99" s="1"/>
      <c r="DOS99" s="1"/>
      <c r="DOT99" s="1"/>
      <c r="DOU99" s="1"/>
      <c r="DOV99" s="1"/>
      <c r="DOW99" s="1"/>
      <c r="DOX99" s="1"/>
      <c r="DOY99" s="1"/>
      <c r="DOZ99" s="1"/>
      <c r="DPA99" s="1"/>
      <c r="DPB99" s="1"/>
      <c r="DPC99" s="1"/>
      <c r="DPD99" s="1"/>
      <c r="DPE99" s="1"/>
      <c r="DPF99" s="1"/>
      <c r="DPG99" s="1"/>
      <c r="DPH99" s="1"/>
      <c r="DPI99" s="1"/>
      <c r="DPJ99" s="1"/>
      <c r="DPK99" s="1"/>
      <c r="DPL99" s="1"/>
      <c r="DPM99" s="1"/>
      <c r="DPN99" s="1"/>
      <c r="DPO99" s="1"/>
      <c r="DPP99" s="1"/>
      <c r="DPQ99" s="1"/>
      <c r="DPR99" s="1"/>
      <c r="DPS99" s="1"/>
      <c r="DPT99" s="1"/>
      <c r="DPU99" s="1"/>
      <c r="DPV99" s="1"/>
      <c r="DPW99" s="1"/>
      <c r="DPX99" s="1"/>
      <c r="DPY99" s="1"/>
      <c r="DPZ99" s="1"/>
      <c r="DQA99" s="1"/>
      <c r="DQB99" s="1"/>
      <c r="DQC99" s="1"/>
      <c r="DQD99" s="1"/>
      <c r="DQE99" s="1"/>
      <c r="DQF99" s="1"/>
      <c r="DQG99" s="1"/>
      <c r="DQH99" s="1"/>
      <c r="DQI99" s="1"/>
      <c r="DQJ99" s="1"/>
      <c r="DQK99" s="1"/>
      <c r="DQL99" s="1"/>
      <c r="DQM99" s="1"/>
      <c r="DQN99" s="1"/>
      <c r="DQO99" s="1"/>
      <c r="DQP99" s="1"/>
      <c r="DQQ99" s="1"/>
      <c r="DQR99" s="1"/>
      <c r="DQS99" s="1"/>
      <c r="DQT99" s="1"/>
      <c r="DQU99" s="1"/>
      <c r="DQV99" s="1"/>
      <c r="DQW99" s="1"/>
      <c r="DQX99" s="1"/>
      <c r="DQY99" s="1"/>
      <c r="DQZ99" s="1"/>
      <c r="DRA99" s="1"/>
      <c r="DRB99" s="1"/>
      <c r="DRC99" s="1"/>
      <c r="DRD99" s="1"/>
      <c r="DRE99" s="1"/>
      <c r="DRF99" s="1"/>
      <c r="DRG99" s="1"/>
      <c r="DRH99" s="1"/>
      <c r="DRI99" s="1"/>
      <c r="DRJ99" s="1"/>
      <c r="DRK99" s="1"/>
      <c r="DRL99" s="1"/>
      <c r="DRM99" s="1"/>
      <c r="DRN99" s="1"/>
      <c r="DRO99" s="1"/>
      <c r="DRP99" s="1"/>
      <c r="DRQ99" s="1"/>
      <c r="DRR99" s="1"/>
      <c r="DRS99" s="1"/>
      <c r="DRT99" s="1"/>
      <c r="DRU99" s="1"/>
      <c r="DRV99" s="1"/>
      <c r="DRW99" s="1"/>
      <c r="DRX99" s="1"/>
      <c r="DRY99" s="1"/>
      <c r="DRZ99" s="1"/>
      <c r="DSA99" s="1"/>
      <c r="DSB99" s="1"/>
      <c r="DSC99" s="1"/>
      <c r="DSD99" s="1"/>
      <c r="DSE99" s="1"/>
      <c r="DSF99" s="1"/>
      <c r="DSG99" s="1"/>
      <c r="DSH99" s="1"/>
      <c r="DSI99" s="1"/>
      <c r="DSJ99" s="1"/>
      <c r="DSK99" s="1"/>
      <c r="DSL99" s="1"/>
      <c r="DSM99" s="1"/>
      <c r="DSN99" s="1"/>
      <c r="DSO99" s="1"/>
      <c r="DSP99" s="1"/>
      <c r="DSQ99" s="1"/>
      <c r="DSR99" s="1"/>
      <c r="DSS99" s="1"/>
      <c r="DST99" s="1"/>
      <c r="DSU99" s="1"/>
      <c r="DSV99" s="1"/>
      <c r="DSW99" s="1"/>
      <c r="DSX99" s="1"/>
      <c r="DSY99" s="1"/>
      <c r="DSZ99" s="1"/>
      <c r="DTA99" s="1"/>
      <c r="DTB99" s="1"/>
      <c r="DTC99" s="1"/>
      <c r="DTD99" s="1"/>
      <c r="DTE99" s="1"/>
      <c r="DTF99" s="1"/>
      <c r="DTG99" s="1"/>
      <c r="DTH99" s="1"/>
      <c r="DTI99" s="1"/>
      <c r="DTJ99" s="1"/>
      <c r="DTK99" s="1"/>
      <c r="DTL99" s="1"/>
      <c r="DTM99" s="1"/>
      <c r="DTN99" s="1"/>
      <c r="DTO99" s="1"/>
      <c r="DTP99" s="1"/>
      <c r="DTQ99" s="1"/>
      <c r="DTR99" s="1"/>
      <c r="DTS99" s="1"/>
      <c r="DTT99" s="1"/>
      <c r="DTU99" s="1"/>
      <c r="DTV99" s="1"/>
      <c r="DTW99" s="1"/>
      <c r="DTX99" s="1"/>
      <c r="DTY99" s="1"/>
      <c r="DTZ99" s="1"/>
      <c r="DUA99" s="1"/>
      <c r="DUB99" s="1"/>
      <c r="DUC99" s="1"/>
      <c r="DUD99" s="1"/>
      <c r="DUE99" s="1"/>
      <c r="DUF99" s="1"/>
      <c r="DUG99" s="1"/>
      <c r="DUH99" s="1"/>
      <c r="DUI99" s="1"/>
      <c r="DUJ99" s="1"/>
      <c r="DUK99" s="1"/>
      <c r="DUL99" s="1"/>
      <c r="DUM99" s="1"/>
      <c r="DUN99" s="1"/>
      <c r="DUO99" s="1"/>
      <c r="DUP99" s="1"/>
      <c r="DUQ99" s="1"/>
      <c r="DUR99" s="1"/>
      <c r="DUS99" s="1"/>
      <c r="DUT99" s="1"/>
      <c r="DUU99" s="1"/>
      <c r="DUV99" s="1"/>
      <c r="DUW99" s="1"/>
      <c r="DUX99" s="1"/>
      <c r="DUY99" s="1"/>
      <c r="DUZ99" s="1"/>
      <c r="DVA99" s="1"/>
      <c r="DVB99" s="1"/>
      <c r="DVC99" s="1"/>
      <c r="DVD99" s="1"/>
      <c r="DVE99" s="1"/>
      <c r="DVF99" s="1"/>
      <c r="DVG99" s="1"/>
      <c r="DVH99" s="1"/>
      <c r="DVI99" s="1"/>
      <c r="DVJ99" s="1"/>
      <c r="DVK99" s="1"/>
      <c r="DVL99" s="1"/>
      <c r="DVM99" s="1"/>
      <c r="DVN99" s="1"/>
      <c r="DVO99" s="1"/>
      <c r="DVP99" s="1"/>
      <c r="DVQ99" s="1"/>
      <c r="DVR99" s="1"/>
      <c r="DVS99" s="1"/>
      <c r="DVT99" s="1"/>
      <c r="DVU99" s="1"/>
      <c r="DVV99" s="1"/>
      <c r="DVW99" s="1"/>
      <c r="DVX99" s="1"/>
      <c r="DVY99" s="1"/>
      <c r="DVZ99" s="1"/>
      <c r="DWA99" s="1"/>
      <c r="DWB99" s="1"/>
      <c r="DWC99" s="1"/>
      <c r="DWD99" s="1"/>
      <c r="DWE99" s="1"/>
      <c r="DWF99" s="1"/>
      <c r="DWG99" s="1"/>
      <c r="DWH99" s="1"/>
      <c r="DWI99" s="1"/>
      <c r="DWJ99" s="1"/>
      <c r="DWK99" s="1"/>
      <c r="DWL99" s="1"/>
      <c r="DWM99" s="1"/>
      <c r="DWN99" s="1"/>
      <c r="DWO99" s="1"/>
      <c r="DWP99" s="1"/>
      <c r="DWQ99" s="1"/>
      <c r="DWR99" s="1"/>
      <c r="DWS99" s="1"/>
      <c r="DWT99" s="1"/>
      <c r="DWU99" s="1"/>
      <c r="DWV99" s="1"/>
      <c r="DWW99" s="1"/>
      <c r="DWX99" s="1"/>
      <c r="DWY99" s="1"/>
      <c r="DWZ99" s="1"/>
      <c r="DXA99" s="1"/>
      <c r="DXB99" s="1"/>
      <c r="DXC99" s="1"/>
      <c r="DXD99" s="1"/>
      <c r="DXE99" s="1"/>
      <c r="DXF99" s="1"/>
      <c r="DXG99" s="1"/>
      <c r="DXH99" s="1"/>
      <c r="DXI99" s="1"/>
      <c r="DXJ99" s="1"/>
      <c r="DXK99" s="1"/>
      <c r="DXL99" s="1"/>
      <c r="DXM99" s="1"/>
      <c r="DXN99" s="1"/>
      <c r="DXO99" s="1"/>
      <c r="DXP99" s="1"/>
      <c r="DXQ99" s="1"/>
      <c r="DXR99" s="1"/>
      <c r="DXS99" s="1"/>
      <c r="DXT99" s="1"/>
      <c r="DXU99" s="1"/>
      <c r="DXV99" s="1"/>
      <c r="DXW99" s="1"/>
      <c r="DXX99" s="1"/>
      <c r="DXY99" s="1"/>
      <c r="DXZ99" s="1"/>
      <c r="DYA99" s="1"/>
      <c r="DYB99" s="1"/>
      <c r="DYC99" s="1"/>
      <c r="DYD99" s="1"/>
      <c r="DYE99" s="1"/>
      <c r="DYF99" s="1"/>
      <c r="DYG99" s="1"/>
      <c r="DYH99" s="1"/>
      <c r="DYI99" s="1"/>
      <c r="DYJ99" s="1"/>
      <c r="DYK99" s="1"/>
      <c r="DYL99" s="1"/>
      <c r="DYM99" s="1"/>
      <c r="DYN99" s="1"/>
      <c r="DYO99" s="1"/>
      <c r="DYP99" s="1"/>
      <c r="DYQ99" s="1"/>
      <c r="DYR99" s="1"/>
      <c r="DYS99" s="1"/>
      <c r="DYT99" s="1"/>
      <c r="DYU99" s="1"/>
      <c r="DYV99" s="1"/>
      <c r="DYW99" s="1"/>
      <c r="DYX99" s="1"/>
      <c r="DYY99" s="1"/>
      <c r="DYZ99" s="1"/>
      <c r="DZA99" s="1"/>
      <c r="DZB99" s="1"/>
      <c r="DZC99" s="1"/>
      <c r="DZD99" s="1"/>
      <c r="DZE99" s="1"/>
      <c r="DZF99" s="1"/>
      <c r="DZG99" s="1"/>
      <c r="DZH99" s="1"/>
      <c r="DZI99" s="1"/>
      <c r="DZJ99" s="1"/>
      <c r="DZK99" s="1"/>
      <c r="DZL99" s="1"/>
      <c r="DZM99" s="1"/>
      <c r="DZN99" s="1"/>
      <c r="DZO99" s="1"/>
      <c r="DZP99" s="1"/>
      <c r="DZQ99" s="1"/>
      <c r="DZR99" s="1"/>
      <c r="DZS99" s="1"/>
      <c r="DZT99" s="1"/>
      <c r="DZU99" s="1"/>
      <c r="DZV99" s="1"/>
      <c r="DZW99" s="1"/>
      <c r="DZX99" s="1"/>
      <c r="DZY99" s="1"/>
      <c r="DZZ99" s="1"/>
      <c r="EAA99" s="1"/>
      <c r="EAB99" s="1"/>
      <c r="EAC99" s="1"/>
      <c r="EAD99" s="1"/>
      <c r="EAE99" s="1"/>
      <c r="EAF99" s="1"/>
      <c r="EAG99" s="1"/>
      <c r="EAH99" s="1"/>
      <c r="EAI99" s="1"/>
      <c r="EAJ99" s="1"/>
      <c r="EAK99" s="1"/>
      <c r="EAL99" s="1"/>
      <c r="EAM99" s="1"/>
      <c r="EAN99" s="1"/>
      <c r="EAO99" s="1"/>
      <c r="EAP99" s="1"/>
      <c r="EAQ99" s="1"/>
      <c r="EAR99" s="1"/>
      <c r="EAS99" s="1"/>
      <c r="EAT99" s="1"/>
      <c r="EAU99" s="1"/>
      <c r="EAV99" s="1"/>
      <c r="EAW99" s="1"/>
      <c r="EAX99" s="1"/>
      <c r="EAY99" s="1"/>
      <c r="EAZ99" s="1"/>
      <c r="EBA99" s="1"/>
      <c r="EBB99" s="1"/>
      <c r="EBC99" s="1"/>
      <c r="EBD99" s="1"/>
      <c r="EBE99" s="1"/>
      <c r="EBF99" s="1"/>
      <c r="EBG99" s="1"/>
      <c r="EBH99" s="1"/>
      <c r="EBI99" s="1"/>
      <c r="EBJ99" s="1"/>
      <c r="EBK99" s="1"/>
      <c r="EBL99" s="1"/>
      <c r="EBM99" s="1"/>
      <c r="EBN99" s="1"/>
      <c r="EBO99" s="1"/>
      <c r="EBP99" s="1"/>
      <c r="EBQ99" s="1"/>
      <c r="EBR99" s="1"/>
      <c r="EBS99" s="1"/>
      <c r="EBT99" s="1"/>
      <c r="EBU99" s="1"/>
      <c r="EBV99" s="1"/>
      <c r="EBW99" s="1"/>
      <c r="EBX99" s="1"/>
      <c r="EBY99" s="1"/>
      <c r="EBZ99" s="1"/>
      <c r="ECA99" s="1"/>
      <c r="ECB99" s="1"/>
      <c r="ECC99" s="1"/>
      <c r="ECD99" s="1"/>
      <c r="ECE99" s="1"/>
      <c r="ECF99" s="1"/>
      <c r="ECG99" s="1"/>
      <c r="ECH99" s="1"/>
      <c r="ECI99" s="1"/>
      <c r="ECJ99" s="1"/>
      <c r="ECK99" s="1"/>
      <c r="ECL99" s="1"/>
      <c r="ECM99" s="1"/>
      <c r="ECN99" s="1"/>
      <c r="ECO99" s="1"/>
      <c r="ECP99" s="1"/>
      <c r="ECQ99" s="1"/>
      <c r="ECR99" s="1"/>
      <c r="ECS99" s="1"/>
      <c r="ECT99" s="1"/>
      <c r="ECU99" s="1"/>
      <c r="ECV99" s="1"/>
      <c r="ECW99" s="1"/>
      <c r="ECX99" s="1"/>
      <c r="ECY99" s="1"/>
      <c r="ECZ99" s="1"/>
      <c r="EDA99" s="1"/>
      <c r="EDB99" s="1"/>
      <c r="EDC99" s="1"/>
      <c r="EDD99" s="1"/>
      <c r="EDE99" s="1"/>
      <c r="EDF99" s="1"/>
      <c r="EDG99" s="1"/>
      <c r="EDH99" s="1"/>
      <c r="EDI99" s="1"/>
      <c r="EDJ99" s="1"/>
      <c r="EDK99" s="1"/>
      <c r="EDL99" s="1"/>
      <c r="EDM99" s="1"/>
      <c r="EDN99" s="1"/>
      <c r="EDO99" s="1"/>
      <c r="EDP99" s="1"/>
      <c r="EDQ99" s="1"/>
      <c r="EDR99" s="1"/>
      <c r="EDS99" s="1"/>
      <c r="EDT99" s="1"/>
      <c r="EDU99" s="1"/>
      <c r="EDV99" s="1"/>
      <c r="EDW99" s="1"/>
      <c r="EDX99" s="1"/>
      <c r="EDY99" s="1"/>
      <c r="EDZ99" s="1"/>
      <c r="EEA99" s="1"/>
      <c r="EEB99" s="1"/>
      <c r="EEC99" s="1"/>
      <c r="EED99" s="1"/>
      <c r="EEE99" s="1"/>
      <c r="EEF99" s="1"/>
      <c r="EEG99" s="1"/>
      <c r="EEH99" s="1"/>
      <c r="EEI99" s="1"/>
      <c r="EEJ99" s="1"/>
      <c r="EEK99" s="1"/>
      <c r="EEL99" s="1"/>
      <c r="EEM99" s="1"/>
      <c r="EEN99" s="1"/>
      <c r="EEO99" s="1"/>
      <c r="EEP99" s="1"/>
      <c r="EEQ99" s="1"/>
      <c r="EER99" s="1"/>
      <c r="EES99" s="1"/>
      <c r="EET99" s="1"/>
      <c r="EEU99" s="1"/>
      <c r="EEV99" s="1"/>
      <c r="EEW99" s="1"/>
      <c r="EEX99" s="1"/>
      <c r="EEY99" s="1"/>
      <c r="EEZ99" s="1"/>
      <c r="EFA99" s="1"/>
      <c r="EFB99" s="1"/>
      <c r="EFC99" s="1"/>
      <c r="EFD99" s="1"/>
      <c r="EFE99" s="1"/>
      <c r="EFF99" s="1"/>
      <c r="EFG99" s="1"/>
      <c r="EFH99" s="1"/>
      <c r="EFI99" s="1"/>
      <c r="EFJ99" s="1"/>
      <c r="EFK99" s="1"/>
      <c r="EFL99" s="1"/>
      <c r="EFM99" s="1"/>
      <c r="EFN99" s="1"/>
      <c r="EFO99" s="1"/>
      <c r="EFP99" s="1"/>
      <c r="EFQ99" s="1"/>
      <c r="EFR99" s="1"/>
      <c r="EFS99" s="1"/>
      <c r="EFT99" s="1"/>
      <c r="EFU99" s="1"/>
      <c r="EFV99" s="1"/>
      <c r="EFW99" s="1"/>
      <c r="EFX99" s="1"/>
      <c r="EFY99" s="1"/>
      <c r="EFZ99" s="1"/>
      <c r="EGA99" s="1"/>
      <c r="EGB99" s="1"/>
      <c r="EGC99" s="1"/>
      <c r="EGD99" s="1"/>
      <c r="EGE99" s="1"/>
      <c r="EGF99" s="1"/>
      <c r="EGG99" s="1"/>
      <c r="EGH99" s="1"/>
      <c r="EGI99" s="1"/>
      <c r="EGJ99" s="1"/>
      <c r="EGK99" s="1"/>
      <c r="EGL99" s="1"/>
      <c r="EGM99" s="1"/>
      <c r="EGN99" s="1"/>
      <c r="EGO99" s="1"/>
      <c r="EGP99" s="1"/>
      <c r="EGQ99" s="1"/>
      <c r="EGR99" s="1"/>
      <c r="EGS99" s="1"/>
      <c r="EGT99" s="1"/>
      <c r="EGU99" s="1"/>
      <c r="EGV99" s="1"/>
      <c r="EGW99" s="1"/>
      <c r="EGX99" s="1"/>
      <c r="EGY99" s="1"/>
      <c r="EGZ99" s="1"/>
      <c r="EHA99" s="1"/>
      <c r="EHB99" s="1"/>
      <c r="EHC99" s="1"/>
      <c r="EHD99" s="1"/>
      <c r="EHE99" s="1"/>
      <c r="EHF99" s="1"/>
      <c r="EHG99" s="1"/>
      <c r="EHH99" s="1"/>
      <c r="EHI99" s="1"/>
      <c r="EHJ99" s="1"/>
      <c r="EHK99" s="1"/>
      <c r="EHL99" s="1"/>
      <c r="EHM99" s="1"/>
      <c r="EHN99" s="1"/>
      <c r="EHO99" s="1"/>
      <c r="EHP99" s="1"/>
      <c r="EHQ99" s="1"/>
      <c r="EHR99" s="1"/>
      <c r="EHS99" s="1"/>
      <c r="EHT99" s="1"/>
      <c r="EHU99" s="1"/>
      <c r="EHV99" s="1"/>
      <c r="EHW99" s="1"/>
      <c r="EHX99" s="1"/>
      <c r="EHY99" s="1"/>
      <c r="EHZ99" s="1"/>
      <c r="EIA99" s="1"/>
      <c r="EIB99" s="1"/>
      <c r="EIC99" s="1"/>
      <c r="EID99" s="1"/>
      <c r="EIE99" s="1"/>
      <c r="EIF99" s="1"/>
      <c r="EIG99" s="1"/>
      <c r="EIH99" s="1"/>
      <c r="EII99" s="1"/>
      <c r="EIJ99" s="1"/>
      <c r="EIK99" s="1"/>
      <c r="EIL99" s="1"/>
      <c r="EIM99" s="1"/>
      <c r="EIN99" s="1"/>
      <c r="EIO99" s="1"/>
      <c r="EIP99" s="1"/>
      <c r="EIQ99" s="1"/>
      <c r="EIR99" s="1"/>
      <c r="EIS99" s="1"/>
      <c r="EIT99" s="1"/>
      <c r="EIU99" s="1"/>
      <c r="EIV99" s="1"/>
      <c r="EIW99" s="1"/>
      <c r="EIX99" s="1"/>
      <c r="EIY99" s="1"/>
      <c r="EIZ99" s="1"/>
      <c r="EJA99" s="1"/>
      <c r="EJB99" s="1"/>
      <c r="EJC99" s="1"/>
      <c r="EJD99" s="1"/>
      <c r="EJE99" s="1"/>
      <c r="EJF99" s="1"/>
      <c r="EJG99" s="1"/>
      <c r="EJH99" s="1"/>
      <c r="EJI99" s="1"/>
      <c r="EJJ99" s="1"/>
      <c r="EJK99" s="1"/>
      <c r="EJL99" s="1"/>
      <c r="EJM99" s="1"/>
      <c r="EJN99" s="1"/>
      <c r="EJO99" s="1"/>
      <c r="EJP99" s="1"/>
      <c r="EJQ99" s="1"/>
      <c r="EJR99" s="1"/>
      <c r="EJS99" s="1"/>
      <c r="EJT99" s="1"/>
      <c r="EJU99" s="1"/>
      <c r="EJV99" s="1"/>
      <c r="EJW99" s="1"/>
      <c r="EJX99" s="1"/>
      <c r="EJY99" s="1"/>
      <c r="EJZ99" s="1"/>
      <c r="EKA99" s="1"/>
      <c r="EKB99" s="1"/>
      <c r="EKC99" s="1"/>
      <c r="EKD99" s="1"/>
      <c r="EKE99" s="1"/>
      <c r="EKF99" s="1"/>
      <c r="EKG99" s="1"/>
      <c r="EKH99" s="1"/>
      <c r="EKI99" s="1"/>
      <c r="EKJ99" s="1"/>
      <c r="EKK99" s="1"/>
      <c r="EKL99" s="1"/>
      <c r="EKM99" s="1"/>
      <c r="EKN99" s="1"/>
      <c r="EKO99" s="1"/>
      <c r="EKP99" s="1"/>
      <c r="EKQ99" s="1"/>
      <c r="EKR99" s="1"/>
      <c r="EKS99" s="1"/>
      <c r="EKT99" s="1"/>
      <c r="EKU99" s="1"/>
      <c r="EKV99" s="1"/>
      <c r="EKW99" s="1"/>
      <c r="EKX99" s="1"/>
      <c r="EKY99" s="1"/>
      <c r="EKZ99" s="1"/>
      <c r="ELA99" s="1"/>
      <c r="ELB99" s="1"/>
      <c r="ELC99" s="1"/>
      <c r="ELD99" s="1"/>
      <c r="ELE99" s="1"/>
      <c r="ELF99" s="1"/>
      <c r="ELG99" s="1"/>
      <c r="ELH99" s="1"/>
      <c r="ELI99" s="1"/>
      <c r="ELJ99" s="1"/>
      <c r="ELK99" s="1"/>
      <c r="ELL99" s="1"/>
      <c r="ELM99" s="1"/>
      <c r="ELN99" s="1"/>
      <c r="ELO99" s="1"/>
      <c r="ELP99" s="1"/>
      <c r="ELQ99" s="1"/>
      <c r="ELR99" s="1"/>
      <c r="ELS99" s="1"/>
      <c r="ELT99" s="1"/>
      <c r="ELU99" s="1"/>
      <c r="ELV99" s="1"/>
      <c r="ELW99" s="1"/>
      <c r="ELX99" s="1"/>
      <c r="ELY99" s="1"/>
      <c r="ELZ99" s="1"/>
      <c r="EMA99" s="1"/>
      <c r="EMB99" s="1"/>
      <c r="EMC99" s="1"/>
      <c r="EMD99" s="1"/>
      <c r="EME99" s="1"/>
      <c r="EMF99" s="1"/>
      <c r="EMG99" s="1"/>
      <c r="EMH99" s="1"/>
      <c r="EMI99" s="1"/>
      <c r="EMJ99" s="1"/>
      <c r="EMK99" s="1"/>
      <c r="EML99" s="1"/>
      <c r="EMM99" s="1"/>
      <c r="EMN99" s="1"/>
      <c r="EMO99" s="1"/>
      <c r="EMP99" s="1"/>
      <c r="EMQ99" s="1"/>
      <c r="EMR99" s="1"/>
      <c r="EMS99" s="1"/>
      <c r="EMT99" s="1"/>
      <c r="EMU99" s="1"/>
      <c r="EMV99" s="1"/>
      <c r="EMW99" s="1"/>
      <c r="EMX99" s="1"/>
      <c r="EMY99" s="1"/>
      <c r="EMZ99" s="1"/>
      <c r="ENA99" s="1"/>
      <c r="ENB99" s="1"/>
      <c r="ENC99" s="1"/>
      <c r="END99" s="1"/>
      <c r="ENE99" s="1"/>
      <c r="ENF99" s="1"/>
      <c r="ENG99" s="1"/>
      <c r="ENH99" s="1"/>
      <c r="ENI99" s="1"/>
      <c r="ENJ99" s="1"/>
      <c r="ENK99" s="1"/>
      <c r="ENL99" s="1"/>
      <c r="ENM99" s="1"/>
      <c r="ENN99" s="1"/>
      <c r="ENO99" s="1"/>
      <c r="ENP99" s="1"/>
      <c r="ENQ99" s="1"/>
      <c r="ENR99" s="1"/>
      <c r="ENS99" s="1"/>
      <c r="ENT99" s="1"/>
      <c r="ENU99" s="1"/>
      <c r="ENV99" s="1"/>
      <c r="ENW99" s="1"/>
      <c r="ENX99" s="1"/>
      <c r="ENY99" s="1"/>
      <c r="ENZ99" s="1"/>
      <c r="EOA99" s="1"/>
      <c r="EOB99" s="1"/>
      <c r="EOC99" s="1"/>
      <c r="EOD99" s="1"/>
      <c r="EOE99" s="1"/>
      <c r="EOF99" s="1"/>
      <c r="EOG99" s="1"/>
      <c r="EOH99" s="1"/>
      <c r="EOI99" s="1"/>
      <c r="EOJ99" s="1"/>
      <c r="EOK99" s="1"/>
      <c r="EOL99" s="1"/>
      <c r="EOM99" s="1"/>
      <c r="EON99" s="1"/>
      <c r="EOO99" s="1"/>
      <c r="EOP99" s="1"/>
      <c r="EOQ99" s="1"/>
      <c r="EOR99" s="1"/>
      <c r="EOS99" s="1"/>
      <c r="EOT99" s="1"/>
      <c r="EOU99" s="1"/>
      <c r="EOV99" s="1"/>
      <c r="EOW99" s="1"/>
      <c r="EOX99" s="1"/>
      <c r="EOY99" s="1"/>
      <c r="EOZ99" s="1"/>
      <c r="EPA99" s="1"/>
      <c r="EPB99" s="1"/>
      <c r="EPC99" s="1"/>
      <c r="EPD99" s="1"/>
      <c r="EPE99" s="1"/>
      <c r="EPF99" s="1"/>
      <c r="EPG99" s="1"/>
      <c r="EPH99" s="1"/>
      <c r="EPI99" s="1"/>
      <c r="EPJ99" s="1"/>
      <c r="EPK99" s="1"/>
      <c r="EPL99" s="1"/>
      <c r="EPM99" s="1"/>
      <c r="EPN99" s="1"/>
      <c r="EPO99" s="1"/>
      <c r="EPP99" s="1"/>
      <c r="EPQ99" s="1"/>
      <c r="EPR99" s="1"/>
      <c r="EPS99" s="1"/>
      <c r="EPT99" s="1"/>
      <c r="EPU99" s="1"/>
      <c r="EPV99" s="1"/>
      <c r="EPW99" s="1"/>
      <c r="EPX99" s="1"/>
      <c r="EPY99" s="1"/>
      <c r="EPZ99" s="1"/>
      <c r="EQA99" s="1"/>
      <c r="EQB99" s="1"/>
      <c r="EQC99" s="1"/>
      <c r="EQD99" s="1"/>
      <c r="EQE99" s="1"/>
      <c r="EQF99" s="1"/>
      <c r="EQG99" s="1"/>
      <c r="EQH99" s="1"/>
      <c r="EQI99" s="1"/>
      <c r="EQJ99" s="1"/>
      <c r="EQK99" s="1"/>
      <c r="EQL99" s="1"/>
      <c r="EQM99" s="1"/>
      <c r="EQN99" s="1"/>
      <c r="EQO99" s="1"/>
      <c r="EQP99" s="1"/>
      <c r="EQQ99" s="1"/>
      <c r="EQR99" s="1"/>
      <c r="EQS99" s="1"/>
      <c r="EQT99" s="1"/>
      <c r="EQU99" s="1"/>
      <c r="EQV99" s="1"/>
      <c r="EQW99" s="1"/>
      <c r="EQX99" s="1"/>
      <c r="EQY99" s="1"/>
      <c r="EQZ99" s="1"/>
      <c r="ERA99" s="1"/>
      <c r="ERB99" s="1"/>
      <c r="ERC99" s="1"/>
      <c r="ERD99" s="1"/>
      <c r="ERE99" s="1"/>
      <c r="ERF99" s="1"/>
      <c r="ERG99" s="1"/>
      <c r="ERH99" s="1"/>
      <c r="ERI99" s="1"/>
      <c r="ERJ99" s="1"/>
      <c r="ERK99" s="1"/>
      <c r="ERL99" s="1"/>
      <c r="ERM99" s="1"/>
      <c r="ERN99" s="1"/>
      <c r="ERO99" s="1"/>
      <c r="ERP99" s="1"/>
      <c r="ERQ99" s="1"/>
      <c r="ERR99" s="1"/>
      <c r="ERS99" s="1"/>
      <c r="ERT99" s="1"/>
      <c r="ERU99" s="1"/>
      <c r="ERV99" s="1"/>
      <c r="ERW99" s="1"/>
      <c r="ERX99" s="1"/>
      <c r="ERY99" s="1"/>
      <c r="ERZ99" s="1"/>
      <c r="ESA99" s="1"/>
      <c r="ESB99" s="1"/>
      <c r="ESC99" s="1"/>
      <c r="ESD99" s="1"/>
      <c r="ESE99" s="1"/>
      <c r="ESF99" s="1"/>
      <c r="ESG99" s="1"/>
      <c r="ESH99" s="1"/>
      <c r="ESI99" s="1"/>
      <c r="ESJ99" s="1"/>
      <c r="ESK99" s="1"/>
      <c r="ESL99" s="1"/>
      <c r="ESM99" s="1"/>
      <c r="ESN99" s="1"/>
      <c r="ESO99" s="1"/>
      <c r="ESP99" s="1"/>
      <c r="ESQ99" s="1"/>
      <c r="ESR99" s="1"/>
      <c r="ESS99" s="1"/>
      <c r="EST99" s="1"/>
      <c r="ESU99" s="1"/>
      <c r="ESV99" s="1"/>
      <c r="ESW99" s="1"/>
      <c r="ESX99" s="1"/>
      <c r="ESY99" s="1"/>
      <c r="ESZ99" s="1"/>
      <c r="ETA99" s="1"/>
      <c r="ETB99" s="1"/>
      <c r="ETC99" s="1"/>
      <c r="ETD99" s="1"/>
      <c r="ETE99" s="1"/>
      <c r="ETF99" s="1"/>
      <c r="ETG99" s="1"/>
      <c r="ETH99" s="1"/>
      <c r="ETI99" s="1"/>
      <c r="ETJ99" s="1"/>
      <c r="ETK99" s="1"/>
      <c r="ETL99" s="1"/>
      <c r="ETM99" s="1"/>
      <c r="ETN99" s="1"/>
      <c r="ETO99" s="1"/>
      <c r="ETP99" s="1"/>
      <c r="ETQ99" s="1"/>
      <c r="ETR99" s="1"/>
      <c r="ETS99" s="1"/>
      <c r="ETT99" s="1"/>
      <c r="ETU99" s="1"/>
      <c r="ETV99" s="1"/>
      <c r="ETW99" s="1"/>
      <c r="ETX99" s="1"/>
      <c r="ETY99" s="1"/>
      <c r="ETZ99" s="1"/>
      <c r="EUA99" s="1"/>
      <c r="EUB99" s="1"/>
      <c r="EUC99" s="1"/>
      <c r="EUD99" s="1"/>
      <c r="EUE99" s="1"/>
      <c r="EUF99" s="1"/>
      <c r="EUG99" s="1"/>
      <c r="EUH99" s="1"/>
      <c r="EUI99" s="1"/>
      <c r="EUJ99" s="1"/>
      <c r="EUK99" s="1"/>
      <c r="EUL99" s="1"/>
      <c r="EUM99" s="1"/>
      <c r="EUN99" s="1"/>
      <c r="EUO99" s="1"/>
      <c r="EUP99" s="1"/>
      <c r="EUQ99" s="1"/>
      <c r="EUR99" s="1"/>
      <c r="EUS99" s="1"/>
      <c r="EUT99" s="1"/>
      <c r="EUU99" s="1"/>
      <c r="EUV99" s="1"/>
      <c r="EUW99" s="1"/>
      <c r="EUX99" s="1"/>
      <c r="EUY99" s="1"/>
      <c r="EUZ99" s="1"/>
      <c r="EVA99" s="1"/>
      <c r="EVB99" s="1"/>
      <c r="EVC99" s="1"/>
      <c r="EVD99" s="1"/>
      <c r="EVE99" s="1"/>
      <c r="EVF99" s="1"/>
      <c r="EVG99" s="1"/>
      <c r="EVH99" s="1"/>
      <c r="EVI99" s="1"/>
      <c r="EVJ99" s="1"/>
      <c r="EVK99" s="1"/>
      <c r="EVL99" s="1"/>
      <c r="EVM99" s="1"/>
      <c r="EVN99" s="1"/>
      <c r="EVO99" s="1"/>
      <c r="EVP99" s="1"/>
      <c r="EVQ99" s="1"/>
      <c r="EVR99" s="1"/>
      <c r="EVS99" s="1"/>
      <c r="EVT99" s="1"/>
      <c r="EVU99" s="1"/>
      <c r="EVV99" s="1"/>
      <c r="EVW99" s="1"/>
      <c r="EVX99" s="1"/>
      <c r="EVY99" s="1"/>
      <c r="EVZ99" s="1"/>
      <c r="EWA99" s="1"/>
      <c r="EWB99" s="1"/>
      <c r="EWC99" s="1"/>
      <c r="EWD99" s="1"/>
      <c r="EWE99" s="1"/>
      <c r="EWF99" s="1"/>
      <c r="EWG99" s="1"/>
      <c r="EWH99" s="1"/>
      <c r="EWI99" s="1"/>
      <c r="EWJ99" s="1"/>
      <c r="EWK99" s="1"/>
      <c r="EWL99" s="1"/>
      <c r="EWM99" s="1"/>
      <c r="EWN99" s="1"/>
      <c r="EWO99" s="1"/>
      <c r="EWP99" s="1"/>
      <c r="EWQ99" s="1"/>
      <c r="EWR99" s="1"/>
      <c r="EWS99" s="1"/>
      <c r="EWT99" s="1"/>
      <c r="EWU99" s="1"/>
      <c r="EWV99" s="1"/>
      <c r="EWW99" s="1"/>
      <c r="EWX99" s="1"/>
      <c r="EWY99" s="1"/>
      <c r="EWZ99" s="1"/>
      <c r="EXA99" s="1"/>
      <c r="EXB99" s="1"/>
      <c r="EXC99" s="1"/>
      <c r="EXD99" s="1"/>
      <c r="EXE99" s="1"/>
      <c r="EXF99" s="1"/>
      <c r="EXG99" s="1"/>
      <c r="EXH99" s="1"/>
      <c r="EXI99" s="1"/>
      <c r="EXJ99" s="1"/>
      <c r="EXK99" s="1"/>
      <c r="EXL99" s="1"/>
      <c r="EXM99" s="1"/>
      <c r="EXN99" s="1"/>
      <c r="EXO99" s="1"/>
      <c r="EXP99" s="1"/>
      <c r="EXQ99" s="1"/>
      <c r="EXR99" s="1"/>
      <c r="EXS99" s="1"/>
      <c r="EXT99" s="1"/>
      <c r="EXU99" s="1"/>
      <c r="EXV99" s="1"/>
      <c r="EXW99" s="1"/>
      <c r="EXX99" s="1"/>
      <c r="EXY99" s="1"/>
      <c r="EXZ99" s="1"/>
      <c r="EYA99" s="1"/>
      <c r="EYB99" s="1"/>
      <c r="EYC99" s="1"/>
      <c r="EYD99" s="1"/>
      <c r="EYE99" s="1"/>
      <c r="EYF99" s="1"/>
      <c r="EYG99" s="1"/>
      <c r="EYH99" s="1"/>
      <c r="EYI99" s="1"/>
      <c r="EYJ99" s="1"/>
      <c r="EYK99" s="1"/>
      <c r="EYL99" s="1"/>
      <c r="EYM99" s="1"/>
      <c r="EYN99" s="1"/>
      <c r="EYO99" s="1"/>
      <c r="EYP99" s="1"/>
      <c r="EYQ99" s="1"/>
      <c r="EYR99" s="1"/>
      <c r="EYS99" s="1"/>
      <c r="EYT99" s="1"/>
      <c r="EYU99" s="1"/>
      <c r="EYV99" s="1"/>
      <c r="EYW99" s="1"/>
      <c r="EYX99" s="1"/>
      <c r="EYY99" s="1"/>
      <c r="EYZ99" s="1"/>
      <c r="EZA99" s="1"/>
      <c r="EZB99" s="1"/>
      <c r="EZC99" s="1"/>
      <c r="EZD99" s="1"/>
      <c r="EZE99" s="1"/>
      <c r="EZF99" s="1"/>
      <c r="EZG99" s="1"/>
      <c r="EZH99" s="1"/>
      <c r="EZI99" s="1"/>
      <c r="EZJ99" s="1"/>
      <c r="EZK99" s="1"/>
      <c r="EZL99" s="1"/>
      <c r="EZM99" s="1"/>
      <c r="EZN99" s="1"/>
      <c r="EZO99" s="1"/>
      <c r="EZP99" s="1"/>
      <c r="EZQ99" s="1"/>
      <c r="EZR99" s="1"/>
      <c r="EZS99" s="1"/>
      <c r="EZT99" s="1"/>
      <c r="EZU99" s="1"/>
      <c r="EZV99" s="1"/>
      <c r="EZW99" s="1"/>
      <c r="EZX99" s="1"/>
      <c r="EZY99" s="1"/>
      <c r="EZZ99" s="1"/>
      <c r="FAA99" s="1"/>
      <c r="FAB99" s="1"/>
      <c r="FAC99" s="1"/>
      <c r="FAD99" s="1"/>
      <c r="FAE99" s="1"/>
      <c r="FAF99" s="1"/>
      <c r="FAG99" s="1"/>
      <c r="FAH99" s="1"/>
      <c r="FAI99" s="1"/>
      <c r="FAJ99" s="1"/>
      <c r="FAK99" s="1"/>
      <c r="FAL99" s="1"/>
      <c r="FAM99" s="1"/>
      <c r="FAN99" s="1"/>
      <c r="FAO99" s="1"/>
      <c r="FAP99" s="1"/>
      <c r="FAQ99" s="1"/>
      <c r="FAR99" s="1"/>
      <c r="FAS99" s="1"/>
      <c r="FAT99" s="1"/>
      <c r="FAU99" s="1"/>
      <c r="FAV99" s="1"/>
      <c r="FAW99" s="1"/>
      <c r="FAX99" s="1"/>
      <c r="FAY99" s="1"/>
      <c r="FAZ99" s="1"/>
      <c r="FBA99" s="1"/>
      <c r="FBB99" s="1"/>
      <c r="FBC99" s="1"/>
      <c r="FBD99" s="1"/>
      <c r="FBE99" s="1"/>
      <c r="FBF99" s="1"/>
      <c r="FBG99" s="1"/>
      <c r="FBH99" s="1"/>
      <c r="FBI99" s="1"/>
      <c r="FBJ99" s="1"/>
      <c r="FBK99" s="1"/>
      <c r="FBL99" s="1"/>
      <c r="FBM99" s="1"/>
      <c r="FBN99" s="1"/>
      <c r="FBO99" s="1"/>
      <c r="FBP99" s="1"/>
      <c r="FBQ99" s="1"/>
      <c r="FBR99" s="1"/>
      <c r="FBS99" s="1"/>
      <c r="FBT99" s="1"/>
      <c r="FBU99" s="1"/>
      <c r="FBV99" s="1"/>
      <c r="FBW99" s="1"/>
      <c r="FBX99" s="1"/>
      <c r="FBY99" s="1"/>
      <c r="FBZ99" s="1"/>
      <c r="FCA99" s="1"/>
      <c r="FCB99" s="1"/>
      <c r="FCC99" s="1"/>
      <c r="FCD99" s="1"/>
      <c r="FCE99" s="1"/>
      <c r="FCF99" s="1"/>
      <c r="FCG99" s="1"/>
      <c r="FCH99" s="1"/>
      <c r="FCI99" s="1"/>
      <c r="FCJ99" s="1"/>
      <c r="FCK99" s="1"/>
      <c r="FCL99" s="1"/>
      <c r="FCM99" s="1"/>
      <c r="FCN99" s="1"/>
      <c r="FCO99" s="1"/>
      <c r="FCP99" s="1"/>
      <c r="FCQ99" s="1"/>
      <c r="FCR99" s="1"/>
      <c r="FCS99" s="1"/>
      <c r="FCT99" s="1"/>
      <c r="FCU99" s="1"/>
      <c r="FCV99" s="1"/>
      <c r="FCW99" s="1"/>
      <c r="FCX99" s="1"/>
      <c r="FCY99" s="1"/>
      <c r="FCZ99" s="1"/>
      <c r="FDA99" s="1"/>
      <c r="FDB99" s="1"/>
      <c r="FDC99" s="1"/>
      <c r="FDD99" s="1"/>
      <c r="FDE99" s="1"/>
      <c r="FDF99" s="1"/>
      <c r="FDG99" s="1"/>
      <c r="FDH99" s="1"/>
      <c r="FDI99" s="1"/>
      <c r="FDJ99" s="1"/>
      <c r="FDK99" s="1"/>
      <c r="FDL99" s="1"/>
      <c r="FDM99" s="1"/>
      <c r="FDN99" s="1"/>
      <c r="FDO99" s="1"/>
      <c r="FDP99" s="1"/>
      <c r="FDQ99" s="1"/>
      <c r="FDR99" s="1"/>
      <c r="FDS99" s="1"/>
      <c r="FDT99" s="1"/>
      <c r="FDU99" s="1"/>
      <c r="FDV99" s="1"/>
      <c r="FDW99" s="1"/>
      <c r="FDX99" s="1"/>
      <c r="FDY99" s="1"/>
      <c r="FDZ99" s="1"/>
      <c r="FEA99" s="1"/>
      <c r="FEB99" s="1"/>
      <c r="FEC99" s="1"/>
      <c r="FED99" s="1"/>
      <c r="FEE99" s="1"/>
      <c r="FEF99" s="1"/>
      <c r="FEG99" s="1"/>
      <c r="FEH99" s="1"/>
      <c r="FEI99" s="1"/>
      <c r="FEJ99" s="1"/>
      <c r="FEK99" s="1"/>
      <c r="FEL99" s="1"/>
      <c r="FEM99" s="1"/>
      <c r="FEN99" s="1"/>
      <c r="FEO99" s="1"/>
      <c r="FEP99" s="1"/>
      <c r="FEQ99" s="1"/>
      <c r="FER99" s="1"/>
      <c r="FES99" s="1"/>
      <c r="FET99" s="1"/>
      <c r="FEU99" s="1"/>
      <c r="FEV99" s="1"/>
      <c r="FEW99" s="1"/>
      <c r="FEX99" s="1"/>
      <c r="FEY99" s="1"/>
      <c r="FEZ99" s="1"/>
      <c r="FFA99" s="1"/>
      <c r="FFB99" s="1"/>
      <c r="FFC99" s="1"/>
      <c r="FFD99" s="1"/>
      <c r="FFE99" s="1"/>
      <c r="FFF99" s="1"/>
      <c r="FFG99" s="1"/>
      <c r="FFH99" s="1"/>
      <c r="FFI99" s="1"/>
      <c r="FFJ99" s="1"/>
      <c r="FFK99" s="1"/>
      <c r="FFL99" s="1"/>
      <c r="FFM99" s="1"/>
      <c r="FFN99" s="1"/>
      <c r="FFO99" s="1"/>
      <c r="FFP99" s="1"/>
      <c r="FFQ99" s="1"/>
      <c r="FFR99" s="1"/>
      <c r="FFS99" s="1"/>
      <c r="FFT99" s="1"/>
      <c r="FFU99" s="1"/>
      <c r="FFV99" s="1"/>
      <c r="FFW99" s="1"/>
      <c r="FFX99" s="1"/>
      <c r="FFY99" s="1"/>
      <c r="FFZ99" s="1"/>
      <c r="FGA99" s="1"/>
      <c r="FGB99" s="1"/>
      <c r="FGC99" s="1"/>
      <c r="FGD99" s="1"/>
      <c r="FGE99" s="1"/>
      <c r="FGF99" s="1"/>
      <c r="FGG99" s="1"/>
      <c r="FGH99" s="1"/>
      <c r="FGI99" s="1"/>
      <c r="FGJ99" s="1"/>
      <c r="FGK99" s="1"/>
      <c r="FGL99" s="1"/>
      <c r="FGM99" s="1"/>
      <c r="FGN99" s="1"/>
      <c r="FGO99" s="1"/>
      <c r="FGP99" s="1"/>
      <c r="FGQ99" s="1"/>
      <c r="FGR99" s="1"/>
      <c r="FGS99" s="1"/>
      <c r="FGT99" s="1"/>
      <c r="FGU99" s="1"/>
      <c r="FGV99" s="1"/>
      <c r="FGW99" s="1"/>
      <c r="FGX99" s="1"/>
      <c r="FGY99" s="1"/>
      <c r="FGZ99" s="1"/>
      <c r="FHA99" s="1"/>
      <c r="FHB99" s="1"/>
      <c r="FHC99" s="1"/>
      <c r="FHD99" s="1"/>
      <c r="FHE99" s="1"/>
      <c r="FHF99" s="1"/>
      <c r="FHG99" s="1"/>
      <c r="FHH99" s="1"/>
      <c r="FHI99" s="1"/>
      <c r="FHJ99" s="1"/>
      <c r="FHK99" s="1"/>
      <c r="FHL99" s="1"/>
      <c r="FHM99" s="1"/>
      <c r="FHN99" s="1"/>
      <c r="FHO99" s="1"/>
      <c r="FHP99" s="1"/>
      <c r="FHQ99" s="1"/>
      <c r="FHR99" s="1"/>
      <c r="FHS99" s="1"/>
      <c r="FHT99" s="1"/>
      <c r="FHU99" s="1"/>
      <c r="FHV99" s="1"/>
      <c r="FHW99" s="1"/>
      <c r="FHX99" s="1"/>
      <c r="FHY99" s="1"/>
      <c r="FHZ99" s="1"/>
      <c r="FIA99" s="1"/>
      <c r="FIB99" s="1"/>
      <c r="FIC99" s="1"/>
      <c r="FID99" s="1"/>
      <c r="FIE99" s="1"/>
      <c r="FIF99" s="1"/>
      <c r="FIG99" s="1"/>
      <c r="FIH99" s="1"/>
      <c r="FII99" s="1"/>
      <c r="FIJ99" s="1"/>
      <c r="FIK99" s="1"/>
      <c r="FIL99" s="1"/>
      <c r="FIM99" s="1"/>
      <c r="FIN99" s="1"/>
      <c r="FIO99" s="1"/>
      <c r="FIP99" s="1"/>
      <c r="FIQ99" s="1"/>
      <c r="FIR99" s="1"/>
      <c r="FIS99" s="1"/>
      <c r="FIT99" s="1"/>
      <c r="FIU99" s="1"/>
      <c r="FIV99" s="1"/>
      <c r="FIW99" s="1"/>
      <c r="FIX99" s="1"/>
      <c r="FIY99" s="1"/>
      <c r="FIZ99" s="1"/>
      <c r="FJA99" s="1"/>
      <c r="FJB99" s="1"/>
      <c r="FJC99" s="1"/>
      <c r="FJD99" s="1"/>
      <c r="FJE99" s="1"/>
      <c r="FJF99" s="1"/>
      <c r="FJG99" s="1"/>
      <c r="FJH99" s="1"/>
      <c r="FJI99" s="1"/>
      <c r="FJJ99" s="1"/>
      <c r="FJK99" s="1"/>
      <c r="FJL99" s="1"/>
      <c r="FJM99" s="1"/>
      <c r="FJN99" s="1"/>
      <c r="FJO99" s="1"/>
      <c r="FJP99" s="1"/>
      <c r="FJQ99" s="1"/>
      <c r="FJR99" s="1"/>
      <c r="FJS99" s="1"/>
      <c r="FJT99" s="1"/>
      <c r="FJU99" s="1"/>
      <c r="FJV99" s="1"/>
      <c r="FJW99" s="1"/>
      <c r="FJX99" s="1"/>
      <c r="FJY99" s="1"/>
      <c r="FJZ99" s="1"/>
      <c r="FKA99" s="1"/>
      <c r="FKB99" s="1"/>
      <c r="FKC99" s="1"/>
      <c r="FKD99" s="1"/>
      <c r="FKE99" s="1"/>
      <c r="FKF99" s="1"/>
      <c r="FKG99" s="1"/>
      <c r="FKH99" s="1"/>
      <c r="FKI99" s="1"/>
      <c r="FKJ99" s="1"/>
      <c r="FKK99" s="1"/>
      <c r="FKL99" s="1"/>
      <c r="FKM99" s="1"/>
      <c r="FKN99" s="1"/>
      <c r="FKO99" s="1"/>
      <c r="FKP99" s="1"/>
      <c r="FKQ99" s="1"/>
      <c r="FKR99" s="1"/>
      <c r="FKS99" s="1"/>
      <c r="FKT99" s="1"/>
      <c r="FKU99" s="1"/>
      <c r="FKV99" s="1"/>
      <c r="FKW99" s="1"/>
      <c r="FKX99" s="1"/>
      <c r="FKY99" s="1"/>
      <c r="FKZ99" s="1"/>
      <c r="FLA99" s="1"/>
      <c r="FLB99" s="1"/>
      <c r="FLC99" s="1"/>
      <c r="FLD99" s="1"/>
      <c r="FLE99" s="1"/>
      <c r="FLF99" s="1"/>
      <c r="FLG99" s="1"/>
      <c r="FLH99" s="1"/>
      <c r="FLI99" s="1"/>
      <c r="FLJ99" s="1"/>
      <c r="FLK99" s="1"/>
      <c r="FLL99" s="1"/>
      <c r="FLM99" s="1"/>
      <c r="FLN99" s="1"/>
      <c r="FLO99" s="1"/>
      <c r="FLP99" s="1"/>
      <c r="FLQ99" s="1"/>
      <c r="FLR99" s="1"/>
      <c r="FLS99" s="1"/>
      <c r="FLT99" s="1"/>
      <c r="FLU99" s="1"/>
      <c r="FLV99" s="1"/>
      <c r="FLW99" s="1"/>
      <c r="FLX99" s="1"/>
      <c r="FLY99" s="1"/>
      <c r="FLZ99" s="1"/>
      <c r="FMA99" s="1"/>
      <c r="FMB99" s="1"/>
      <c r="FMC99" s="1"/>
      <c r="FMD99" s="1"/>
      <c r="FME99" s="1"/>
      <c r="FMF99" s="1"/>
      <c r="FMG99" s="1"/>
      <c r="FMH99" s="1"/>
      <c r="FMI99" s="1"/>
      <c r="FMJ99" s="1"/>
      <c r="FMK99" s="1"/>
      <c r="FML99" s="1"/>
      <c r="FMM99" s="1"/>
      <c r="FMN99" s="1"/>
      <c r="FMO99" s="1"/>
      <c r="FMP99" s="1"/>
      <c r="FMQ99" s="1"/>
      <c r="FMR99" s="1"/>
      <c r="FMS99" s="1"/>
      <c r="FMT99" s="1"/>
      <c r="FMU99" s="1"/>
      <c r="FMV99" s="1"/>
      <c r="FMW99" s="1"/>
      <c r="FMX99" s="1"/>
      <c r="FMY99" s="1"/>
      <c r="FMZ99" s="1"/>
      <c r="FNA99" s="1"/>
      <c r="FNB99" s="1"/>
      <c r="FNC99" s="1"/>
      <c r="FND99" s="1"/>
      <c r="FNE99" s="1"/>
      <c r="FNF99" s="1"/>
      <c r="FNG99" s="1"/>
      <c r="FNH99" s="1"/>
      <c r="FNI99" s="1"/>
      <c r="FNJ99" s="1"/>
      <c r="FNK99" s="1"/>
      <c r="FNL99" s="1"/>
      <c r="FNM99" s="1"/>
      <c r="FNN99" s="1"/>
      <c r="FNO99" s="1"/>
      <c r="FNP99" s="1"/>
      <c r="FNQ99" s="1"/>
      <c r="FNR99" s="1"/>
      <c r="FNS99" s="1"/>
      <c r="FNT99" s="1"/>
      <c r="FNU99" s="1"/>
      <c r="FNV99" s="1"/>
      <c r="FNW99" s="1"/>
      <c r="FNX99" s="1"/>
      <c r="FNY99" s="1"/>
      <c r="FNZ99" s="1"/>
      <c r="FOA99" s="1"/>
      <c r="FOB99" s="1"/>
      <c r="FOC99" s="1"/>
      <c r="FOD99" s="1"/>
      <c r="FOE99" s="1"/>
      <c r="FOF99" s="1"/>
      <c r="FOG99" s="1"/>
      <c r="FOH99" s="1"/>
      <c r="FOI99" s="1"/>
      <c r="FOJ99" s="1"/>
      <c r="FOK99" s="1"/>
      <c r="FOL99" s="1"/>
      <c r="FOM99" s="1"/>
      <c r="FON99" s="1"/>
      <c r="FOO99" s="1"/>
      <c r="FOP99" s="1"/>
      <c r="FOQ99" s="1"/>
      <c r="FOR99" s="1"/>
      <c r="FOS99" s="1"/>
      <c r="FOT99" s="1"/>
      <c r="FOU99" s="1"/>
      <c r="FOV99" s="1"/>
      <c r="FOW99" s="1"/>
      <c r="FOX99" s="1"/>
      <c r="FOY99" s="1"/>
      <c r="FOZ99" s="1"/>
      <c r="FPA99" s="1"/>
      <c r="FPB99" s="1"/>
      <c r="FPC99" s="1"/>
      <c r="FPD99" s="1"/>
      <c r="FPE99" s="1"/>
      <c r="FPF99" s="1"/>
      <c r="FPG99" s="1"/>
      <c r="FPH99" s="1"/>
      <c r="FPI99" s="1"/>
      <c r="FPJ99" s="1"/>
      <c r="FPK99" s="1"/>
      <c r="FPL99" s="1"/>
      <c r="FPM99" s="1"/>
      <c r="FPN99" s="1"/>
      <c r="FPO99" s="1"/>
      <c r="FPP99" s="1"/>
      <c r="FPQ99" s="1"/>
      <c r="FPR99" s="1"/>
      <c r="FPS99" s="1"/>
      <c r="FPT99" s="1"/>
      <c r="FPU99" s="1"/>
      <c r="FPV99" s="1"/>
      <c r="FPW99" s="1"/>
      <c r="FPX99" s="1"/>
      <c r="FPY99" s="1"/>
      <c r="FPZ99" s="1"/>
      <c r="FQA99" s="1"/>
      <c r="FQB99" s="1"/>
      <c r="FQC99" s="1"/>
      <c r="FQD99" s="1"/>
      <c r="FQE99" s="1"/>
      <c r="FQF99" s="1"/>
      <c r="FQG99" s="1"/>
      <c r="FQH99" s="1"/>
      <c r="FQI99" s="1"/>
      <c r="FQJ99" s="1"/>
      <c r="FQK99" s="1"/>
      <c r="FQL99" s="1"/>
      <c r="FQM99" s="1"/>
      <c r="FQN99" s="1"/>
      <c r="FQO99" s="1"/>
      <c r="FQP99" s="1"/>
      <c r="FQQ99" s="1"/>
      <c r="FQR99" s="1"/>
      <c r="FQS99" s="1"/>
      <c r="FQT99" s="1"/>
      <c r="FQU99" s="1"/>
      <c r="FQV99" s="1"/>
      <c r="FQW99" s="1"/>
      <c r="FQX99" s="1"/>
      <c r="FQY99" s="1"/>
      <c r="FQZ99" s="1"/>
      <c r="FRA99" s="1"/>
      <c r="FRB99" s="1"/>
      <c r="FRC99" s="1"/>
      <c r="FRD99" s="1"/>
      <c r="FRE99" s="1"/>
      <c r="FRF99" s="1"/>
      <c r="FRG99" s="1"/>
      <c r="FRH99" s="1"/>
      <c r="FRI99" s="1"/>
      <c r="FRJ99" s="1"/>
      <c r="FRK99" s="1"/>
      <c r="FRL99" s="1"/>
      <c r="FRM99" s="1"/>
      <c r="FRN99" s="1"/>
      <c r="FRO99" s="1"/>
      <c r="FRP99" s="1"/>
      <c r="FRQ99" s="1"/>
      <c r="FRR99" s="1"/>
      <c r="FRS99" s="1"/>
      <c r="FRT99" s="1"/>
      <c r="FRU99" s="1"/>
      <c r="FRV99" s="1"/>
      <c r="FRW99" s="1"/>
      <c r="FRX99" s="1"/>
      <c r="FRY99" s="1"/>
      <c r="FRZ99" s="1"/>
      <c r="FSA99" s="1"/>
      <c r="FSB99" s="1"/>
      <c r="FSC99" s="1"/>
      <c r="FSD99" s="1"/>
      <c r="FSE99" s="1"/>
      <c r="FSF99" s="1"/>
      <c r="FSG99" s="1"/>
      <c r="FSH99" s="1"/>
      <c r="FSI99" s="1"/>
      <c r="FSJ99" s="1"/>
      <c r="FSK99" s="1"/>
      <c r="FSL99" s="1"/>
      <c r="FSM99" s="1"/>
      <c r="FSN99" s="1"/>
      <c r="FSO99" s="1"/>
      <c r="FSP99" s="1"/>
      <c r="FSQ99" s="1"/>
      <c r="FSR99" s="1"/>
      <c r="FSS99" s="1"/>
      <c r="FST99" s="1"/>
      <c r="FSU99" s="1"/>
      <c r="FSV99" s="1"/>
      <c r="FSW99" s="1"/>
      <c r="FSX99" s="1"/>
      <c r="FSY99" s="1"/>
      <c r="FSZ99" s="1"/>
      <c r="FTA99" s="1"/>
      <c r="FTB99" s="1"/>
      <c r="FTC99" s="1"/>
      <c r="FTD99" s="1"/>
      <c r="FTE99" s="1"/>
      <c r="FTF99" s="1"/>
      <c r="FTG99" s="1"/>
      <c r="FTH99" s="1"/>
      <c r="FTI99" s="1"/>
      <c r="FTJ99" s="1"/>
      <c r="FTK99" s="1"/>
      <c r="FTL99" s="1"/>
      <c r="FTM99" s="1"/>
      <c r="FTN99" s="1"/>
      <c r="FTO99" s="1"/>
      <c r="FTP99" s="1"/>
      <c r="FTQ99" s="1"/>
      <c r="FTR99" s="1"/>
      <c r="FTS99" s="1"/>
      <c r="FTT99" s="1"/>
      <c r="FTU99" s="1"/>
      <c r="FTV99" s="1"/>
      <c r="FTW99" s="1"/>
      <c r="FTX99" s="1"/>
      <c r="FTY99" s="1"/>
      <c r="FTZ99" s="1"/>
      <c r="FUA99" s="1"/>
      <c r="FUB99" s="1"/>
      <c r="FUC99" s="1"/>
      <c r="FUD99" s="1"/>
      <c r="FUE99" s="1"/>
      <c r="FUF99" s="1"/>
      <c r="FUG99" s="1"/>
      <c r="FUH99" s="1"/>
      <c r="FUI99" s="1"/>
      <c r="FUJ99" s="1"/>
      <c r="FUK99" s="1"/>
      <c r="FUL99" s="1"/>
      <c r="FUM99" s="1"/>
      <c r="FUN99" s="1"/>
      <c r="FUO99" s="1"/>
      <c r="FUP99" s="1"/>
      <c r="FUQ99" s="1"/>
      <c r="FUR99" s="1"/>
      <c r="FUS99" s="1"/>
      <c r="FUT99" s="1"/>
      <c r="FUU99" s="1"/>
      <c r="FUV99" s="1"/>
      <c r="FUW99" s="1"/>
      <c r="FUX99" s="1"/>
      <c r="FUY99" s="1"/>
      <c r="FUZ99" s="1"/>
      <c r="FVA99" s="1"/>
      <c r="FVB99" s="1"/>
      <c r="FVC99" s="1"/>
      <c r="FVD99" s="1"/>
      <c r="FVE99" s="1"/>
      <c r="FVF99" s="1"/>
      <c r="FVG99" s="1"/>
      <c r="FVH99" s="1"/>
      <c r="FVI99" s="1"/>
      <c r="FVJ99" s="1"/>
      <c r="FVK99" s="1"/>
      <c r="FVL99" s="1"/>
      <c r="FVM99" s="1"/>
      <c r="FVN99" s="1"/>
      <c r="FVO99" s="1"/>
      <c r="FVP99" s="1"/>
      <c r="FVQ99" s="1"/>
      <c r="FVR99" s="1"/>
      <c r="FVS99" s="1"/>
      <c r="FVT99" s="1"/>
      <c r="FVU99" s="1"/>
      <c r="FVV99" s="1"/>
      <c r="FVW99" s="1"/>
      <c r="FVX99" s="1"/>
      <c r="FVY99" s="1"/>
      <c r="FVZ99" s="1"/>
      <c r="FWA99" s="1"/>
      <c r="FWB99" s="1"/>
      <c r="FWC99" s="1"/>
      <c r="FWD99" s="1"/>
      <c r="FWE99" s="1"/>
      <c r="FWF99" s="1"/>
      <c r="FWG99" s="1"/>
      <c r="FWH99" s="1"/>
      <c r="FWI99" s="1"/>
      <c r="FWJ99" s="1"/>
      <c r="FWK99" s="1"/>
      <c r="FWL99" s="1"/>
      <c r="FWM99" s="1"/>
      <c r="FWN99" s="1"/>
      <c r="FWO99" s="1"/>
      <c r="FWP99" s="1"/>
      <c r="FWQ99" s="1"/>
      <c r="FWR99" s="1"/>
      <c r="FWS99" s="1"/>
      <c r="FWT99" s="1"/>
      <c r="FWU99" s="1"/>
      <c r="FWV99" s="1"/>
      <c r="FWW99" s="1"/>
      <c r="FWX99" s="1"/>
      <c r="FWY99" s="1"/>
      <c r="FWZ99" s="1"/>
      <c r="FXA99" s="1"/>
      <c r="FXB99" s="1"/>
      <c r="FXC99" s="1"/>
      <c r="FXD99" s="1"/>
      <c r="FXE99" s="1"/>
      <c r="FXF99" s="1"/>
      <c r="FXG99" s="1"/>
      <c r="FXH99" s="1"/>
      <c r="FXI99" s="1"/>
      <c r="FXJ99" s="1"/>
      <c r="FXK99" s="1"/>
      <c r="FXL99" s="1"/>
      <c r="FXM99" s="1"/>
      <c r="FXN99" s="1"/>
      <c r="FXO99" s="1"/>
      <c r="FXP99" s="1"/>
      <c r="FXQ99" s="1"/>
      <c r="FXR99" s="1"/>
      <c r="FXS99" s="1"/>
      <c r="FXT99" s="1"/>
      <c r="FXU99" s="1"/>
      <c r="FXV99" s="1"/>
      <c r="FXW99" s="1"/>
      <c r="FXX99" s="1"/>
      <c r="FXY99" s="1"/>
      <c r="FXZ99" s="1"/>
      <c r="FYA99" s="1"/>
      <c r="FYB99" s="1"/>
      <c r="FYC99" s="1"/>
      <c r="FYD99" s="1"/>
      <c r="FYE99" s="1"/>
      <c r="FYF99" s="1"/>
      <c r="FYG99" s="1"/>
      <c r="FYH99" s="1"/>
      <c r="FYI99" s="1"/>
      <c r="FYJ99" s="1"/>
      <c r="FYK99" s="1"/>
      <c r="FYL99" s="1"/>
      <c r="FYM99" s="1"/>
      <c r="FYN99" s="1"/>
      <c r="FYO99" s="1"/>
      <c r="FYP99" s="1"/>
      <c r="FYQ99" s="1"/>
      <c r="FYR99" s="1"/>
      <c r="FYS99" s="1"/>
      <c r="FYT99" s="1"/>
      <c r="FYU99" s="1"/>
      <c r="FYV99" s="1"/>
      <c r="FYW99" s="1"/>
      <c r="FYX99" s="1"/>
      <c r="FYY99" s="1"/>
      <c r="FYZ99" s="1"/>
      <c r="FZA99" s="1"/>
      <c r="FZB99" s="1"/>
      <c r="FZC99" s="1"/>
      <c r="FZD99" s="1"/>
      <c r="FZE99" s="1"/>
      <c r="FZF99" s="1"/>
      <c r="FZG99" s="1"/>
      <c r="FZH99" s="1"/>
      <c r="FZI99" s="1"/>
      <c r="FZJ99" s="1"/>
      <c r="FZK99" s="1"/>
      <c r="FZL99" s="1"/>
      <c r="FZM99" s="1"/>
      <c r="FZN99" s="1"/>
      <c r="FZO99" s="1"/>
      <c r="FZP99" s="1"/>
      <c r="FZQ99" s="1"/>
      <c r="FZR99" s="1"/>
      <c r="FZS99" s="1"/>
      <c r="FZT99" s="1"/>
      <c r="FZU99" s="1"/>
      <c r="FZV99" s="1"/>
      <c r="FZW99" s="1"/>
      <c r="FZX99" s="1"/>
      <c r="FZY99" s="1"/>
      <c r="FZZ99" s="1"/>
      <c r="GAA99" s="1"/>
      <c r="GAB99" s="1"/>
      <c r="GAC99" s="1"/>
      <c r="GAD99" s="1"/>
      <c r="GAE99" s="1"/>
      <c r="GAF99" s="1"/>
      <c r="GAG99" s="1"/>
      <c r="GAH99" s="1"/>
      <c r="GAI99" s="1"/>
      <c r="GAJ99" s="1"/>
      <c r="GAK99" s="1"/>
      <c r="GAL99" s="1"/>
      <c r="GAM99" s="1"/>
      <c r="GAN99" s="1"/>
      <c r="GAO99" s="1"/>
    </row>
    <row r="100" spans="1:4773" ht="50.1" customHeight="1">
      <c r="A100" s="8">
        <v>75</v>
      </c>
      <c r="B100" s="16" t="s">
        <v>31</v>
      </c>
      <c r="C100" s="16" t="s">
        <v>31</v>
      </c>
      <c r="D100" s="90" t="s">
        <v>321</v>
      </c>
      <c r="E100" s="14">
        <v>105</v>
      </c>
      <c r="F100" s="14" t="s">
        <v>18</v>
      </c>
      <c r="G100" s="16" t="s">
        <v>45</v>
      </c>
      <c r="H100" s="16" t="s">
        <v>300</v>
      </c>
      <c r="I100" s="402">
        <v>600000</v>
      </c>
      <c r="J100" s="259">
        <v>600000</v>
      </c>
      <c r="K100" s="429" t="s">
        <v>1192</v>
      </c>
      <c r="L100" s="373" t="s">
        <v>577</v>
      </c>
      <c r="M100" s="37" t="s">
        <v>982</v>
      </c>
      <c r="N100" s="759">
        <f>O100+P100</f>
        <v>783880.5</v>
      </c>
      <c r="O100" s="444">
        <v>616040.82999999996</v>
      </c>
      <c r="P100" s="256">
        <v>167839.67</v>
      </c>
      <c r="Q100" s="8" t="s">
        <v>198</v>
      </c>
      <c r="R100" s="22" t="s">
        <v>491</v>
      </c>
      <c r="S100" s="153">
        <f t="shared" si="2"/>
        <v>120000</v>
      </c>
      <c r="T100" s="158" t="s">
        <v>422</v>
      </c>
      <c r="U100" s="563">
        <v>235164.15</v>
      </c>
      <c r="V100" s="158" t="s">
        <v>1450</v>
      </c>
      <c r="W100" s="560">
        <v>235164.15</v>
      </c>
      <c r="X100" s="158" t="s">
        <v>1451</v>
      </c>
      <c r="Y100" s="774"/>
      <c r="Z100" s="776" t="s">
        <v>1581</v>
      </c>
      <c r="AA100" s="82"/>
      <c r="AB100" s="5"/>
    </row>
    <row r="101" spans="1:4773" s="35" customFormat="1" ht="50.1" customHeight="1">
      <c r="A101" s="8">
        <v>76</v>
      </c>
      <c r="B101" s="16" t="s">
        <v>31</v>
      </c>
      <c r="C101" s="16" t="s">
        <v>31</v>
      </c>
      <c r="D101" s="90" t="s">
        <v>155</v>
      </c>
      <c r="E101" s="14">
        <v>105</v>
      </c>
      <c r="F101" s="14" t="s">
        <v>18</v>
      </c>
      <c r="G101" s="16" t="s">
        <v>46</v>
      </c>
      <c r="H101" s="16" t="s">
        <v>282</v>
      </c>
      <c r="I101" s="402">
        <v>150000</v>
      </c>
      <c r="J101" s="259">
        <v>150000</v>
      </c>
      <c r="K101" s="429" t="s">
        <v>1538</v>
      </c>
      <c r="L101" s="373" t="s">
        <v>576</v>
      </c>
      <c r="M101" s="37" t="s">
        <v>1566</v>
      </c>
      <c r="N101" s="759">
        <f>O101+P101</f>
        <v>180823.49</v>
      </c>
      <c r="O101" s="444">
        <v>128364.31</v>
      </c>
      <c r="P101" s="256">
        <v>52459.18</v>
      </c>
      <c r="Q101" s="8" t="s">
        <v>202</v>
      </c>
      <c r="R101" s="22" t="s">
        <v>492</v>
      </c>
      <c r="S101" s="153">
        <f t="shared" si="2"/>
        <v>30000</v>
      </c>
      <c r="T101" s="158" t="s">
        <v>423</v>
      </c>
      <c r="U101" s="82"/>
      <c r="V101" s="192"/>
      <c r="W101" s="444"/>
      <c r="X101" s="192"/>
      <c r="Y101" s="82"/>
      <c r="Z101" s="4"/>
      <c r="AA101" s="82"/>
      <c r="AB101" s="5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1"/>
      <c r="LR101" s="1"/>
      <c r="LS101" s="1"/>
      <c r="LT101" s="1"/>
      <c r="LU101" s="1"/>
      <c r="LV101" s="1"/>
      <c r="LW101" s="1"/>
      <c r="LX101" s="1"/>
      <c r="LY101" s="1"/>
      <c r="LZ101" s="1"/>
      <c r="MA101" s="1"/>
      <c r="MB101" s="1"/>
      <c r="MC101" s="1"/>
      <c r="MD101" s="1"/>
      <c r="ME101" s="1"/>
      <c r="MF101" s="1"/>
      <c r="MG101" s="1"/>
      <c r="MH101" s="1"/>
      <c r="MI101" s="1"/>
      <c r="MJ101" s="1"/>
      <c r="MK101" s="1"/>
      <c r="ML101" s="1"/>
      <c r="MM101" s="1"/>
      <c r="MN101" s="1"/>
      <c r="MO101" s="1"/>
      <c r="MP101" s="1"/>
      <c r="MQ101" s="1"/>
      <c r="MR101" s="1"/>
      <c r="MS101" s="1"/>
      <c r="MT101" s="1"/>
      <c r="MU101" s="1"/>
      <c r="MV101" s="1"/>
      <c r="MW101" s="1"/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  <c r="NR101" s="1"/>
      <c r="NS101" s="1"/>
      <c r="NT101" s="1"/>
      <c r="NU101" s="1"/>
      <c r="NV101" s="1"/>
      <c r="NW101" s="1"/>
      <c r="NX101" s="1"/>
      <c r="NY101" s="1"/>
      <c r="NZ101" s="1"/>
      <c r="OA101" s="1"/>
      <c r="OB101" s="1"/>
      <c r="OC101" s="1"/>
      <c r="OD101" s="1"/>
      <c r="OE101" s="1"/>
      <c r="OF101" s="1"/>
      <c r="OG101" s="1"/>
      <c r="OH101" s="1"/>
      <c r="OI101" s="1"/>
      <c r="OJ101" s="1"/>
      <c r="OK101" s="1"/>
      <c r="OL101" s="1"/>
      <c r="OM101" s="1"/>
      <c r="ON101" s="1"/>
      <c r="OO101" s="1"/>
      <c r="OP101" s="1"/>
      <c r="OQ101" s="1"/>
      <c r="OR101" s="1"/>
      <c r="OS101" s="1"/>
      <c r="OT101" s="1"/>
      <c r="OU101" s="1"/>
      <c r="OV101" s="1"/>
      <c r="OW101" s="1"/>
      <c r="OX101" s="1"/>
      <c r="OY101" s="1"/>
      <c r="OZ101" s="1"/>
      <c r="PA101" s="1"/>
      <c r="PB101" s="1"/>
      <c r="PC101" s="1"/>
      <c r="PD101" s="1"/>
      <c r="PE101" s="1"/>
      <c r="PF101" s="1"/>
      <c r="PG101" s="1"/>
      <c r="PH101" s="1"/>
      <c r="PI101" s="1"/>
      <c r="PJ101" s="1"/>
      <c r="PK101" s="1"/>
      <c r="PL101" s="1"/>
      <c r="PM101" s="1"/>
      <c r="PN101" s="1"/>
      <c r="PO101" s="1"/>
      <c r="PP101" s="1"/>
      <c r="PQ101" s="1"/>
      <c r="PR101" s="1"/>
      <c r="PS101" s="1"/>
      <c r="PT101" s="1"/>
      <c r="PU101" s="1"/>
      <c r="PV101" s="1"/>
      <c r="PW101" s="1"/>
      <c r="PX101" s="1"/>
      <c r="PY101" s="1"/>
      <c r="PZ101" s="1"/>
      <c r="QA101" s="1"/>
      <c r="QB101" s="1"/>
      <c r="QC101" s="1"/>
      <c r="QD101" s="1"/>
      <c r="QE101" s="1"/>
      <c r="QF101" s="1"/>
      <c r="QG101" s="1"/>
      <c r="QH101" s="1"/>
      <c r="QI101" s="1"/>
      <c r="QJ101" s="1"/>
      <c r="QK101" s="1"/>
      <c r="QL101" s="1"/>
      <c r="QM101" s="1"/>
      <c r="QN101" s="1"/>
      <c r="QO101" s="1"/>
      <c r="QP101" s="1"/>
      <c r="QQ101" s="1"/>
      <c r="QR101" s="1"/>
      <c r="QS101" s="1"/>
      <c r="QT101" s="1"/>
      <c r="QU101" s="1"/>
      <c r="QV101" s="1"/>
      <c r="QW101" s="1"/>
      <c r="QX101" s="1"/>
      <c r="QY101" s="1"/>
      <c r="QZ101" s="1"/>
      <c r="RA101" s="1"/>
      <c r="RB101" s="1"/>
      <c r="RC101" s="1"/>
      <c r="RD101" s="1"/>
      <c r="RE101" s="1"/>
      <c r="RF101" s="1"/>
      <c r="RG101" s="1"/>
      <c r="RH101" s="1"/>
      <c r="RI101" s="1"/>
      <c r="RJ101" s="1"/>
      <c r="RK101" s="1"/>
      <c r="RL101" s="1"/>
      <c r="RM101" s="1"/>
      <c r="RN101" s="1"/>
      <c r="RO101" s="1"/>
      <c r="RP101" s="1"/>
      <c r="RQ101" s="1"/>
      <c r="RR101" s="1"/>
      <c r="RS101" s="1"/>
      <c r="RT101" s="1"/>
      <c r="RU101" s="1"/>
      <c r="RV101" s="1"/>
      <c r="RW101" s="1"/>
      <c r="RX101" s="1"/>
      <c r="RY101" s="1"/>
      <c r="RZ101" s="1"/>
      <c r="SA101" s="1"/>
      <c r="SB101" s="1"/>
      <c r="SC101" s="1"/>
      <c r="SD101" s="1"/>
      <c r="SE101" s="1"/>
      <c r="SF101" s="1"/>
      <c r="SG101" s="1"/>
      <c r="SH101" s="1"/>
      <c r="SI101" s="1"/>
      <c r="SJ101" s="1"/>
      <c r="SK101" s="1"/>
      <c r="SL101" s="1"/>
      <c r="SM101" s="1"/>
      <c r="SN101" s="1"/>
      <c r="SO101" s="1"/>
      <c r="SP101" s="1"/>
      <c r="SQ101" s="1"/>
      <c r="SR101" s="1"/>
      <c r="SS101" s="1"/>
      <c r="ST101" s="1"/>
      <c r="SU101" s="1"/>
      <c r="SV101" s="1"/>
      <c r="SW101" s="1"/>
      <c r="SX101" s="1"/>
      <c r="SY101" s="1"/>
      <c r="SZ101" s="1"/>
      <c r="TA101" s="1"/>
      <c r="TB101" s="1"/>
      <c r="TC101" s="1"/>
      <c r="TD101" s="1"/>
      <c r="TE101" s="1"/>
      <c r="TF101" s="1"/>
      <c r="TG101" s="1"/>
      <c r="TH101" s="1"/>
      <c r="TI101" s="1"/>
      <c r="TJ101" s="1"/>
      <c r="TK101" s="1"/>
      <c r="TL101" s="1"/>
      <c r="TM101" s="1"/>
      <c r="TN101" s="1"/>
      <c r="TO101" s="1"/>
      <c r="TP101" s="1"/>
      <c r="TQ101" s="1"/>
      <c r="TR101" s="1"/>
      <c r="TS101" s="1"/>
      <c r="TT101" s="1"/>
      <c r="TU101" s="1"/>
      <c r="TV101" s="1"/>
      <c r="TW101" s="1"/>
      <c r="TX101" s="1"/>
      <c r="TY101" s="1"/>
      <c r="TZ101" s="1"/>
      <c r="UA101" s="1"/>
      <c r="UB101" s="1"/>
      <c r="UC101" s="1"/>
      <c r="UD101" s="1"/>
      <c r="UE101" s="1"/>
      <c r="UF101" s="1"/>
      <c r="UG101" s="1"/>
      <c r="UH101" s="1"/>
      <c r="UI101" s="1"/>
      <c r="UJ101" s="1"/>
      <c r="UK101" s="1"/>
      <c r="UL101" s="1"/>
      <c r="UM101" s="1"/>
      <c r="UN101" s="1"/>
      <c r="UO101" s="1"/>
      <c r="UP101" s="1"/>
      <c r="UQ101" s="1"/>
      <c r="UR101" s="1"/>
      <c r="US101" s="1"/>
      <c r="UT101" s="1"/>
      <c r="UU101" s="1"/>
      <c r="UV101" s="1"/>
      <c r="UW101" s="1"/>
      <c r="UX101" s="1"/>
      <c r="UY101" s="1"/>
      <c r="UZ101" s="1"/>
      <c r="VA101" s="1"/>
      <c r="VB101" s="1"/>
      <c r="VC101" s="1"/>
      <c r="VD101" s="1"/>
      <c r="VE101" s="1"/>
      <c r="VF101" s="1"/>
      <c r="VG101" s="1"/>
      <c r="VH101" s="1"/>
      <c r="VI101" s="1"/>
      <c r="VJ101" s="1"/>
      <c r="VK101" s="1"/>
      <c r="VL101" s="1"/>
      <c r="VM101" s="1"/>
      <c r="VN101" s="1"/>
      <c r="VO101" s="1"/>
      <c r="VP101" s="1"/>
      <c r="VQ101" s="1"/>
      <c r="VR101" s="1"/>
      <c r="VS101" s="1"/>
      <c r="VT101" s="1"/>
      <c r="VU101" s="1"/>
      <c r="VV101" s="1"/>
      <c r="VW101" s="1"/>
      <c r="VX101" s="1"/>
      <c r="VY101" s="1"/>
      <c r="VZ101" s="1"/>
      <c r="WA101" s="1"/>
      <c r="WB101" s="1"/>
      <c r="WC101" s="1"/>
      <c r="WD101" s="1"/>
      <c r="WE101" s="1"/>
      <c r="WF101" s="1"/>
      <c r="WG101" s="1"/>
      <c r="WH101" s="1"/>
      <c r="WI101" s="1"/>
      <c r="WJ101" s="1"/>
      <c r="WK101" s="1"/>
      <c r="WL101" s="1"/>
      <c r="WM101" s="1"/>
      <c r="WN101" s="1"/>
      <c r="WO101" s="1"/>
      <c r="WP101" s="1"/>
      <c r="WQ101" s="1"/>
      <c r="WR101" s="1"/>
      <c r="WS101" s="1"/>
      <c r="WT101" s="1"/>
      <c r="WU101" s="1"/>
      <c r="WV101" s="1"/>
      <c r="WW101" s="1"/>
      <c r="WX101" s="1"/>
      <c r="WY101" s="1"/>
      <c r="WZ101" s="1"/>
      <c r="XA101" s="1"/>
      <c r="XB101" s="1"/>
      <c r="XC101" s="1"/>
      <c r="XD101" s="1"/>
      <c r="XE101" s="1"/>
      <c r="XF101" s="1"/>
      <c r="XG101" s="1"/>
      <c r="XH101" s="1"/>
      <c r="XI101" s="1"/>
      <c r="XJ101" s="1"/>
      <c r="XK101" s="1"/>
      <c r="XL101" s="1"/>
      <c r="XM101" s="1"/>
      <c r="XN101" s="1"/>
      <c r="XO101" s="1"/>
      <c r="XP101" s="1"/>
      <c r="XQ101" s="1"/>
      <c r="XR101" s="1"/>
      <c r="XS101" s="1"/>
      <c r="XT101" s="1"/>
      <c r="XU101" s="1"/>
      <c r="XV101" s="1"/>
      <c r="XW101" s="1"/>
      <c r="XX101" s="1"/>
      <c r="XY101" s="1"/>
      <c r="XZ101" s="1"/>
      <c r="YA101" s="1"/>
      <c r="YB101" s="1"/>
      <c r="YC101" s="1"/>
      <c r="YD101" s="1"/>
      <c r="YE101" s="1"/>
      <c r="YF101" s="1"/>
      <c r="YG101" s="1"/>
      <c r="YH101" s="1"/>
      <c r="YI101" s="1"/>
      <c r="YJ101" s="1"/>
      <c r="YK101" s="1"/>
      <c r="YL101" s="1"/>
      <c r="YM101" s="1"/>
      <c r="YN101" s="1"/>
      <c r="YO101" s="1"/>
      <c r="YP101" s="1"/>
      <c r="YQ101" s="1"/>
      <c r="YR101" s="1"/>
      <c r="YS101" s="1"/>
      <c r="YT101" s="1"/>
      <c r="YU101" s="1"/>
      <c r="YV101" s="1"/>
      <c r="YW101" s="1"/>
      <c r="YX101" s="1"/>
      <c r="YY101" s="1"/>
      <c r="YZ101" s="1"/>
      <c r="ZA101" s="1"/>
      <c r="ZB101" s="1"/>
      <c r="ZC101" s="1"/>
      <c r="ZD101" s="1"/>
      <c r="ZE101" s="1"/>
      <c r="ZF101" s="1"/>
      <c r="ZG101" s="1"/>
      <c r="ZH101" s="1"/>
      <c r="ZI101" s="1"/>
      <c r="ZJ101" s="1"/>
      <c r="ZK101" s="1"/>
      <c r="ZL101" s="1"/>
      <c r="ZM101" s="1"/>
      <c r="ZN101" s="1"/>
      <c r="ZO101" s="1"/>
      <c r="ZP101" s="1"/>
      <c r="ZQ101" s="1"/>
      <c r="ZR101" s="1"/>
      <c r="ZS101" s="1"/>
      <c r="ZT101" s="1"/>
      <c r="ZU101" s="1"/>
      <c r="ZV101" s="1"/>
      <c r="ZW101" s="1"/>
      <c r="ZX101" s="1"/>
      <c r="ZY101" s="1"/>
      <c r="ZZ101" s="1"/>
      <c r="AAA101" s="1"/>
      <c r="AAB101" s="1"/>
      <c r="AAC101" s="1"/>
      <c r="AAD101" s="1"/>
      <c r="AAE101" s="1"/>
      <c r="AAF101" s="1"/>
      <c r="AAG101" s="1"/>
      <c r="AAH101" s="1"/>
      <c r="AAI101" s="1"/>
      <c r="AAJ101" s="1"/>
      <c r="AAK101" s="1"/>
      <c r="AAL101" s="1"/>
      <c r="AAM101" s="1"/>
      <c r="AAN101" s="1"/>
      <c r="AAO101" s="1"/>
      <c r="AAP101" s="1"/>
      <c r="AAQ101" s="1"/>
      <c r="AAR101" s="1"/>
      <c r="AAS101" s="1"/>
      <c r="AAT101" s="1"/>
      <c r="AAU101" s="1"/>
      <c r="AAV101" s="1"/>
      <c r="AAW101" s="1"/>
      <c r="AAX101" s="1"/>
      <c r="AAY101" s="1"/>
      <c r="AAZ101" s="1"/>
      <c r="ABA101" s="1"/>
      <c r="ABB101" s="1"/>
      <c r="ABC101" s="1"/>
      <c r="ABD101" s="1"/>
      <c r="ABE101" s="1"/>
      <c r="ABF101" s="1"/>
      <c r="ABG101" s="1"/>
      <c r="ABH101" s="1"/>
      <c r="ABI101" s="1"/>
      <c r="ABJ101" s="1"/>
      <c r="ABK101" s="1"/>
      <c r="ABL101" s="1"/>
      <c r="ABM101" s="1"/>
      <c r="ABN101" s="1"/>
      <c r="ABO101" s="1"/>
      <c r="ABP101" s="1"/>
      <c r="ABQ101" s="1"/>
      <c r="ABR101" s="1"/>
      <c r="ABS101" s="1"/>
      <c r="ABT101" s="1"/>
      <c r="ABU101" s="1"/>
      <c r="ABV101" s="1"/>
      <c r="ABW101" s="1"/>
      <c r="ABX101" s="1"/>
      <c r="ABY101" s="1"/>
      <c r="ABZ101" s="1"/>
      <c r="ACA101" s="1"/>
      <c r="ACB101" s="1"/>
      <c r="ACC101" s="1"/>
      <c r="ACD101" s="1"/>
      <c r="ACE101" s="1"/>
      <c r="ACF101" s="1"/>
      <c r="ACG101" s="1"/>
      <c r="ACH101" s="1"/>
      <c r="ACI101" s="1"/>
      <c r="ACJ101" s="1"/>
      <c r="ACK101" s="1"/>
      <c r="ACL101" s="1"/>
      <c r="ACM101" s="1"/>
      <c r="ACN101" s="1"/>
      <c r="ACO101" s="1"/>
      <c r="ACP101" s="1"/>
      <c r="ACQ101" s="1"/>
      <c r="ACR101" s="1"/>
      <c r="ACS101" s="1"/>
      <c r="ACT101" s="1"/>
      <c r="ACU101" s="1"/>
      <c r="ACV101" s="1"/>
      <c r="ACW101" s="1"/>
      <c r="ACX101" s="1"/>
      <c r="ACY101" s="1"/>
      <c r="ACZ101" s="1"/>
      <c r="ADA101" s="1"/>
      <c r="ADB101" s="1"/>
      <c r="ADC101" s="1"/>
      <c r="ADD101" s="1"/>
      <c r="ADE101" s="1"/>
      <c r="ADF101" s="1"/>
      <c r="ADG101" s="1"/>
      <c r="ADH101" s="1"/>
      <c r="ADI101" s="1"/>
      <c r="ADJ101" s="1"/>
      <c r="ADK101" s="1"/>
      <c r="ADL101" s="1"/>
      <c r="ADM101" s="1"/>
      <c r="ADN101" s="1"/>
      <c r="ADO101" s="1"/>
      <c r="ADP101" s="1"/>
      <c r="ADQ101" s="1"/>
      <c r="ADR101" s="1"/>
      <c r="ADS101" s="1"/>
      <c r="ADT101" s="1"/>
      <c r="ADU101" s="1"/>
      <c r="ADV101" s="1"/>
      <c r="ADW101" s="1"/>
      <c r="ADX101" s="1"/>
      <c r="ADY101" s="1"/>
      <c r="ADZ101" s="1"/>
      <c r="AEA101" s="1"/>
      <c r="AEB101" s="1"/>
      <c r="AEC101" s="1"/>
      <c r="AED101" s="1"/>
      <c r="AEE101" s="1"/>
      <c r="AEF101" s="1"/>
      <c r="AEG101" s="1"/>
      <c r="AEH101" s="1"/>
      <c r="AEI101" s="1"/>
      <c r="AEJ101" s="1"/>
      <c r="AEK101" s="1"/>
      <c r="AEL101" s="1"/>
      <c r="AEM101" s="1"/>
      <c r="AEN101" s="1"/>
      <c r="AEO101" s="1"/>
      <c r="AEP101" s="1"/>
      <c r="AEQ101" s="1"/>
      <c r="AER101" s="1"/>
      <c r="AES101" s="1"/>
      <c r="AET101" s="1"/>
      <c r="AEU101" s="1"/>
      <c r="AEV101" s="1"/>
      <c r="AEW101" s="1"/>
      <c r="AEX101" s="1"/>
      <c r="AEY101" s="1"/>
      <c r="AEZ101" s="1"/>
      <c r="AFA101" s="1"/>
      <c r="AFB101" s="1"/>
      <c r="AFC101" s="1"/>
      <c r="AFD101" s="1"/>
      <c r="AFE101" s="1"/>
      <c r="AFF101" s="1"/>
      <c r="AFG101" s="1"/>
      <c r="AFH101" s="1"/>
      <c r="AFI101" s="1"/>
      <c r="AFJ101" s="1"/>
      <c r="AFK101" s="1"/>
      <c r="AFL101" s="1"/>
      <c r="AFM101" s="1"/>
      <c r="AFN101" s="1"/>
      <c r="AFO101" s="1"/>
      <c r="AFP101" s="1"/>
      <c r="AFQ101" s="1"/>
      <c r="AFR101" s="1"/>
      <c r="AFS101" s="1"/>
      <c r="AFT101" s="1"/>
      <c r="AFU101" s="1"/>
      <c r="AFV101" s="1"/>
      <c r="AFW101" s="1"/>
      <c r="AFX101" s="1"/>
      <c r="AFY101" s="1"/>
      <c r="AFZ101" s="1"/>
      <c r="AGA101" s="1"/>
      <c r="AGB101" s="1"/>
      <c r="AGC101" s="1"/>
      <c r="AGD101" s="1"/>
      <c r="AGE101" s="1"/>
      <c r="AGF101" s="1"/>
      <c r="AGG101" s="1"/>
      <c r="AGH101" s="1"/>
      <c r="AGI101" s="1"/>
      <c r="AGJ101" s="1"/>
      <c r="AGK101" s="1"/>
      <c r="AGL101" s="1"/>
      <c r="AGM101" s="1"/>
      <c r="AGN101" s="1"/>
      <c r="AGO101" s="1"/>
      <c r="AGP101" s="1"/>
      <c r="AGQ101" s="1"/>
      <c r="AGR101" s="1"/>
      <c r="AGS101" s="1"/>
      <c r="AGT101" s="1"/>
      <c r="AGU101" s="1"/>
      <c r="AGV101" s="1"/>
      <c r="AGW101" s="1"/>
      <c r="AGX101" s="1"/>
      <c r="AGY101" s="1"/>
      <c r="AGZ101" s="1"/>
      <c r="AHA101" s="1"/>
      <c r="AHB101" s="1"/>
      <c r="AHC101" s="1"/>
      <c r="AHD101" s="1"/>
      <c r="AHE101" s="1"/>
      <c r="AHF101" s="1"/>
      <c r="AHG101" s="1"/>
      <c r="AHH101" s="1"/>
      <c r="AHI101" s="1"/>
      <c r="AHJ101" s="1"/>
      <c r="AHK101" s="1"/>
      <c r="AHL101" s="1"/>
      <c r="AHM101" s="1"/>
      <c r="AHN101" s="1"/>
      <c r="AHO101" s="1"/>
      <c r="AHP101" s="1"/>
      <c r="AHQ101" s="1"/>
      <c r="AHR101" s="1"/>
      <c r="AHS101" s="1"/>
      <c r="AHT101" s="1"/>
      <c r="AHU101" s="1"/>
      <c r="AHV101" s="1"/>
      <c r="AHW101" s="1"/>
      <c r="AHX101" s="1"/>
      <c r="AHY101" s="1"/>
      <c r="AHZ101" s="1"/>
      <c r="AIA101" s="1"/>
      <c r="AIB101" s="1"/>
      <c r="AIC101" s="1"/>
      <c r="AID101" s="1"/>
      <c r="AIE101" s="1"/>
      <c r="AIF101" s="1"/>
      <c r="AIG101" s="1"/>
      <c r="AIH101" s="1"/>
      <c r="AII101" s="1"/>
      <c r="AIJ101" s="1"/>
      <c r="AIK101" s="1"/>
      <c r="AIL101" s="1"/>
      <c r="AIM101" s="1"/>
      <c r="AIN101" s="1"/>
      <c r="AIO101" s="1"/>
      <c r="AIP101" s="1"/>
      <c r="AIQ101" s="1"/>
      <c r="AIR101" s="1"/>
      <c r="AIS101" s="1"/>
      <c r="AIT101" s="1"/>
      <c r="AIU101" s="1"/>
      <c r="AIV101" s="1"/>
      <c r="AIW101" s="1"/>
      <c r="AIX101" s="1"/>
      <c r="AIY101" s="1"/>
      <c r="AIZ101" s="1"/>
      <c r="AJA101" s="1"/>
      <c r="AJB101" s="1"/>
      <c r="AJC101" s="1"/>
      <c r="AJD101" s="1"/>
      <c r="AJE101" s="1"/>
      <c r="AJF101" s="1"/>
      <c r="AJG101" s="1"/>
      <c r="AJH101" s="1"/>
      <c r="AJI101" s="1"/>
      <c r="AJJ101" s="1"/>
      <c r="AJK101" s="1"/>
      <c r="AJL101" s="1"/>
      <c r="AJM101" s="1"/>
      <c r="AJN101" s="1"/>
      <c r="AJO101" s="1"/>
      <c r="AJP101" s="1"/>
      <c r="AJQ101" s="1"/>
      <c r="AJR101" s="1"/>
      <c r="AJS101" s="1"/>
      <c r="AJT101" s="1"/>
      <c r="AJU101" s="1"/>
      <c r="AJV101" s="1"/>
      <c r="AJW101" s="1"/>
      <c r="AJX101" s="1"/>
      <c r="AJY101" s="1"/>
      <c r="AJZ101" s="1"/>
      <c r="AKA101" s="1"/>
      <c r="AKB101" s="1"/>
      <c r="AKC101" s="1"/>
      <c r="AKD101" s="1"/>
      <c r="AKE101" s="1"/>
      <c r="AKF101" s="1"/>
      <c r="AKG101" s="1"/>
      <c r="AKH101" s="1"/>
      <c r="AKI101" s="1"/>
      <c r="AKJ101" s="1"/>
      <c r="AKK101" s="1"/>
      <c r="AKL101" s="1"/>
      <c r="AKM101" s="1"/>
      <c r="AKN101" s="1"/>
      <c r="AKO101" s="1"/>
      <c r="AKP101" s="1"/>
      <c r="AKQ101" s="1"/>
      <c r="AKR101" s="1"/>
      <c r="AKS101" s="1"/>
      <c r="AKT101" s="1"/>
      <c r="AKU101" s="1"/>
      <c r="AKV101" s="1"/>
      <c r="AKW101" s="1"/>
      <c r="AKX101" s="1"/>
      <c r="AKY101" s="1"/>
      <c r="AKZ101" s="1"/>
      <c r="ALA101" s="1"/>
      <c r="ALB101" s="1"/>
      <c r="ALC101" s="1"/>
      <c r="ALD101" s="1"/>
      <c r="ALE101" s="1"/>
      <c r="ALF101" s="1"/>
      <c r="ALG101" s="1"/>
      <c r="ALH101" s="1"/>
      <c r="ALI101" s="1"/>
      <c r="ALJ101" s="1"/>
      <c r="ALK101" s="1"/>
      <c r="ALL101" s="1"/>
      <c r="ALM101" s="1"/>
      <c r="ALN101" s="1"/>
      <c r="ALO101" s="1"/>
      <c r="ALP101" s="1"/>
      <c r="ALQ101" s="1"/>
      <c r="ALR101" s="1"/>
      <c r="ALS101" s="1"/>
      <c r="ALT101" s="1"/>
      <c r="ALU101" s="1"/>
      <c r="ALV101" s="1"/>
      <c r="ALW101" s="1"/>
      <c r="ALX101" s="1"/>
      <c r="ALY101" s="1"/>
      <c r="ALZ101" s="1"/>
      <c r="AMA101" s="1"/>
      <c r="AMB101" s="1"/>
      <c r="AMC101" s="1"/>
      <c r="AMD101" s="1"/>
      <c r="AME101" s="1"/>
      <c r="AMF101" s="1"/>
      <c r="AMG101" s="1"/>
      <c r="AMH101" s="1"/>
      <c r="AMI101" s="1"/>
      <c r="AMJ101" s="1"/>
      <c r="AMK101" s="1"/>
      <c r="AML101" s="1"/>
      <c r="AMM101" s="1"/>
      <c r="AMN101" s="1"/>
      <c r="AMO101" s="1"/>
      <c r="AMP101" s="1"/>
      <c r="AMQ101" s="1"/>
      <c r="AMR101" s="1"/>
      <c r="AMS101" s="1"/>
      <c r="AMT101" s="1"/>
      <c r="AMU101" s="1"/>
      <c r="AMV101" s="1"/>
      <c r="AMW101" s="1"/>
      <c r="AMX101" s="1"/>
      <c r="AMY101" s="1"/>
      <c r="AMZ101" s="1"/>
      <c r="ANA101" s="1"/>
      <c r="ANB101" s="1"/>
      <c r="ANC101" s="1"/>
      <c r="AND101" s="1"/>
      <c r="ANE101" s="1"/>
      <c r="ANF101" s="1"/>
      <c r="ANG101" s="1"/>
      <c r="ANH101" s="1"/>
      <c r="ANI101" s="1"/>
      <c r="ANJ101" s="1"/>
      <c r="ANK101" s="1"/>
      <c r="ANL101" s="1"/>
      <c r="ANM101" s="1"/>
      <c r="ANN101" s="1"/>
      <c r="ANO101" s="1"/>
      <c r="ANP101" s="1"/>
      <c r="ANQ101" s="1"/>
      <c r="ANR101" s="1"/>
      <c r="ANS101" s="1"/>
      <c r="ANT101" s="1"/>
      <c r="ANU101" s="1"/>
      <c r="ANV101" s="1"/>
      <c r="ANW101" s="1"/>
      <c r="ANX101" s="1"/>
      <c r="ANY101" s="1"/>
      <c r="ANZ101" s="1"/>
      <c r="AOA101" s="1"/>
      <c r="AOB101" s="1"/>
      <c r="AOC101" s="1"/>
      <c r="AOD101" s="1"/>
      <c r="AOE101" s="1"/>
      <c r="AOF101" s="1"/>
      <c r="AOG101" s="1"/>
      <c r="AOH101" s="1"/>
      <c r="AOI101" s="1"/>
      <c r="AOJ101" s="1"/>
      <c r="AOK101" s="1"/>
      <c r="AOL101" s="1"/>
      <c r="AOM101" s="1"/>
      <c r="AON101" s="1"/>
      <c r="AOO101" s="1"/>
      <c r="AOP101" s="1"/>
      <c r="AOQ101" s="1"/>
      <c r="AOR101" s="1"/>
      <c r="AOS101" s="1"/>
      <c r="AOT101" s="1"/>
      <c r="AOU101" s="1"/>
      <c r="AOV101" s="1"/>
      <c r="AOW101" s="1"/>
      <c r="AOX101" s="1"/>
      <c r="AOY101" s="1"/>
      <c r="AOZ101" s="1"/>
      <c r="APA101" s="1"/>
      <c r="APB101" s="1"/>
      <c r="APC101" s="1"/>
      <c r="APD101" s="1"/>
      <c r="APE101" s="1"/>
      <c r="APF101" s="1"/>
      <c r="APG101" s="1"/>
      <c r="APH101" s="1"/>
      <c r="API101" s="1"/>
      <c r="APJ101" s="1"/>
      <c r="APK101" s="1"/>
      <c r="APL101" s="1"/>
      <c r="APM101" s="1"/>
      <c r="APN101" s="1"/>
      <c r="APO101" s="1"/>
      <c r="APP101" s="1"/>
      <c r="APQ101" s="1"/>
      <c r="APR101" s="1"/>
      <c r="APS101" s="1"/>
      <c r="APT101" s="1"/>
      <c r="APU101" s="1"/>
      <c r="APV101" s="1"/>
      <c r="APW101" s="1"/>
      <c r="APX101" s="1"/>
      <c r="APY101" s="1"/>
      <c r="APZ101" s="1"/>
      <c r="AQA101" s="1"/>
      <c r="AQB101" s="1"/>
      <c r="AQC101" s="1"/>
      <c r="AQD101" s="1"/>
      <c r="AQE101" s="1"/>
      <c r="AQF101" s="1"/>
      <c r="AQG101" s="1"/>
      <c r="AQH101" s="1"/>
      <c r="AQI101" s="1"/>
      <c r="AQJ101" s="1"/>
      <c r="AQK101" s="1"/>
      <c r="AQL101" s="1"/>
      <c r="AQM101" s="1"/>
      <c r="AQN101" s="1"/>
      <c r="AQO101" s="1"/>
      <c r="AQP101" s="1"/>
      <c r="AQQ101" s="1"/>
      <c r="AQR101" s="1"/>
      <c r="AQS101" s="1"/>
      <c r="AQT101" s="1"/>
      <c r="AQU101" s="1"/>
      <c r="AQV101" s="1"/>
      <c r="AQW101" s="1"/>
      <c r="AQX101" s="1"/>
      <c r="AQY101" s="1"/>
      <c r="AQZ101" s="1"/>
      <c r="ARA101" s="1"/>
      <c r="ARB101" s="1"/>
      <c r="ARC101" s="1"/>
      <c r="ARD101" s="1"/>
      <c r="ARE101" s="1"/>
      <c r="ARF101" s="1"/>
      <c r="ARG101" s="1"/>
      <c r="ARH101" s="1"/>
      <c r="ARI101" s="1"/>
      <c r="ARJ101" s="1"/>
      <c r="ARK101" s="1"/>
      <c r="ARL101" s="1"/>
      <c r="ARM101" s="1"/>
      <c r="ARN101" s="1"/>
      <c r="ARO101" s="1"/>
      <c r="ARP101" s="1"/>
      <c r="ARQ101" s="1"/>
      <c r="ARR101" s="1"/>
      <c r="ARS101" s="1"/>
      <c r="ART101" s="1"/>
      <c r="ARU101" s="1"/>
      <c r="ARV101" s="1"/>
      <c r="ARW101" s="1"/>
      <c r="ARX101" s="1"/>
      <c r="ARY101" s="1"/>
      <c r="ARZ101" s="1"/>
      <c r="ASA101" s="1"/>
      <c r="ASB101" s="1"/>
      <c r="ASC101" s="1"/>
      <c r="ASD101" s="1"/>
      <c r="ASE101" s="1"/>
      <c r="ASF101" s="1"/>
      <c r="ASG101" s="1"/>
      <c r="ASH101" s="1"/>
      <c r="ASI101" s="1"/>
      <c r="ASJ101" s="1"/>
      <c r="ASK101" s="1"/>
      <c r="ASL101" s="1"/>
      <c r="ASM101" s="1"/>
      <c r="ASN101" s="1"/>
      <c r="ASO101" s="1"/>
      <c r="ASP101" s="1"/>
      <c r="ASQ101" s="1"/>
      <c r="ASR101" s="1"/>
      <c r="ASS101" s="1"/>
      <c r="AST101" s="1"/>
      <c r="ASU101" s="1"/>
      <c r="ASV101" s="1"/>
      <c r="ASW101" s="1"/>
      <c r="ASX101" s="1"/>
      <c r="ASY101" s="1"/>
      <c r="ASZ101" s="1"/>
      <c r="ATA101" s="1"/>
      <c r="ATB101" s="1"/>
      <c r="ATC101" s="1"/>
      <c r="ATD101" s="1"/>
      <c r="ATE101" s="1"/>
      <c r="ATF101" s="1"/>
      <c r="ATG101" s="1"/>
      <c r="ATH101" s="1"/>
      <c r="ATI101" s="1"/>
      <c r="ATJ101" s="1"/>
      <c r="ATK101" s="1"/>
      <c r="ATL101" s="1"/>
      <c r="ATM101" s="1"/>
      <c r="ATN101" s="1"/>
      <c r="ATO101" s="1"/>
      <c r="ATP101" s="1"/>
      <c r="ATQ101" s="1"/>
      <c r="ATR101" s="1"/>
      <c r="ATS101" s="1"/>
      <c r="ATT101" s="1"/>
      <c r="ATU101" s="1"/>
      <c r="ATV101" s="1"/>
      <c r="ATW101" s="1"/>
      <c r="ATX101" s="1"/>
      <c r="ATY101" s="1"/>
      <c r="ATZ101" s="1"/>
      <c r="AUA101" s="1"/>
      <c r="AUB101" s="1"/>
      <c r="AUC101" s="1"/>
      <c r="AUD101" s="1"/>
      <c r="AUE101" s="1"/>
      <c r="AUF101" s="1"/>
      <c r="AUG101" s="1"/>
      <c r="AUH101" s="1"/>
      <c r="AUI101" s="1"/>
      <c r="AUJ101" s="1"/>
      <c r="AUK101" s="1"/>
      <c r="AUL101" s="1"/>
      <c r="AUM101" s="1"/>
      <c r="AUN101" s="1"/>
      <c r="AUO101" s="1"/>
      <c r="AUP101" s="1"/>
      <c r="AUQ101" s="1"/>
      <c r="AUR101" s="1"/>
      <c r="AUS101" s="1"/>
      <c r="AUT101" s="1"/>
      <c r="AUU101" s="1"/>
      <c r="AUV101" s="1"/>
      <c r="AUW101" s="1"/>
      <c r="AUX101" s="1"/>
      <c r="AUY101" s="1"/>
      <c r="AUZ101" s="1"/>
      <c r="AVA101" s="1"/>
      <c r="AVB101" s="1"/>
      <c r="AVC101" s="1"/>
      <c r="AVD101" s="1"/>
      <c r="AVE101" s="1"/>
      <c r="AVF101" s="1"/>
      <c r="AVG101" s="1"/>
      <c r="AVH101" s="1"/>
      <c r="AVI101" s="1"/>
      <c r="AVJ101" s="1"/>
      <c r="AVK101" s="1"/>
      <c r="AVL101" s="1"/>
      <c r="AVM101" s="1"/>
      <c r="AVN101" s="1"/>
      <c r="AVO101" s="1"/>
      <c r="AVP101" s="1"/>
      <c r="AVQ101" s="1"/>
      <c r="AVR101" s="1"/>
      <c r="AVS101" s="1"/>
      <c r="AVT101" s="1"/>
      <c r="AVU101" s="1"/>
      <c r="AVV101" s="1"/>
      <c r="AVW101" s="1"/>
      <c r="AVX101" s="1"/>
      <c r="AVY101" s="1"/>
      <c r="AVZ101" s="1"/>
      <c r="AWA101" s="1"/>
      <c r="AWB101" s="1"/>
      <c r="AWC101" s="1"/>
      <c r="AWD101" s="1"/>
      <c r="AWE101" s="1"/>
      <c r="AWF101" s="1"/>
      <c r="AWG101" s="1"/>
      <c r="AWH101" s="1"/>
      <c r="AWI101" s="1"/>
      <c r="AWJ101" s="1"/>
      <c r="AWK101" s="1"/>
      <c r="AWL101" s="1"/>
      <c r="AWM101" s="1"/>
      <c r="AWN101" s="1"/>
      <c r="AWO101" s="1"/>
      <c r="AWP101" s="1"/>
      <c r="AWQ101" s="1"/>
      <c r="AWR101" s="1"/>
      <c r="AWS101" s="1"/>
      <c r="AWT101" s="1"/>
      <c r="AWU101" s="1"/>
      <c r="AWV101" s="1"/>
      <c r="AWW101" s="1"/>
      <c r="AWX101" s="1"/>
      <c r="AWY101" s="1"/>
      <c r="AWZ101" s="1"/>
      <c r="AXA101" s="1"/>
      <c r="AXB101" s="1"/>
      <c r="AXC101" s="1"/>
      <c r="AXD101" s="1"/>
      <c r="AXE101" s="1"/>
      <c r="AXF101" s="1"/>
      <c r="AXG101" s="1"/>
      <c r="AXH101" s="1"/>
      <c r="AXI101" s="1"/>
      <c r="AXJ101" s="1"/>
      <c r="AXK101" s="1"/>
      <c r="AXL101" s="1"/>
      <c r="AXM101" s="1"/>
      <c r="AXN101" s="1"/>
      <c r="AXO101" s="1"/>
      <c r="AXP101" s="1"/>
      <c r="AXQ101" s="1"/>
      <c r="AXR101" s="1"/>
      <c r="AXS101" s="1"/>
      <c r="AXT101" s="1"/>
      <c r="AXU101" s="1"/>
      <c r="AXV101" s="1"/>
      <c r="AXW101" s="1"/>
      <c r="AXX101" s="1"/>
      <c r="AXY101" s="1"/>
      <c r="AXZ101" s="1"/>
      <c r="AYA101" s="1"/>
      <c r="AYB101" s="1"/>
      <c r="AYC101" s="1"/>
      <c r="AYD101" s="1"/>
      <c r="AYE101" s="1"/>
      <c r="AYF101" s="1"/>
      <c r="AYG101" s="1"/>
      <c r="AYH101" s="1"/>
      <c r="AYI101" s="1"/>
      <c r="AYJ101" s="1"/>
      <c r="AYK101" s="1"/>
      <c r="AYL101" s="1"/>
      <c r="AYM101" s="1"/>
      <c r="AYN101" s="1"/>
      <c r="AYO101" s="1"/>
      <c r="AYP101" s="1"/>
      <c r="AYQ101" s="1"/>
      <c r="AYR101" s="1"/>
      <c r="AYS101" s="1"/>
      <c r="AYT101" s="1"/>
      <c r="AYU101" s="1"/>
      <c r="AYV101" s="1"/>
      <c r="AYW101" s="1"/>
      <c r="AYX101" s="1"/>
      <c r="AYY101" s="1"/>
      <c r="AYZ101" s="1"/>
      <c r="AZA101" s="1"/>
      <c r="AZB101" s="1"/>
      <c r="AZC101" s="1"/>
      <c r="AZD101" s="1"/>
      <c r="AZE101" s="1"/>
      <c r="AZF101" s="1"/>
      <c r="AZG101" s="1"/>
      <c r="AZH101" s="1"/>
      <c r="AZI101" s="1"/>
      <c r="AZJ101" s="1"/>
      <c r="AZK101" s="1"/>
      <c r="AZL101" s="1"/>
      <c r="AZM101" s="1"/>
      <c r="AZN101" s="1"/>
      <c r="AZO101" s="1"/>
      <c r="AZP101" s="1"/>
      <c r="AZQ101" s="1"/>
      <c r="AZR101" s="1"/>
      <c r="AZS101" s="1"/>
      <c r="AZT101" s="1"/>
      <c r="AZU101" s="1"/>
      <c r="AZV101" s="1"/>
      <c r="AZW101" s="1"/>
      <c r="AZX101" s="1"/>
      <c r="AZY101" s="1"/>
      <c r="AZZ101" s="1"/>
      <c r="BAA101" s="1"/>
      <c r="BAB101" s="1"/>
      <c r="BAC101" s="1"/>
      <c r="BAD101" s="1"/>
      <c r="BAE101" s="1"/>
      <c r="BAF101" s="1"/>
      <c r="BAG101" s="1"/>
      <c r="BAH101" s="1"/>
      <c r="BAI101" s="1"/>
      <c r="BAJ101" s="1"/>
      <c r="BAK101" s="1"/>
      <c r="BAL101" s="1"/>
      <c r="BAM101" s="1"/>
      <c r="BAN101" s="1"/>
      <c r="BAO101" s="1"/>
      <c r="BAP101" s="1"/>
      <c r="BAQ101" s="1"/>
      <c r="BAR101" s="1"/>
      <c r="BAS101" s="1"/>
      <c r="BAT101" s="1"/>
      <c r="BAU101" s="1"/>
      <c r="BAV101" s="1"/>
      <c r="BAW101" s="1"/>
      <c r="BAX101" s="1"/>
      <c r="BAY101" s="1"/>
      <c r="BAZ101" s="1"/>
      <c r="BBA101" s="1"/>
      <c r="BBB101" s="1"/>
      <c r="BBC101" s="1"/>
      <c r="BBD101" s="1"/>
      <c r="BBE101" s="1"/>
      <c r="BBF101" s="1"/>
      <c r="BBG101" s="1"/>
      <c r="BBH101" s="1"/>
      <c r="BBI101" s="1"/>
      <c r="BBJ101" s="1"/>
      <c r="BBK101" s="1"/>
      <c r="BBL101" s="1"/>
      <c r="BBM101" s="1"/>
      <c r="BBN101" s="1"/>
      <c r="BBO101" s="1"/>
      <c r="BBP101" s="1"/>
      <c r="BBQ101" s="1"/>
      <c r="BBR101" s="1"/>
      <c r="BBS101" s="1"/>
      <c r="BBT101" s="1"/>
      <c r="BBU101" s="1"/>
      <c r="BBV101" s="1"/>
      <c r="BBW101" s="1"/>
      <c r="BBX101" s="1"/>
      <c r="BBY101" s="1"/>
      <c r="BBZ101" s="1"/>
      <c r="BCA101" s="1"/>
      <c r="BCB101" s="1"/>
      <c r="BCC101" s="1"/>
      <c r="BCD101" s="1"/>
      <c r="BCE101" s="1"/>
      <c r="BCF101" s="1"/>
      <c r="BCG101" s="1"/>
      <c r="BCH101" s="1"/>
      <c r="BCI101" s="1"/>
      <c r="BCJ101" s="1"/>
      <c r="BCK101" s="1"/>
      <c r="BCL101" s="1"/>
      <c r="BCM101" s="1"/>
      <c r="BCN101" s="1"/>
      <c r="BCO101" s="1"/>
      <c r="BCP101" s="1"/>
      <c r="BCQ101" s="1"/>
      <c r="BCR101" s="1"/>
      <c r="BCS101" s="1"/>
      <c r="BCT101" s="1"/>
      <c r="BCU101" s="1"/>
      <c r="BCV101" s="1"/>
      <c r="BCW101" s="1"/>
      <c r="BCX101" s="1"/>
      <c r="BCY101" s="1"/>
      <c r="BCZ101" s="1"/>
      <c r="BDA101" s="1"/>
      <c r="BDB101" s="1"/>
      <c r="BDC101" s="1"/>
      <c r="BDD101" s="1"/>
      <c r="BDE101" s="1"/>
      <c r="BDF101" s="1"/>
      <c r="BDG101" s="1"/>
      <c r="BDH101" s="1"/>
      <c r="BDI101" s="1"/>
      <c r="BDJ101" s="1"/>
      <c r="BDK101" s="1"/>
      <c r="BDL101" s="1"/>
      <c r="BDM101" s="1"/>
      <c r="BDN101" s="1"/>
      <c r="BDO101" s="1"/>
      <c r="BDP101" s="1"/>
      <c r="BDQ101" s="1"/>
      <c r="BDR101" s="1"/>
      <c r="BDS101" s="1"/>
      <c r="BDT101" s="1"/>
      <c r="BDU101" s="1"/>
      <c r="BDV101" s="1"/>
      <c r="BDW101" s="1"/>
      <c r="BDX101" s="1"/>
      <c r="BDY101" s="1"/>
      <c r="BDZ101" s="1"/>
      <c r="BEA101" s="1"/>
      <c r="BEB101" s="1"/>
      <c r="BEC101" s="1"/>
      <c r="BED101" s="1"/>
      <c r="BEE101" s="1"/>
      <c r="BEF101" s="1"/>
      <c r="BEG101" s="1"/>
      <c r="BEH101" s="1"/>
      <c r="BEI101" s="1"/>
      <c r="BEJ101" s="1"/>
      <c r="BEK101" s="1"/>
      <c r="BEL101" s="1"/>
      <c r="BEM101" s="1"/>
      <c r="BEN101" s="1"/>
      <c r="BEO101" s="1"/>
      <c r="BEP101" s="1"/>
      <c r="BEQ101" s="1"/>
      <c r="BER101" s="1"/>
      <c r="BES101" s="1"/>
      <c r="BET101" s="1"/>
      <c r="BEU101" s="1"/>
      <c r="BEV101" s="1"/>
      <c r="BEW101" s="1"/>
      <c r="BEX101" s="1"/>
      <c r="BEY101" s="1"/>
      <c r="BEZ101" s="1"/>
      <c r="BFA101" s="1"/>
      <c r="BFB101" s="1"/>
      <c r="BFC101" s="1"/>
      <c r="BFD101" s="1"/>
      <c r="BFE101" s="1"/>
      <c r="BFF101" s="1"/>
      <c r="BFG101" s="1"/>
      <c r="BFH101" s="1"/>
      <c r="BFI101" s="1"/>
      <c r="BFJ101" s="1"/>
      <c r="BFK101" s="1"/>
      <c r="BFL101" s="1"/>
      <c r="BFM101" s="1"/>
      <c r="BFN101" s="1"/>
      <c r="BFO101" s="1"/>
      <c r="BFP101" s="1"/>
      <c r="BFQ101" s="1"/>
      <c r="BFR101" s="1"/>
      <c r="BFS101" s="1"/>
      <c r="BFT101" s="1"/>
      <c r="BFU101" s="1"/>
      <c r="BFV101" s="1"/>
      <c r="BFW101" s="1"/>
      <c r="BFX101" s="1"/>
      <c r="BFY101" s="1"/>
      <c r="BFZ101" s="1"/>
      <c r="BGA101" s="1"/>
      <c r="BGB101" s="1"/>
      <c r="BGC101" s="1"/>
      <c r="BGD101" s="1"/>
      <c r="BGE101" s="1"/>
      <c r="BGF101" s="1"/>
      <c r="BGG101" s="1"/>
      <c r="BGH101" s="1"/>
      <c r="BGI101" s="1"/>
      <c r="BGJ101" s="1"/>
      <c r="BGK101" s="1"/>
      <c r="BGL101" s="1"/>
      <c r="BGM101" s="1"/>
      <c r="BGN101" s="1"/>
      <c r="BGO101" s="1"/>
      <c r="BGP101" s="1"/>
      <c r="BGQ101" s="1"/>
      <c r="BGR101" s="1"/>
      <c r="BGS101" s="1"/>
      <c r="BGT101" s="1"/>
      <c r="BGU101" s="1"/>
      <c r="BGV101" s="1"/>
      <c r="BGW101" s="1"/>
      <c r="BGX101" s="1"/>
      <c r="BGY101" s="1"/>
      <c r="BGZ101" s="1"/>
      <c r="BHA101" s="1"/>
      <c r="BHB101" s="1"/>
      <c r="BHC101" s="1"/>
      <c r="BHD101" s="1"/>
      <c r="BHE101" s="1"/>
      <c r="BHF101" s="1"/>
      <c r="BHG101" s="1"/>
      <c r="BHH101" s="1"/>
      <c r="BHI101" s="1"/>
      <c r="BHJ101" s="1"/>
      <c r="BHK101" s="1"/>
      <c r="BHL101" s="1"/>
      <c r="BHM101" s="1"/>
      <c r="BHN101" s="1"/>
      <c r="BHO101" s="1"/>
      <c r="BHP101" s="1"/>
      <c r="BHQ101" s="1"/>
      <c r="BHR101" s="1"/>
      <c r="BHS101" s="1"/>
      <c r="BHT101" s="1"/>
      <c r="BHU101" s="1"/>
      <c r="BHV101" s="1"/>
      <c r="BHW101" s="1"/>
      <c r="BHX101" s="1"/>
      <c r="BHY101" s="1"/>
      <c r="BHZ101" s="1"/>
      <c r="BIA101" s="1"/>
      <c r="BIB101" s="1"/>
      <c r="BIC101" s="1"/>
      <c r="BID101" s="1"/>
      <c r="BIE101" s="1"/>
      <c r="BIF101" s="1"/>
      <c r="BIG101" s="1"/>
      <c r="BIH101" s="1"/>
      <c r="BII101" s="1"/>
      <c r="BIJ101" s="1"/>
      <c r="BIK101" s="1"/>
      <c r="BIL101" s="1"/>
      <c r="BIM101" s="1"/>
      <c r="BIN101" s="1"/>
      <c r="BIO101" s="1"/>
      <c r="BIP101" s="1"/>
      <c r="BIQ101" s="1"/>
      <c r="BIR101" s="1"/>
      <c r="BIS101" s="1"/>
      <c r="BIT101" s="1"/>
      <c r="BIU101" s="1"/>
      <c r="BIV101" s="1"/>
      <c r="BIW101" s="1"/>
      <c r="BIX101" s="1"/>
      <c r="BIY101" s="1"/>
      <c r="BIZ101" s="1"/>
      <c r="BJA101" s="1"/>
      <c r="BJB101" s="1"/>
      <c r="BJC101" s="1"/>
      <c r="BJD101" s="1"/>
      <c r="BJE101" s="1"/>
      <c r="BJF101" s="1"/>
      <c r="BJG101" s="1"/>
      <c r="BJH101" s="1"/>
      <c r="BJI101" s="1"/>
      <c r="BJJ101" s="1"/>
      <c r="BJK101" s="1"/>
      <c r="BJL101" s="1"/>
      <c r="BJM101" s="1"/>
      <c r="BJN101" s="1"/>
      <c r="BJO101" s="1"/>
      <c r="BJP101" s="1"/>
      <c r="BJQ101" s="1"/>
      <c r="BJR101" s="1"/>
      <c r="BJS101" s="1"/>
      <c r="BJT101" s="1"/>
      <c r="BJU101" s="1"/>
      <c r="BJV101" s="1"/>
      <c r="BJW101" s="1"/>
      <c r="BJX101" s="1"/>
      <c r="BJY101" s="1"/>
      <c r="BJZ101" s="1"/>
      <c r="BKA101" s="1"/>
      <c r="BKB101" s="1"/>
      <c r="BKC101" s="1"/>
      <c r="BKD101" s="1"/>
      <c r="BKE101" s="1"/>
      <c r="BKF101" s="1"/>
      <c r="BKG101" s="1"/>
      <c r="BKH101" s="1"/>
      <c r="BKI101" s="1"/>
      <c r="BKJ101" s="1"/>
      <c r="BKK101" s="1"/>
      <c r="BKL101" s="1"/>
      <c r="BKM101" s="1"/>
      <c r="BKN101" s="1"/>
      <c r="BKO101" s="1"/>
      <c r="BKP101" s="1"/>
      <c r="BKQ101" s="1"/>
      <c r="BKR101" s="1"/>
      <c r="BKS101" s="1"/>
      <c r="BKT101" s="1"/>
      <c r="BKU101" s="1"/>
      <c r="BKV101" s="1"/>
      <c r="BKW101" s="1"/>
      <c r="BKX101" s="1"/>
      <c r="BKY101" s="1"/>
      <c r="BKZ101" s="1"/>
      <c r="BLA101" s="1"/>
      <c r="BLB101" s="1"/>
      <c r="BLC101" s="1"/>
      <c r="BLD101" s="1"/>
      <c r="BLE101" s="1"/>
      <c r="BLF101" s="1"/>
      <c r="BLG101" s="1"/>
      <c r="BLH101" s="1"/>
      <c r="BLI101" s="1"/>
      <c r="BLJ101" s="1"/>
      <c r="BLK101" s="1"/>
      <c r="BLL101" s="1"/>
      <c r="BLM101" s="1"/>
      <c r="BLN101" s="1"/>
      <c r="BLO101" s="1"/>
      <c r="BLP101" s="1"/>
      <c r="BLQ101" s="1"/>
      <c r="BLR101" s="1"/>
      <c r="BLS101" s="1"/>
      <c r="BLT101" s="1"/>
      <c r="BLU101" s="1"/>
      <c r="BLV101" s="1"/>
      <c r="BLW101" s="1"/>
      <c r="BLX101" s="1"/>
      <c r="BLY101" s="1"/>
      <c r="BLZ101" s="1"/>
      <c r="BMA101" s="1"/>
      <c r="BMB101" s="1"/>
      <c r="BMC101" s="1"/>
      <c r="BMD101" s="1"/>
      <c r="BME101" s="1"/>
      <c r="BMF101" s="1"/>
      <c r="BMG101" s="1"/>
      <c r="BMH101" s="1"/>
      <c r="BMI101" s="1"/>
      <c r="BMJ101" s="1"/>
      <c r="BMK101" s="1"/>
      <c r="BML101" s="1"/>
      <c r="BMM101" s="1"/>
      <c r="BMN101" s="1"/>
      <c r="BMO101" s="1"/>
      <c r="BMP101" s="1"/>
      <c r="BMQ101" s="1"/>
      <c r="BMR101" s="1"/>
      <c r="BMS101" s="1"/>
      <c r="BMT101" s="1"/>
      <c r="BMU101" s="1"/>
      <c r="BMV101" s="1"/>
      <c r="BMW101" s="1"/>
      <c r="BMX101" s="1"/>
      <c r="BMY101" s="1"/>
      <c r="BMZ101" s="1"/>
      <c r="BNA101" s="1"/>
      <c r="BNB101" s="1"/>
      <c r="BNC101" s="1"/>
      <c r="BND101" s="1"/>
      <c r="BNE101" s="1"/>
      <c r="BNF101" s="1"/>
      <c r="BNG101" s="1"/>
      <c r="BNH101" s="1"/>
      <c r="BNI101" s="1"/>
      <c r="BNJ101" s="1"/>
      <c r="BNK101" s="1"/>
      <c r="BNL101" s="1"/>
      <c r="BNM101" s="1"/>
      <c r="BNN101" s="1"/>
      <c r="BNO101" s="1"/>
      <c r="BNP101" s="1"/>
      <c r="BNQ101" s="1"/>
      <c r="BNR101" s="1"/>
      <c r="BNS101" s="1"/>
      <c r="BNT101" s="1"/>
      <c r="BNU101" s="1"/>
      <c r="BNV101" s="1"/>
      <c r="BNW101" s="1"/>
      <c r="BNX101" s="1"/>
      <c r="BNY101" s="1"/>
      <c r="BNZ101" s="1"/>
      <c r="BOA101" s="1"/>
      <c r="BOB101" s="1"/>
      <c r="BOC101" s="1"/>
      <c r="BOD101" s="1"/>
      <c r="BOE101" s="1"/>
      <c r="BOF101" s="1"/>
      <c r="BOG101" s="1"/>
      <c r="BOH101" s="1"/>
      <c r="BOI101" s="1"/>
      <c r="BOJ101" s="1"/>
      <c r="BOK101" s="1"/>
      <c r="BOL101" s="1"/>
      <c r="BOM101" s="1"/>
      <c r="BON101" s="1"/>
      <c r="BOO101" s="1"/>
      <c r="BOP101" s="1"/>
      <c r="BOQ101" s="1"/>
      <c r="BOR101" s="1"/>
      <c r="BOS101" s="1"/>
      <c r="BOT101" s="1"/>
      <c r="BOU101" s="1"/>
      <c r="BOV101" s="1"/>
      <c r="BOW101" s="1"/>
      <c r="BOX101" s="1"/>
      <c r="BOY101" s="1"/>
      <c r="BOZ101" s="1"/>
      <c r="BPA101" s="1"/>
      <c r="BPB101" s="1"/>
      <c r="BPC101" s="1"/>
      <c r="BPD101" s="1"/>
      <c r="BPE101" s="1"/>
      <c r="BPF101" s="1"/>
      <c r="BPG101" s="1"/>
      <c r="BPH101" s="1"/>
      <c r="BPI101" s="1"/>
      <c r="BPJ101" s="1"/>
      <c r="BPK101" s="1"/>
      <c r="BPL101" s="1"/>
      <c r="BPM101" s="1"/>
      <c r="BPN101" s="1"/>
      <c r="BPO101" s="1"/>
      <c r="BPP101" s="1"/>
      <c r="BPQ101" s="1"/>
      <c r="BPR101" s="1"/>
      <c r="BPS101" s="1"/>
      <c r="BPT101" s="1"/>
      <c r="BPU101" s="1"/>
      <c r="BPV101" s="1"/>
      <c r="BPW101" s="1"/>
      <c r="BPX101" s="1"/>
      <c r="BPY101" s="1"/>
      <c r="BPZ101" s="1"/>
      <c r="BQA101" s="1"/>
      <c r="BQB101" s="1"/>
      <c r="BQC101" s="1"/>
      <c r="BQD101" s="1"/>
      <c r="BQE101" s="1"/>
      <c r="BQF101" s="1"/>
      <c r="BQG101" s="1"/>
      <c r="BQH101" s="1"/>
      <c r="BQI101" s="1"/>
      <c r="BQJ101" s="1"/>
      <c r="BQK101" s="1"/>
      <c r="BQL101" s="1"/>
      <c r="BQM101" s="1"/>
      <c r="BQN101" s="1"/>
      <c r="BQO101" s="1"/>
      <c r="BQP101" s="1"/>
      <c r="BQQ101" s="1"/>
      <c r="BQR101" s="1"/>
      <c r="BQS101" s="1"/>
      <c r="BQT101" s="1"/>
      <c r="BQU101" s="1"/>
      <c r="BQV101" s="1"/>
      <c r="BQW101" s="1"/>
      <c r="BQX101" s="1"/>
      <c r="BQY101" s="1"/>
      <c r="BQZ101" s="1"/>
      <c r="BRA101" s="1"/>
      <c r="BRB101" s="1"/>
      <c r="BRC101" s="1"/>
      <c r="BRD101" s="1"/>
      <c r="BRE101" s="1"/>
      <c r="BRF101" s="1"/>
      <c r="BRG101" s="1"/>
      <c r="BRH101" s="1"/>
      <c r="BRI101" s="1"/>
      <c r="BRJ101" s="1"/>
      <c r="BRK101" s="1"/>
      <c r="BRL101" s="1"/>
      <c r="BRM101" s="1"/>
      <c r="BRN101" s="1"/>
      <c r="BRO101" s="1"/>
      <c r="BRP101" s="1"/>
      <c r="BRQ101" s="1"/>
      <c r="BRR101" s="1"/>
      <c r="BRS101" s="1"/>
      <c r="BRT101" s="1"/>
      <c r="BRU101" s="1"/>
      <c r="BRV101" s="1"/>
      <c r="BRW101" s="1"/>
      <c r="BRX101" s="1"/>
      <c r="BRY101" s="1"/>
      <c r="BRZ101" s="1"/>
      <c r="BSA101" s="1"/>
      <c r="BSB101" s="1"/>
      <c r="BSC101" s="1"/>
      <c r="BSD101" s="1"/>
      <c r="BSE101" s="1"/>
      <c r="BSF101" s="1"/>
      <c r="BSG101" s="1"/>
      <c r="BSH101" s="1"/>
      <c r="BSI101" s="1"/>
      <c r="BSJ101" s="1"/>
      <c r="BSK101" s="1"/>
      <c r="BSL101" s="1"/>
      <c r="BSM101" s="1"/>
      <c r="BSN101" s="1"/>
      <c r="BSO101" s="1"/>
      <c r="BSP101" s="1"/>
      <c r="BSQ101" s="1"/>
      <c r="BSR101" s="1"/>
      <c r="BSS101" s="1"/>
      <c r="BST101" s="1"/>
      <c r="BSU101" s="1"/>
      <c r="BSV101" s="1"/>
      <c r="BSW101" s="1"/>
      <c r="BSX101" s="1"/>
      <c r="BSY101" s="1"/>
      <c r="BSZ101" s="1"/>
      <c r="BTA101" s="1"/>
      <c r="BTB101" s="1"/>
      <c r="BTC101" s="1"/>
      <c r="BTD101" s="1"/>
      <c r="BTE101" s="1"/>
      <c r="BTF101" s="1"/>
      <c r="BTG101" s="1"/>
      <c r="BTH101" s="1"/>
      <c r="BTI101" s="1"/>
      <c r="BTJ101" s="1"/>
      <c r="BTK101" s="1"/>
      <c r="BTL101" s="1"/>
      <c r="BTM101" s="1"/>
      <c r="BTN101" s="1"/>
      <c r="BTO101" s="1"/>
      <c r="BTP101" s="1"/>
      <c r="BTQ101" s="1"/>
      <c r="BTR101" s="1"/>
      <c r="BTS101" s="1"/>
      <c r="BTT101" s="1"/>
      <c r="BTU101" s="1"/>
      <c r="BTV101" s="1"/>
      <c r="BTW101" s="1"/>
      <c r="BTX101" s="1"/>
      <c r="BTY101" s="1"/>
      <c r="BTZ101" s="1"/>
      <c r="BUA101" s="1"/>
      <c r="BUB101" s="1"/>
      <c r="BUC101" s="1"/>
      <c r="BUD101" s="1"/>
      <c r="BUE101" s="1"/>
      <c r="BUF101" s="1"/>
      <c r="BUG101" s="1"/>
      <c r="BUH101" s="1"/>
      <c r="BUI101" s="1"/>
      <c r="BUJ101" s="1"/>
      <c r="BUK101" s="1"/>
      <c r="BUL101" s="1"/>
      <c r="BUM101" s="1"/>
      <c r="BUN101" s="1"/>
      <c r="BUO101" s="1"/>
      <c r="BUP101" s="1"/>
      <c r="BUQ101" s="1"/>
      <c r="BUR101" s="1"/>
      <c r="BUS101" s="1"/>
      <c r="BUT101" s="1"/>
      <c r="BUU101" s="1"/>
      <c r="BUV101" s="1"/>
      <c r="BUW101" s="1"/>
      <c r="BUX101" s="1"/>
      <c r="BUY101" s="1"/>
      <c r="BUZ101" s="1"/>
      <c r="BVA101" s="1"/>
      <c r="BVB101" s="1"/>
      <c r="BVC101" s="1"/>
      <c r="BVD101" s="1"/>
      <c r="BVE101" s="1"/>
      <c r="BVF101" s="1"/>
      <c r="BVG101" s="1"/>
      <c r="BVH101" s="1"/>
      <c r="BVI101" s="1"/>
      <c r="BVJ101" s="1"/>
      <c r="BVK101" s="1"/>
      <c r="BVL101" s="1"/>
      <c r="BVM101" s="1"/>
      <c r="BVN101" s="1"/>
      <c r="BVO101" s="1"/>
      <c r="BVP101" s="1"/>
      <c r="BVQ101" s="1"/>
      <c r="BVR101" s="1"/>
      <c r="BVS101" s="1"/>
      <c r="BVT101" s="1"/>
      <c r="BVU101" s="1"/>
      <c r="BVV101" s="1"/>
      <c r="BVW101" s="1"/>
      <c r="BVX101" s="1"/>
      <c r="BVY101" s="1"/>
      <c r="BVZ101" s="1"/>
      <c r="BWA101" s="1"/>
      <c r="BWB101" s="1"/>
      <c r="BWC101" s="1"/>
      <c r="BWD101" s="1"/>
      <c r="BWE101" s="1"/>
      <c r="BWF101" s="1"/>
      <c r="BWG101" s="1"/>
      <c r="BWH101" s="1"/>
      <c r="BWI101" s="1"/>
      <c r="BWJ101" s="1"/>
      <c r="BWK101" s="1"/>
      <c r="BWL101" s="1"/>
      <c r="BWM101" s="1"/>
      <c r="BWN101" s="1"/>
      <c r="BWO101" s="1"/>
      <c r="BWP101" s="1"/>
      <c r="BWQ101" s="1"/>
      <c r="BWR101" s="1"/>
      <c r="BWS101" s="1"/>
      <c r="BWT101" s="1"/>
      <c r="BWU101" s="1"/>
      <c r="BWV101" s="1"/>
      <c r="BWW101" s="1"/>
      <c r="BWX101" s="1"/>
      <c r="BWY101" s="1"/>
      <c r="BWZ101" s="1"/>
      <c r="BXA101" s="1"/>
      <c r="BXB101" s="1"/>
      <c r="BXC101" s="1"/>
      <c r="BXD101" s="1"/>
      <c r="BXE101" s="1"/>
      <c r="BXF101" s="1"/>
      <c r="BXG101" s="1"/>
      <c r="BXH101" s="1"/>
      <c r="BXI101" s="1"/>
      <c r="BXJ101" s="1"/>
      <c r="BXK101" s="1"/>
      <c r="BXL101" s="1"/>
      <c r="BXM101" s="1"/>
      <c r="BXN101" s="1"/>
      <c r="BXO101" s="1"/>
      <c r="BXP101" s="1"/>
      <c r="BXQ101" s="1"/>
      <c r="BXR101" s="1"/>
      <c r="BXS101" s="1"/>
      <c r="BXT101" s="1"/>
      <c r="BXU101" s="1"/>
      <c r="BXV101" s="1"/>
      <c r="BXW101" s="1"/>
      <c r="BXX101" s="1"/>
      <c r="BXY101" s="1"/>
      <c r="BXZ101" s="1"/>
      <c r="BYA101" s="1"/>
      <c r="BYB101" s="1"/>
      <c r="BYC101" s="1"/>
      <c r="BYD101" s="1"/>
      <c r="BYE101" s="1"/>
      <c r="BYF101" s="1"/>
      <c r="BYG101" s="1"/>
      <c r="BYH101" s="1"/>
      <c r="BYI101" s="1"/>
      <c r="BYJ101" s="1"/>
      <c r="BYK101" s="1"/>
      <c r="BYL101" s="1"/>
      <c r="BYM101" s="1"/>
      <c r="BYN101" s="1"/>
      <c r="BYO101" s="1"/>
      <c r="BYP101" s="1"/>
      <c r="BYQ101" s="1"/>
      <c r="BYR101" s="1"/>
      <c r="BYS101" s="1"/>
      <c r="BYT101" s="1"/>
      <c r="BYU101" s="1"/>
      <c r="BYV101" s="1"/>
      <c r="BYW101" s="1"/>
      <c r="BYX101" s="1"/>
      <c r="BYY101" s="1"/>
      <c r="BYZ101" s="1"/>
      <c r="BZA101" s="1"/>
      <c r="BZB101" s="1"/>
      <c r="BZC101" s="1"/>
      <c r="BZD101" s="1"/>
      <c r="BZE101" s="1"/>
      <c r="BZF101" s="1"/>
      <c r="BZG101" s="1"/>
      <c r="BZH101" s="1"/>
      <c r="BZI101" s="1"/>
      <c r="BZJ101" s="1"/>
      <c r="BZK101" s="1"/>
      <c r="BZL101" s="1"/>
      <c r="BZM101" s="1"/>
      <c r="BZN101" s="1"/>
      <c r="BZO101" s="1"/>
      <c r="BZP101" s="1"/>
      <c r="BZQ101" s="1"/>
      <c r="BZR101" s="1"/>
      <c r="BZS101" s="1"/>
      <c r="BZT101" s="1"/>
      <c r="BZU101" s="1"/>
      <c r="BZV101" s="1"/>
      <c r="BZW101" s="1"/>
      <c r="BZX101" s="1"/>
      <c r="BZY101" s="1"/>
      <c r="BZZ101" s="1"/>
      <c r="CAA101" s="1"/>
      <c r="CAB101" s="1"/>
      <c r="CAC101" s="1"/>
      <c r="CAD101" s="1"/>
      <c r="CAE101" s="1"/>
      <c r="CAF101" s="1"/>
      <c r="CAG101" s="1"/>
      <c r="CAH101" s="1"/>
      <c r="CAI101" s="1"/>
      <c r="CAJ101" s="1"/>
      <c r="CAK101" s="1"/>
      <c r="CAL101" s="1"/>
      <c r="CAM101" s="1"/>
      <c r="CAN101" s="1"/>
      <c r="CAO101" s="1"/>
      <c r="CAP101" s="1"/>
      <c r="CAQ101" s="1"/>
      <c r="CAR101" s="1"/>
      <c r="CAS101" s="1"/>
      <c r="CAT101" s="1"/>
      <c r="CAU101" s="1"/>
      <c r="CAV101" s="1"/>
      <c r="CAW101" s="1"/>
      <c r="CAX101" s="1"/>
      <c r="CAY101" s="1"/>
      <c r="CAZ101" s="1"/>
      <c r="CBA101" s="1"/>
      <c r="CBB101" s="1"/>
      <c r="CBC101" s="1"/>
      <c r="CBD101" s="1"/>
      <c r="CBE101" s="1"/>
      <c r="CBF101" s="1"/>
      <c r="CBG101" s="1"/>
      <c r="CBH101" s="1"/>
      <c r="CBI101" s="1"/>
      <c r="CBJ101" s="1"/>
      <c r="CBK101" s="1"/>
      <c r="CBL101" s="1"/>
      <c r="CBM101" s="1"/>
      <c r="CBN101" s="1"/>
      <c r="CBO101" s="1"/>
      <c r="CBP101" s="1"/>
      <c r="CBQ101" s="1"/>
      <c r="CBR101" s="1"/>
      <c r="CBS101" s="1"/>
      <c r="CBT101" s="1"/>
      <c r="CBU101" s="1"/>
      <c r="CBV101" s="1"/>
      <c r="CBW101" s="1"/>
      <c r="CBX101" s="1"/>
      <c r="CBY101" s="1"/>
      <c r="CBZ101" s="1"/>
      <c r="CCA101" s="1"/>
      <c r="CCB101" s="1"/>
      <c r="CCC101" s="1"/>
      <c r="CCD101" s="1"/>
      <c r="CCE101" s="1"/>
      <c r="CCF101" s="1"/>
      <c r="CCG101" s="1"/>
      <c r="CCH101" s="1"/>
      <c r="CCI101" s="1"/>
      <c r="CCJ101" s="1"/>
      <c r="CCK101" s="1"/>
      <c r="CCL101" s="1"/>
      <c r="CCM101" s="1"/>
      <c r="CCN101" s="1"/>
      <c r="CCO101" s="1"/>
      <c r="CCP101" s="1"/>
      <c r="CCQ101" s="1"/>
      <c r="CCR101" s="1"/>
      <c r="CCS101" s="1"/>
      <c r="CCT101" s="1"/>
      <c r="CCU101" s="1"/>
      <c r="CCV101" s="1"/>
      <c r="CCW101" s="1"/>
      <c r="CCX101" s="1"/>
      <c r="CCY101" s="1"/>
      <c r="CCZ101" s="1"/>
      <c r="CDA101" s="1"/>
      <c r="CDB101" s="1"/>
      <c r="CDC101" s="1"/>
      <c r="CDD101" s="1"/>
      <c r="CDE101" s="1"/>
      <c r="CDF101" s="1"/>
      <c r="CDG101" s="1"/>
      <c r="CDH101" s="1"/>
      <c r="CDI101" s="1"/>
      <c r="CDJ101" s="1"/>
      <c r="CDK101" s="1"/>
      <c r="CDL101" s="1"/>
      <c r="CDM101" s="1"/>
      <c r="CDN101" s="1"/>
      <c r="CDO101" s="1"/>
      <c r="CDP101" s="1"/>
      <c r="CDQ101" s="1"/>
      <c r="CDR101" s="1"/>
      <c r="CDS101" s="1"/>
      <c r="CDT101" s="1"/>
      <c r="CDU101" s="1"/>
      <c r="CDV101" s="1"/>
      <c r="CDW101" s="1"/>
      <c r="CDX101" s="1"/>
      <c r="CDY101" s="1"/>
      <c r="CDZ101" s="1"/>
      <c r="CEA101" s="1"/>
      <c r="CEB101" s="1"/>
      <c r="CEC101" s="1"/>
      <c r="CED101" s="1"/>
      <c r="CEE101" s="1"/>
      <c r="CEF101" s="1"/>
      <c r="CEG101" s="1"/>
      <c r="CEH101" s="1"/>
      <c r="CEI101" s="1"/>
      <c r="CEJ101" s="1"/>
      <c r="CEK101" s="1"/>
      <c r="CEL101" s="1"/>
      <c r="CEM101" s="1"/>
      <c r="CEN101" s="1"/>
      <c r="CEO101" s="1"/>
      <c r="CEP101" s="1"/>
      <c r="CEQ101" s="1"/>
      <c r="CER101" s="1"/>
      <c r="CES101" s="1"/>
      <c r="CET101" s="1"/>
      <c r="CEU101" s="1"/>
      <c r="CEV101" s="1"/>
      <c r="CEW101" s="1"/>
      <c r="CEX101" s="1"/>
      <c r="CEY101" s="1"/>
      <c r="CEZ101" s="1"/>
      <c r="CFA101" s="1"/>
      <c r="CFB101" s="1"/>
      <c r="CFC101" s="1"/>
      <c r="CFD101" s="1"/>
      <c r="CFE101" s="1"/>
      <c r="CFF101" s="1"/>
      <c r="CFG101" s="1"/>
      <c r="CFH101" s="1"/>
      <c r="CFI101" s="1"/>
      <c r="CFJ101" s="1"/>
      <c r="CFK101" s="1"/>
      <c r="CFL101" s="1"/>
      <c r="CFM101" s="1"/>
      <c r="CFN101" s="1"/>
      <c r="CFO101" s="1"/>
      <c r="CFP101" s="1"/>
      <c r="CFQ101" s="1"/>
      <c r="CFR101" s="1"/>
      <c r="CFS101" s="1"/>
      <c r="CFT101" s="1"/>
      <c r="CFU101" s="1"/>
      <c r="CFV101" s="1"/>
      <c r="CFW101" s="1"/>
      <c r="CFX101" s="1"/>
      <c r="CFY101" s="1"/>
      <c r="CFZ101" s="1"/>
      <c r="CGA101" s="1"/>
      <c r="CGB101" s="1"/>
      <c r="CGC101" s="1"/>
      <c r="CGD101" s="1"/>
      <c r="CGE101" s="1"/>
      <c r="CGF101" s="1"/>
      <c r="CGG101" s="1"/>
      <c r="CGH101" s="1"/>
      <c r="CGI101" s="1"/>
      <c r="CGJ101" s="1"/>
      <c r="CGK101" s="1"/>
      <c r="CGL101" s="1"/>
      <c r="CGM101" s="1"/>
      <c r="CGN101" s="1"/>
      <c r="CGO101" s="1"/>
      <c r="CGP101" s="1"/>
      <c r="CGQ101" s="1"/>
      <c r="CGR101" s="1"/>
      <c r="CGS101" s="1"/>
      <c r="CGT101" s="1"/>
      <c r="CGU101" s="1"/>
      <c r="CGV101" s="1"/>
      <c r="CGW101" s="1"/>
      <c r="CGX101" s="1"/>
      <c r="CGY101" s="1"/>
      <c r="CGZ101" s="1"/>
      <c r="CHA101" s="1"/>
      <c r="CHB101" s="1"/>
      <c r="CHC101" s="1"/>
      <c r="CHD101" s="1"/>
      <c r="CHE101" s="1"/>
      <c r="CHF101" s="1"/>
      <c r="CHG101" s="1"/>
      <c r="CHH101" s="1"/>
      <c r="CHI101" s="1"/>
      <c r="CHJ101" s="1"/>
      <c r="CHK101" s="1"/>
      <c r="CHL101" s="1"/>
      <c r="CHM101" s="1"/>
      <c r="CHN101" s="1"/>
      <c r="CHO101" s="1"/>
      <c r="CHP101" s="1"/>
      <c r="CHQ101" s="1"/>
      <c r="CHR101" s="1"/>
      <c r="CHS101" s="1"/>
      <c r="CHT101" s="1"/>
      <c r="CHU101" s="1"/>
      <c r="CHV101" s="1"/>
      <c r="CHW101" s="1"/>
      <c r="CHX101" s="1"/>
      <c r="CHY101" s="1"/>
      <c r="CHZ101" s="1"/>
      <c r="CIA101" s="1"/>
      <c r="CIB101" s="1"/>
      <c r="CIC101" s="1"/>
      <c r="CID101" s="1"/>
      <c r="CIE101" s="1"/>
      <c r="CIF101" s="1"/>
      <c r="CIG101" s="1"/>
      <c r="CIH101" s="1"/>
      <c r="CII101" s="1"/>
      <c r="CIJ101" s="1"/>
      <c r="CIK101" s="1"/>
      <c r="CIL101" s="1"/>
      <c r="CIM101" s="1"/>
      <c r="CIN101" s="1"/>
      <c r="CIO101" s="1"/>
      <c r="CIP101" s="1"/>
      <c r="CIQ101" s="1"/>
      <c r="CIR101" s="1"/>
      <c r="CIS101" s="1"/>
      <c r="CIT101" s="1"/>
      <c r="CIU101" s="1"/>
      <c r="CIV101" s="1"/>
      <c r="CIW101" s="1"/>
      <c r="CIX101" s="1"/>
      <c r="CIY101" s="1"/>
      <c r="CIZ101" s="1"/>
      <c r="CJA101" s="1"/>
      <c r="CJB101" s="1"/>
      <c r="CJC101" s="1"/>
      <c r="CJD101" s="1"/>
      <c r="CJE101" s="1"/>
      <c r="CJF101" s="1"/>
      <c r="CJG101" s="1"/>
      <c r="CJH101" s="1"/>
      <c r="CJI101" s="1"/>
      <c r="CJJ101" s="1"/>
      <c r="CJK101" s="1"/>
      <c r="CJL101" s="1"/>
      <c r="CJM101" s="1"/>
      <c r="CJN101" s="1"/>
      <c r="CJO101" s="1"/>
      <c r="CJP101" s="1"/>
      <c r="CJQ101" s="1"/>
      <c r="CJR101" s="1"/>
      <c r="CJS101" s="1"/>
      <c r="CJT101" s="1"/>
      <c r="CJU101" s="1"/>
      <c r="CJV101" s="1"/>
      <c r="CJW101" s="1"/>
      <c r="CJX101" s="1"/>
      <c r="CJY101" s="1"/>
      <c r="CJZ101" s="1"/>
      <c r="CKA101" s="1"/>
      <c r="CKB101" s="1"/>
      <c r="CKC101" s="1"/>
      <c r="CKD101" s="1"/>
      <c r="CKE101" s="1"/>
      <c r="CKF101" s="1"/>
      <c r="CKG101" s="1"/>
      <c r="CKH101" s="1"/>
      <c r="CKI101" s="1"/>
      <c r="CKJ101" s="1"/>
      <c r="CKK101" s="1"/>
      <c r="CKL101" s="1"/>
      <c r="CKM101" s="1"/>
      <c r="CKN101" s="1"/>
      <c r="CKO101" s="1"/>
      <c r="CKP101" s="1"/>
      <c r="CKQ101" s="1"/>
      <c r="CKR101" s="1"/>
      <c r="CKS101" s="1"/>
      <c r="CKT101" s="1"/>
      <c r="CKU101" s="1"/>
      <c r="CKV101" s="1"/>
      <c r="CKW101" s="1"/>
      <c r="CKX101" s="1"/>
      <c r="CKY101" s="1"/>
      <c r="CKZ101" s="1"/>
      <c r="CLA101" s="1"/>
      <c r="CLB101" s="1"/>
      <c r="CLC101" s="1"/>
      <c r="CLD101" s="1"/>
      <c r="CLE101" s="1"/>
      <c r="CLF101" s="1"/>
      <c r="CLG101" s="1"/>
      <c r="CLH101" s="1"/>
      <c r="CLI101" s="1"/>
      <c r="CLJ101" s="1"/>
      <c r="CLK101" s="1"/>
      <c r="CLL101" s="1"/>
      <c r="CLM101" s="1"/>
      <c r="CLN101" s="1"/>
      <c r="CLO101" s="1"/>
      <c r="CLP101" s="1"/>
      <c r="CLQ101" s="1"/>
      <c r="CLR101" s="1"/>
      <c r="CLS101" s="1"/>
      <c r="CLT101" s="1"/>
      <c r="CLU101" s="1"/>
      <c r="CLV101" s="1"/>
      <c r="CLW101" s="1"/>
      <c r="CLX101" s="1"/>
      <c r="CLY101" s="1"/>
      <c r="CLZ101" s="1"/>
      <c r="CMA101" s="1"/>
      <c r="CMB101" s="1"/>
      <c r="CMC101" s="1"/>
      <c r="CMD101" s="1"/>
      <c r="CME101" s="1"/>
      <c r="CMF101" s="1"/>
      <c r="CMG101" s="1"/>
      <c r="CMH101" s="1"/>
      <c r="CMI101" s="1"/>
      <c r="CMJ101" s="1"/>
      <c r="CMK101" s="1"/>
      <c r="CML101" s="1"/>
      <c r="CMM101" s="1"/>
      <c r="CMN101" s="1"/>
      <c r="CMO101" s="1"/>
      <c r="CMP101" s="1"/>
      <c r="CMQ101" s="1"/>
      <c r="CMR101" s="1"/>
      <c r="CMS101" s="1"/>
      <c r="CMT101" s="1"/>
      <c r="CMU101" s="1"/>
      <c r="CMV101" s="1"/>
      <c r="CMW101" s="1"/>
      <c r="CMX101" s="1"/>
      <c r="CMY101" s="1"/>
      <c r="CMZ101" s="1"/>
      <c r="CNA101" s="1"/>
      <c r="CNB101" s="1"/>
      <c r="CNC101" s="1"/>
      <c r="CND101" s="1"/>
      <c r="CNE101" s="1"/>
      <c r="CNF101" s="1"/>
      <c r="CNG101" s="1"/>
      <c r="CNH101" s="1"/>
      <c r="CNI101" s="1"/>
      <c r="CNJ101" s="1"/>
      <c r="CNK101" s="1"/>
      <c r="CNL101" s="1"/>
      <c r="CNM101" s="1"/>
      <c r="CNN101" s="1"/>
      <c r="CNO101" s="1"/>
      <c r="CNP101" s="1"/>
      <c r="CNQ101" s="1"/>
      <c r="CNR101" s="1"/>
      <c r="CNS101" s="1"/>
      <c r="CNT101" s="1"/>
      <c r="CNU101" s="1"/>
      <c r="CNV101" s="1"/>
      <c r="CNW101" s="1"/>
      <c r="CNX101" s="1"/>
      <c r="CNY101" s="1"/>
      <c r="CNZ101" s="1"/>
      <c r="COA101" s="1"/>
      <c r="COB101" s="1"/>
      <c r="COC101" s="1"/>
      <c r="COD101" s="1"/>
      <c r="COE101" s="1"/>
      <c r="COF101" s="1"/>
      <c r="COG101" s="1"/>
      <c r="COH101" s="1"/>
      <c r="COI101" s="1"/>
      <c r="COJ101" s="1"/>
      <c r="COK101" s="1"/>
      <c r="COL101" s="1"/>
      <c r="COM101" s="1"/>
      <c r="CON101" s="1"/>
      <c r="COO101" s="1"/>
      <c r="COP101" s="1"/>
      <c r="COQ101" s="1"/>
      <c r="COR101" s="1"/>
      <c r="COS101" s="1"/>
      <c r="COT101" s="1"/>
      <c r="COU101" s="1"/>
      <c r="COV101" s="1"/>
      <c r="COW101" s="1"/>
      <c r="COX101" s="1"/>
      <c r="COY101" s="1"/>
      <c r="COZ101" s="1"/>
      <c r="CPA101" s="1"/>
      <c r="CPB101" s="1"/>
      <c r="CPC101" s="1"/>
      <c r="CPD101" s="1"/>
      <c r="CPE101" s="1"/>
      <c r="CPF101" s="1"/>
      <c r="CPG101" s="1"/>
      <c r="CPH101" s="1"/>
      <c r="CPI101" s="1"/>
      <c r="CPJ101" s="1"/>
      <c r="CPK101" s="1"/>
      <c r="CPL101" s="1"/>
      <c r="CPM101" s="1"/>
      <c r="CPN101" s="1"/>
      <c r="CPO101" s="1"/>
      <c r="CPP101" s="1"/>
      <c r="CPQ101" s="1"/>
      <c r="CPR101" s="1"/>
      <c r="CPS101" s="1"/>
      <c r="CPT101" s="1"/>
      <c r="CPU101" s="1"/>
      <c r="CPV101" s="1"/>
      <c r="CPW101" s="1"/>
      <c r="CPX101" s="1"/>
      <c r="CPY101" s="1"/>
      <c r="CPZ101" s="1"/>
      <c r="CQA101" s="1"/>
      <c r="CQB101" s="1"/>
      <c r="CQC101" s="1"/>
      <c r="CQD101" s="1"/>
      <c r="CQE101" s="1"/>
      <c r="CQF101" s="1"/>
      <c r="CQG101" s="1"/>
      <c r="CQH101" s="1"/>
      <c r="CQI101" s="1"/>
      <c r="CQJ101" s="1"/>
      <c r="CQK101" s="1"/>
      <c r="CQL101" s="1"/>
      <c r="CQM101" s="1"/>
      <c r="CQN101" s="1"/>
      <c r="CQO101" s="1"/>
      <c r="CQP101" s="1"/>
      <c r="CQQ101" s="1"/>
      <c r="CQR101" s="1"/>
      <c r="CQS101" s="1"/>
      <c r="CQT101" s="1"/>
      <c r="CQU101" s="1"/>
      <c r="CQV101" s="1"/>
      <c r="CQW101" s="1"/>
      <c r="CQX101" s="1"/>
      <c r="CQY101" s="1"/>
      <c r="CQZ101" s="1"/>
      <c r="CRA101" s="1"/>
      <c r="CRB101" s="1"/>
      <c r="CRC101" s="1"/>
      <c r="CRD101" s="1"/>
      <c r="CRE101" s="1"/>
      <c r="CRF101" s="1"/>
      <c r="CRG101" s="1"/>
      <c r="CRH101" s="1"/>
      <c r="CRI101" s="1"/>
      <c r="CRJ101" s="1"/>
      <c r="CRK101" s="1"/>
      <c r="CRL101" s="1"/>
      <c r="CRM101" s="1"/>
      <c r="CRN101" s="1"/>
      <c r="CRO101" s="1"/>
      <c r="CRP101" s="1"/>
      <c r="CRQ101" s="1"/>
      <c r="CRR101" s="1"/>
      <c r="CRS101" s="1"/>
      <c r="CRT101" s="1"/>
      <c r="CRU101" s="1"/>
      <c r="CRV101" s="1"/>
      <c r="CRW101" s="1"/>
      <c r="CRX101" s="1"/>
      <c r="CRY101" s="1"/>
      <c r="CRZ101" s="1"/>
      <c r="CSA101" s="1"/>
      <c r="CSB101" s="1"/>
      <c r="CSC101" s="1"/>
      <c r="CSD101" s="1"/>
      <c r="CSE101" s="1"/>
      <c r="CSF101" s="1"/>
      <c r="CSG101" s="1"/>
      <c r="CSH101" s="1"/>
      <c r="CSI101" s="1"/>
      <c r="CSJ101" s="1"/>
      <c r="CSK101" s="1"/>
      <c r="CSL101" s="1"/>
      <c r="CSM101" s="1"/>
      <c r="CSN101" s="1"/>
      <c r="CSO101" s="1"/>
      <c r="CSP101" s="1"/>
      <c r="CSQ101" s="1"/>
      <c r="CSR101" s="1"/>
      <c r="CSS101" s="1"/>
      <c r="CST101" s="1"/>
      <c r="CSU101" s="1"/>
      <c r="CSV101" s="1"/>
      <c r="CSW101" s="1"/>
      <c r="CSX101" s="1"/>
      <c r="CSY101" s="1"/>
      <c r="CSZ101" s="1"/>
      <c r="CTA101" s="1"/>
      <c r="CTB101" s="1"/>
      <c r="CTC101" s="1"/>
      <c r="CTD101" s="1"/>
      <c r="CTE101" s="1"/>
      <c r="CTF101" s="1"/>
      <c r="CTG101" s="1"/>
      <c r="CTH101" s="1"/>
      <c r="CTI101" s="1"/>
      <c r="CTJ101" s="1"/>
      <c r="CTK101" s="1"/>
      <c r="CTL101" s="1"/>
      <c r="CTM101" s="1"/>
      <c r="CTN101" s="1"/>
      <c r="CTO101" s="1"/>
      <c r="CTP101" s="1"/>
      <c r="CTQ101" s="1"/>
      <c r="CTR101" s="1"/>
      <c r="CTS101" s="1"/>
      <c r="CTT101" s="1"/>
      <c r="CTU101" s="1"/>
      <c r="CTV101" s="1"/>
      <c r="CTW101" s="1"/>
      <c r="CTX101" s="1"/>
      <c r="CTY101" s="1"/>
      <c r="CTZ101" s="1"/>
      <c r="CUA101" s="1"/>
      <c r="CUB101" s="1"/>
      <c r="CUC101" s="1"/>
      <c r="CUD101" s="1"/>
      <c r="CUE101" s="1"/>
      <c r="CUF101" s="1"/>
      <c r="CUG101" s="1"/>
      <c r="CUH101" s="1"/>
      <c r="CUI101" s="1"/>
      <c r="CUJ101" s="1"/>
      <c r="CUK101" s="1"/>
      <c r="CUL101" s="1"/>
      <c r="CUM101" s="1"/>
      <c r="CUN101" s="1"/>
      <c r="CUO101" s="1"/>
      <c r="CUP101" s="1"/>
      <c r="CUQ101" s="1"/>
      <c r="CUR101" s="1"/>
      <c r="CUS101" s="1"/>
      <c r="CUT101" s="1"/>
      <c r="CUU101" s="1"/>
      <c r="CUV101" s="1"/>
      <c r="CUW101" s="1"/>
      <c r="CUX101" s="1"/>
      <c r="CUY101" s="1"/>
      <c r="CUZ101" s="1"/>
      <c r="CVA101" s="1"/>
      <c r="CVB101" s="1"/>
      <c r="CVC101" s="1"/>
      <c r="CVD101" s="1"/>
      <c r="CVE101" s="1"/>
      <c r="CVF101" s="1"/>
      <c r="CVG101" s="1"/>
      <c r="CVH101" s="1"/>
      <c r="CVI101" s="1"/>
      <c r="CVJ101" s="1"/>
      <c r="CVK101" s="1"/>
      <c r="CVL101" s="1"/>
      <c r="CVM101" s="1"/>
      <c r="CVN101" s="1"/>
      <c r="CVO101" s="1"/>
      <c r="CVP101" s="1"/>
      <c r="CVQ101" s="1"/>
      <c r="CVR101" s="1"/>
      <c r="CVS101" s="1"/>
      <c r="CVT101" s="1"/>
      <c r="CVU101" s="1"/>
      <c r="CVV101" s="1"/>
      <c r="CVW101" s="1"/>
      <c r="CVX101" s="1"/>
      <c r="CVY101" s="1"/>
      <c r="CVZ101" s="1"/>
      <c r="CWA101" s="1"/>
      <c r="CWB101" s="1"/>
      <c r="CWC101" s="1"/>
      <c r="CWD101" s="1"/>
      <c r="CWE101" s="1"/>
      <c r="CWF101" s="1"/>
      <c r="CWG101" s="1"/>
      <c r="CWH101" s="1"/>
      <c r="CWI101" s="1"/>
      <c r="CWJ101" s="1"/>
      <c r="CWK101" s="1"/>
      <c r="CWL101" s="1"/>
      <c r="CWM101" s="1"/>
      <c r="CWN101" s="1"/>
      <c r="CWO101" s="1"/>
      <c r="CWP101" s="1"/>
      <c r="CWQ101" s="1"/>
      <c r="CWR101" s="1"/>
      <c r="CWS101" s="1"/>
      <c r="CWT101" s="1"/>
      <c r="CWU101" s="1"/>
      <c r="CWV101" s="1"/>
      <c r="CWW101" s="1"/>
      <c r="CWX101" s="1"/>
      <c r="CWY101" s="1"/>
      <c r="CWZ101" s="1"/>
      <c r="CXA101" s="1"/>
      <c r="CXB101" s="1"/>
      <c r="CXC101" s="1"/>
      <c r="CXD101" s="1"/>
      <c r="CXE101" s="1"/>
      <c r="CXF101" s="1"/>
      <c r="CXG101" s="1"/>
      <c r="CXH101" s="1"/>
      <c r="CXI101" s="1"/>
      <c r="CXJ101" s="1"/>
      <c r="CXK101" s="1"/>
      <c r="CXL101" s="1"/>
      <c r="CXM101" s="1"/>
      <c r="CXN101" s="1"/>
      <c r="CXO101" s="1"/>
      <c r="CXP101" s="1"/>
      <c r="CXQ101" s="1"/>
      <c r="CXR101" s="1"/>
      <c r="CXS101" s="1"/>
      <c r="CXT101" s="1"/>
      <c r="CXU101" s="1"/>
      <c r="CXV101" s="1"/>
      <c r="CXW101" s="1"/>
      <c r="CXX101" s="1"/>
      <c r="CXY101" s="1"/>
      <c r="CXZ101" s="1"/>
      <c r="CYA101" s="1"/>
      <c r="CYB101" s="1"/>
      <c r="CYC101" s="1"/>
      <c r="CYD101" s="1"/>
      <c r="CYE101" s="1"/>
      <c r="CYF101" s="1"/>
      <c r="CYG101" s="1"/>
      <c r="CYH101" s="1"/>
      <c r="CYI101" s="1"/>
      <c r="CYJ101" s="1"/>
      <c r="CYK101" s="1"/>
      <c r="CYL101" s="1"/>
      <c r="CYM101" s="1"/>
      <c r="CYN101" s="1"/>
      <c r="CYO101" s="1"/>
      <c r="CYP101" s="1"/>
      <c r="CYQ101" s="1"/>
      <c r="CYR101" s="1"/>
      <c r="CYS101" s="1"/>
      <c r="CYT101" s="1"/>
      <c r="CYU101" s="1"/>
      <c r="CYV101" s="1"/>
      <c r="CYW101" s="1"/>
      <c r="CYX101" s="1"/>
      <c r="CYY101" s="1"/>
      <c r="CYZ101" s="1"/>
      <c r="CZA101" s="1"/>
      <c r="CZB101" s="1"/>
      <c r="CZC101" s="1"/>
      <c r="CZD101" s="1"/>
      <c r="CZE101" s="1"/>
      <c r="CZF101" s="1"/>
      <c r="CZG101" s="1"/>
      <c r="CZH101" s="1"/>
      <c r="CZI101" s="1"/>
      <c r="CZJ101" s="1"/>
      <c r="CZK101" s="1"/>
      <c r="CZL101" s="1"/>
      <c r="CZM101" s="1"/>
      <c r="CZN101" s="1"/>
      <c r="CZO101" s="1"/>
      <c r="CZP101" s="1"/>
      <c r="CZQ101" s="1"/>
      <c r="CZR101" s="1"/>
      <c r="CZS101" s="1"/>
      <c r="CZT101" s="1"/>
      <c r="CZU101" s="1"/>
      <c r="CZV101" s="1"/>
      <c r="CZW101" s="1"/>
      <c r="CZX101" s="1"/>
      <c r="CZY101" s="1"/>
      <c r="CZZ101" s="1"/>
      <c r="DAA101" s="1"/>
      <c r="DAB101" s="1"/>
      <c r="DAC101" s="1"/>
      <c r="DAD101" s="1"/>
      <c r="DAE101" s="1"/>
      <c r="DAF101" s="1"/>
      <c r="DAG101" s="1"/>
      <c r="DAH101" s="1"/>
      <c r="DAI101" s="1"/>
      <c r="DAJ101" s="1"/>
      <c r="DAK101" s="1"/>
      <c r="DAL101" s="1"/>
      <c r="DAM101" s="1"/>
      <c r="DAN101" s="1"/>
      <c r="DAO101" s="1"/>
      <c r="DAP101" s="1"/>
      <c r="DAQ101" s="1"/>
      <c r="DAR101" s="1"/>
      <c r="DAS101" s="1"/>
      <c r="DAT101" s="1"/>
      <c r="DAU101" s="1"/>
      <c r="DAV101" s="1"/>
      <c r="DAW101" s="1"/>
      <c r="DAX101" s="1"/>
      <c r="DAY101" s="1"/>
      <c r="DAZ101" s="1"/>
      <c r="DBA101" s="1"/>
      <c r="DBB101" s="1"/>
      <c r="DBC101" s="1"/>
      <c r="DBD101" s="1"/>
      <c r="DBE101" s="1"/>
      <c r="DBF101" s="1"/>
      <c r="DBG101" s="1"/>
      <c r="DBH101" s="1"/>
      <c r="DBI101" s="1"/>
      <c r="DBJ101" s="1"/>
      <c r="DBK101" s="1"/>
      <c r="DBL101" s="1"/>
      <c r="DBM101" s="1"/>
      <c r="DBN101" s="1"/>
      <c r="DBO101" s="1"/>
      <c r="DBP101" s="1"/>
      <c r="DBQ101" s="1"/>
      <c r="DBR101" s="1"/>
      <c r="DBS101" s="1"/>
      <c r="DBT101" s="1"/>
      <c r="DBU101" s="1"/>
      <c r="DBV101" s="1"/>
      <c r="DBW101" s="1"/>
      <c r="DBX101" s="1"/>
      <c r="DBY101" s="1"/>
      <c r="DBZ101" s="1"/>
      <c r="DCA101" s="1"/>
      <c r="DCB101" s="1"/>
      <c r="DCC101" s="1"/>
      <c r="DCD101" s="1"/>
      <c r="DCE101" s="1"/>
      <c r="DCF101" s="1"/>
      <c r="DCG101" s="1"/>
      <c r="DCH101" s="1"/>
      <c r="DCI101" s="1"/>
      <c r="DCJ101" s="1"/>
      <c r="DCK101" s="1"/>
      <c r="DCL101" s="1"/>
      <c r="DCM101" s="1"/>
      <c r="DCN101" s="1"/>
      <c r="DCO101" s="1"/>
      <c r="DCP101" s="1"/>
      <c r="DCQ101" s="1"/>
      <c r="DCR101" s="1"/>
      <c r="DCS101" s="1"/>
      <c r="DCT101" s="1"/>
      <c r="DCU101" s="1"/>
      <c r="DCV101" s="1"/>
      <c r="DCW101" s="1"/>
      <c r="DCX101" s="1"/>
      <c r="DCY101" s="1"/>
      <c r="DCZ101" s="1"/>
      <c r="DDA101" s="1"/>
      <c r="DDB101" s="1"/>
      <c r="DDC101" s="1"/>
      <c r="DDD101" s="1"/>
      <c r="DDE101" s="1"/>
      <c r="DDF101" s="1"/>
      <c r="DDG101" s="1"/>
      <c r="DDH101" s="1"/>
      <c r="DDI101" s="1"/>
      <c r="DDJ101" s="1"/>
      <c r="DDK101" s="1"/>
      <c r="DDL101" s="1"/>
      <c r="DDM101" s="1"/>
      <c r="DDN101" s="1"/>
      <c r="DDO101" s="1"/>
      <c r="DDP101" s="1"/>
      <c r="DDQ101" s="1"/>
      <c r="DDR101" s="1"/>
      <c r="DDS101" s="1"/>
      <c r="DDT101" s="1"/>
      <c r="DDU101" s="1"/>
      <c r="DDV101" s="1"/>
      <c r="DDW101" s="1"/>
      <c r="DDX101" s="1"/>
      <c r="DDY101" s="1"/>
      <c r="DDZ101" s="1"/>
      <c r="DEA101" s="1"/>
      <c r="DEB101" s="1"/>
      <c r="DEC101" s="1"/>
      <c r="DED101" s="1"/>
      <c r="DEE101" s="1"/>
      <c r="DEF101" s="1"/>
      <c r="DEG101" s="1"/>
      <c r="DEH101" s="1"/>
      <c r="DEI101" s="1"/>
      <c r="DEJ101" s="1"/>
      <c r="DEK101" s="1"/>
      <c r="DEL101" s="1"/>
      <c r="DEM101" s="1"/>
      <c r="DEN101" s="1"/>
      <c r="DEO101" s="1"/>
      <c r="DEP101" s="1"/>
      <c r="DEQ101" s="1"/>
      <c r="DER101" s="1"/>
      <c r="DES101" s="1"/>
      <c r="DET101" s="1"/>
      <c r="DEU101" s="1"/>
      <c r="DEV101" s="1"/>
      <c r="DEW101" s="1"/>
      <c r="DEX101" s="1"/>
      <c r="DEY101" s="1"/>
      <c r="DEZ101" s="1"/>
      <c r="DFA101" s="1"/>
      <c r="DFB101" s="1"/>
      <c r="DFC101" s="1"/>
      <c r="DFD101" s="1"/>
      <c r="DFE101" s="1"/>
      <c r="DFF101" s="1"/>
      <c r="DFG101" s="1"/>
      <c r="DFH101" s="1"/>
      <c r="DFI101" s="1"/>
      <c r="DFJ101" s="1"/>
      <c r="DFK101" s="1"/>
      <c r="DFL101" s="1"/>
      <c r="DFM101" s="1"/>
      <c r="DFN101" s="1"/>
      <c r="DFO101" s="1"/>
      <c r="DFP101" s="1"/>
      <c r="DFQ101" s="1"/>
      <c r="DFR101" s="1"/>
      <c r="DFS101" s="1"/>
      <c r="DFT101" s="1"/>
      <c r="DFU101" s="1"/>
      <c r="DFV101" s="1"/>
      <c r="DFW101" s="1"/>
      <c r="DFX101" s="1"/>
      <c r="DFY101" s="1"/>
      <c r="DFZ101" s="1"/>
      <c r="DGA101" s="1"/>
      <c r="DGB101" s="1"/>
      <c r="DGC101" s="1"/>
      <c r="DGD101" s="1"/>
      <c r="DGE101" s="1"/>
      <c r="DGF101" s="1"/>
      <c r="DGG101" s="1"/>
      <c r="DGH101" s="1"/>
      <c r="DGI101" s="1"/>
      <c r="DGJ101" s="1"/>
      <c r="DGK101" s="1"/>
      <c r="DGL101" s="1"/>
      <c r="DGM101" s="1"/>
      <c r="DGN101" s="1"/>
      <c r="DGO101" s="1"/>
      <c r="DGP101" s="1"/>
      <c r="DGQ101" s="1"/>
      <c r="DGR101" s="1"/>
      <c r="DGS101" s="1"/>
      <c r="DGT101" s="1"/>
      <c r="DGU101" s="1"/>
      <c r="DGV101" s="1"/>
      <c r="DGW101" s="1"/>
      <c r="DGX101" s="1"/>
      <c r="DGY101" s="1"/>
      <c r="DGZ101" s="1"/>
      <c r="DHA101" s="1"/>
      <c r="DHB101" s="1"/>
      <c r="DHC101" s="1"/>
      <c r="DHD101" s="1"/>
      <c r="DHE101" s="1"/>
      <c r="DHF101" s="1"/>
      <c r="DHG101" s="1"/>
      <c r="DHH101" s="1"/>
      <c r="DHI101" s="1"/>
      <c r="DHJ101" s="1"/>
      <c r="DHK101" s="1"/>
      <c r="DHL101" s="1"/>
      <c r="DHM101" s="1"/>
      <c r="DHN101" s="1"/>
      <c r="DHO101" s="1"/>
      <c r="DHP101" s="1"/>
      <c r="DHQ101" s="1"/>
      <c r="DHR101" s="1"/>
      <c r="DHS101" s="1"/>
      <c r="DHT101" s="1"/>
      <c r="DHU101" s="1"/>
      <c r="DHV101" s="1"/>
      <c r="DHW101" s="1"/>
      <c r="DHX101" s="1"/>
      <c r="DHY101" s="1"/>
      <c r="DHZ101" s="1"/>
      <c r="DIA101" s="1"/>
      <c r="DIB101" s="1"/>
      <c r="DIC101" s="1"/>
      <c r="DID101" s="1"/>
      <c r="DIE101" s="1"/>
      <c r="DIF101" s="1"/>
      <c r="DIG101" s="1"/>
      <c r="DIH101" s="1"/>
      <c r="DII101" s="1"/>
      <c r="DIJ101" s="1"/>
      <c r="DIK101" s="1"/>
      <c r="DIL101" s="1"/>
      <c r="DIM101" s="1"/>
      <c r="DIN101" s="1"/>
      <c r="DIO101" s="1"/>
      <c r="DIP101" s="1"/>
      <c r="DIQ101" s="1"/>
      <c r="DIR101" s="1"/>
      <c r="DIS101" s="1"/>
      <c r="DIT101" s="1"/>
      <c r="DIU101" s="1"/>
      <c r="DIV101" s="1"/>
      <c r="DIW101" s="1"/>
      <c r="DIX101" s="1"/>
      <c r="DIY101" s="1"/>
      <c r="DIZ101" s="1"/>
      <c r="DJA101" s="1"/>
      <c r="DJB101" s="1"/>
      <c r="DJC101" s="1"/>
      <c r="DJD101" s="1"/>
      <c r="DJE101" s="1"/>
      <c r="DJF101" s="1"/>
      <c r="DJG101" s="1"/>
      <c r="DJH101" s="1"/>
      <c r="DJI101" s="1"/>
      <c r="DJJ101" s="1"/>
      <c r="DJK101" s="1"/>
      <c r="DJL101" s="1"/>
      <c r="DJM101" s="1"/>
      <c r="DJN101" s="1"/>
      <c r="DJO101" s="1"/>
      <c r="DJP101" s="1"/>
      <c r="DJQ101" s="1"/>
      <c r="DJR101" s="1"/>
      <c r="DJS101" s="1"/>
      <c r="DJT101" s="1"/>
      <c r="DJU101" s="1"/>
      <c r="DJV101" s="1"/>
      <c r="DJW101" s="1"/>
      <c r="DJX101" s="1"/>
      <c r="DJY101" s="1"/>
      <c r="DJZ101" s="1"/>
      <c r="DKA101" s="1"/>
      <c r="DKB101" s="1"/>
      <c r="DKC101" s="1"/>
      <c r="DKD101" s="1"/>
      <c r="DKE101" s="1"/>
      <c r="DKF101" s="1"/>
      <c r="DKG101" s="1"/>
      <c r="DKH101" s="1"/>
      <c r="DKI101" s="1"/>
      <c r="DKJ101" s="1"/>
      <c r="DKK101" s="1"/>
      <c r="DKL101" s="1"/>
      <c r="DKM101" s="1"/>
      <c r="DKN101" s="1"/>
      <c r="DKO101" s="1"/>
      <c r="DKP101" s="1"/>
      <c r="DKQ101" s="1"/>
      <c r="DKR101" s="1"/>
      <c r="DKS101" s="1"/>
      <c r="DKT101" s="1"/>
      <c r="DKU101" s="1"/>
      <c r="DKV101" s="1"/>
      <c r="DKW101" s="1"/>
      <c r="DKX101" s="1"/>
      <c r="DKY101" s="1"/>
      <c r="DKZ101" s="1"/>
      <c r="DLA101" s="1"/>
      <c r="DLB101" s="1"/>
      <c r="DLC101" s="1"/>
      <c r="DLD101" s="1"/>
      <c r="DLE101" s="1"/>
      <c r="DLF101" s="1"/>
      <c r="DLG101" s="1"/>
      <c r="DLH101" s="1"/>
      <c r="DLI101" s="1"/>
      <c r="DLJ101" s="1"/>
      <c r="DLK101" s="1"/>
      <c r="DLL101" s="1"/>
      <c r="DLM101" s="1"/>
      <c r="DLN101" s="1"/>
      <c r="DLO101" s="1"/>
      <c r="DLP101" s="1"/>
      <c r="DLQ101" s="1"/>
      <c r="DLR101" s="1"/>
      <c r="DLS101" s="1"/>
      <c r="DLT101" s="1"/>
      <c r="DLU101" s="1"/>
      <c r="DLV101" s="1"/>
      <c r="DLW101" s="1"/>
      <c r="DLX101" s="1"/>
      <c r="DLY101" s="1"/>
      <c r="DLZ101" s="1"/>
      <c r="DMA101" s="1"/>
      <c r="DMB101" s="1"/>
      <c r="DMC101" s="1"/>
      <c r="DMD101" s="1"/>
      <c r="DME101" s="1"/>
      <c r="DMF101" s="1"/>
      <c r="DMG101" s="1"/>
      <c r="DMH101" s="1"/>
      <c r="DMI101" s="1"/>
      <c r="DMJ101" s="1"/>
      <c r="DMK101" s="1"/>
      <c r="DML101" s="1"/>
      <c r="DMM101" s="1"/>
      <c r="DMN101" s="1"/>
      <c r="DMO101" s="1"/>
      <c r="DMP101" s="1"/>
      <c r="DMQ101" s="1"/>
      <c r="DMR101" s="1"/>
      <c r="DMS101" s="1"/>
      <c r="DMT101" s="1"/>
      <c r="DMU101" s="1"/>
      <c r="DMV101" s="1"/>
      <c r="DMW101" s="1"/>
      <c r="DMX101" s="1"/>
      <c r="DMY101" s="1"/>
      <c r="DMZ101" s="1"/>
      <c r="DNA101" s="1"/>
      <c r="DNB101" s="1"/>
      <c r="DNC101" s="1"/>
      <c r="DND101" s="1"/>
      <c r="DNE101" s="1"/>
      <c r="DNF101" s="1"/>
      <c r="DNG101" s="1"/>
      <c r="DNH101" s="1"/>
      <c r="DNI101" s="1"/>
      <c r="DNJ101" s="1"/>
      <c r="DNK101" s="1"/>
      <c r="DNL101" s="1"/>
      <c r="DNM101" s="1"/>
      <c r="DNN101" s="1"/>
      <c r="DNO101" s="1"/>
      <c r="DNP101" s="1"/>
      <c r="DNQ101" s="1"/>
      <c r="DNR101" s="1"/>
      <c r="DNS101" s="1"/>
      <c r="DNT101" s="1"/>
      <c r="DNU101" s="1"/>
      <c r="DNV101" s="1"/>
      <c r="DNW101" s="1"/>
      <c r="DNX101" s="1"/>
      <c r="DNY101" s="1"/>
      <c r="DNZ101" s="1"/>
      <c r="DOA101" s="1"/>
      <c r="DOB101" s="1"/>
      <c r="DOC101" s="1"/>
      <c r="DOD101" s="1"/>
      <c r="DOE101" s="1"/>
      <c r="DOF101" s="1"/>
      <c r="DOG101" s="1"/>
      <c r="DOH101" s="1"/>
      <c r="DOI101" s="1"/>
      <c r="DOJ101" s="1"/>
      <c r="DOK101" s="1"/>
      <c r="DOL101" s="1"/>
      <c r="DOM101" s="1"/>
      <c r="DON101" s="1"/>
      <c r="DOO101" s="1"/>
      <c r="DOP101" s="1"/>
      <c r="DOQ101" s="1"/>
      <c r="DOR101" s="1"/>
      <c r="DOS101" s="1"/>
      <c r="DOT101" s="1"/>
      <c r="DOU101" s="1"/>
      <c r="DOV101" s="1"/>
      <c r="DOW101" s="1"/>
      <c r="DOX101" s="1"/>
      <c r="DOY101" s="1"/>
      <c r="DOZ101" s="1"/>
      <c r="DPA101" s="1"/>
      <c r="DPB101" s="1"/>
      <c r="DPC101" s="1"/>
      <c r="DPD101" s="1"/>
      <c r="DPE101" s="1"/>
      <c r="DPF101" s="1"/>
      <c r="DPG101" s="1"/>
      <c r="DPH101" s="1"/>
      <c r="DPI101" s="1"/>
      <c r="DPJ101" s="1"/>
      <c r="DPK101" s="1"/>
      <c r="DPL101" s="1"/>
      <c r="DPM101" s="1"/>
      <c r="DPN101" s="1"/>
      <c r="DPO101" s="1"/>
      <c r="DPP101" s="1"/>
      <c r="DPQ101" s="1"/>
      <c r="DPR101" s="1"/>
      <c r="DPS101" s="1"/>
      <c r="DPT101" s="1"/>
      <c r="DPU101" s="1"/>
      <c r="DPV101" s="1"/>
      <c r="DPW101" s="1"/>
      <c r="DPX101" s="1"/>
      <c r="DPY101" s="1"/>
      <c r="DPZ101" s="1"/>
      <c r="DQA101" s="1"/>
      <c r="DQB101" s="1"/>
      <c r="DQC101" s="1"/>
      <c r="DQD101" s="1"/>
      <c r="DQE101" s="1"/>
      <c r="DQF101" s="1"/>
      <c r="DQG101" s="1"/>
      <c r="DQH101" s="1"/>
      <c r="DQI101" s="1"/>
      <c r="DQJ101" s="1"/>
      <c r="DQK101" s="1"/>
      <c r="DQL101" s="1"/>
      <c r="DQM101" s="1"/>
      <c r="DQN101" s="1"/>
      <c r="DQO101" s="1"/>
      <c r="DQP101" s="1"/>
      <c r="DQQ101" s="1"/>
      <c r="DQR101" s="1"/>
      <c r="DQS101" s="1"/>
      <c r="DQT101" s="1"/>
      <c r="DQU101" s="1"/>
      <c r="DQV101" s="1"/>
      <c r="DQW101" s="1"/>
      <c r="DQX101" s="1"/>
      <c r="DQY101" s="1"/>
      <c r="DQZ101" s="1"/>
      <c r="DRA101" s="1"/>
      <c r="DRB101" s="1"/>
      <c r="DRC101" s="1"/>
      <c r="DRD101" s="1"/>
      <c r="DRE101" s="1"/>
      <c r="DRF101" s="1"/>
      <c r="DRG101" s="1"/>
      <c r="DRH101" s="1"/>
      <c r="DRI101" s="1"/>
      <c r="DRJ101" s="1"/>
      <c r="DRK101" s="1"/>
      <c r="DRL101" s="1"/>
      <c r="DRM101" s="1"/>
      <c r="DRN101" s="1"/>
      <c r="DRO101" s="1"/>
      <c r="DRP101" s="1"/>
      <c r="DRQ101" s="1"/>
      <c r="DRR101" s="1"/>
      <c r="DRS101" s="1"/>
      <c r="DRT101" s="1"/>
      <c r="DRU101" s="1"/>
      <c r="DRV101" s="1"/>
      <c r="DRW101" s="1"/>
      <c r="DRX101" s="1"/>
      <c r="DRY101" s="1"/>
      <c r="DRZ101" s="1"/>
      <c r="DSA101" s="1"/>
      <c r="DSB101" s="1"/>
      <c r="DSC101" s="1"/>
      <c r="DSD101" s="1"/>
      <c r="DSE101" s="1"/>
      <c r="DSF101" s="1"/>
      <c r="DSG101" s="1"/>
      <c r="DSH101" s="1"/>
      <c r="DSI101" s="1"/>
      <c r="DSJ101" s="1"/>
      <c r="DSK101" s="1"/>
      <c r="DSL101" s="1"/>
      <c r="DSM101" s="1"/>
      <c r="DSN101" s="1"/>
      <c r="DSO101" s="1"/>
      <c r="DSP101" s="1"/>
      <c r="DSQ101" s="1"/>
      <c r="DSR101" s="1"/>
      <c r="DSS101" s="1"/>
      <c r="DST101" s="1"/>
      <c r="DSU101" s="1"/>
      <c r="DSV101" s="1"/>
      <c r="DSW101" s="1"/>
      <c r="DSX101" s="1"/>
      <c r="DSY101" s="1"/>
      <c r="DSZ101" s="1"/>
      <c r="DTA101" s="1"/>
      <c r="DTB101" s="1"/>
      <c r="DTC101" s="1"/>
      <c r="DTD101" s="1"/>
      <c r="DTE101" s="1"/>
      <c r="DTF101" s="1"/>
      <c r="DTG101" s="1"/>
      <c r="DTH101" s="1"/>
      <c r="DTI101" s="1"/>
      <c r="DTJ101" s="1"/>
      <c r="DTK101" s="1"/>
      <c r="DTL101" s="1"/>
      <c r="DTM101" s="1"/>
      <c r="DTN101" s="1"/>
      <c r="DTO101" s="1"/>
      <c r="DTP101" s="1"/>
      <c r="DTQ101" s="1"/>
      <c r="DTR101" s="1"/>
      <c r="DTS101" s="1"/>
      <c r="DTT101" s="1"/>
      <c r="DTU101" s="1"/>
      <c r="DTV101" s="1"/>
      <c r="DTW101" s="1"/>
      <c r="DTX101" s="1"/>
      <c r="DTY101" s="1"/>
      <c r="DTZ101" s="1"/>
      <c r="DUA101" s="1"/>
      <c r="DUB101" s="1"/>
      <c r="DUC101" s="1"/>
      <c r="DUD101" s="1"/>
      <c r="DUE101" s="1"/>
      <c r="DUF101" s="1"/>
      <c r="DUG101" s="1"/>
      <c r="DUH101" s="1"/>
      <c r="DUI101" s="1"/>
      <c r="DUJ101" s="1"/>
      <c r="DUK101" s="1"/>
      <c r="DUL101" s="1"/>
      <c r="DUM101" s="1"/>
      <c r="DUN101" s="1"/>
      <c r="DUO101" s="1"/>
      <c r="DUP101" s="1"/>
      <c r="DUQ101" s="1"/>
      <c r="DUR101" s="1"/>
      <c r="DUS101" s="1"/>
      <c r="DUT101" s="1"/>
      <c r="DUU101" s="1"/>
      <c r="DUV101" s="1"/>
      <c r="DUW101" s="1"/>
      <c r="DUX101" s="1"/>
      <c r="DUY101" s="1"/>
      <c r="DUZ101" s="1"/>
      <c r="DVA101" s="1"/>
      <c r="DVB101" s="1"/>
      <c r="DVC101" s="1"/>
      <c r="DVD101" s="1"/>
      <c r="DVE101" s="1"/>
      <c r="DVF101" s="1"/>
      <c r="DVG101" s="1"/>
      <c r="DVH101" s="1"/>
      <c r="DVI101" s="1"/>
      <c r="DVJ101" s="1"/>
      <c r="DVK101" s="1"/>
      <c r="DVL101" s="1"/>
      <c r="DVM101" s="1"/>
      <c r="DVN101" s="1"/>
      <c r="DVO101" s="1"/>
      <c r="DVP101" s="1"/>
      <c r="DVQ101" s="1"/>
      <c r="DVR101" s="1"/>
      <c r="DVS101" s="1"/>
      <c r="DVT101" s="1"/>
      <c r="DVU101" s="1"/>
      <c r="DVV101" s="1"/>
      <c r="DVW101" s="1"/>
      <c r="DVX101" s="1"/>
      <c r="DVY101" s="1"/>
      <c r="DVZ101" s="1"/>
      <c r="DWA101" s="1"/>
      <c r="DWB101" s="1"/>
      <c r="DWC101" s="1"/>
      <c r="DWD101" s="1"/>
      <c r="DWE101" s="1"/>
      <c r="DWF101" s="1"/>
      <c r="DWG101" s="1"/>
      <c r="DWH101" s="1"/>
      <c r="DWI101" s="1"/>
      <c r="DWJ101" s="1"/>
      <c r="DWK101" s="1"/>
      <c r="DWL101" s="1"/>
      <c r="DWM101" s="1"/>
      <c r="DWN101" s="1"/>
      <c r="DWO101" s="1"/>
      <c r="DWP101" s="1"/>
      <c r="DWQ101" s="1"/>
      <c r="DWR101" s="1"/>
      <c r="DWS101" s="1"/>
      <c r="DWT101" s="1"/>
      <c r="DWU101" s="1"/>
      <c r="DWV101" s="1"/>
      <c r="DWW101" s="1"/>
      <c r="DWX101" s="1"/>
      <c r="DWY101" s="1"/>
      <c r="DWZ101" s="1"/>
      <c r="DXA101" s="1"/>
      <c r="DXB101" s="1"/>
      <c r="DXC101" s="1"/>
      <c r="DXD101" s="1"/>
      <c r="DXE101" s="1"/>
      <c r="DXF101" s="1"/>
      <c r="DXG101" s="1"/>
      <c r="DXH101" s="1"/>
      <c r="DXI101" s="1"/>
      <c r="DXJ101" s="1"/>
      <c r="DXK101" s="1"/>
      <c r="DXL101" s="1"/>
      <c r="DXM101" s="1"/>
      <c r="DXN101" s="1"/>
      <c r="DXO101" s="1"/>
      <c r="DXP101" s="1"/>
      <c r="DXQ101" s="1"/>
      <c r="DXR101" s="1"/>
      <c r="DXS101" s="1"/>
      <c r="DXT101" s="1"/>
      <c r="DXU101" s="1"/>
      <c r="DXV101" s="1"/>
      <c r="DXW101" s="1"/>
      <c r="DXX101" s="1"/>
      <c r="DXY101" s="1"/>
      <c r="DXZ101" s="1"/>
      <c r="DYA101" s="1"/>
      <c r="DYB101" s="1"/>
      <c r="DYC101" s="1"/>
      <c r="DYD101" s="1"/>
      <c r="DYE101" s="1"/>
      <c r="DYF101" s="1"/>
      <c r="DYG101" s="1"/>
      <c r="DYH101" s="1"/>
      <c r="DYI101" s="1"/>
      <c r="DYJ101" s="1"/>
      <c r="DYK101" s="1"/>
      <c r="DYL101" s="1"/>
      <c r="DYM101" s="1"/>
      <c r="DYN101" s="1"/>
      <c r="DYO101" s="1"/>
      <c r="DYP101" s="1"/>
      <c r="DYQ101" s="1"/>
      <c r="DYR101" s="1"/>
      <c r="DYS101" s="1"/>
      <c r="DYT101" s="1"/>
      <c r="DYU101" s="1"/>
      <c r="DYV101" s="1"/>
      <c r="DYW101" s="1"/>
      <c r="DYX101" s="1"/>
      <c r="DYY101" s="1"/>
      <c r="DYZ101" s="1"/>
      <c r="DZA101" s="1"/>
      <c r="DZB101" s="1"/>
      <c r="DZC101" s="1"/>
      <c r="DZD101" s="1"/>
      <c r="DZE101" s="1"/>
      <c r="DZF101" s="1"/>
      <c r="DZG101" s="1"/>
      <c r="DZH101" s="1"/>
      <c r="DZI101" s="1"/>
      <c r="DZJ101" s="1"/>
      <c r="DZK101" s="1"/>
      <c r="DZL101" s="1"/>
      <c r="DZM101" s="1"/>
      <c r="DZN101" s="1"/>
      <c r="DZO101" s="1"/>
      <c r="DZP101" s="1"/>
      <c r="DZQ101" s="1"/>
      <c r="DZR101" s="1"/>
      <c r="DZS101" s="1"/>
      <c r="DZT101" s="1"/>
      <c r="DZU101" s="1"/>
      <c r="DZV101" s="1"/>
      <c r="DZW101" s="1"/>
      <c r="DZX101" s="1"/>
      <c r="DZY101" s="1"/>
      <c r="DZZ101" s="1"/>
      <c r="EAA101" s="1"/>
      <c r="EAB101" s="1"/>
      <c r="EAC101" s="1"/>
      <c r="EAD101" s="1"/>
      <c r="EAE101" s="1"/>
      <c r="EAF101" s="1"/>
      <c r="EAG101" s="1"/>
      <c r="EAH101" s="1"/>
      <c r="EAI101" s="1"/>
      <c r="EAJ101" s="1"/>
      <c r="EAK101" s="1"/>
      <c r="EAL101" s="1"/>
      <c r="EAM101" s="1"/>
      <c r="EAN101" s="1"/>
      <c r="EAO101" s="1"/>
      <c r="EAP101" s="1"/>
      <c r="EAQ101" s="1"/>
      <c r="EAR101" s="1"/>
      <c r="EAS101" s="1"/>
      <c r="EAT101" s="1"/>
      <c r="EAU101" s="1"/>
      <c r="EAV101" s="1"/>
      <c r="EAW101" s="1"/>
      <c r="EAX101" s="1"/>
      <c r="EAY101" s="1"/>
      <c r="EAZ101" s="1"/>
      <c r="EBA101" s="1"/>
      <c r="EBB101" s="1"/>
      <c r="EBC101" s="1"/>
      <c r="EBD101" s="1"/>
      <c r="EBE101" s="1"/>
      <c r="EBF101" s="1"/>
      <c r="EBG101" s="1"/>
      <c r="EBH101" s="1"/>
      <c r="EBI101" s="1"/>
      <c r="EBJ101" s="1"/>
      <c r="EBK101" s="1"/>
      <c r="EBL101" s="1"/>
      <c r="EBM101" s="1"/>
      <c r="EBN101" s="1"/>
      <c r="EBO101" s="1"/>
      <c r="EBP101" s="1"/>
      <c r="EBQ101" s="1"/>
      <c r="EBR101" s="1"/>
      <c r="EBS101" s="1"/>
      <c r="EBT101" s="1"/>
      <c r="EBU101" s="1"/>
      <c r="EBV101" s="1"/>
      <c r="EBW101" s="1"/>
      <c r="EBX101" s="1"/>
      <c r="EBY101" s="1"/>
      <c r="EBZ101" s="1"/>
      <c r="ECA101" s="1"/>
      <c r="ECB101" s="1"/>
      <c r="ECC101" s="1"/>
      <c r="ECD101" s="1"/>
      <c r="ECE101" s="1"/>
      <c r="ECF101" s="1"/>
      <c r="ECG101" s="1"/>
      <c r="ECH101" s="1"/>
      <c r="ECI101" s="1"/>
      <c r="ECJ101" s="1"/>
      <c r="ECK101" s="1"/>
      <c r="ECL101" s="1"/>
      <c r="ECM101" s="1"/>
      <c r="ECN101" s="1"/>
      <c r="ECO101" s="1"/>
      <c r="ECP101" s="1"/>
      <c r="ECQ101" s="1"/>
      <c r="ECR101" s="1"/>
      <c r="ECS101" s="1"/>
      <c r="ECT101" s="1"/>
      <c r="ECU101" s="1"/>
      <c r="ECV101" s="1"/>
      <c r="ECW101" s="1"/>
      <c r="ECX101" s="1"/>
      <c r="ECY101" s="1"/>
      <c r="ECZ101" s="1"/>
      <c r="EDA101" s="1"/>
      <c r="EDB101" s="1"/>
      <c r="EDC101" s="1"/>
      <c r="EDD101" s="1"/>
      <c r="EDE101" s="1"/>
      <c r="EDF101" s="1"/>
      <c r="EDG101" s="1"/>
      <c r="EDH101" s="1"/>
      <c r="EDI101" s="1"/>
      <c r="EDJ101" s="1"/>
      <c r="EDK101" s="1"/>
      <c r="EDL101" s="1"/>
      <c r="EDM101" s="1"/>
      <c r="EDN101" s="1"/>
      <c r="EDO101" s="1"/>
      <c r="EDP101" s="1"/>
      <c r="EDQ101" s="1"/>
      <c r="EDR101" s="1"/>
      <c r="EDS101" s="1"/>
      <c r="EDT101" s="1"/>
      <c r="EDU101" s="1"/>
      <c r="EDV101" s="1"/>
      <c r="EDW101" s="1"/>
      <c r="EDX101" s="1"/>
      <c r="EDY101" s="1"/>
      <c r="EDZ101" s="1"/>
      <c r="EEA101" s="1"/>
      <c r="EEB101" s="1"/>
      <c r="EEC101" s="1"/>
      <c r="EED101" s="1"/>
      <c r="EEE101" s="1"/>
      <c r="EEF101" s="1"/>
      <c r="EEG101" s="1"/>
      <c r="EEH101" s="1"/>
      <c r="EEI101" s="1"/>
      <c r="EEJ101" s="1"/>
      <c r="EEK101" s="1"/>
      <c r="EEL101" s="1"/>
      <c r="EEM101" s="1"/>
      <c r="EEN101" s="1"/>
      <c r="EEO101" s="1"/>
      <c r="EEP101" s="1"/>
      <c r="EEQ101" s="1"/>
      <c r="EER101" s="1"/>
      <c r="EES101" s="1"/>
      <c r="EET101" s="1"/>
      <c r="EEU101" s="1"/>
      <c r="EEV101" s="1"/>
      <c r="EEW101" s="1"/>
      <c r="EEX101" s="1"/>
      <c r="EEY101" s="1"/>
      <c r="EEZ101" s="1"/>
      <c r="EFA101" s="1"/>
      <c r="EFB101" s="1"/>
      <c r="EFC101" s="1"/>
      <c r="EFD101" s="1"/>
      <c r="EFE101" s="1"/>
      <c r="EFF101" s="1"/>
      <c r="EFG101" s="1"/>
      <c r="EFH101" s="1"/>
      <c r="EFI101" s="1"/>
      <c r="EFJ101" s="1"/>
      <c r="EFK101" s="1"/>
      <c r="EFL101" s="1"/>
      <c r="EFM101" s="1"/>
      <c r="EFN101" s="1"/>
      <c r="EFO101" s="1"/>
      <c r="EFP101" s="1"/>
      <c r="EFQ101" s="1"/>
      <c r="EFR101" s="1"/>
      <c r="EFS101" s="1"/>
      <c r="EFT101" s="1"/>
      <c r="EFU101" s="1"/>
      <c r="EFV101" s="1"/>
      <c r="EFW101" s="1"/>
      <c r="EFX101" s="1"/>
      <c r="EFY101" s="1"/>
      <c r="EFZ101" s="1"/>
      <c r="EGA101" s="1"/>
      <c r="EGB101" s="1"/>
      <c r="EGC101" s="1"/>
      <c r="EGD101" s="1"/>
      <c r="EGE101" s="1"/>
      <c r="EGF101" s="1"/>
      <c r="EGG101" s="1"/>
      <c r="EGH101" s="1"/>
      <c r="EGI101" s="1"/>
      <c r="EGJ101" s="1"/>
      <c r="EGK101" s="1"/>
      <c r="EGL101" s="1"/>
      <c r="EGM101" s="1"/>
      <c r="EGN101" s="1"/>
      <c r="EGO101" s="1"/>
      <c r="EGP101" s="1"/>
      <c r="EGQ101" s="1"/>
      <c r="EGR101" s="1"/>
      <c r="EGS101" s="1"/>
      <c r="EGT101" s="1"/>
      <c r="EGU101" s="1"/>
      <c r="EGV101" s="1"/>
      <c r="EGW101" s="1"/>
      <c r="EGX101" s="1"/>
      <c r="EGY101" s="1"/>
      <c r="EGZ101" s="1"/>
      <c r="EHA101" s="1"/>
      <c r="EHB101" s="1"/>
      <c r="EHC101" s="1"/>
      <c r="EHD101" s="1"/>
      <c r="EHE101" s="1"/>
      <c r="EHF101" s="1"/>
      <c r="EHG101" s="1"/>
      <c r="EHH101" s="1"/>
      <c r="EHI101" s="1"/>
      <c r="EHJ101" s="1"/>
      <c r="EHK101" s="1"/>
      <c r="EHL101" s="1"/>
      <c r="EHM101" s="1"/>
      <c r="EHN101" s="1"/>
      <c r="EHO101" s="1"/>
      <c r="EHP101" s="1"/>
      <c r="EHQ101" s="1"/>
      <c r="EHR101" s="1"/>
      <c r="EHS101" s="1"/>
      <c r="EHT101" s="1"/>
      <c r="EHU101" s="1"/>
      <c r="EHV101" s="1"/>
      <c r="EHW101" s="1"/>
      <c r="EHX101" s="1"/>
      <c r="EHY101" s="1"/>
      <c r="EHZ101" s="1"/>
      <c r="EIA101" s="1"/>
      <c r="EIB101" s="1"/>
      <c r="EIC101" s="1"/>
      <c r="EID101" s="1"/>
      <c r="EIE101" s="1"/>
      <c r="EIF101" s="1"/>
      <c r="EIG101" s="1"/>
      <c r="EIH101" s="1"/>
      <c r="EII101" s="1"/>
      <c r="EIJ101" s="1"/>
      <c r="EIK101" s="1"/>
      <c r="EIL101" s="1"/>
      <c r="EIM101" s="1"/>
      <c r="EIN101" s="1"/>
      <c r="EIO101" s="1"/>
      <c r="EIP101" s="1"/>
      <c r="EIQ101" s="1"/>
      <c r="EIR101" s="1"/>
      <c r="EIS101" s="1"/>
      <c r="EIT101" s="1"/>
      <c r="EIU101" s="1"/>
      <c r="EIV101" s="1"/>
      <c r="EIW101" s="1"/>
      <c r="EIX101" s="1"/>
      <c r="EIY101" s="1"/>
      <c r="EIZ101" s="1"/>
      <c r="EJA101" s="1"/>
      <c r="EJB101" s="1"/>
      <c r="EJC101" s="1"/>
      <c r="EJD101" s="1"/>
      <c r="EJE101" s="1"/>
      <c r="EJF101" s="1"/>
      <c r="EJG101" s="1"/>
      <c r="EJH101" s="1"/>
      <c r="EJI101" s="1"/>
      <c r="EJJ101" s="1"/>
      <c r="EJK101" s="1"/>
      <c r="EJL101" s="1"/>
      <c r="EJM101" s="1"/>
      <c r="EJN101" s="1"/>
      <c r="EJO101" s="1"/>
      <c r="EJP101" s="1"/>
      <c r="EJQ101" s="1"/>
      <c r="EJR101" s="1"/>
      <c r="EJS101" s="1"/>
      <c r="EJT101" s="1"/>
      <c r="EJU101" s="1"/>
      <c r="EJV101" s="1"/>
      <c r="EJW101" s="1"/>
      <c r="EJX101" s="1"/>
      <c r="EJY101" s="1"/>
      <c r="EJZ101" s="1"/>
      <c r="EKA101" s="1"/>
      <c r="EKB101" s="1"/>
      <c r="EKC101" s="1"/>
      <c r="EKD101" s="1"/>
      <c r="EKE101" s="1"/>
      <c r="EKF101" s="1"/>
      <c r="EKG101" s="1"/>
      <c r="EKH101" s="1"/>
      <c r="EKI101" s="1"/>
      <c r="EKJ101" s="1"/>
      <c r="EKK101" s="1"/>
      <c r="EKL101" s="1"/>
      <c r="EKM101" s="1"/>
      <c r="EKN101" s="1"/>
      <c r="EKO101" s="1"/>
      <c r="EKP101" s="1"/>
      <c r="EKQ101" s="1"/>
      <c r="EKR101" s="1"/>
      <c r="EKS101" s="1"/>
      <c r="EKT101" s="1"/>
      <c r="EKU101" s="1"/>
      <c r="EKV101" s="1"/>
      <c r="EKW101" s="1"/>
      <c r="EKX101" s="1"/>
      <c r="EKY101" s="1"/>
      <c r="EKZ101" s="1"/>
      <c r="ELA101" s="1"/>
      <c r="ELB101" s="1"/>
      <c r="ELC101" s="1"/>
      <c r="ELD101" s="1"/>
      <c r="ELE101" s="1"/>
      <c r="ELF101" s="1"/>
      <c r="ELG101" s="1"/>
      <c r="ELH101" s="1"/>
      <c r="ELI101" s="1"/>
      <c r="ELJ101" s="1"/>
      <c r="ELK101" s="1"/>
      <c r="ELL101" s="1"/>
      <c r="ELM101" s="1"/>
      <c r="ELN101" s="1"/>
      <c r="ELO101" s="1"/>
      <c r="ELP101" s="1"/>
      <c r="ELQ101" s="1"/>
      <c r="ELR101" s="1"/>
      <c r="ELS101" s="1"/>
      <c r="ELT101" s="1"/>
      <c r="ELU101" s="1"/>
      <c r="ELV101" s="1"/>
      <c r="ELW101" s="1"/>
      <c r="ELX101" s="1"/>
      <c r="ELY101" s="1"/>
      <c r="ELZ101" s="1"/>
      <c r="EMA101" s="1"/>
      <c r="EMB101" s="1"/>
      <c r="EMC101" s="1"/>
      <c r="EMD101" s="1"/>
      <c r="EME101" s="1"/>
      <c r="EMF101" s="1"/>
      <c r="EMG101" s="1"/>
      <c r="EMH101" s="1"/>
      <c r="EMI101" s="1"/>
      <c r="EMJ101" s="1"/>
      <c r="EMK101" s="1"/>
      <c r="EML101" s="1"/>
      <c r="EMM101" s="1"/>
      <c r="EMN101" s="1"/>
      <c r="EMO101" s="1"/>
      <c r="EMP101" s="1"/>
      <c r="EMQ101" s="1"/>
      <c r="EMR101" s="1"/>
      <c r="EMS101" s="1"/>
      <c r="EMT101" s="1"/>
      <c r="EMU101" s="1"/>
      <c r="EMV101" s="1"/>
      <c r="EMW101" s="1"/>
      <c r="EMX101" s="1"/>
      <c r="EMY101" s="1"/>
      <c r="EMZ101" s="1"/>
      <c r="ENA101" s="1"/>
      <c r="ENB101" s="1"/>
      <c r="ENC101" s="1"/>
      <c r="END101" s="1"/>
      <c r="ENE101" s="1"/>
      <c r="ENF101" s="1"/>
      <c r="ENG101" s="1"/>
      <c r="ENH101" s="1"/>
      <c r="ENI101" s="1"/>
      <c r="ENJ101" s="1"/>
      <c r="ENK101" s="1"/>
      <c r="ENL101" s="1"/>
      <c r="ENM101" s="1"/>
      <c r="ENN101" s="1"/>
      <c r="ENO101" s="1"/>
      <c r="ENP101" s="1"/>
      <c r="ENQ101" s="1"/>
      <c r="ENR101" s="1"/>
      <c r="ENS101" s="1"/>
      <c r="ENT101" s="1"/>
      <c r="ENU101" s="1"/>
      <c r="ENV101" s="1"/>
      <c r="ENW101" s="1"/>
      <c r="ENX101" s="1"/>
      <c r="ENY101" s="1"/>
      <c r="ENZ101" s="1"/>
      <c r="EOA101" s="1"/>
      <c r="EOB101" s="1"/>
      <c r="EOC101" s="1"/>
      <c r="EOD101" s="1"/>
      <c r="EOE101" s="1"/>
      <c r="EOF101" s="1"/>
      <c r="EOG101" s="1"/>
      <c r="EOH101" s="1"/>
      <c r="EOI101" s="1"/>
      <c r="EOJ101" s="1"/>
      <c r="EOK101" s="1"/>
      <c r="EOL101" s="1"/>
      <c r="EOM101" s="1"/>
      <c r="EON101" s="1"/>
      <c r="EOO101" s="1"/>
      <c r="EOP101" s="1"/>
      <c r="EOQ101" s="1"/>
      <c r="EOR101" s="1"/>
      <c r="EOS101" s="1"/>
      <c r="EOT101" s="1"/>
      <c r="EOU101" s="1"/>
      <c r="EOV101" s="1"/>
      <c r="EOW101" s="1"/>
      <c r="EOX101" s="1"/>
      <c r="EOY101" s="1"/>
      <c r="EOZ101" s="1"/>
      <c r="EPA101" s="1"/>
      <c r="EPB101" s="1"/>
      <c r="EPC101" s="1"/>
      <c r="EPD101" s="1"/>
      <c r="EPE101" s="1"/>
      <c r="EPF101" s="1"/>
      <c r="EPG101" s="1"/>
      <c r="EPH101" s="1"/>
      <c r="EPI101" s="1"/>
      <c r="EPJ101" s="1"/>
      <c r="EPK101" s="1"/>
      <c r="EPL101" s="1"/>
      <c r="EPM101" s="1"/>
      <c r="EPN101" s="1"/>
      <c r="EPO101" s="1"/>
      <c r="EPP101" s="1"/>
      <c r="EPQ101" s="1"/>
      <c r="EPR101" s="1"/>
      <c r="EPS101" s="1"/>
      <c r="EPT101" s="1"/>
      <c r="EPU101" s="1"/>
      <c r="EPV101" s="1"/>
      <c r="EPW101" s="1"/>
      <c r="EPX101" s="1"/>
      <c r="EPY101" s="1"/>
      <c r="EPZ101" s="1"/>
      <c r="EQA101" s="1"/>
      <c r="EQB101" s="1"/>
      <c r="EQC101" s="1"/>
      <c r="EQD101" s="1"/>
      <c r="EQE101" s="1"/>
      <c r="EQF101" s="1"/>
      <c r="EQG101" s="1"/>
      <c r="EQH101" s="1"/>
      <c r="EQI101" s="1"/>
      <c r="EQJ101" s="1"/>
      <c r="EQK101" s="1"/>
      <c r="EQL101" s="1"/>
      <c r="EQM101" s="1"/>
      <c r="EQN101" s="1"/>
      <c r="EQO101" s="1"/>
      <c r="EQP101" s="1"/>
      <c r="EQQ101" s="1"/>
      <c r="EQR101" s="1"/>
      <c r="EQS101" s="1"/>
      <c r="EQT101" s="1"/>
      <c r="EQU101" s="1"/>
      <c r="EQV101" s="1"/>
      <c r="EQW101" s="1"/>
      <c r="EQX101" s="1"/>
      <c r="EQY101" s="1"/>
      <c r="EQZ101" s="1"/>
      <c r="ERA101" s="1"/>
      <c r="ERB101" s="1"/>
      <c r="ERC101" s="1"/>
      <c r="ERD101" s="1"/>
      <c r="ERE101" s="1"/>
      <c r="ERF101" s="1"/>
      <c r="ERG101" s="1"/>
      <c r="ERH101" s="1"/>
      <c r="ERI101" s="1"/>
      <c r="ERJ101" s="1"/>
      <c r="ERK101" s="1"/>
      <c r="ERL101" s="1"/>
      <c r="ERM101" s="1"/>
      <c r="ERN101" s="1"/>
      <c r="ERO101" s="1"/>
      <c r="ERP101" s="1"/>
      <c r="ERQ101" s="1"/>
      <c r="ERR101" s="1"/>
      <c r="ERS101" s="1"/>
      <c r="ERT101" s="1"/>
      <c r="ERU101" s="1"/>
      <c r="ERV101" s="1"/>
      <c r="ERW101" s="1"/>
      <c r="ERX101" s="1"/>
      <c r="ERY101" s="1"/>
      <c r="ERZ101" s="1"/>
      <c r="ESA101" s="1"/>
      <c r="ESB101" s="1"/>
      <c r="ESC101" s="1"/>
      <c r="ESD101" s="1"/>
      <c r="ESE101" s="1"/>
      <c r="ESF101" s="1"/>
      <c r="ESG101" s="1"/>
      <c r="ESH101" s="1"/>
      <c r="ESI101" s="1"/>
      <c r="ESJ101" s="1"/>
      <c r="ESK101" s="1"/>
      <c r="ESL101" s="1"/>
      <c r="ESM101" s="1"/>
      <c r="ESN101" s="1"/>
      <c r="ESO101" s="1"/>
      <c r="ESP101" s="1"/>
      <c r="ESQ101" s="1"/>
      <c r="ESR101" s="1"/>
      <c r="ESS101" s="1"/>
      <c r="EST101" s="1"/>
      <c r="ESU101" s="1"/>
      <c r="ESV101" s="1"/>
      <c r="ESW101" s="1"/>
      <c r="ESX101" s="1"/>
      <c r="ESY101" s="1"/>
      <c r="ESZ101" s="1"/>
      <c r="ETA101" s="1"/>
      <c r="ETB101" s="1"/>
      <c r="ETC101" s="1"/>
      <c r="ETD101" s="1"/>
      <c r="ETE101" s="1"/>
      <c r="ETF101" s="1"/>
      <c r="ETG101" s="1"/>
      <c r="ETH101" s="1"/>
      <c r="ETI101" s="1"/>
      <c r="ETJ101" s="1"/>
      <c r="ETK101" s="1"/>
      <c r="ETL101" s="1"/>
      <c r="ETM101" s="1"/>
      <c r="ETN101" s="1"/>
      <c r="ETO101" s="1"/>
      <c r="ETP101" s="1"/>
      <c r="ETQ101" s="1"/>
      <c r="ETR101" s="1"/>
      <c r="ETS101" s="1"/>
      <c r="ETT101" s="1"/>
      <c r="ETU101" s="1"/>
      <c r="ETV101" s="1"/>
      <c r="ETW101" s="1"/>
      <c r="ETX101" s="1"/>
      <c r="ETY101" s="1"/>
      <c r="ETZ101" s="1"/>
      <c r="EUA101" s="1"/>
      <c r="EUB101" s="1"/>
      <c r="EUC101" s="1"/>
      <c r="EUD101" s="1"/>
      <c r="EUE101" s="1"/>
      <c r="EUF101" s="1"/>
      <c r="EUG101" s="1"/>
      <c r="EUH101" s="1"/>
      <c r="EUI101" s="1"/>
      <c r="EUJ101" s="1"/>
      <c r="EUK101" s="1"/>
      <c r="EUL101" s="1"/>
      <c r="EUM101" s="1"/>
      <c r="EUN101" s="1"/>
      <c r="EUO101" s="1"/>
      <c r="EUP101" s="1"/>
      <c r="EUQ101" s="1"/>
      <c r="EUR101" s="1"/>
      <c r="EUS101" s="1"/>
      <c r="EUT101" s="1"/>
      <c r="EUU101" s="1"/>
      <c r="EUV101" s="1"/>
      <c r="EUW101" s="1"/>
      <c r="EUX101" s="1"/>
      <c r="EUY101" s="1"/>
      <c r="EUZ101" s="1"/>
      <c r="EVA101" s="1"/>
      <c r="EVB101" s="1"/>
      <c r="EVC101" s="1"/>
      <c r="EVD101" s="1"/>
      <c r="EVE101" s="1"/>
      <c r="EVF101" s="1"/>
      <c r="EVG101" s="1"/>
      <c r="EVH101" s="1"/>
      <c r="EVI101" s="1"/>
      <c r="EVJ101" s="1"/>
      <c r="EVK101" s="1"/>
      <c r="EVL101" s="1"/>
      <c r="EVM101" s="1"/>
      <c r="EVN101" s="1"/>
      <c r="EVO101" s="1"/>
      <c r="EVP101" s="1"/>
      <c r="EVQ101" s="1"/>
      <c r="EVR101" s="1"/>
      <c r="EVS101" s="1"/>
      <c r="EVT101" s="1"/>
      <c r="EVU101" s="1"/>
      <c r="EVV101" s="1"/>
      <c r="EVW101" s="1"/>
      <c r="EVX101" s="1"/>
      <c r="EVY101" s="1"/>
      <c r="EVZ101" s="1"/>
      <c r="EWA101" s="1"/>
      <c r="EWB101" s="1"/>
      <c r="EWC101" s="1"/>
      <c r="EWD101" s="1"/>
      <c r="EWE101" s="1"/>
      <c r="EWF101" s="1"/>
      <c r="EWG101" s="1"/>
      <c r="EWH101" s="1"/>
      <c r="EWI101" s="1"/>
      <c r="EWJ101" s="1"/>
      <c r="EWK101" s="1"/>
      <c r="EWL101" s="1"/>
      <c r="EWM101" s="1"/>
      <c r="EWN101" s="1"/>
      <c r="EWO101" s="1"/>
      <c r="EWP101" s="1"/>
      <c r="EWQ101" s="1"/>
      <c r="EWR101" s="1"/>
      <c r="EWS101" s="1"/>
      <c r="EWT101" s="1"/>
      <c r="EWU101" s="1"/>
      <c r="EWV101" s="1"/>
      <c r="EWW101" s="1"/>
      <c r="EWX101" s="1"/>
      <c r="EWY101" s="1"/>
      <c r="EWZ101" s="1"/>
      <c r="EXA101" s="1"/>
      <c r="EXB101" s="1"/>
      <c r="EXC101" s="1"/>
      <c r="EXD101" s="1"/>
      <c r="EXE101" s="1"/>
      <c r="EXF101" s="1"/>
      <c r="EXG101" s="1"/>
      <c r="EXH101" s="1"/>
      <c r="EXI101" s="1"/>
      <c r="EXJ101" s="1"/>
      <c r="EXK101" s="1"/>
      <c r="EXL101" s="1"/>
      <c r="EXM101" s="1"/>
      <c r="EXN101" s="1"/>
      <c r="EXO101" s="1"/>
      <c r="EXP101" s="1"/>
      <c r="EXQ101" s="1"/>
      <c r="EXR101" s="1"/>
      <c r="EXS101" s="1"/>
      <c r="EXT101" s="1"/>
      <c r="EXU101" s="1"/>
      <c r="EXV101" s="1"/>
      <c r="EXW101" s="1"/>
      <c r="EXX101" s="1"/>
      <c r="EXY101" s="1"/>
      <c r="EXZ101" s="1"/>
      <c r="EYA101" s="1"/>
      <c r="EYB101" s="1"/>
      <c r="EYC101" s="1"/>
      <c r="EYD101" s="1"/>
      <c r="EYE101" s="1"/>
      <c r="EYF101" s="1"/>
      <c r="EYG101" s="1"/>
      <c r="EYH101" s="1"/>
      <c r="EYI101" s="1"/>
      <c r="EYJ101" s="1"/>
      <c r="EYK101" s="1"/>
      <c r="EYL101" s="1"/>
      <c r="EYM101" s="1"/>
      <c r="EYN101" s="1"/>
      <c r="EYO101" s="1"/>
      <c r="EYP101" s="1"/>
      <c r="EYQ101" s="1"/>
      <c r="EYR101" s="1"/>
      <c r="EYS101" s="1"/>
      <c r="EYT101" s="1"/>
      <c r="EYU101" s="1"/>
      <c r="EYV101" s="1"/>
      <c r="EYW101" s="1"/>
      <c r="EYX101" s="1"/>
      <c r="EYY101" s="1"/>
      <c r="EYZ101" s="1"/>
      <c r="EZA101" s="1"/>
      <c r="EZB101" s="1"/>
      <c r="EZC101" s="1"/>
      <c r="EZD101" s="1"/>
      <c r="EZE101" s="1"/>
      <c r="EZF101" s="1"/>
      <c r="EZG101" s="1"/>
      <c r="EZH101" s="1"/>
      <c r="EZI101" s="1"/>
      <c r="EZJ101" s="1"/>
      <c r="EZK101" s="1"/>
      <c r="EZL101" s="1"/>
      <c r="EZM101" s="1"/>
      <c r="EZN101" s="1"/>
      <c r="EZO101" s="1"/>
      <c r="EZP101" s="1"/>
      <c r="EZQ101" s="1"/>
      <c r="EZR101" s="1"/>
      <c r="EZS101" s="1"/>
      <c r="EZT101" s="1"/>
      <c r="EZU101" s="1"/>
      <c r="EZV101" s="1"/>
      <c r="EZW101" s="1"/>
      <c r="EZX101" s="1"/>
      <c r="EZY101" s="1"/>
      <c r="EZZ101" s="1"/>
      <c r="FAA101" s="1"/>
      <c r="FAB101" s="1"/>
      <c r="FAC101" s="1"/>
      <c r="FAD101" s="1"/>
      <c r="FAE101" s="1"/>
      <c r="FAF101" s="1"/>
      <c r="FAG101" s="1"/>
      <c r="FAH101" s="1"/>
      <c r="FAI101" s="1"/>
      <c r="FAJ101" s="1"/>
      <c r="FAK101" s="1"/>
      <c r="FAL101" s="1"/>
      <c r="FAM101" s="1"/>
      <c r="FAN101" s="1"/>
      <c r="FAO101" s="1"/>
      <c r="FAP101" s="1"/>
      <c r="FAQ101" s="1"/>
      <c r="FAR101" s="1"/>
      <c r="FAS101" s="1"/>
      <c r="FAT101" s="1"/>
      <c r="FAU101" s="1"/>
      <c r="FAV101" s="1"/>
      <c r="FAW101" s="1"/>
      <c r="FAX101" s="1"/>
      <c r="FAY101" s="1"/>
      <c r="FAZ101" s="1"/>
      <c r="FBA101" s="1"/>
      <c r="FBB101" s="1"/>
      <c r="FBC101" s="1"/>
      <c r="FBD101" s="1"/>
      <c r="FBE101" s="1"/>
      <c r="FBF101" s="1"/>
      <c r="FBG101" s="1"/>
      <c r="FBH101" s="1"/>
      <c r="FBI101" s="1"/>
      <c r="FBJ101" s="1"/>
      <c r="FBK101" s="1"/>
      <c r="FBL101" s="1"/>
      <c r="FBM101" s="1"/>
      <c r="FBN101" s="1"/>
      <c r="FBO101" s="1"/>
      <c r="FBP101" s="1"/>
      <c r="FBQ101" s="1"/>
      <c r="FBR101" s="1"/>
      <c r="FBS101" s="1"/>
      <c r="FBT101" s="1"/>
      <c r="FBU101" s="1"/>
      <c r="FBV101" s="1"/>
      <c r="FBW101" s="1"/>
      <c r="FBX101" s="1"/>
      <c r="FBY101" s="1"/>
      <c r="FBZ101" s="1"/>
      <c r="FCA101" s="1"/>
      <c r="FCB101" s="1"/>
      <c r="FCC101" s="1"/>
      <c r="FCD101" s="1"/>
      <c r="FCE101" s="1"/>
      <c r="FCF101" s="1"/>
      <c r="FCG101" s="1"/>
      <c r="FCH101" s="1"/>
      <c r="FCI101" s="1"/>
      <c r="FCJ101" s="1"/>
      <c r="FCK101" s="1"/>
      <c r="FCL101" s="1"/>
      <c r="FCM101" s="1"/>
      <c r="FCN101" s="1"/>
      <c r="FCO101" s="1"/>
      <c r="FCP101" s="1"/>
      <c r="FCQ101" s="1"/>
      <c r="FCR101" s="1"/>
      <c r="FCS101" s="1"/>
      <c r="FCT101" s="1"/>
      <c r="FCU101" s="1"/>
      <c r="FCV101" s="1"/>
      <c r="FCW101" s="1"/>
      <c r="FCX101" s="1"/>
      <c r="FCY101" s="1"/>
      <c r="FCZ101" s="1"/>
      <c r="FDA101" s="1"/>
      <c r="FDB101" s="1"/>
      <c r="FDC101" s="1"/>
      <c r="FDD101" s="1"/>
      <c r="FDE101" s="1"/>
      <c r="FDF101" s="1"/>
      <c r="FDG101" s="1"/>
      <c r="FDH101" s="1"/>
      <c r="FDI101" s="1"/>
      <c r="FDJ101" s="1"/>
      <c r="FDK101" s="1"/>
      <c r="FDL101" s="1"/>
      <c r="FDM101" s="1"/>
      <c r="FDN101" s="1"/>
      <c r="FDO101" s="1"/>
      <c r="FDP101" s="1"/>
      <c r="FDQ101" s="1"/>
      <c r="FDR101" s="1"/>
      <c r="FDS101" s="1"/>
      <c r="FDT101" s="1"/>
      <c r="FDU101" s="1"/>
      <c r="FDV101" s="1"/>
      <c r="FDW101" s="1"/>
      <c r="FDX101" s="1"/>
      <c r="FDY101" s="1"/>
      <c r="FDZ101" s="1"/>
      <c r="FEA101" s="1"/>
      <c r="FEB101" s="1"/>
      <c r="FEC101" s="1"/>
      <c r="FED101" s="1"/>
      <c r="FEE101" s="1"/>
      <c r="FEF101" s="1"/>
      <c r="FEG101" s="1"/>
      <c r="FEH101" s="1"/>
      <c r="FEI101" s="1"/>
      <c r="FEJ101" s="1"/>
      <c r="FEK101" s="1"/>
      <c r="FEL101" s="1"/>
      <c r="FEM101" s="1"/>
      <c r="FEN101" s="1"/>
      <c r="FEO101" s="1"/>
      <c r="FEP101" s="1"/>
      <c r="FEQ101" s="1"/>
      <c r="FER101" s="1"/>
      <c r="FES101" s="1"/>
      <c r="FET101" s="1"/>
      <c r="FEU101" s="1"/>
      <c r="FEV101" s="1"/>
      <c r="FEW101" s="1"/>
      <c r="FEX101" s="1"/>
      <c r="FEY101" s="1"/>
      <c r="FEZ101" s="1"/>
      <c r="FFA101" s="1"/>
      <c r="FFB101" s="1"/>
      <c r="FFC101" s="1"/>
      <c r="FFD101" s="1"/>
      <c r="FFE101" s="1"/>
      <c r="FFF101" s="1"/>
      <c r="FFG101" s="1"/>
      <c r="FFH101" s="1"/>
      <c r="FFI101" s="1"/>
      <c r="FFJ101" s="1"/>
      <c r="FFK101" s="1"/>
      <c r="FFL101" s="1"/>
      <c r="FFM101" s="1"/>
      <c r="FFN101" s="1"/>
      <c r="FFO101" s="1"/>
      <c r="FFP101" s="1"/>
      <c r="FFQ101" s="1"/>
      <c r="FFR101" s="1"/>
      <c r="FFS101" s="1"/>
      <c r="FFT101" s="1"/>
      <c r="FFU101" s="1"/>
      <c r="FFV101" s="1"/>
      <c r="FFW101" s="1"/>
      <c r="FFX101" s="1"/>
      <c r="FFY101" s="1"/>
      <c r="FFZ101" s="1"/>
      <c r="FGA101" s="1"/>
      <c r="FGB101" s="1"/>
      <c r="FGC101" s="1"/>
      <c r="FGD101" s="1"/>
      <c r="FGE101" s="1"/>
      <c r="FGF101" s="1"/>
      <c r="FGG101" s="1"/>
      <c r="FGH101" s="1"/>
      <c r="FGI101" s="1"/>
      <c r="FGJ101" s="1"/>
      <c r="FGK101" s="1"/>
      <c r="FGL101" s="1"/>
      <c r="FGM101" s="1"/>
      <c r="FGN101" s="1"/>
      <c r="FGO101" s="1"/>
      <c r="FGP101" s="1"/>
      <c r="FGQ101" s="1"/>
      <c r="FGR101" s="1"/>
      <c r="FGS101" s="1"/>
      <c r="FGT101" s="1"/>
      <c r="FGU101" s="1"/>
      <c r="FGV101" s="1"/>
      <c r="FGW101" s="1"/>
      <c r="FGX101" s="1"/>
      <c r="FGY101" s="1"/>
      <c r="FGZ101" s="1"/>
      <c r="FHA101" s="1"/>
      <c r="FHB101" s="1"/>
      <c r="FHC101" s="1"/>
      <c r="FHD101" s="1"/>
      <c r="FHE101" s="1"/>
      <c r="FHF101" s="1"/>
      <c r="FHG101" s="1"/>
      <c r="FHH101" s="1"/>
      <c r="FHI101" s="1"/>
      <c r="FHJ101" s="1"/>
      <c r="FHK101" s="1"/>
      <c r="FHL101" s="1"/>
      <c r="FHM101" s="1"/>
      <c r="FHN101" s="1"/>
      <c r="FHO101" s="1"/>
      <c r="FHP101" s="1"/>
      <c r="FHQ101" s="1"/>
      <c r="FHR101" s="1"/>
      <c r="FHS101" s="1"/>
      <c r="FHT101" s="1"/>
      <c r="FHU101" s="1"/>
      <c r="FHV101" s="1"/>
      <c r="FHW101" s="1"/>
      <c r="FHX101" s="1"/>
      <c r="FHY101" s="1"/>
      <c r="FHZ101" s="1"/>
      <c r="FIA101" s="1"/>
      <c r="FIB101" s="1"/>
      <c r="FIC101" s="1"/>
      <c r="FID101" s="1"/>
      <c r="FIE101" s="1"/>
      <c r="FIF101" s="1"/>
      <c r="FIG101" s="1"/>
      <c r="FIH101" s="1"/>
      <c r="FII101" s="1"/>
      <c r="FIJ101" s="1"/>
      <c r="FIK101" s="1"/>
      <c r="FIL101" s="1"/>
      <c r="FIM101" s="1"/>
      <c r="FIN101" s="1"/>
      <c r="FIO101" s="1"/>
      <c r="FIP101" s="1"/>
      <c r="FIQ101" s="1"/>
      <c r="FIR101" s="1"/>
      <c r="FIS101" s="1"/>
      <c r="FIT101" s="1"/>
      <c r="FIU101" s="1"/>
      <c r="FIV101" s="1"/>
      <c r="FIW101" s="1"/>
      <c r="FIX101" s="1"/>
      <c r="FIY101" s="1"/>
      <c r="FIZ101" s="1"/>
      <c r="FJA101" s="1"/>
      <c r="FJB101" s="1"/>
      <c r="FJC101" s="1"/>
      <c r="FJD101" s="1"/>
      <c r="FJE101" s="1"/>
      <c r="FJF101" s="1"/>
      <c r="FJG101" s="1"/>
      <c r="FJH101" s="1"/>
      <c r="FJI101" s="1"/>
      <c r="FJJ101" s="1"/>
      <c r="FJK101" s="1"/>
      <c r="FJL101" s="1"/>
      <c r="FJM101" s="1"/>
      <c r="FJN101" s="1"/>
      <c r="FJO101" s="1"/>
      <c r="FJP101" s="1"/>
      <c r="FJQ101" s="1"/>
      <c r="FJR101" s="1"/>
      <c r="FJS101" s="1"/>
      <c r="FJT101" s="1"/>
      <c r="FJU101" s="1"/>
      <c r="FJV101" s="1"/>
      <c r="FJW101" s="1"/>
      <c r="FJX101" s="1"/>
      <c r="FJY101" s="1"/>
      <c r="FJZ101" s="1"/>
      <c r="FKA101" s="1"/>
      <c r="FKB101" s="1"/>
      <c r="FKC101" s="1"/>
      <c r="FKD101" s="1"/>
      <c r="FKE101" s="1"/>
      <c r="FKF101" s="1"/>
      <c r="FKG101" s="1"/>
      <c r="FKH101" s="1"/>
      <c r="FKI101" s="1"/>
      <c r="FKJ101" s="1"/>
      <c r="FKK101" s="1"/>
      <c r="FKL101" s="1"/>
      <c r="FKM101" s="1"/>
      <c r="FKN101" s="1"/>
      <c r="FKO101" s="1"/>
      <c r="FKP101" s="1"/>
      <c r="FKQ101" s="1"/>
      <c r="FKR101" s="1"/>
      <c r="FKS101" s="1"/>
      <c r="FKT101" s="1"/>
      <c r="FKU101" s="1"/>
      <c r="FKV101" s="1"/>
      <c r="FKW101" s="1"/>
      <c r="FKX101" s="1"/>
      <c r="FKY101" s="1"/>
      <c r="FKZ101" s="1"/>
      <c r="FLA101" s="1"/>
      <c r="FLB101" s="1"/>
      <c r="FLC101" s="1"/>
      <c r="FLD101" s="1"/>
      <c r="FLE101" s="1"/>
      <c r="FLF101" s="1"/>
      <c r="FLG101" s="1"/>
      <c r="FLH101" s="1"/>
      <c r="FLI101" s="1"/>
      <c r="FLJ101" s="1"/>
      <c r="FLK101" s="1"/>
      <c r="FLL101" s="1"/>
      <c r="FLM101" s="1"/>
      <c r="FLN101" s="1"/>
      <c r="FLO101" s="1"/>
      <c r="FLP101" s="1"/>
      <c r="FLQ101" s="1"/>
      <c r="FLR101" s="1"/>
      <c r="FLS101" s="1"/>
      <c r="FLT101" s="1"/>
      <c r="FLU101" s="1"/>
      <c r="FLV101" s="1"/>
      <c r="FLW101" s="1"/>
      <c r="FLX101" s="1"/>
      <c r="FLY101" s="1"/>
      <c r="FLZ101" s="1"/>
      <c r="FMA101" s="1"/>
      <c r="FMB101" s="1"/>
      <c r="FMC101" s="1"/>
      <c r="FMD101" s="1"/>
      <c r="FME101" s="1"/>
      <c r="FMF101" s="1"/>
      <c r="FMG101" s="1"/>
      <c r="FMH101" s="1"/>
      <c r="FMI101" s="1"/>
      <c r="FMJ101" s="1"/>
      <c r="FMK101" s="1"/>
      <c r="FML101" s="1"/>
      <c r="FMM101" s="1"/>
      <c r="FMN101" s="1"/>
      <c r="FMO101" s="1"/>
      <c r="FMP101" s="1"/>
      <c r="FMQ101" s="1"/>
      <c r="FMR101" s="1"/>
      <c r="FMS101" s="1"/>
      <c r="FMT101" s="1"/>
      <c r="FMU101" s="1"/>
      <c r="FMV101" s="1"/>
      <c r="FMW101" s="1"/>
      <c r="FMX101" s="1"/>
      <c r="FMY101" s="1"/>
      <c r="FMZ101" s="1"/>
      <c r="FNA101" s="1"/>
      <c r="FNB101" s="1"/>
      <c r="FNC101" s="1"/>
      <c r="FND101" s="1"/>
      <c r="FNE101" s="1"/>
      <c r="FNF101" s="1"/>
      <c r="FNG101" s="1"/>
      <c r="FNH101" s="1"/>
      <c r="FNI101" s="1"/>
      <c r="FNJ101" s="1"/>
      <c r="FNK101" s="1"/>
      <c r="FNL101" s="1"/>
      <c r="FNM101" s="1"/>
      <c r="FNN101" s="1"/>
      <c r="FNO101" s="1"/>
      <c r="FNP101" s="1"/>
      <c r="FNQ101" s="1"/>
      <c r="FNR101" s="1"/>
      <c r="FNS101" s="1"/>
      <c r="FNT101" s="1"/>
      <c r="FNU101" s="1"/>
      <c r="FNV101" s="1"/>
      <c r="FNW101" s="1"/>
      <c r="FNX101" s="1"/>
      <c r="FNY101" s="1"/>
      <c r="FNZ101" s="1"/>
      <c r="FOA101" s="1"/>
      <c r="FOB101" s="1"/>
      <c r="FOC101" s="1"/>
      <c r="FOD101" s="1"/>
      <c r="FOE101" s="1"/>
      <c r="FOF101" s="1"/>
      <c r="FOG101" s="1"/>
      <c r="FOH101" s="1"/>
      <c r="FOI101" s="1"/>
      <c r="FOJ101" s="1"/>
      <c r="FOK101" s="1"/>
      <c r="FOL101" s="1"/>
      <c r="FOM101" s="1"/>
      <c r="FON101" s="1"/>
      <c r="FOO101" s="1"/>
      <c r="FOP101" s="1"/>
      <c r="FOQ101" s="1"/>
      <c r="FOR101" s="1"/>
      <c r="FOS101" s="1"/>
      <c r="FOT101" s="1"/>
      <c r="FOU101" s="1"/>
      <c r="FOV101" s="1"/>
      <c r="FOW101" s="1"/>
      <c r="FOX101" s="1"/>
      <c r="FOY101" s="1"/>
      <c r="FOZ101" s="1"/>
      <c r="FPA101" s="1"/>
      <c r="FPB101" s="1"/>
      <c r="FPC101" s="1"/>
      <c r="FPD101" s="1"/>
      <c r="FPE101" s="1"/>
      <c r="FPF101" s="1"/>
      <c r="FPG101" s="1"/>
      <c r="FPH101" s="1"/>
      <c r="FPI101" s="1"/>
      <c r="FPJ101" s="1"/>
      <c r="FPK101" s="1"/>
      <c r="FPL101" s="1"/>
      <c r="FPM101" s="1"/>
      <c r="FPN101" s="1"/>
      <c r="FPO101" s="1"/>
      <c r="FPP101" s="1"/>
      <c r="FPQ101" s="1"/>
      <c r="FPR101" s="1"/>
      <c r="FPS101" s="1"/>
      <c r="FPT101" s="1"/>
      <c r="FPU101" s="1"/>
      <c r="FPV101" s="1"/>
      <c r="FPW101" s="1"/>
      <c r="FPX101" s="1"/>
      <c r="FPY101" s="1"/>
      <c r="FPZ101" s="1"/>
      <c r="FQA101" s="1"/>
      <c r="FQB101" s="1"/>
      <c r="FQC101" s="1"/>
      <c r="FQD101" s="1"/>
      <c r="FQE101" s="1"/>
      <c r="FQF101" s="1"/>
      <c r="FQG101" s="1"/>
      <c r="FQH101" s="1"/>
      <c r="FQI101" s="1"/>
      <c r="FQJ101" s="1"/>
      <c r="FQK101" s="1"/>
      <c r="FQL101" s="1"/>
      <c r="FQM101" s="1"/>
      <c r="FQN101" s="1"/>
      <c r="FQO101" s="1"/>
      <c r="FQP101" s="1"/>
      <c r="FQQ101" s="1"/>
      <c r="FQR101" s="1"/>
      <c r="FQS101" s="1"/>
      <c r="FQT101" s="1"/>
      <c r="FQU101" s="1"/>
      <c r="FQV101" s="1"/>
      <c r="FQW101" s="1"/>
      <c r="FQX101" s="1"/>
      <c r="FQY101" s="1"/>
      <c r="FQZ101" s="1"/>
      <c r="FRA101" s="1"/>
      <c r="FRB101" s="1"/>
      <c r="FRC101" s="1"/>
      <c r="FRD101" s="1"/>
      <c r="FRE101" s="1"/>
      <c r="FRF101" s="1"/>
      <c r="FRG101" s="1"/>
      <c r="FRH101" s="1"/>
      <c r="FRI101" s="1"/>
      <c r="FRJ101" s="1"/>
      <c r="FRK101" s="1"/>
      <c r="FRL101" s="1"/>
      <c r="FRM101" s="1"/>
      <c r="FRN101" s="1"/>
      <c r="FRO101" s="1"/>
      <c r="FRP101" s="1"/>
      <c r="FRQ101" s="1"/>
      <c r="FRR101" s="1"/>
      <c r="FRS101" s="1"/>
      <c r="FRT101" s="1"/>
      <c r="FRU101" s="1"/>
      <c r="FRV101" s="1"/>
      <c r="FRW101" s="1"/>
      <c r="FRX101" s="1"/>
      <c r="FRY101" s="1"/>
      <c r="FRZ101" s="1"/>
      <c r="FSA101" s="1"/>
      <c r="FSB101" s="1"/>
      <c r="FSC101" s="1"/>
      <c r="FSD101" s="1"/>
      <c r="FSE101" s="1"/>
      <c r="FSF101" s="1"/>
      <c r="FSG101" s="1"/>
      <c r="FSH101" s="1"/>
      <c r="FSI101" s="1"/>
      <c r="FSJ101" s="1"/>
      <c r="FSK101" s="1"/>
      <c r="FSL101" s="1"/>
      <c r="FSM101" s="1"/>
      <c r="FSN101" s="1"/>
      <c r="FSO101" s="1"/>
      <c r="FSP101" s="1"/>
      <c r="FSQ101" s="1"/>
      <c r="FSR101" s="1"/>
      <c r="FSS101" s="1"/>
      <c r="FST101" s="1"/>
      <c r="FSU101" s="1"/>
      <c r="FSV101" s="1"/>
      <c r="FSW101" s="1"/>
      <c r="FSX101" s="1"/>
      <c r="FSY101" s="1"/>
      <c r="FSZ101" s="1"/>
      <c r="FTA101" s="1"/>
      <c r="FTB101" s="1"/>
      <c r="FTC101" s="1"/>
      <c r="FTD101" s="1"/>
      <c r="FTE101" s="1"/>
      <c r="FTF101" s="1"/>
      <c r="FTG101" s="1"/>
      <c r="FTH101" s="1"/>
      <c r="FTI101" s="1"/>
      <c r="FTJ101" s="1"/>
      <c r="FTK101" s="1"/>
      <c r="FTL101" s="1"/>
      <c r="FTM101" s="1"/>
      <c r="FTN101" s="1"/>
      <c r="FTO101" s="1"/>
      <c r="FTP101" s="1"/>
      <c r="FTQ101" s="1"/>
      <c r="FTR101" s="1"/>
      <c r="FTS101" s="1"/>
      <c r="FTT101" s="1"/>
      <c r="FTU101" s="1"/>
      <c r="FTV101" s="1"/>
      <c r="FTW101" s="1"/>
      <c r="FTX101" s="1"/>
      <c r="FTY101" s="1"/>
      <c r="FTZ101" s="1"/>
      <c r="FUA101" s="1"/>
      <c r="FUB101" s="1"/>
      <c r="FUC101" s="1"/>
      <c r="FUD101" s="1"/>
      <c r="FUE101" s="1"/>
      <c r="FUF101" s="1"/>
      <c r="FUG101" s="1"/>
      <c r="FUH101" s="1"/>
      <c r="FUI101" s="1"/>
      <c r="FUJ101" s="1"/>
      <c r="FUK101" s="1"/>
      <c r="FUL101" s="1"/>
      <c r="FUM101" s="1"/>
      <c r="FUN101" s="1"/>
      <c r="FUO101" s="1"/>
      <c r="FUP101" s="1"/>
      <c r="FUQ101" s="1"/>
      <c r="FUR101" s="1"/>
      <c r="FUS101" s="1"/>
      <c r="FUT101" s="1"/>
      <c r="FUU101" s="1"/>
      <c r="FUV101" s="1"/>
      <c r="FUW101" s="1"/>
      <c r="FUX101" s="1"/>
      <c r="FUY101" s="1"/>
      <c r="FUZ101" s="1"/>
      <c r="FVA101" s="1"/>
      <c r="FVB101" s="1"/>
      <c r="FVC101" s="1"/>
      <c r="FVD101" s="1"/>
      <c r="FVE101" s="1"/>
      <c r="FVF101" s="1"/>
      <c r="FVG101" s="1"/>
      <c r="FVH101" s="1"/>
      <c r="FVI101" s="1"/>
      <c r="FVJ101" s="1"/>
      <c r="FVK101" s="1"/>
      <c r="FVL101" s="1"/>
      <c r="FVM101" s="1"/>
      <c r="FVN101" s="1"/>
      <c r="FVO101" s="1"/>
      <c r="FVP101" s="1"/>
      <c r="FVQ101" s="1"/>
      <c r="FVR101" s="1"/>
      <c r="FVS101" s="1"/>
      <c r="FVT101" s="1"/>
      <c r="FVU101" s="1"/>
      <c r="FVV101" s="1"/>
      <c r="FVW101" s="1"/>
      <c r="FVX101" s="1"/>
      <c r="FVY101" s="1"/>
      <c r="FVZ101" s="1"/>
      <c r="FWA101" s="1"/>
      <c r="FWB101" s="1"/>
      <c r="FWC101" s="1"/>
      <c r="FWD101" s="1"/>
      <c r="FWE101" s="1"/>
      <c r="FWF101" s="1"/>
      <c r="FWG101" s="1"/>
      <c r="FWH101" s="1"/>
      <c r="FWI101" s="1"/>
      <c r="FWJ101" s="1"/>
      <c r="FWK101" s="1"/>
      <c r="FWL101" s="1"/>
      <c r="FWM101" s="1"/>
      <c r="FWN101" s="1"/>
      <c r="FWO101" s="1"/>
      <c r="FWP101" s="1"/>
      <c r="FWQ101" s="1"/>
      <c r="FWR101" s="1"/>
      <c r="FWS101" s="1"/>
      <c r="FWT101" s="1"/>
      <c r="FWU101" s="1"/>
      <c r="FWV101" s="1"/>
      <c r="FWW101" s="1"/>
      <c r="FWX101" s="1"/>
      <c r="FWY101" s="1"/>
      <c r="FWZ101" s="1"/>
      <c r="FXA101" s="1"/>
      <c r="FXB101" s="1"/>
      <c r="FXC101" s="1"/>
      <c r="FXD101" s="1"/>
      <c r="FXE101" s="1"/>
      <c r="FXF101" s="1"/>
      <c r="FXG101" s="1"/>
      <c r="FXH101" s="1"/>
      <c r="FXI101" s="1"/>
      <c r="FXJ101" s="1"/>
      <c r="FXK101" s="1"/>
      <c r="FXL101" s="1"/>
      <c r="FXM101" s="1"/>
      <c r="FXN101" s="1"/>
      <c r="FXO101" s="1"/>
      <c r="FXP101" s="1"/>
      <c r="FXQ101" s="1"/>
      <c r="FXR101" s="1"/>
      <c r="FXS101" s="1"/>
      <c r="FXT101" s="1"/>
      <c r="FXU101" s="1"/>
      <c r="FXV101" s="1"/>
      <c r="FXW101" s="1"/>
      <c r="FXX101" s="1"/>
      <c r="FXY101" s="1"/>
      <c r="FXZ101" s="1"/>
      <c r="FYA101" s="1"/>
      <c r="FYB101" s="1"/>
      <c r="FYC101" s="1"/>
      <c r="FYD101" s="1"/>
      <c r="FYE101" s="1"/>
      <c r="FYF101" s="1"/>
      <c r="FYG101" s="1"/>
      <c r="FYH101" s="1"/>
      <c r="FYI101" s="1"/>
      <c r="FYJ101" s="1"/>
      <c r="FYK101" s="1"/>
      <c r="FYL101" s="1"/>
      <c r="FYM101" s="1"/>
      <c r="FYN101" s="1"/>
      <c r="FYO101" s="1"/>
      <c r="FYP101" s="1"/>
      <c r="FYQ101" s="1"/>
      <c r="FYR101" s="1"/>
      <c r="FYS101" s="1"/>
      <c r="FYT101" s="1"/>
      <c r="FYU101" s="1"/>
      <c r="FYV101" s="1"/>
      <c r="FYW101" s="1"/>
      <c r="FYX101" s="1"/>
      <c r="FYY101" s="1"/>
      <c r="FYZ101" s="1"/>
      <c r="FZA101" s="1"/>
      <c r="FZB101" s="1"/>
      <c r="FZC101" s="1"/>
      <c r="FZD101" s="1"/>
      <c r="FZE101" s="1"/>
      <c r="FZF101" s="1"/>
      <c r="FZG101" s="1"/>
      <c r="FZH101" s="1"/>
      <c r="FZI101" s="1"/>
      <c r="FZJ101" s="1"/>
      <c r="FZK101" s="1"/>
      <c r="FZL101" s="1"/>
      <c r="FZM101" s="1"/>
      <c r="FZN101" s="1"/>
      <c r="FZO101" s="1"/>
      <c r="FZP101" s="1"/>
      <c r="FZQ101" s="1"/>
      <c r="FZR101" s="1"/>
      <c r="FZS101" s="1"/>
      <c r="FZT101" s="1"/>
      <c r="FZU101" s="1"/>
      <c r="FZV101" s="1"/>
      <c r="FZW101" s="1"/>
      <c r="FZX101" s="1"/>
      <c r="FZY101" s="1"/>
      <c r="FZZ101" s="1"/>
      <c r="GAA101" s="1"/>
      <c r="GAB101" s="1"/>
      <c r="GAC101" s="1"/>
      <c r="GAD101" s="1"/>
      <c r="GAE101" s="1"/>
      <c r="GAF101" s="1"/>
      <c r="GAG101" s="1"/>
      <c r="GAH101" s="1"/>
      <c r="GAI101" s="1"/>
      <c r="GAJ101" s="1"/>
      <c r="GAK101" s="1"/>
      <c r="GAL101" s="1"/>
      <c r="GAM101" s="1"/>
      <c r="GAN101" s="1"/>
      <c r="GAO101" s="1"/>
    </row>
    <row r="102" spans="1:4773" s="317" customFormat="1" ht="50.1" customHeight="1">
      <c r="A102" s="358">
        <v>77</v>
      </c>
      <c r="B102" s="312" t="s">
        <v>31</v>
      </c>
      <c r="C102" s="312" t="s">
        <v>31</v>
      </c>
      <c r="D102" s="359" t="s">
        <v>702</v>
      </c>
      <c r="E102" s="323">
        <v>105</v>
      </c>
      <c r="F102" s="323" t="s">
        <v>18</v>
      </c>
      <c r="G102" s="312" t="s">
        <v>46</v>
      </c>
      <c r="H102" s="312" t="s">
        <v>284</v>
      </c>
      <c r="I102" s="413">
        <v>200000</v>
      </c>
      <c r="J102" s="366">
        <v>0</v>
      </c>
      <c r="K102" s="316"/>
      <c r="L102" s="752" t="s">
        <v>1043</v>
      </c>
      <c r="M102" s="390"/>
      <c r="N102" s="760"/>
      <c r="O102" s="543"/>
      <c r="P102" s="360"/>
      <c r="Q102" s="358" t="s">
        <v>204</v>
      </c>
      <c r="R102" s="766" t="s">
        <v>494</v>
      </c>
      <c r="S102" s="316">
        <f t="shared" si="2"/>
        <v>40000</v>
      </c>
      <c r="T102" s="315" t="s">
        <v>424</v>
      </c>
      <c r="U102" s="316"/>
      <c r="V102" s="364"/>
      <c r="W102" s="543"/>
      <c r="X102" s="364"/>
      <c r="Y102" s="316"/>
      <c r="Z102" s="311"/>
      <c r="AA102" s="316"/>
      <c r="AB102" s="310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  <c r="KV102" s="1"/>
      <c r="KW102" s="1"/>
      <c r="KX102" s="1"/>
      <c r="KY102" s="1"/>
      <c r="KZ102" s="1"/>
      <c r="LA102" s="1"/>
      <c r="LB102" s="1"/>
      <c r="LC102" s="1"/>
      <c r="LD102" s="1"/>
      <c r="LE102" s="1"/>
      <c r="LF102" s="1"/>
      <c r="LG102" s="1"/>
      <c r="LH102" s="1"/>
      <c r="LI102" s="1"/>
      <c r="LJ102" s="1"/>
      <c r="LK102" s="1"/>
      <c r="LL102" s="1"/>
      <c r="LM102" s="1"/>
      <c r="LN102" s="1"/>
      <c r="LO102" s="1"/>
      <c r="LP102" s="1"/>
      <c r="LQ102" s="1"/>
      <c r="LR102" s="1"/>
      <c r="LS102" s="1"/>
      <c r="LT102" s="1"/>
      <c r="LU102" s="1"/>
      <c r="LV102" s="1"/>
      <c r="LW102" s="1"/>
      <c r="LX102" s="1"/>
      <c r="LY102" s="1"/>
      <c r="LZ102" s="1"/>
      <c r="MA102" s="1"/>
      <c r="MB102" s="1"/>
      <c r="MC102" s="1"/>
      <c r="MD102" s="1"/>
      <c r="ME102" s="1"/>
      <c r="MF102" s="1"/>
      <c r="MG102" s="1"/>
      <c r="MH102" s="1"/>
      <c r="MI102" s="1"/>
      <c r="MJ102" s="1"/>
      <c r="MK102" s="1"/>
      <c r="ML102" s="1"/>
      <c r="MM102" s="1"/>
      <c r="MN102" s="1"/>
      <c r="MO102" s="1"/>
      <c r="MP102" s="1"/>
      <c r="MQ102" s="1"/>
      <c r="MR102" s="1"/>
      <c r="MS102" s="1"/>
      <c r="MT102" s="1"/>
      <c r="MU102" s="1"/>
      <c r="MV102" s="1"/>
      <c r="MW102" s="1"/>
      <c r="MX102" s="1"/>
      <c r="MY102" s="1"/>
      <c r="MZ102" s="1"/>
      <c r="NA102" s="1"/>
      <c r="NB102" s="1"/>
      <c r="NC102" s="1"/>
      <c r="ND102" s="1"/>
      <c r="NE102" s="1"/>
      <c r="NF102" s="1"/>
      <c r="NG102" s="1"/>
      <c r="NH102" s="1"/>
      <c r="NI102" s="1"/>
      <c r="NJ102" s="1"/>
      <c r="NK102" s="1"/>
      <c r="NL102" s="1"/>
      <c r="NM102" s="1"/>
      <c r="NN102" s="1"/>
      <c r="NO102" s="1"/>
      <c r="NP102" s="1"/>
      <c r="NQ102" s="1"/>
      <c r="NR102" s="1"/>
      <c r="NS102" s="1"/>
      <c r="NT102" s="1"/>
      <c r="NU102" s="1"/>
      <c r="NV102" s="1"/>
      <c r="NW102" s="1"/>
      <c r="NX102" s="1"/>
      <c r="NY102" s="1"/>
      <c r="NZ102" s="1"/>
      <c r="OA102" s="1"/>
      <c r="OB102" s="1"/>
      <c r="OC102" s="1"/>
      <c r="OD102" s="1"/>
      <c r="OE102" s="1"/>
      <c r="OF102" s="1"/>
      <c r="OG102" s="1"/>
      <c r="OH102" s="1"/>
      <c r="OI102" s="1"/>
      <c r="OJ102" s="1"/>
      <c r="OK102" s="1"/>
      <c r="OL102" s="1"/>
      <c r="OM102" s="1"/>
      <c r="ON102" s="1"/>
      <c r="OO102" s="1"/>
      <c r="OP102" s="1"/>
      <c r="OQ102" s="1"/>
      <c r="OR102" s="1"/>
      <c r="OS102" s="1"/>
      <c r="OT102" s="1"/>
      <c r="OU102" s="1"/>
      <c r="OV102" s="1"/>
      <c r="OW102" s="1"/>
      <c r="OX102" s="1"/>
      <c r="OY102" s="1"/>
      <c r="OZ102" s="1"/>
      <c r="PA102" s="1"/>
      <c r="PB102" s="1"/>
      <c r="PC102" s="1"/>
      <c r="PD102" s="1"/>
      <c r="PE102" s="1"/>
      <c r="PF102" s="1"/>
      <c r="PG102" s="1"/>
      <c r="PH102" s="1"/>
      <c r="PI102" s="1"/>
      <c r="PJ102" s="1"/>
      <c r="PK102" s="1"/>
      <c r="PL102" s="1"/>
      <c r="PM102" s="1"/>
      <c r="PN102" s="1"/>
      <c r="PO102" s="1"/>
      <c r="PP102" s="1"/>
      <c r="PQ102" s="1"/>
      <c r="PR102" s="1"/>
      <c r="PS102" s="1"/>
      <c r="PT102" s="1"/>
      <c r="PU102" s="1"/>
      <c r="PV102" s="1"/>
      <c r="PW102" s="1"/>
      <c r="PX102" s="1"/>
      <c r="PY102" s="1"/>
      <c r="PZ102" s="1"/>
      <c r="QA102" s="1"/>
      <c r="QB102" s="1"/>
      <c r="QC102" s="1"/>
      <c r="QD102" s="1"/>
      <c r="QE102" s="1"/>
      <c r="QF102" s="1"/>
      <c r="QG102" s="1"/>
      <c r="QH102" s="1"/>
      <c r="QI102" s="1"/>
      <c r="QJ102" s="1"/>
      <c r="QK102" s="1"/>
      <c r="QL102" s="1"/>
      <c r="QM102" s="1"/>
      <c r="QN102" s="1"/>
      <c r="QO102" s="1"/>
      <c r="QP102" s="1"/>
      <c r="QQ102" s="1"/>
      <c r="QR102" s="1"/>
      <c r="QS102" s="1"/>
      <c r="QT102" s="1"/>
      <c r="QU102" s="1"/>
      <c r="QV102" s="1"/>
      <c r="QW102" s="1"/>
      <c r="QX102" s="1"/>
      <c r="QY102" s="1"/>
      <c r="QZ102" s="1"/>
      <c r="RA102" s="1"/>
      <c r="RB102" s="1"/>
      <c r="RC102" s="1"/>
      <c r="RD102" s="1"/>
      <c r="RE102" s="1"/>
      <c r="RF102" s="1"/>
      <c r="RG102" s="1"/>
      <c r="RH102" s="1"/>
      <c r="RI102" s="1"/>
      <c r="RJ102" s="1"/>
      <c r="RK102" s="1"/>
      <c r="RL102" s="1"/>
      <c r="RM102" s="1"/>
      <c r="RN102" s="1"/>
      <c r="RO102" s="1"/>
      <c r="RP102" s="1"/>
      <c r="RQ102" s="1"/>
      <c r="RR102" s="1"/>
      <c r="RS102" s="1"/>
      <c r="RT102" s="1"/>
      <c r="RU102" s="1"/>
      <c r="RV102" s="1"/>
      <c r="RW102" s="1"/>
      <c r="RX102" s="1"/>
      <c r="RY102" s="1"/>
      <c r="RZ102" s="1"/>
      <c r="SA102" s="1"/>
      <c r="SB102" s="1"/>
      <c r="SC102" s="1"/>
      <c r="SD102" s="1"/>
      <c r="SE102" s="1"/>
      <c r="SF102" s="1"/>
      <c r="SG102" s="1"/>
      <c r="SH102" s="1"/>
      <c r="SI102" s="1"/>
      <c r="SJ102" s="1"/>
      <c r="SK102" s="1"/>
      <c r="SL102" s="1"/>
      <c r="SM102" s="1"/>
      <c r="SN102" s="1"/>
      <c r="SO102" s="1"/>
      <c r="SP102" s="1"/>
      <c r="SQ102" s="1"/>
      <c r="SR102" s="1"/>
      <c r="SS102" s="1"/>
      <c r="ST102" s="1"/>
      <c r="SU102" s="1"/>
      <c r="SV102" s="1"/>
      <c r="SW102" s="1"/>
      <c r="SX102" s="1"/>
      <c r="SY102" s="1"/>
      <c r="SZ102" s="1"/>
      <c r="TA102" s="1"/>
      <c r="TB102" s="1"/>
      <c r="TC102" s="1"/>
      <c r="TD102" s="1"/>
      <c r="TE102" s="1"/>
      <c r="TF102" s="1"/>
      <c r="TG102" s="1"/>
      <c r="TH102" s="1"/>
      <c r="TI102" s="1"/>
      <c r="TJ102" s="1"/>
      <c r="TK102" s="1"/>
      <c r="TL102" s="1"/>
      <c r="TM102" s="1"/>
      <c r="TN102" s="1"/>
      <c r="TO102" s="1"/>
      <c r="TP102" s="1"/>
      <c r="TQ102" s="1"/>
      <c r="TR102" s="1"/>
      <c r="TS102" s="1"/>
      <c r="TT102" s="1"/>
      <c r="TU102" s="1"/>
      <c r="TV102" s="1"/>
      <c r="TW102" s="1"/>
      <c r="TX102" s="1"/>
      <c r="TY102" s="1"/>
      <c r="TZ102" s="1"/>
      <c r="UA102" s="1"/>
      <c r="UB102" s="1"/>
      <c r="UC102" s="1"/>
      <c r="UD102" s="1"/>
      <c r="UE102" s="1"/>
      <c r="UF102" s="1"/>
      <c r="UG102" s="1"/>
      <c r="UH102" s="1"/>
      <c r="UI102" s="1"/>
      <c r="UJ102" s="1"/>
      <c r="UK102" s="1"/>
      <c r="UL102" s="1"/>
      <c r="UM102" s="1"/>
      <c r="UN102" s="1"/>
      <c r="UO102" s="1"/>
      <c r="UP102" s="1"/>
      <c r="UQ102" s="1"/>
      <c r="UR102" s="1"/>
      <c r="US102" s="1"/>
      <c r="UT102" s="1"/>
      <c r="UU102" s="1"/>
      <c r="UV102" s="1"/>
      <c r="UW102" s="1"/>
      <c r="UX102" s="1"/>
      <c r="UY102" s="1"/>
      <c r="UZ102" s="1"/>
      <c r="VA102" s="1"/>
      <c r="VB102" s="1"/>
      <c r="VC102" s="1"/>
      <c r="VD102" s="1"/>
      <c r="VE102" s="1"/>
      <c r="VF102" s="1"/>
      <c r="VG102" s="1"/>
      <c r="VH102" s="1"/>
      <c r="VI102" s="1"/>
      <c r="VJ102" s="1"/>
      <c r="VK102" s="1"/>
      <c r="VL102" s="1"/>
      <c r="VM102" s="1"/>
      <c r="VN102" s="1"/>
      <c r="VO102" s="1"/>
      <c r="VP102" s="1"/>
      <c r="VQ102" s="1"/>
      <c r="VR102" s="1"/>
      <c r="VS102" s="1"/>
      <c r="VT102" s="1"/>
      <c r="VU102" s="1"/>
      <c r="VV102" s="1"/>
      <c r="VW102" s="1"/>
      <c r="VX102" s="1"/>
      <c r="VY102" s="1"/>
      <c r="VZ102" s="1"/>
      <c r="WA102" s="1"/>
      <c r="WB102" s="1"/>
      <c r="WC102" s="1"/>
      <c r="WD102" s="1"/>
      <c r="WE102" s="1"/>
      <c r="WF102" s="1"/>
      <c r="WG102" s="1"/>
      <c r="WH102" s="1"/>
      <c r="WI102" s="1"/>
      <c r="WJ102" s="1"/>
      <c r="WK102" s="1"/>
      <c r="WL102" s="1"/>
      <c r="WM102" s="1"/>
      <c r="WN102" s="1"/>
      <c r="WO102" s="1"/>
      <c r="WP102" s="1"/>
      <c r="WQ102" s="1"/>
      <c r="WR102" s="1"/>
      <c r="WS102" s="1"/>
      <c r="WT102" s="1"/>
      <c r="WU102" s="1"/>
      <c r="WV102" s="1"/>
      <c r="WW102" s="1"/>
      <c r="WX102" s="1"/>
      <c r="WY102" s="1"/>
      <c r="WZ102" s="1"/>
      <c r="XA102" s="1"/>
      <c r="XB102" s="1"/>
      <c r="XC102" s="1"/>
      <c r="XD102" s="1"/>
      <c r="XE102" s="1"/>
      <c r="XF102" s="1"/>
      <c r="XG102" s="1"/>
      <c r="XH102" s="1"/>
      <c r="XI102" s="1"/>
      <c r="XJ102" s="1"/>
      <c r="XK102" s="1"/>
      <c r="XL102" s="1"/>
      <c r="XM102" s="1"/>
      <c r="XN102" s="1"/>
      <c r="XO102" s="1"/>
      <c r="XP102" s="1"/>
      <c r="XQ102" s="1"/>
      <c r="XR102" s="1"/>
      <c r="XS102" s="1"/>
      <c r="XT102" s="1"/>
      <c r="XU102" s="1"/>
      <c r="XV102" s="1"/>
      <c r="XW102" s="1"/>
      <c r="XX102" s="1"/>
      <c r="XY102" s="1"/>
      <c r="XZ102" s="1"/>
      <c r="YA102" s="1"/>
      <c r="YB102" s="1"/>
      <c r="YC102" s="1"/>
      <c r="YD102" s="1"/>
      <c r="YE102" s="1"/>
      <c r="YF102" s="1"/>
      <c r="YG102" s="1"/>
      <c r="YH102" s="1"/>
      <c r="YI102" s="1"/>
      <c r="YJ102" s="1"/>
      <c r="YK102" s="1"/>
      <c r="YL102" s="1"/>
      <c r="YM102" s="1"/>
      <c r="YN102" s="1"/>
      <c r="YO102" s="1"/>
      <c r="YP102" s="1"/>
      <c r="YQ102" s="1"/>
      <c r="YR102" s="1"/>
      <c r="YS102" s="1"/>
      <c r="YT102" s="1"/>
      <c r="YU102" s="1"/>
      <c r="YV102" s="1"/>
      <c r="YW102" s="1"/>
      <c r="YX102" s="1"/>
      <c r="YY102" s="1"/>
      <c r="YZ102" s="1"/>
      <c r="ZA102" s="1"/>
      <c r="ZB102" s="1"/>
      <c r="ZC102" s="1"/>
      <c r="ZD102" s="1"/>
      <c r="ZE102" s="1"/>
      <c r="ZF102" s="1"/>
      <c r="ZG102" s="1"/>
      <c r="ZH102" s="1"/>
      <c r="ZI102" s="1"/>
      <c r="ZJ102" s="1"/>
      <c r="ZK102" s="1"/>
      <c r="ZL102" s="1"/>
      <c r="ZM102" s="1"/>
      <c r="ZN102" s="1"/>
      <c r="ZO102" s="1"/>
      <c r="ZP102" s="1"/>
      <c r="ZQ102" s="1"/>
      <c r="ZR102" s="1"/>
      <c r="ZS102" s="1"/>
      <c r="ZT102" s="1"/>
      <c r="ZU102" s="1"/>
      <c r="ZV102" s="1"/>
      <c r="ZW102" s="1"/>
      <c r="ZX102" s="1"/>
      <c r="ZY102" s="1"/>
      <c r="ZZ102" s="1"/>
      <c r="AAA102" s="1"/>
      <c r="AAB102" s="1"/>
      <c r="AAC102" s="1"/>
      <c r="AAD102" s="1"/>
      <c r="AAE102" s="1"/>
      <c r="AAF102" s="1"/>
      <c r="AAG102" s="1"/>
      <c r="AAH102" s="1"/>
      <c r="AAI102" s="1"/>
      <c r="AAJ102" s="1"/>
      <c r="AAK102" s="1"/>
      <c r="AAL102" s="1"/>
      <c r="AAM102" s="1"/>
      <c r="AAN102" s="1"/>
      <c r="AAO102" s="1"/>
      <c r="AAP102" s="1"/>
      <c r="AAQ102" s="1"/>
      <c r="AAR102" s="1"/>
      <c r="AAS102" s="1"/>
      <c r="AAT102" s="1"/>
      <c r="AAU102" s="1"/>
      <c r="AAV102" s="1"/>
      <c r="AAW102" s="1"/>
      <c r="AAX102" s="1"/>
      <c r="AAY102" s="1"/>
      <c r="AAZ102" s="1"/>
      <c r="ABA102" s="1"/>
      <c r="ABB102" s="1"/>
      <c r="ABC102" s="1"/>
      <c r="ABD102" s="1"/>
      <c r="ABE102" s="1"/>
      <c r="ABF102" s="1"/>
      <c r="ABG102" s="1"/>
      <c r="ABH102" s="1"/>
      <c r="ABI102" s="1"/>
      <c r="ABJ102" s="1"/>
      <c r="ABK102" s="1"/>
      <c r="ABL102" s="1"/>
      <c r="ABM102" s="1"/>
      <c r="ABN102" s="1"/>
      <c r="ABO102" s="1"/>
      <c r="ABP102" s="1"/>
      <c r="ABQ102" s="1"/>
      <c r="ABR102" s="1"/>
      <c r="ABS102" s="1"/>
      <c r="ABT102" s="1"/>
      <c r="ABU102" s="1"/>
      <c r="ABV102" s="1"/>
      <c r="ABW102" s="1"/>
      <c r="ABX102" s="1"/>
      <c r="ABY102" s="1"/>
      <c r="ABZ102" s="1"/>
      <c r="ACA102" s="1"/>
      <c r="ACB102" s="1"/>
      <c r="ACC102" s="1"/>
      <c r="ACD102" s="1"/>
      <c r="ACE102" s="1"/>
      <c r="ACF102" s="1"/>
      <c r="ACG102" s="1"/>
      <c r="ACH102" s="1"/>
      <c r="ACI102" s="1"/>
      <c r="ACJ102" s="1"/>
      <c r="ACK102" s="1"/>
      <c r="ACL102" s="1"/>
      <c r="ACM102" s="1"/>
      <c r="ACN102" s="1"/>
      <c r="ACO102" s="1"/>
      <c r="ACP102" s="1"/>
      <c r="ACQ102" s="1"/>
      <c r="ACR102" s="1"/>
      <c r="ACS102" s="1"/>
      <c r="ACT102" s="1"/>
      <c r="ACU102" s="1"/>
      <c r="ACV102" s="1"/>
      <c r="ACW102" s="1"/>
      <c r="ACX102" s="1"/>
      <c r="ACY102" s="1"/>
      <c r="ACZ102" s="1"/>
      <c r="ADA102" s="1"/>
      <c r="ADB102" s="1"/>
      <c r="ADC102" s="1"/>
      <c r="ADD102" s="1"/>
      <c r="ADE102" s="1"/>
      <c r="ADF102" s="1"/>
      <c r="ADG102" s="1"/>
      <c r="ADH102" s="1"/>
      <c r="ADI102" s="1"/>
      <c r="ADJ102" s="1"/>
      <c r="ADK102" s="1"/>
      <c r="ADL102" s="1"/>
      <c r="ADM102" s="1"/>
      <c r="ADN102" s="1"/>
      <c r="ADO102" s="1"/>
      <c r="ADP102" s="1"/>
      <c r="ADQ102" s="1"/>
      <c r="ADR102" s="1"/>
      <c r="ADS102" s="1"/>
      <c r="ADT102" s="1"/>
      <c r="ADU102" s="1"/>
      <c r="ADV102" s="1"/>
      <c r="ADW102" s="1"/>
      <c r="ADX102" s="1"/>
      <c r="ADY102" s="1"/>
      <c r="ADZ102" s="1"/>
      <c r="AEA102" s="1"/>
      <c r="AEB102" s="1"/>
      <c r="AEC102" s="1"/>
      <c r="AED102" s="1"/>
      <c r="AEE102" s="1"/>
      <c r="AEF102" s="1"/>
      <c r="AEG102" s="1"/>
      <c r="AEH102" s="1"/>
      <c r="AEI102" s="1"/>
      <c r="AEJ102" s="1"/>
      <c r="AEK102" s="1"/>
      <c r="AEL102" s="1"/>
      <c r="AEM102" s="1"/>
      <c r="AEN102" s="1"/>
      <c r="AEO102" s="1"/>
      <c r="AEP102" s="1"/>
      <c r="AEQ102" s="1"/>
      <c r="AER102" s="1"/>
      <c r="AES102" s="1"/>
      <c r="AET102" s="1"/>
      <c r="AEU102" s="1"/>
      <c r="AEV102" s="1"/>
      <c r="AEW102" s="1"/>
      <c r="AEX102" s="1"/>
      <c r="AEY102" s="1"/>
      <c r="AEZ102" s="1"/>
      <c r="AFA102" s="1"/>
      <c r="AFB102" s="1"/>
      <c r="AFC102" s="1"/>
      <c r="AFD102" s="1"/>
      <c r="AFE102" s="1"/>
      <c r="AFF102" s="1"/>
      <c r="AFG102" s="1"/>
      <c r="AFH102" s="1"/>
      <c r="AFI102" s="1"/>
      <c r="AFJ102" s="1"/>
      <c r="AFK102" s="1"/>
      <c r="AFL102" s="1"/>
      <c r="AFM102" s="1"/>
      <c r="AFN102" s="1"/>
      <c r="AFO102" s="1"/>
      <c r="AFP102" s="1"/>
      <c r="AFQ102" s="1"/>
      <c r="AFR102" s="1"/>
      <c r="AFS102" s="1"/>
      <c r="AFT102" s="1"/>
      <c r="AFU102" s="1"/>
      <c r="AFV102" s="1"/>
      <c r="AFW102" s="1"/>
      <c r="AFX102" s="1"/>
      <c r="AFY102" s="1"/>
      <c r="AFZ102" s="1"/>
      <c r="AGA102" s="1"/>
      <c r="AGB102" s="1"/>
      <c r="AGC102" s="1"/>
      <c r="AGD102" s="1"/>
      <c r="AGE102" s="1"/>
      <c r="AGF102" s="1"/>
      <c r="AGG102" s="1"/>
      <c r="AGH102" s="1"/>
      <c r="AGI102" s="1"/>
      <c r="AGJ102" s="1"/>
      <c r="AGK102" s="1"/>
      <c r="AGL102" s="1"/>
      <c r="AGM102" s="1"/>
      <c r="AGN102" s="1"/>
      <c r="AGO102" s="1"/>
      <c r="AGP102" s="1"/>
      <c r="AGQ102" s="1"/>
      <c r="AGR102" s="1"/>
      <c r="AGS102" s="1"/>
      <c r="AGT102" s="1"/>
      <c r="AGU102" s="1"/>
      <c r="AGV102" s="1"/>
      <c r="AGW102" s="1"/>
      <c r="AGX102" s="1"/>
      <c r="AGY102" s="1"/>
      <c r="AGZ102" s="1"/>
      <c r="AHA102" s="1"/>
      <c r="AHB102" s="1"/>
      <c r="AHC102" s="1"/>
      <c r="AHD102" s="1"/>
      <c r="AHE102" s="1"/>
      <c r="AHF102" s="1"/>
      <c r="AHG102" s="1"/>
      <c r="AHH102" s="1"/>
      <c r="AHI102" s="1"/>
      <c r="AHJ102" s="1"/>
      <c r="AHK102" s="1"/>
      <c r="AHL102" s="1"/>
      <c r="AHM102" s="1"/>
      <c r="AHN102" s="1"/>
      <c r="AHO102" s="1"/>
      <c r="AHP102" s="1"/>
      <c r="AHQ102" s="1"/>
      <c r="AHR102" s="1"/>
      <c r="AHS102" s="1"/>
      <c r="AHT102" s="1"/>
      <c r="AHU102" s="1"/>
      <c r="AHV102" s="1"/>
      <c r="AHW102" s="1"/>
      <c r="AHX102" s="1"/>
      <c r="AHY102" s="1"/>
      <c r="AHZ102" s="1"/>
      <c r="AIA102" s="1"/>
      <c r="AIB102" s="1"/>
      <c r="AIC102" s="1"/>
      <c r="AID102" s="1"/>
      <c r="AIE102" s="1"/>
      <c r="AIF102" s="1"/>
      <c r="AIG102" s="1"/>
      <c r="AIH102" s="1"/>
      <c r="AII102" s="1"/>
      <c r="AIJ102" s="1"/>
      <c r="AIK102" s="1"/>
      <c r="AIL102" s="1"/>
      <c r="AIM102" s="1"/>
      <c r="AIN102" s="1"/>
      <c r="AIO102" s="1"/>
      <c r="AIP102" s="1"/>
      <c r="AIQ102" s="1"/>
      <c r="AIR102" s="1"/>
      <c r="AIS102" s="1"/>
      <c r="AIT102" s="1"/>
      <c r="AIU102" s="1"/>
      <c r="AIV102" s="1"/>
      <c r="AIW102" s="1"/>
      <c r="AIX102" s="1"/>
      <c r="AIY102" s="1"/>
      <c r="AIZ102" s="1"/>
      <c r="AJA102" s="1"/>
      <c r="AJB102" s="1"/>
      <c r="AJC102" s="1"/>
      <c r="AJD102" s="1"/>
      <c r="AJE102" s="1"/>
      <c r="AJF102" s="1"/>
      <c r="AJG102" s="1"/>
      <c r="AJH102" s="1"/>
      <c r="AJI102" s="1"/>
      <c r="AJJ102" s="1"/>
      <c r="AJK102" s="1"/>
      <c r="AJL102" s="1"/>
      <c r="AJM102" s="1"/>
      <c r="AJN102" s="1"/>
      <c r="AJO102" s="1"/>
      <c r="AJP102" s="1"/>
      <c r="AJQ102" s="1"/>
      <c r="AJR102" s="1"/>
      <c r="AJS102" s="1"/>
      <c r="AJT102" s="1"/>
      <c r="AJU102" s="1"/>
      <c r="AJV102" s="1"/>
      <c r="AJW102" s="1"/>
      <c r="AJX102" s="1"/>
      <c r="AJY102" s="1"/>
      <c r="AJZ102" s="1"/>
      <c r="AKA102" s="1"/>
      <c r="AKB102" s="1"/>
      <c r="AKC102" s="1"/>
      <c r="AKD102" s="1"/>
      <c r="AKE102" s="1"/>
      <c r="AKF102" s="1"/>
      <c r="AKG102" s="1"/>
      <c r="AKH102" s="1"/>
      <c r="AKI102" s="1"/>
      <c r="AKJ102" s="1"/>
      <c r="AKK102" s="1"/>
      <c r="AKL102" s="1"/>
      <c r="AKM102" s="1"/>
      <c r="AKN102" s="1"/>
      <c r="AKO102" s="1"/>
      <c r="AKP102" s="1"/>
      <c r="AKQ102" s="1"/>
      <c r="AKR102" s="1"/>
      <c r="AKS102" s="1"/>
      <c r="AKT102" s="1"/>
      <c r="AKU102" s="1"/>
      <c r="AKV102" s="1"/>
      <c r="AKW102" s="1"/>
      <c r="AKX102" s="1"/>
      <c r="AKY102" s="1"/>
      <c r="AKZ102" s="1"/>
      <c r="ALA102" s="1"/>
      <c r="ALB102" s="1"/>
      <c r="ALC102" s="1"/>
      <c r="ALD102" s="1"/>
      <c r="ALE102" s="1"/>
      <c r="ALF102" s="1"/>
      <c r="ALG102" s="1"/>
      <c r="ALH102" s="1"/>
      <c r="ALI102" s="1"/>
      <c r="ALJ102" s="1"/>
      <c r="ALK102" s="1"/>
      <c r="ALL102" s="1"/>
      <c r="ALM102" s="1"/>
      <c r="ALN102" s="1"/>
      <c r="ALO102" s="1"/>
      <c r="ALP102" s="1"/>
      <c r="ALQ102" s="1"/>
      <c r="ALR102" s="1"/>
      <c r="ALS102" s="1"/>
      <c r="ALT102" s="1"/>
      <c r="ALU102" s="1"/>
      <c r="ALV102" s="1"/>
      <c r="ALW102" s="1"/>
      <c r="ALX102" s="1"/>
      <c r="ALY102" s="1"/>
      <c r="ALZ102" s="1"/>
      <c r="AMA102" s="1"/>
      <c r="AMB102" s="1"/>
      <c r="AMC102" s="1"/>
      <c r="AMD102" s="1"/>
      <c r="AME102" s="1"/>
      <c r="AMF102" s="1"/>
      <c r="AMG102" s="1"/>
      <c r="AMH102" s="1"/>
      <c r="AMI102" s="1"/>
      <c r="AMJ102" s="1"/>
      <c r="AMK102" s="1"/>
      <c r="AML102" s="1"/>
      <c r="AMM102" s="1"/>
      <c r="AMN102" s="1"/>
      <c r="AMO102" s="1"/>
      <c r="AMP102" s="1"/>
      <c r="AMQ102" s="1"/>
      <c r="AMR102" s="1"/>
      <c r="AMS102" s="1"/>
      <c r="AMT102" s="1"/>
      <c r="AMU102" s="1"/>
      <c r="AMV102" s="1"/>
      <c r="AMW102" s="1"/>
      <c r="AMX102" s="1"/>
      <c r="AMY102" s="1"/>
      <c r="AMZ102" s="1"/>
      <c r="ANA102" s="1"/>
      <c r="ANB102" s="1"/>
      <c r="ANC102" s="1"/>
      <c r="AND102" s="1"/>
      <c r="ANE102" s="1"/>
      <c r="ANF102" s="1"/>
      <c r="ANG102" s="1"/>
      <c r="ANH102" s="1"/>
      <c r="ANI102" s="1"/>
      <c r="ANJ102" s="1"/>
      <c r="ANK102" s="1"/>
      <c r="ANL102" s="1"/>
      <c r="ANM102" s="1"/>
      <c r="ANN102" s="1"/>
      <c r="ANO102" s="1"/>
      <c r="ANP102" s="1"/>
      <c r="ANQ102" s="1"/>
      <c r="ANR102" s="1"/>
      <c r="ANS102" s="1"/>
      <c r="ANT102" s="1"/>
      <c r="ANU102" s="1"/>
      <c r="ANV102" s="1"/>
      <c r="ANW102" s="1"/>
      <c r="ANX102" s="1"/>
      <c r="ANY102" s="1"/>
      <c r="ANZ102" s="1"/>
      <c r="AOA102" s="1"/>
      <c r="AOB102" s="1"/>
      <c r="AOC102" s="1"/>
      <c r="AOD102" s="1"/>
      <c r="AOE102" s="1"/>
      <c r="AOF102" s="1"/>
      <c r="AOG102" s="1"/>
      <c r="AOH102" s="1"/>
      <c r="AOI102" s="1"/>
      <c r="AOJ102" s="1"/>
      <c r="AOK102" s="1"/>
      <c r="AOL102" s="1"/>
      <c r="AOM102" s="1"/>
      <c r="AON102" s="1"/>
      <c r="AOO102" s="1"/>
      <c r="AOP102" s="1"/>
      <c r="AOQ102" s="1"/>
      <c r="AOR102" s="1"/>
      <c r="AOS102" s="1"/>
      <c r="AOT102" s="1"/>
      <c r="AOU102" s="1"/>
      <c r="AOV102" s="1"/>
      <c r="AOW102" s="1"/>
      <c r="AOX102" s="1"/>
      <c r="AOY102" s="1"/>
      <c r="AOZ102" s="1"/>
      <c r="APA102" s="1"/>
      <c r="APB102" s="1"/>
      <c r="APC102" s="1"/>
      <c r="APD102" s="1"/>
      <c r="APE102" s="1"/>
      <c r="APF102" s="1"/>
      <c r="APG102" s="1"/>
      <c r="APH102" s="1"/>
      <c r="API102" s="1"/>
      <c r="APJ102" s="1"/>
      <c r="APK102" s="1"/>
      <c r="APL102" s="1"/>
      <c r="APM102" s="1"/>
      <c r="APN102" s="1"/>
      <c r="APO102" s="1"/>
      <c r="APP102" s="1"/>
      <c r="APQ102" s="1"/>
      <c r="APR102" s="1"/>
      <c r="APS102" s="1"/>
      <c r="APT102" s="1"/>
      <c r="APU102" s="1"/>
      <c r="APV102" s="1"/>
      <c r="APW102" s="1"/>
      <c r="APX102" s="1"/>
      <c r="APY102" s="1"/>
      <c r="APZ102" s="1"/>
      <c r="AQA102" s="1"/>
      <c r="AQB102" s="1"/>
      <c r="AQC102" s="1"/>
      <c r="AQD102" s="1"/>
      <c r="AQE102" s="1"/>
      <c r="AQF102" s="1"/>
      <c r="AQG102" s="1"/>
      <c r="AQH102" s="1"/>
      <c r="AQI102" s="1"/>
      <c r="AQJ102" s="1"/>
      <c r="AQK102" s="1"/>
      <c r="AQL102" s="1"/>
      <c r="AQM102" s="1"/>
      <c r="AQN102" s="1"/>
      <c r="AQO102" s="1"/>
      <c r="AQP102" s="1"/>
      <c r="AQQ102" s="1"/>
      <c r="AQR102" s="1"/>
      <c r="AQS102" s="1"/>
      <c r="AQT102" s="1"/>
      <c r="AQU102" s="1"/>
      <c r="AQV102" s="1"/>
      <c r="AQW102" s="1"/>
      <c r="AQX102" s="1"/>
      <c r="AQY102" s="1"/>
      <c r="AQZ102" s="1"/>
      <c r="ARA102" s="1"/>
      <c r="ARB102" s="1"/>
      <c r="ARC102" s="1"/>
      <c r="ARD102" s="1"/>
      <c r="ARE102" s="1"/>
      <c r="ARF102" s="1"/>
      <c r="ARG102" s="1"/>
      <c r="ARH102" s="1"/>
      <c r="ARI102" s="1"/>
      <c r="ARJ102" s="1"/>
      <c r="ARK102" s="1"/>
      <c r="ARL102" s="1"/>
      <c r="ARM102" s="1"/>
      <c r="ARN102" s="1"/>
      <c r="ARO102" s="1"/>
      <c r="ARP102" s="1"/>
      <c r="ARQ102" s="1"/>
      <c r="ARR102" s="1"/>
      <c r="ARS102" s="1"/>
      <c r="ART102" s="1"/>
      <c r="ARU102" s="1"/>
      <c r="ARV102" s="1"/>
      <c r="ARW102" s="1"/>
      <c r="ARX102" s="1"/>
      <c r="ARY102" s="1"/>
      <c r="ARZ102" s="1"/>
      <c r="ASA102" s="1"/>
      <c r="ASB102" s="1"/>
      <c r="ASC102" s="1"/>
      <c r="ASD102" s="1"/>
      <c r="ASE102" s="1"/>
      <c r="ASF102" s="1"/>
      <c r="ASG102" s="1"/>
      <c r="ASH102" s="1"/>
      <c r="ASI102" s="1"/>
      <c r="ASJ102" s="1"/>
      <c r="ASK102" s="1"/>
      <c r="ASL102" s="1"/>
      <c r="ASM102" s="1"/>
      <c r="ASN102" s="1"/>
      <c r="ASO102" s="1"/>
      <c r="ASP102" s="1"/>
      <c r="ASQ102" s="1"/>
      <c r="ASR102" s="1"/>
      <c r="ASS102" s="1"/>
      <c r="AST102" s="1"/>
      <c r="ASU102" s="1"/>
      <c r="ASV102" s="1"/>
      <c r="ASW102" s="1"/>
      <c r="ASX102" s="1"/>
      <c r="ASY102" s="1"/>
      <c r="ASZ102" s="1"/>
      <c r="ATA102" s="1"/>
      <c r="ATB102" s="1"/>
      <c r="ATC102" s="1"/>
      <c r="ATD102" s="1"/>
      <c r="ATE102" s="1"/>
      <c r="ATF102" s="1"/>
      <c r="ATG102" s="1"/>
      <c r="ATH102" s="1"/>
      <c r="ATI102" s="1"/>
      <c r="ATJ102" s="1"/>
      <c r="ATK102" s="1"/>
      <c r="ATL102" s="1"/>
      <c r="ATM102" s="1"/>
      <c r="ATN102" s="1"/>
      <c r="ATO102" s="1"/>
      <c r="ATP102" s="1"/>
      <c r="ATQ102" s="1"/>
      <c r="ATR102" s="1"/>
      <c r="ATS102" s="1"/>
      <c r="ATT102" s="1"/>
      <c r="ATU102" s="1"/>
      <c r="ATV102" s="1"/>
      <c r="ATW102" s="1"/>
      <c r="ATX102" s="1"/>
      <c r="ATY102" s="1"/>
      <c r="ATZ102" s="1"/>
      <c r="AUA102" s="1"/>
      <c r="AUB102" s="1"/>
      <c r="AUC102" s="1"/>
      <c r="AUD102" s="1"/>
      <c r="AUE102" s="1"/>
      <c r="AUF102" s="1"/>
      <c r="AUG102" s="1"/>
      <c r="AUH102" s="1"/>
      <c r="AUI102" s="1"/>
      <c r="AUJ102" s="1"/>
      <c r="AUK102" s="1"/>
      <c r="AUL102" s="1"/>
      <c r="AUM102" s="1"/>
      <c r="AUN102" s="1"/>
      <c r="AUO102" s="1"/>
      <c r="AUP102" s="1"/>
      <c r="AUQ102" s="1"/>
      <c r="AUR102" s="1"/>
      <c r="AUS102" s="1"/>
      <c r="AUT102" s="1"/>
      <c r="AUU102" s="1"/>
      <c r="AUV102" s="1"/>
      <c r="AUW102" s="1"/>
      <c r="AUX102" s="1"/>
      <c r="AUY102" s="1"/>
      <c r="AUZ102" s="1"/>
      <c r="AVA102" s="1"/>
      <c r="AVB102" s="1"/>
      <c r="AVC102" s="1"/>
      <c r="AVD102" s="1"/>
      <c r="AVE102" s="1"/>
      <c r="AVF102" s="1"/>
      <c r="AVG102" s="1"/>
      <c r="AVH102" s="1"/>
      <c r="AVI102" s="1"/>
      <c r="AVJ102" s="1"/>
      <c r="AVK102" s="1"/>
      <c r="AVL102" s="1"/>
      <c r="AVM102" s="1"/>
      <c r="AVN102" s="1"/>
      <c r="AVO102" s="1"/>
      <c r="AVP102" s="1"/>
      <c r="AVQ102" s="1"/>
      <c r="AVR102" s="1"/>
      <c r="AVS102" s="1"/>
      <c r="AVT102" s="1"/>
      <c r="AVU102" s="1"/>
      <c r="AVV102" s="1"/>
      <c r="AVW102" s="1"/>
      <c r="AVX102" s="1"/>
      <c r="AVY102" s="1"/>
      <c r="AVZ102" s="1"/>
      <c r="AWA102" s="1"/>
      <c r="AWB102" s="1"/>
      <c r="AWC102" s="1"/>
      <c r="AWD102" s="1"/>
      <c r="AWE102" s="1"/>
      <c r="AWF102" s="1"/>
      <c r="AWG102" s="1"/>
      <c r="AWH102" s="1"/>
      <c r="AWI102" s="1"/>
      <c r="AWJ102" s="1"/>
      <c r="AWK102" s="1"/>
      <c r="AWL102" s="1"/>
      <c r="AWM102" s="1"/>
      <c r="AWN102" s="1"/>
      <c r="AWO102" s="1"/>
      <c r="AWP102" s="1"/>
      <c r="AWQ102" s="1"/>
      <c r="AWR102" s="1"/>
      <c r="AWS102" s="1"/>
      <c r="AWT102" s="1"/>
      <c r="AWU102" s="1"/>
      <c r="AWV102" s="1"/>
      <c r="AWW102" s="1"/>
      <c r="AWX102" s="1"/>
      <c r="AWY102" s="1"/>
      <c r="AWZ102" s="1"/>
      <c r="AXA102" s="1"/>
      <c r="AXB102" s="1"/>
      <c r="AXC102" s="1"/>
      <c r="AXD102" s="1"/>
      <c r="AXE102" s="1"/>
      <c r="AXF102" s="1"/>
      <c r="AXG102" s="1"/>
      <c r="AXH102" s="1"/>
      <c r="AXI102" s="1"/>
      <c r="AXJ102" s="1"/>
      <c r="AXK102" s="1"/>
      <c r="AXL102" s="1"/>
      <c r="AXM102" s="1"/>
      <c r="AXN102" s="1"/>
      <c r="AXO102" s="1"/>
      <c r="AXP102" s="1"/>
      <c r="AXQ102" s="1"/>
      <c r="AXR102" s="1"/>
      <c r="AXS102" s="1"/>
      <c r="AXT102" s="1"/>
      <c r="AXU102" s="1"/>
      <c r="AXV102" s="1"/>
      <c r="AXW102" s="1"/>
      <c r="AXX102" s="1"/>
      <c r="AXY102" s="1"/>
      <c r="AXZ102" s="1"/>
      <c r="AYA102" s="1"/>
      <c r="AYB102" s="1"/>
      <c r="AYC102" s="1"/>
      <c r="AYD102" s="1"/>
      <c r="AYE102" s="1"/>
      <c r="AYF102" s="1"/>
      <c r="AYG102" s="1"/>
      <c r="AYH102" s="1"/>
      <c r="AYI102" s="1"/>
      <c r="AYJ102" s="1"/>
      <c r="AYK102" s="1"/>
      <c r="AYL102" s="1"/>
      <c r="AYM102" s="1"/>
      <c r="AYN102" s="1"/>
      <c r="AYO102" s="1"/>
      <c r="AYP102" s="1"/>
      <c r="AYQ102" s="1"/>
      <c r="AYR102" s="1"/>
      <c r="AYS102" s="1"/>
      <c r="AYT102" s="1"/>
      <c r="AYU102" s="1"/>
      <c r="AYV102" s="1"/>
      <c r="AYW102" s="1"/>
      <c r="AYX102" s="1"/>
      <c r="AYY102" s="1"/>
      <c r="AYZ102" s="1"/>
      <c r="AZA102" s="1"/>
      <c r="AZB102" s="1"/>
      <c r="AZC102" s="1"/>
      <c r="AZD102" s="1"/>
      <c r="AZE102" s="1"/>
      <c r="AZF102" s="1"/>
      <c r="AZG102" s="1"/>
      <c r="AZH102" s="1"/>
      <c r="AZI102" s="1"/>
      <c r="AZJ102" s="1"/>
      <c r="AZK102" s="1"/>
      <c r="AZL102" s="1"/>
      <c r="AZM102" s="1"/>
      <c r="AZN102" s="1"/>
      <c r="AZO102" s="1"/>
      <c r="AZP102" s="1"/>
      <c r="AZQ102" s="1"/>
      <c r="AZR102" s="1"/>
      <c r="AZS102" s="1"/>
      <c r="AZT102" s="1"/>
      <c r="AZU102" s="1"/>
      <c r="AZV102" s="1"/>
      <c r="AZW102" s="1"/>
      <c r="AZX102" s="1"/>
      <c r="AZY102" s="1"/>
      <c r="AZZ102" s="1"/>
      <c r="BAA102" s="1"/>
      <c r="BAB102" s="1"/>
      <c r="BAC102" s="1"/>
      <c r="BAD102" s="1"/>
      <c r="BAE102" s="1"/>
      <c r="BAF102" s="1"/>
      <c r="BAG102" s="1"/>
      <c r="BAH102" s="1"/>
      <c r="BAI102" s="1"/>
      <c r="BAJ102" s="1"/>
      <c r="BAK102" s="1"/>
      <c r="BAL102" s="1"/>
      <c r="BAM102" s="1"/>
      <c r="BAN102" s="1"/>
      <c r="BAO102" s="1"/>
      <c r="BAP102" s="1"/>
      <c r="BAQ102" s="1"/>
      <c r="BAR102" s="1"/>
      <c r="BAS102" s="1"/>
      <c r="BAT102" s="1"/>
      <c r="BAU102" s="1"/>
      <c r="BAV102" s="1"/>
      <c r="BAW102" s="1"/>
      <c r="BAX102" s="1"/>
      <c r="BAY102" s="1"/>
      <c r="BAZ102" s="1"/>
      <c r="BBA102" s="1"/>
      <c r="BBB102" s="1"/>
      <c r="BBC102" s="1"/>
      <c r="BBD102" s="1"/>
      <c r="BBE102" s="1"/>
      <c r="BBF102" s="1"/>
      <c r="BBG102" s="1"/>
      <c r="BBH102" s="1"/>
      <c r="BBI102" s="1"/>
      <c r="BBJ102" s="1"/>
      <c r="BBK102" s="1"/>
      <c r="BBL102" s="1"/>
      <c r="BBM102" s="1"/>
      <c r="BBN102" s="1"/>
      <c r="BBO102" s="1"/>
      <c r="BBP102" s="1"/>
      <c r="BBQ102" s="1"/>
      <c r="BBR102" s="1"/>
      <c r="BBS102" s="1"/>
      <c r="BBT102" s="1"/>
      <c r="BBU102" s="1"/>
      <c r="BBV102" s="1"/>
      <c r="BBW102" s="1"/>
      <c r="BBX102" s="1"/>
      <c r="BBY102" s="1"/>
      <c r="BBZ102" s="1"/>
      <c r="BCA102" s="1"/>
      <c r="BCB102" s="1"/>
      <c r="BCC102" s="1"/>
      <c r="BCD102" s="1"/>
      <c r="BCE102" s="1"/>
      <c r="BCF102" s="1"/>
      <c r="BCG102" s="1"/>
      <c r="BCH102" s="1"/>
      <c r="BCI102" s="1"/>
      <c r="BCJ102" s="1"/>
      <c r="BCK102" s="1"/>
      <c r="BCL102" s="1"/>
      <c r="BCM102" s="1"/>
      <c r="BCN102" s="1"/>
      <c r="BCO102" s="1"/>
      <c r="BCP102" s="1"/>
      <c r="BCQ102" s="1"/>
      <c r="BCR102" s="1"/>
      <c r="BCS102" s="1"/>
      <c r="BCT102" s="1"/>
      <c r="BCU102" s="1"/>
      <c r="BCV102" s="1"/>
      <c r="BCW102" s="1"/>
      <c r="BCX102" s="1"/>
      <c r="BCY102" s="1"/>
      <c r="BCZ102" s="1"/>
      <c r="BDA102" s="1"/>
      <c r="BDB102" s="1"/>
      <c r="BDC102" s="1"/>
      <c r="BDD102" s="1"/>
      <c r="BDE102" s="1"/>
      <c r="BDF102" s="1"/>
      <c r="BDG102" s="1"/>
      <c r="BDH102" s="1"/>
      <c r="BDI102" s="1"/>
      <c r="BDJ102" s="1"/>
      <c r="BDK102" s="1"/>
      <c r="BDL102" s="1"/>
      <c r="BDM102" s="1"/>
      <c r="BDN102" s="1"/>
      <c r="BDO102" s="1"/>
      <c r="BDP102" s="1"/>
      <c r="BDQ102" s="1"/>
      <c r="BDR102" s="1"/>
      <c r="BDS102" s="1"/>
      <c r="BDT102" s="1"/>
      <c r="BDU102" s="1"/>
      <c r="BDV102" s="1"/>
      <c r="BDW102" s="1"/>
      <c r="BDX102" s="1"/>
      <c r="BDY102" s="1"/>
      <c r="BDZ102" s="1"/>
      <c r="BEA102" s="1"/>
      <c r="BEB102" s="1"/>
      <c r="BEC102" s="1"/>
      <c r="BED102" s="1"/>
      <c r="BEE102" s="1"/>
      <c r="BEF102" s="1"/>
      <c r="BEG102" s="1"/>
      <c r="BEH102" s="1"/>
      <c r="BEI102" s="1"/>
      <c r="BEJ102" s="1"/>
      <c r="BEK102" s="1"/>
      <c r="BEL102" s="1"/>
      <c r="BEM102" s="1"/>
      <c r="BEN102" s="1"/>
      <c r="BEO102" s="1"/>
      <c r="BEP102" s="1"/>
      <c r="BEQ102" s="1"/>
      <c r="BER102" s="1"/>
      <c r="BES102" s="1"/>
      <c r="BET102" s="1"/>
      <c r="BEU102" s="1"/>
      <c r="BEV102" s="1"/>
      <c r="BEW102" s="1"/>
      <c r="BEX102" s="1"/>
      <c r="BEY102" s="1"/>
      <c r="BEZ102" s="1"/>
      <c r="BFA102" s="1"/>
      <c r="BFB102" s="1"/>
      <c r="BFC102" s="1"/>
      <c r="BFD102" s="1"/>
      <c r="BFE102" s="1"/>
      <c r="BFF102" s="1"/>
      <c r="BFG102" s="1"/>
      <c r="BFH102" s="1"/>
      <c r="BFI102" s="1"/>
      <c r="BFJ102" s="1"/>
      <c r="BFK102" s="1"/>
      <c r="BFL102" s="1"/>
      <c r="BFM102" s="1"/>
      <c r="BFN102" s="1"/>
      <c r="BFO102" s="1"/>
      <c r="BFP102" s="1"/>
      <c r="BFQ102" s="1"/>
      <c r="BFR102" s="1"/>
      <c r="BFS102" s="1"/>
      <c r="BFT102" s="1"/>
      <c r="BFU102" s="1"/>
      <c r="BFV102" s="1"/>
      <c r="BFW102" s="1"/>
      <c r="BFX102" s="1"/>
      <c r="BFY102" s="1"/>
      <c r="BFZ102" s="1"/>
      <c r="BGA102" s="1"/>
      <c r="BGB102" s="1"/>
      <c r="BGC102" s="1"/>
      <c r="BGD102" s="1"/>
      <c r="BGE102" s="1"/>
      <c r="BGF102" s="1"/>
      <c r="BGG102" s="1"/>
      <c r="BGH102" s="1"/>
      <c r="BGI102" s="1"/>
      <c r="BGJ102" s="1"/>
      <c r="BGK102" s="1"/>
      <c r="BGL102" s="1"/>
      <c r="BGM102" s="1"/>
      <c r="BGN102" s="1"/>
      <c r="BGO102" s="1"/>
      <c r="BGP102" s="1"/>
      <c r="BGQ102" s="1"/>
      <c r="BGR102" s="1"/>
      <c r="BGS102" s="1"/>
      <c r="BGT102" s="1"/>
      <c r="BGU102" s="1"/>
      <c r="BGV102" s="1"/>
      <c r="BGW102" s="1"/>
      <c r="BGX102" s="1"/>
      <c r="BGY102" s="1"/>
      <c r="BGZ102" s="1"/>
      <c r="BHA102" s="1"/>
      <c r="BHB102" s="1"/>
      <c r="BHC102" s="1"/>
      <c r="BHD102" s="1"/>
      <c r="BHE102" s="1"/>
      <c r="BHF102" s="1"/>
      <c r="BHG102" s="1"/>
      <c r="BHH102" s="1"/>
      <c r="BHI102" s="1"/>
      <c r="BHJ102" s="1"/>
      <c r="BHK102" s="1"/>
      <c r="BHL102" s="1"/>
      <c r="BHM102" s="1"/>
      <c r="BHN102" s="1"/>
      <c r="BHO102" s="1"/>
      <c r="BHP102" s="1"/>
      <c r="BHQ102" s="1"/>
      <c r="BHR102" s="1"/>
      <c r="BHS102" s="1"/>
      <c r="BHT102" s="1"/>
      <c r="BHU102" s="1"/>
      <c r="BHV102" s="1"/>
      <c r="BHW102" s="1"/>
      <c r="BHX102" s="1"/>
      <c r="BHY102" s="1"/>
      <c r="BHZ102" s="1"/>
      <c r="BIA102" s="1"/>
      <c r="BIB102" s="1"/>
      <c r="BIC102" s="1"/>
      <c r="BID102" s="1"/>
      <c r="BIE102" s="1"/>
      <c r="BIF102" s="1"/>
      <c r="BIG102" s="1"/>
      <c r="BIH102" s="1"/>
      <c r="BII102" s="1"/>
      <c r="BIJ102" s="1"/>
      <c r="BIK102" s="1"/>
      <c r="BIL102" s="1"/>
      <c r="BIM102" s="1"/>
      <c r="BIN102" s="1"/>
      <c r="BIO102" s="1"/>
      <c r="BIP102" s="1"/>
      <c r="BIQ102" s="1"/>
      <c r="BIR102" s="1"/>
      <c r="BIS102" s="1"/>
      <c r="BIT102" s="1"/>
      <c r="BIU102" s="1"/>
      <c r="BIV102" s="1"/>
      <c r="BIW102" s="1"/>
      <c r="BIX102" s="1"/>
      <c r="BIY102" s="1"/>
      <c r="BIZ102" s="1"/>
      <c r="BJA102" s="1"/>
      <c r="BJB102" s="1"/>
      <c r="BJC102" s="1"/>
      <c r="BJD102" s="1"/>
      <c r="BJE102" s="1"/>
      <c r="BJF102" s="1"/>
      <c r="BJG102" s="1"/>
      <c r="BJH102" s="1"/>
      <c r="BJI102" s="1"/>
      <c r="BJJ102" s="1"/>
      <c r="BJK102" s="1"/>
      <c r="BJL102" s="1"/>
      <c r="BJM102" s="1"/>
      <c r="BJN102" s="1"/>
      <c r="BJO102" s="1"/>
      <c r="BJP102" s="1"/>
      <c r="BJQ102" s="1"/>
      <c r="BJR102" s="1"/>
      <c r="BJS102" s="1"/>
      <c r="BJT102" s="1"/>
      <c r="BJU102" s="1"/>
      <c r="BJV102" s="1"/>
      <c r="BJW102" s="1"/>
      <c r="BJX102" s="1"/>
      <c r="BJY102" s="1"/>
      <c r="BJZ102" s="1"/>
      <c r="BKA102" s="1"/>
      <c r="BKB102" s="1"/>
      <c r="BKC102" s="1"/>
      <c r="BKD102" s="1"/>
      <c r="BKE102" s="1"/>
      <c r="BKF102" s="1"/>
      <c r="BKG102" s="1"/>
      <c r="BKH102" s="1"/>
      <c r="BKI102" s="1"/>
      <c r="BKJ102" s="1"/>
      <c r="BKK102" s="1"/>
      <c r="BKL102" s="1"/>
      <c r="BKM102" s="1"/>
      <c r="BKN102" s="1"/>
      <c r="BKO102" s="1"/>
      <c r="BKP102" s="1"/>
      <c r="BKQ102" s="1"/>
      <c r="BKR102" s="1"/>
      <c r="BKS102" s="1"/>
      <c r="BKT102" s="1"/>
      <c r="BKU102" s="1"/>
      <c r="BKV102" s="1"/>
      <c r="BKW102" s="1"/>
      <c r="BKX102" s="1"/>
      <c r="BKY102" s="1"/>
      <c r="BKZ102" s="1"/>
      <c r="BLA102" s="1"/>
      <c r="BLB102" s="1"/>
      <c r="BLC102" s="1"/>
      <c r="BLD102" s="1"/>
      <c r="BLE102" s="1"/>
      <c r="BLF102" s="1"/>
      <c r="BLG102" s="1"/>
      <c r="BLH102" s="1"/>
      <c r="BLI102" s="1"/>
      <c r="BLJ102" s="1"/>
      <c r="BLK102" s="1"/>
      <c r="BLL102" s="1"/>
      <c r="BLM102" s="1"/>
      <c r="BLN102" s="1"/>
      <c r="BLO102" s="1"/>
      <c r="BLP102" s="1"/>
      <c r="BLQ102" s="1"/>
      <c r="BLR102" s="1"/>
      <c r="BLS102" s="1"/>
      <c r="BLT102" s="1"/>
      <c r="BLU102" s="1"/>
      <c r="BLV102" s="1"/>
      <c r="BLW102" s="1"/>
      <c r="BLX102" s="1"/>
      <c r="BLY102" s="1"/>
      <c r="BLZ102" s="1"/>
      <c r="BMA102" s="1"/>
      <c r="BMB102" s="1"/>
      <c r="BMC102" s="1"/>
      <c r="BMD102" s="1"/>
      <c r="BME102" s="1"/>
      <c r="BMF102" s="1"/>
      <c r="BMG102" s="1"/>
      <c r="BMH102" s="1"/>
      <c r="BMI102" s="1"/>
      <c r="BMJ102" s="1"/>
      <c r="BMK102" s="1"/>
      <c r="BML102" s="1"/>
      <c r="BMM102" s="1"/>
      <c r="BMN102" s="1"/>
      <c r="BMO102" s="1"/>
      <c r="BMP102" s="1"/>
      <c r="BMQ102" s="1"/>
      <c r="BMR102" s="1"/>
      <c r="BMS102" s="1"/>
      <c r="BMT102" s="1"/>
      <c r="BMU102" s="1"/>
      <c r="BMV102" s="1"/>
      <c r="BMW102" s="1"/>
      <c r="BMX102" s="1"/>
      <c r="BMY102" s="1"/>
      <c r="BMZ102" s="1"/>
      <c r="BNA102" s="1"/>
      <c r="BNB102" s="1"/>
      <c r="BNC102" s="1"/>
      <c r="BND102" s="1"/>
      <c r="BNE102" s="1"/>
      <c r="BNF102" s="1"/>
      <c r="BNG102" s="1"/>
      <c r="BNH102" s="1"/>
      <c r="BNI102" s="1"/>
      <c r="BNJ102" s="1"/>
      <c r="BNK102" s="1"/>
      <c r="BNL102" s="1"/>
      <c r="BNM102" s="1"/>
      <c r="BNN102" s="1"/>
      <c r="BNO102" s="1"/>
      <c r="BNP102" s="1"/>
      <c r="BNQ102" s="1"/>
      <c r="BNR102" s="1"/>
      <c r="BNS102" s="1"/>
      <c r="BNT102" s="1"/>
      <c r="BNU102" s="1"/>
      <c r="BNV102" s="1"/>
      <c r="BNW102" s="1"/>
      <c r="BNX102" s="1"/>
      <c r="BNY102" s="1"/>
      <c r="BNZ102" s="1"/>
      <c r="BOA102" s="1"/>
      <c r="BOB102" s="1"/>
      <c r="BOC102" s="1"/>
      <c r="BOD102" s="1"/>
      <c r="BOE102" s="1"/>
      <c r="BOF102" s="1"/>
      <c r="BOG102" s="1"/>
      <c r="BOH102" s="1"/>
      <c r="BOI102" s="1"/>
      <c r="BOJ102" s="1"/>
      <c r="BOK102" s="1"/>
      <c r="BOL102" s="1"/>
      <c r="BOM102" s="1"/>
      <c r="BON102" s="1"/>
      <c r="BOO102" s="1"/>
      <c r="BOP102" s="1"/>
      <c r="BOQ102" s="1"/>
      <c r="BOR102" s="1"/>
      <c r="BOS102" s="1"/>
      <c r="BOT102" s="1"/>
      <c r="BOU102" s="1"/>
      <c r="BOV102" s="1"/>
      <c r="BOW102" s="1"/>
      <c r="BOX102" s="1"/>
      <c r="BOY102" s="1"/>
      <c r="BOZ102" s="1"/>
      <c r="BPA102" s="1"/>
      <c r="BPB102" s="1"/>
      <c r="BPC102" s="1"/>
      <c r="BPD102" s="1"/>
      <c r="BPE102" s="1"/>
      <c r="BPF102" s="1"/>
      <c r="BPG102" s="1"/>
      <c r="BPH102" s="1"/>
      <c r="BPI102" s="1"/>
      <c r="BPJ102" s="1"/>
      <c r="BPK102" s="1"/>
      <c r="BPL102" s="1"/>
      <c r="BPM102" s="1"/>
      <c r="BPN102" s="1"/>
      <c r="BPO102" s="1"/>
      <c r="BPP102" s="1"/>
      <c r="BPQ102" s="1"/>
      <c r="BPR102" s="1"/>
      <c r="BPS102" s="1"/>
      <c r="BPT102" s="1"/>
      <c r="BPU102" s="1"/>
      <c r="BPV102" s="1"/>
      <c r="BPW102" s="1"/>
      <c r="BPX102" s="1"/>
      <c r="BPY102" s="1"/>
      <c r="BPZ102" s="1"/>
      <c r="BQA102" s="1"/>
      <c r="BQB102" s="1"/>
      <c r="BQC102" s="1"/>
      <c r="BQD102" s="1"/>
      <c r="BQE102" s="1"/>
      <c r="BQF102" s="1"/>
      <c r="BQG102" s="1"/>
      <c r="BQH102" s="1"/>
      <c r="BQI102" s="1"/>
      <c r="BQJ102" s="1"/>
      <c r="BQK102" s="1"/>
      <c r="BQL102" s="1"/>
      <c r="BQM102" s="1"/>
      <c r="BQN102" s="1"/>
      <c r="BQO102" s="1"/>
      <c r="BQP102" s="1"/>
      <c r="BQQ102" s="1"/>
      <c r="BQR102" s="1"/>
      <c r="BQS102" s="1"/>
      <c r="BQT102" s="1"/>
      <c r="BQU102" s="1"/>
      <c r="BQV102" s="1"/>
      <c r="BQW102" s="1"/>
      <c r="BQX102" s="1"/>
      <c r="BQY102" s="1"/>
      <c r="BQZ102" s="1"/>
      <c r="BRA102" s="1"/>
      <c r="BRB102" s="1"/>
      <c r="BRC102" s="1"/>
      <c r="BRD102" s="1"/>
      <c r="BRE102" s="1"/>
      <c r="BRF102" s="1"/>
      <c r="BRG102" s="1"/>
      <c r="BRH102" s="1"/>
      <c r="BRI102" s="1"/>
      <c r="BRJ102" s="1"/>
      <c r="BRK102" s="1"/>
      <c r="BRL102" s="1"/>
      <c r="BRM102" s="1"/>
      <c r="BRN102" s="1"/>
      <c r="BRO102" s="1"/>
      <c r="BRP102" s="1"/>
      <c r="BRQ102" s="1"/>
      <c r="BRR102" s="1"/>
      <c r="BRS102" s="1"/>
      <c r="BRT102" s="1"/>
      <c r="BRU102" s="1"/>
      <c r="BRV102" s="1"/>
      <c r="BRW102" s="1"/>
      <c r="BRX102" s="1"/>
      <c r="BRY102" s="1"/>
      <c r="BRZ102" s="1"/>
      <c r="BSA102" s="1"/>
      <c r="BSB102" s="1"/>
      <c r="BSC102" s="1"/>
      <c r="BSD102" s="1"/>
      <c r="BSE102" s="1"/>
      <c r="BSF102" s="1"/>
      <c r="BSG102" s="1"/>
      <c r="BSH102" s="1"/>
      <c r="BSI102" s="1"/>
      <c r="BSJ102" s="1"/>
      <c r="BSK102" s="1"/>
      <c r="BSL102" s="1"/>
      <c r="BSM102" s="1"/>
      <c r="BSN102" s="1"/>
      <c r="BSO102" s="1"/>
      <c r="BSP102" s="1"/>
      <c r="BSQ102" s="1"/>
      <c r="BSR102" s="1"/>
      <c r="BSS102" s="1"/>
      <c r="BST102" s="1"/>
      <c r="BSU102" s="1"/>
      <c r="BSV102" s="1"/>
      <c r="BSW102" s="1"/>
      <c r="BSX102" s="1"/>
      <c r="BSY102" s="1"/>
      <c r="BSZ102" s="1"/>
      <c r="BTA102" s="1"/>
      <c r="BTB102" s="1"/>
      <c r="BTC102" s="1"/>
      <c r="BTD102" s="1"/>
      <c r="BTE102" s="1"/>
      <c r="BTF102" s="1"/>
      <c r="BTG102" s="1"/>
      <c r="BTH102" s="1"/>
      <c r="BTI102" s="1"/>
      <c r="BTJ102" s="1"/>
      <c r="BTK102" s="1"/>
      <c r="BTL102" s="1"/>
      <c r="BTM102" s="1"/>
      <c r="BTN102" s="1"/>
      <c r="BTO102" s="1"/>
      <c r="BTP102" s="1"/>
      <c r="BTQ102" s="1"/>
      <c r="BTR102" s="1"/>
      <c r="BTS102" s="1"/>
      <c r="BTT102" s="1"/>
      <c r="BTU102" s="1"/>
      <c r="BTV102" s="1"/>
      <c r="BTW102" s="1"/>
      <c r="BTX102" s="1"/>
      <c r="BTY102" s="1"/>
      <c r="BTZ102" s="1"/>
      <c r="BUA102" s="1"/>
      <c r="BUB102" s="1"/>
      <c r="BUC102" s="1"/>
      <c r="BUD102" s="1"/>
      <c r="BUE102" s="1"/>
      <c r="BUF102" s="1"/>
      <c r="BUG102" s="1"/>
      <c r="BUH102" s="1"/>
      <c r="BUI102" s="1"/>
      <c r="BUJ102" s="1"/>
      <c r="BUK102" s="1"/>
      <c r="BUL102" s="1"/>
      <c r="BUM102" s="1"/>
      <c r="BUN102" s="1"/>
      <c r="BUO102" s="1"/>
      <c r="BUP102" s="1"/>
      <c r="BUQ102" s="1"/>
      <c r="BUR102" s="1"/>
      <c r="BUS102" s="1"/>
      <c r="BUT102" s="1"/>
      <c r="BUU102" s="1"/>
      <c r="BUV102" s="1"/>
      <c r="BUW102" s="1"/>
      <c r="BUX102" s="1"/>
      <c r="BUY102" s="1"/>
      <c r="BUZ102" s="1"/>
      <c r="BVA102" s="1"/>
      <c r="BVB102" s="1"/>
      <c r="BVC102" s="1"/>
      <c r="BVD102" s="1"/>
      <c r="BVE102" s="1"/>
      <c r="BVF102" s="1"/>
      <c r="BVG102" s="1"/>
      <c r="BVH102" s="1"/>
      <c r="BVI102" s="1"/>
      <c r="BVJ102" s="1"/>
      <c r="BVK102" s="1"/>
      <c r="BVL102" s="1"/>
      <c r="BVM102" s="1"/>
      <c r="BVN102" s="1"/>
      <c r="BVO102" s="1"/>
      <c r="BVP102" s="1"/>
      <c r="BVQ102" s="1"/>
      <c r="BVR102" s="1"/>
      <c r="BVS102" s="1"/>
      <c r="BVT102" s="1"/>
      <c r="BVU102" s="1"/>
      <c r="BVV102" s="1"/>
      <c r="BVW102" s="1"/>
      <c r="BVX102" s="1"/>
      <c r="BVY102" s="1"/>
      <c r="BVZ102" s="1"/>
      <c r="BWA102" s="1"/>
      <c r="BWB102" s="1"/>
      <c r="BWC102" s="1"/>
      <c r="BWD102" s="1"/>
      <c r="BWE102" s="1"/>
      <c r="BWF102" s="1"/>
      <c r="BWG102" s="1"/>
      <c r="BWH102" s="1"/>
      <c r="BWI102" s="1"/>
      <c r="BWJ102" s="1"/>
      <c r="BWK102" s="1"/>
      <c r="BWL102" s="1"/>
      <c r="BWM102" s="1"/>
      <c r="BWN102" s="1"/>
      <c r="BWO102" s="1"/>
      <c r="BWP102" s="1"/>
      <c r="BWQ102" s="1"/>
      <c r="BWR102" s="1"/>
      <c r="BWS102" s="1"/>
      <c r="BWT102" s="1"/>
      <c r="BWU102" s="1"/>
      <c r="BWV102" s="1"/>
      <c r="BWW102" s="1"/>
      <c r="BWX102" s="1"/>
      <c r="BWY102" s="1"/>
      <c r="BWZ102" s="1"/>
      <c r="BXA102" s="1"/>
      <c r="BXB102" s="1"/>
      <c r="BXC102" s="1"/>
      <c r="BXD102" s="1"/>
      <c r="BXE102" s="1"/>
      <c r="BXF102" s="1"/>
      <c r="BXG102" s="1"/>
      <c r="BXH102" s="1"/>
      <c r="BXI102" s="1"/>
      <c r="BXJ102" s="1"/>
      <c r="BXK102" s="1"/>
      <c r="BXL102" s="1"/>
      <c r="BXM102" s="1"/>
      <c r="BXN102" s="1"/>
      <c r="BXO102" s="1"/>
      <c r="BXP102" s="1"/>
      <c r="BXQ102" s="1"/>
      <c r="BXR102" s="1"/>
      <c r="BXS102" s="1"/>
      <c r="BXT102" s="1"/>
      <c r="BXU102" s="1"/>
      <c r="BXV102" s="1"/>
      <c r="BXW102" s="1"/>
      <c r="BXX102" s="1"/>
      <c r="BXY102" s="1"/>
      <c r="BXZ102" s="1"/>
      <c r="BYA102" s="1"/>
      <c r="BYB102" s="1"/>
      <c r="BYC102" s="1"/>
      <c r="BYD102" s="1"/>
      <c r="BYE102" s="1"/>
      <c r="BYF102" s="1"/>
      <c r="BYG102" s="1"/>
      <c r="BYH102" s="1"/>
      <c r="BYI102" s="1"/>
      <c r="BYJ102" s="1"/>
      <c r="BYK102" s="1"/>
      <c r="BYL102" s="1"/>
      <c r="BYM102" s="1"/>
      <c r="BYN102" s="1"/>
      <c r="BYO102" s="1"/>
      <c r="BYP102" s="1"/>
      <c r="BYQ102" s="1"/>
      <c r="BYR102" s="1"/>
      <c r="BYS102" s="1"/>
      <c r="BYT102" s="1"/>
      <c r="BYU102" s="1"/>
      <c r="BYV102" s="1"/>
      <c r="BYW102" s="1"/>
      <c r="BYX102" s="1"/>
      <c r="BYY102" s="1"/>
      <c r="BYZ102" s="1"/>
      <c r="BZA102" s="1"/>
      <c r="BZB102" s="1"/>
      <c r="BZC102" s="1"/>
      <c r="BZD102" s="1"/>
      <c r="BZE102" s="1"/>
      <c r="BZF102" s="1"/>
      <c r="BZG102" s="1"/>
      <c r="BZH102" s="1"/>
      <c r="BZI102" s="1"/>
      <c r="BZJ102" s="1"/>
      <c r="BZK102" s="1"/>
      <c r="BZL102" s="1"/>
      <c r="BZM102" s="1"/>
      <c r="BZN102" s="1"/>
      <c r="BZO102" s="1"/>
      <c r="BZP102" s="1"/>
      <c r="BZQ102" s="1"/>
      <c r="BZR102" s="1"/>
      <c r="BZS102" s="1"/>
      <c r="BZT102" s="1"/>
      <c r="BZU102" s="1"/>
      <c r="BZV102" s="1"/>
      <c r="BZW102" s="1"/>
      <c r="BZX102" s="1"/>
      <c r="BZY102" s="1"/>
      <c r="BZZ102" s="1"/>
      <c r="CAA102" s="1"/>
      <c r="CAB102" s="1"/>
      <c r="CAC102" s="1"/>
      <c r="CAD102" s="1"/>
      <c r="CAE102" s="1"/>
      <c r="CAF102" s="1"/>
      <c r="CAG102" s="1"/>
      <c r="CAH102" s="1"/>
      <c r="CAI102" s="1"/>
      <c r="CAJ102" s="1"/>
      <c r="CAK102" s="1"/>
      <c r="CAL102" s="1"/>
      <c r="CAM102" s="1"/>
      <c r="CAN102" s="1"/>
      <c r="CAO102" s="1"/>
      <c r="CAP102" s="1"/>
      <c r="CAQ102" s="1"/>
      <c r="CAR102" s="1"/>
      <c r="CAS102" s="1"/>
      <c r="CAT102" s="1"/>
      <c r="CAU102" s="1"/>
      <c r="CAV102" s="1"/>
      <c r="CAW102" s="1"/>
      <c r="CAX102" s="1"/>
      <c r="CAY102" s="1"/>
      <c r="CAZ102" s="1"/>
      <c r="CBA102" s="1"/>
      <c r="CBB102" s="1"/>
      <c r="CBC102" s="1"/>
      <c r="CBD102" s="1"/>
      <c r="CBE102" s="1"/>
      <c r="CBF102" s="1"/>
      <c r="CBG102" s="1"/>
      <c r="CBH102" s="1"/>
      <c r="CBI102" s="1"/>
      <c r="CBJ102" s="1"/>
      <c r="CBK102" s="1"/>
      <c r="CBL102" s="1"/>
      <c r="CBM102" s="1"/>
      <c r="CBN102" s="1"/>
      <c r="CBO102" s="1"/>
      <c r="CBP102" s="1"/>
      <c r="CBQ102" s="1"/>
      <c r="CBR102" s="1"/>
      <c r="CBS102" s="1"/>
      <c r="CBT102" s="1"/>
      <c r="CBU102" s="1"/>
      <c r="CBV102" s="1"/>
      <c r="CBW102" s="1"/>
      <c r="CBX102" s="1"/>
      <c r="CBY102" s="1"/>
      <c r="CBZ102" s="1"/>
      <c r="CCA102" s="1"/>
      <c r="CCB102" s="1"/>
      <c r="CCC102" s="1"/>
      <c r="CCD102" s="1"/>
      <c r="CCE102" s="1"/>
      <c r="CCF102" s="1"/>
      <c r="CCG102" s="1"/>
      <c r="CCH102" s="1"/>
      <c r="CCI102" s="1"/>
      <c r="CCJ102" s="1"/>
      <c r="CCK102" s="1"/>
      <c r="CCL102" s="1"/>
      <c r="CCM102" s="1"/>
      <c r="CCN102" s="1"/>
      <c r="CCO102" s="1"/>
      <c r="CCP102" s="1"/>
      <c r="CCQ102" s="1"/>
      <c r="CCR102" s="1"/>
      <c r="CCS102" s="1"/>
      <c r="CCT102" s="1"/>
      <c r="CCU102" s="1"/>
      <c r="CCV102" s="1"/>
      <c r="CCW102" s="1"/>
      <c r="CCX102" s="1"/>
      <c r="CCY102" s="1"/>
      <c r="CCZ102" s="1"/>
      <c r="CDA102" s="1"/>
      <c r="CDB102" s="1"/>
      <c r="CDC102" s="1"/>
      <c r="CDD102" s="1"/>
      <c r="CDE102" s="1"/>
      <c r="CDF102" s="1"/>
      <c r="CDG102" s="1"/>
      <c r="CDH102" s="1"/>
      <c r="CDI102" s="1"/>
      <c r="CDJ102" s="1"/>
      <c r="CDK102" s="1"/>
      <c r="CDL102" s="1"/>
      <c r="CDM102" s="1"/>
      <c r="CDN102" s="1"/>
      <c r="CDO102" s="1"/>
      <c r="CDP102" s="1"/>
      <c r="CDQ102" s="1"/>
      <c r="CDR102" s="1"/>
      <c r="CDS102" s="1"/>
      <c r="CDT102" s="1"/>
      <c r="CDU102" s="1"/>
      <c r="CDV102" s="1"/>
      <c r="CDW102" s="1"/>
      <c r="CDX102" s="1"/>
      <c r="CDY102" s="1"/>
      <c r="CDZ102" s="1"/>
      <c r="CEA102" s="1"/>
      <c r="CEB102" s="1"/>
      <c r="CEC102" s="1"/>
      <c r="CED102" s="1"/>
      <c r="CEE102" s="1"/>
      <c r="CEF102" s="1"/>
      <c r="CEG102" s="1"/>
      <c r="CEH102" s="1"/>
      <c r="CEI102" s="1"/>
      <c r="CEJ102" s="1"/>
      <c r="CEK102" s="1"/>
      <c r="CEL102" s="1"/>
      <c r="CEM102" s="1"/>
      <c r="CEN102" s="1"/>
      <c r="CEO102" s="1"/>
      <c r="CEP102" s="1"/>
      <c r="CEQ102" s="1"/>
      <c r="CER102" s="1"/>
      <c r="CES102" s="1"/>
      <c r="CET102" s="1"/>
      <c r="CEU102" s="1"/>
      <c r="CEV102" s="1"/>
      <c r="CEW102" s="1"/>
      <c r="CEX102" s="1"/>
      <c r="CEY102" s="1"/>
      <c r="CEZ102" s="1"/>
      <c r="CFA102" s="1"/>
      <c r="CFB102" s="1"/>
      <c r="CFC102" s="1"/>
      <c r="CFD102" s="1"/>
      <c r="CFE102" s="1"/>
      <c r="CFF102" s="1"/>
      <c r="CFG102" s="1"/>
      <c r="CFH102" s="1"/>
      <c r="CFI102" s="1"/>
      <c r="CFJ102" s="1"/>
      <c r="CFK102" s="1"/>
      <c r="CFL102" s="1"/>
      <c r="CFM102" s="1"/>
      <c r="CFN102" s="1"/>
      <c r="CFO102" s="1"/>
      <c r="CFP102" s="1"/>
      <c r="CFQ102" s="1"/>
      <c r="CFR102" s="1"/>
      <c r="CFS102" s="1"/>
      <c r="CFT102" s="1"/>
      <c r="CFU102" s="1"/>
      <c r="CFV102" s="1"/>
      <c r="CFW102" s="1"/>
      <c r="CFX102" s="1"/>
      <c r="CFY102" s="1"/>
      <c r="CFZ102" s="1"/>
      <c r="CGA102" s="1"/>
      <c r="CGB102" s="1"/>
      <c r="CGC102" s="1"/>
      <c r="CGD102" s="1"/>
      <c r="CGE102" s="1"/>
      <c r="CGF102" s="1"/>
      <c r="CGG102" s="1"/>
      <c r="CGH102" s="1"/>
      <c r="CGI102" s="1"/>
      <c r="CGJ102" s="1"/>
      <c r="CGK102" s="1"/>
      <c r="CGL102" s="1"/>
      <c r="CGM102" s="1"/>
      <c r="CGN102" s="1"/>
      <c r="CGO102" s="1"/>
      <c r="CGP102" s="1"/>
      <c r="CGQ102" s="1"/>
      <c r="CGR102" s="1"/>
      <c r="CGS102" s="1"/>
      <c r="CGT102" s="1"/>
      <c r="CGU102" s="1"/>
      <c r="CGV102" s="1"/>
      <c r="CGW102" s="1"/>
      <c r="CGX102" s="1"/>
      <c r="CGY102" s="1"/>
      <c r="CGZ102" s="1"/>
      <c r="CHA102" s="1"/>
      <c r="CHB102" s="1"/>
      <c r="CHC102" s="1"/>
      <c r="CHD102" s="1"/>
      <c r="CHE102" s="1"/>
      <c r="CHF102" s="1"/>
      <c r="CHG102" s="1"/>
      <c r="CHH102" s="1"/>
      <c r="CHI102" s="1"/>
      <c r="CHJ102" s="1"/>
      <c r="CHK102" s="1"/>
      <c r="CHL102" s="1"/>
      <c r="CHM102" s="1"/>
      <c r="CHN102" s="1"/>
      <c r="CHO102" s="1"/>
      <c r="CHP102" s="1"/>
      <c r="CHQ102" s="1"/>
      <c r="CHR102" s="1"/>
      <c r="CHS102" s="1"/>
      <c r="CHT102" s="1"/>
      <c r="CHU102" s="1"/>
      <c r="CHV102" s="1"/>
      <c r="CHW102" s="1"/>
      <c r="CHX102" s="1"/>
      <c r="CHY102" s="1"/>
      <c r="CHZ102" s="1"/>
      <c r="CIA102" s="1"/>
      <c r="CIB102" s="1"/>
      <c r="CIC102" s="1"/>
      <c r="CID102" s="1"/>
      <c r="CIE102" s="1"/>
      <c r="CIF102" s="1"/>
      <c r="CIG102" s="1"/>
      <c r="CIH102" s="1"/>
      <c r="CII102" s="1"/>
      <c r="CIJ102" s="1"/>
      <c r="CIK102" s="1"/>
      <c r="CIL102" s="1"/>
      <c r="CIM102" s="1"/>
      <c r="CIN102" s="1"/>
      <c r="CIO102" s="1"/>
      <c r="CIP102" s="1"/>
      <c r="CIQ102" s="1"/>
      <c r="CIR102" s="1"/>
      <c r="CIS102" s="1"/>
      <c r="CIT102" s="1"/>
      <c r="CIU102" s="1"/>
      <c r="CIV102" s="1"/>
      <c r="CIW102" s="1"/>
      <c r="CIX102" s="1"/>
      <c r="CIY102" s="1"/>
      <c r="CIZ102" s="1"/>
      <c r="CJA102" s="1"/>
      <c r="CJB102" s="1"/>
      <c r="CJC102" s="1"/>
      <c r="CJD102" s="1"/>
      <c r="CJE102" s="1"/>
      <c r="CJF102" s="1"/>
      <c r="CJG102" s="1"/>
      <c r="CJH102" s="1"/>
      <c r="CJI102" s="1"/>
      <c r="CJJ102" s="1"/>
      <c r="CJK102" s="1"/>
      <c r="CJL102" s="1"/>
      <c r="CJM102" s="1"/>
      <c r="CJN102" s="1"/>
      <c r="CJO102" s="1"/>
      <c r="CJP102" s="1"/>
      <c r="CJQ102" s="1"/>
      <c r="CJR102" s="1"/>
      <c r="CJS102" s="1"/>
      <c r="CJT102" s="1"/>
      <c r="CJU102" s="1"/>
      <c r="CJV102" s="1"/>
      <c r="CJW102" s="1"/>
      <c r="CJX102" s="1"/>
      <c r="CJY102" s="1"/>
      <c r="CJZ102" s="1"/>
      <c r="CKA102" s="1"/>
      <c r="CKB102" s="1"/>
      <c r="CKC102" s="1"/>
      <c r="CKD102" s="1"/>
      <c r="CKE102" s="1"/>
      <c r="CKF102" s="1"/>
      <c r="CKG102" s="1"/>
      <c r="CKH102" s="1"/>
      <c r="CKI102" s="1"/>
      <c r="CKJ102" s="1"/>
      <c r="CKK102" s="1"/>
      <c r="CKL102" s="1"/>
      <c r="CKM102" s="1"/>
      <c r="CKN102" s="1"/>
      <c r="CKO102" s="1"/>
      <c r="CKP102" s="1"/>
      <c r="CKQ102" s="1"/>
      <c r="CKR102" s="1"/>
      <c r="CKS102" s="1"/>
      <c r="CKT102" s="1"/>
      <c r="CKU102" s="1"/>
      <c r="CKV102" s="1"/>
      <c r="CKW102" s="1"/>
      <c r="CKX102" s="1"/>
      <c r="CKY102" s="1"/>
      <c r="CKZ102" s="1"/>
      <c r="CLA102" s="1"/>
      <c r="CLB102" s="1"/>
      <c r="CLC102" s="1"/>
      <c r="CLD102" s="1"/>
      <c r="CLE102" s="1"/>
      <c r="CLF102" s="1"/>
      <c r="CLG102" s="1"/>
      <c r="CLH102" s="1"/>
      <c r="CLI102" s="1"/>
      <c r="CLJ102" s="1"/>
      <c r="CLK102" s="1"/>
      <c r="CLL102" s="1"/>
      <c r="CLM102" s="1"/>
      <c r="CLN102" s="1"/>
      <c r="CLO102" s="1"/>
      <c r="CLP102" s="1"/>
      <c r="CLQ102" s="1"/>
      <c r="CLR102" s="1"/>
      <c r="CLS102" s="1"/>
      <c r="CLT102" s="1"/>
      <c r="CLU102" s="1"/>
      <c r="CLV102" s="1"/>
      <c r="CLW102" s="1"/>
      <c r="CLX102" s="1"/>
      <c r="CLY102" s="1"/>
      <c r="CLZ102" s="1"/>
      <c r="CMA102" s="1"/>
      <c r="CMB102" s="1"/>
      <c r="CMC102" s="1"/>
      <c r="CMD102" s="1"/>
      <c r="CME102" s="1"/>
      <c r="CMF102" s="1"/>
      <c r="CMG102" s="1"/>
      <c r="CMH102" s="1"/>
      <c r="CMI102" s="1"/>
      <c r="CMJ102" s="1"/>
      <c r="CMK102" s="1"/>
      <c r="CML102" s="1"/>
      <c r="CMM102" s="1"/>
      <c r="CMN102" s="1"/>
      <c r="CMO102" s="1"/>
      <c r="CMP102" s="1"/>
      <c r="CMQ102" s="1"/>
      <c r="CMR102" s="1"/>
      <c r="CMS102" s="1"/>
      <c r="CMT102" s="1"/>
      <c r="CMU102" s="1"/>
      <c r="CMV102" s="1"/>
      <c r="CMW102" s="1"/>
      <c r="CMX102" s="1"/>
      <c r="CMY102" s="1"/>
      <c r="CMZ102" s="1"/>
      <c r="CNA102" s="1"/>
      <c r="CNB102" s="1"/>
      <c r="CNC102" s="1"/>
      <c r="CND102" s="1"/>
      <c r="CNE102" s="1"/>
      <c r="CNF102" s="1"/>
      <c r="CNG102" s="1"/>
      <c r="CNH102" s="1"/>
      <c r="CNI102" s="1"/>
      <c r="CNJ102" s="1"/>
      <c r="CNK102" s="1"/>
      <c r="CNL102" s="1"/>
      <c r="CNM102" s="1"/>
      <c r="CNN102" s="1"/>
      <c r="CNO102" s="1"/>
      <c r="CNP102" s="1"/>
      <c r="CNQ102" s="1"/>
      <c r="CNR102" s="1"/>
      <c r="CNS102" s="1"/>
      <c r="CNT102" s="1"/>
      <c r="CNU102" s="1"/>
      <c r="CNV102" s="1"/>
      <c r="CNW102" s="1"/>
      <c r="CNX102" s="1"/>
      <c r="CNY102" s="1"/>
      <c r="CNZ102" s="1"/>
      <c r="COA102" s="1"/>
      <c r="COB102" s="1"/>
      <c r="COC102" s="1"/>
      <c r="COD102" s="1"/>
      <c r="COE102" s="1"/>
      <c r="COF102" s="1"/>
      <c r="COG102" s="1"/>
      <c r="COH102" s="1"/>
      <c r="COI102" s="1"/>
      <c r="COJ102" s="1"/>
      <c r="COK102" s="1"/>
      <c r="COL102" s="1"/>
      <c r="COM102" s="1"/>
      <c r="CON102" s="1"/>
      <c r="COO102" s="1"/>
      <c r="COP102" s="1"/>
      <c r="COQ102" s="1"/>
      <c r="COR102" s="1"/>
      <c r="COS102" s="1"/>
      <c r="COT102" s="1"/>
      <c r="COU102" s="1"/>
      <c r="COV102" s="1"/>
      <c r="COW102" s="1"/>
      <c r="COX102" s="1"/>
      <c r="COY102" s="1"/>
      <c r="COZ102" s="1"/>
      <c r="CPA102" s="1"/>
      <c r="CPB102" s="1"/>
      <c r="CPC102" s="1"/>
      <c r="CPD102" s="1"/>
      <c r="CPE102" s="1"/>
      <c r="CPF102" s="1"/>
      <c r="CPG102" s="1"/>
      <c r="CPH102" s="1"/>
      <c r="CPI102" s="1"/>
      <c r="CPJ102" s="1"/>
      <c r="CPK102" s="1"/>
      <c r="CPL102" s="1"/>
      <c r="CPM102" s="1"/>
      <c r="CPN102" s="1"/>
      <c r="CPO102" s="1"/>
      <c r="CPP102" s="1"/>
      <c r="CPQ102" s="1"/>
      <c r="CPR102" s="1"/>
      <c r="CPS102" s="1"/>
      <c r="CPT102" s="1"/>
      <c r="CPU102" s="1"/>
      <c r="CPV102" s="1"/>
      <c r="CPW102" s="1"/>
      <c r="CPX102" s="1"/>
      <c r="CPY102" s="1"/>
      <c r="CPZ102" s="1"/>
      <c r="CQA102" s="1"/>
      <c r="CQB102" s="1"/>
      <c r="CQC102" s="1"/>
      <c r="CQD102" s="1"/>
      <c r="CQE102" s="1"/>
      <c r="CQF102" s="1"/>
      <c r="CQG102" s="1"/>
      <c r="CQH102" s="1"/>
      <c r="CQI102" s="1"/>
      <c r="CQJ102" s="1"/>
      <c r="CQK102" s="1"/>
      <c r="CQL102" s="1"/>
      <c r="CQM102" s="1"/>
      <c r="CQN102" s="1"/>
      <c r="CQO102" s="1"/>
      <c r="CQP102" s="1"/>
      <c r="CQQ102" s="1"/>
      <c r="CQR102" s="1"/>
      <c r="CQS102" s="1"/>
      <c r="CQT102" s="1"/>
      <c r="CQU102" s="1"/>
      <c r="CQV102" s="1"/>
      <c r="CQW102" s="1"/>
      <c r="CQX102" s="1"/>
      <c r="CQY102" s="1"/>
      <c r="CQZ102" s="1"/>
      <c r="CRA102" s="1"/>
      <c r="CRB102" s="1"/>
      <c r="CRC102" s="1"/>
      <c r="CRD102" s="1"/>
      <c r="CRE102" s="1"/>
      <c r="CRF102" s="1"/>
      <c r="CRG102" s="1"/>
      <c r="CRH102" s="1"/>
      <c r="CRI102" s="1"/>
      <c r="CRJ102" s="1"/>
      <c r="CRK102" s="1"/>
      <c r="CRL102" s="1"/>
      <c r="CRM102" s="1"/>
      <c r="CRN102" s="1"/>
      <c r="CRO102" s="1"/>
      <c r="CRP102" s="1"/>
      <c r="CRQ102" s="1"/>
      <c r="CRR102" s="1"/>
      <c r="CRS102" s="1"/>
      <c r="CRT102" s="1"/>
      <c r="CRU102" s="1"/>
      <c r="CRV102" s="1"/>
      <c r="CRW102" s="1"/>
      <c r="CRX102" s="1"/>
      <c r="CRY102" s="1"/>
      <c r="CRZ102" s="1"/>
      <c r="CSA102" s="1"/>
      <c r="CSB102" s="1"/>
      <c r="CSC102" s="1"/>
      <c r="CSD102" s="1"/>
      <c r="CSE102" s="1"/>
      <c r="CSF102" s="1"/>
      <c r="CSG102" s="1"/>
      <c r="CSH102" s="1"/>
      <c r="CSI102" s="1"/>
      <c r="CSJ102" s="1"/>
      <c r="CSK102" s="1"/>
      <c r="CSL102" s="1"/>
      <c r="CSM102" s="1"/>
      <c r="CSN102" s="1"/>
      <c r="CSO102" s="1"/>
      <c r="CSP102" s="1"/>
      <c r="CSQ102" s="1"/>
      <c r="CSR102" s="1"/>
      <c r="CSS102" s="1"/>
      <c r="CST102" s="1"/>
      <c r="CSU102" s="1"/>
      <c r="CSV102" s="1"/>
      <c r="CSW102" s="1"/>
      <c r="CSX102" s="1"/>
      <c r="CSY102" s="1"/>
      <c r="CSZ102" s="1"/>
      <c r="CTA102" s="1"/>
      <c r="CTB102" s="1"/>
      <c r="CTC102" s="1"/>
      <c r="CTD102" s="1"/>
      <c r="CTE102" s="1"/>
      <c r="CTF102" s="1"/>
      <c r="CTG102" s="1"/>
      <c r="CTH102" s="1"/>
      <c r="CTI102" s="1"/>
      <c r="CTJ102" s="1"/>
      <c r="CTK102" s="1"/>
      <c r="CTL102" s="1"/>
      <c r="CTM102" s="1"/>
      <c r="CTN102" s="1"/>
      <c r="CTO102" s="1"/>
      <c r="CTP102" s="1"/>
      <c r="CTQ102" s="1"/>
      <c r="CTR102" s="1"/>
      <c r="CTS102" s="1"/>
      <c r="CTT102" s="1"/>
      <c r="CTU102" s="1"/>
      <c r="CTV102" s="1"/>
      <c r="CTW102" s="1"/>
      <c r="CTX102" s="1"/>
      <c r="CTY102" s="1"/>
      <c r="CTZ102" s="1"/>
      <c r="CUA102" s="1"/>
      <c r="CUB102" s="1"/>
      <c r="CUC102" s="1"/>
      <c r="CUD102" s="1"/>
      <c r="CUE102" s="1"/>
      <c r="CUF102" s="1"/>
      <c r="CUG102" s="1"/>
      <c r="CUH102" s="1"/>
      <c r="CUI102" s="1"/>
      <c r="CUJ102" s="1"/>
      <c r="CUK102" s="1"/>
      <c r="CUL102" s="1"/>
      <c r="CUM102" s="1"/>
      <c r="CUN102" s="1"/>
      <c r="CUO102" s="1"/>
      <c r="CUP102" s="1"/>
      <c r="CUQ102" s="1"/>
      <c r="CUR102" s="1"/>
      <c r="CUS102" s="1"/>
      <c r="CUT102" s="1"/>
      <c r="CUU102" s="1"/>
      <c r="CUV102" s="1"/>
      <c r="CUW102" s="1"/>
      <c r="CUX102" s="1"/>
      <c r="CUY102" s="1"/>
      <c r="CUZ102" s="1"/>
      <c r="CVA102" s="1"/>
      <c r="CVB102" s="1"/>
      <c r="CVC102" s="1"/>
      <c r="CVD102" s="1"/>
      <c r="CVE102" s="1"/>
      <c r="CVF102" s="1"/>
      <c r="CVG102" s="1"/>
      <c r="CVH102" s="1"/>
      <c r="CVI102" s="1"/>
      <c r="CVJ102" s="1"/>
      <c r="CVK102" s="1"/>
      <c r="CVL102" s="1"/>
      <c r="CVM102" s="1"/>
      <c r="CVN102" s="1"/>
      <c r="CVO102" s="1"/>
      <c r="CVP102" s="1"/>
      <c r="CVQ102" s="1"/>
      <c r="CVR102" s="1"/>
      <c r="CVS102" s="1"/>
      <c r="CVT102" s="1"/>
      <c r="CVU102" s="1"/>
      <c r="CVV102" s="1"/>
      <c r="CVW102" s="1"/>
      <c r="CVX102" s="1"/>
      <c r="CVY102" s="1"/>
      <c r="CVZ102" s="1"/>
      <c r="CWA102" s="1"/>
      <c r="CWB102" s="1"/>
      <c r="CWC102" s="1"/>
      <c r="CWD102" s="1"/>
      <c r="CWE102" s="1"/>
      <c r="CWF102" s="1"/>
      <c r="CWG102" s="1"/>
      <c r="CWH102" s="1"/>
      <c r="CWI102" s="1"/>
      <c r="CWJ102" s="1"/>
      <c r="CWK102" s="1"/>
      <c r="CWL102" s="1"/>
      <c r="CWM102" s="1"/>
      <c r="CWN102" s="1"/>
      <c r="CWO102" s="1"/>
      <c r="CWP102" s="1"/>
      <c r="CWQ102" s="1"/>
      <c r="CWR102" s="1"/>
      <c r="CWS102" s="1"/>
      <c r="CWT102" s="1"/>
      <c r="CWU102" s="1"/>
      <c r="CWV102" s="1"/>
      <c r="CWW102" s="1"/>
      <c r="CWX102" s="1"/>
      <c r="CWY102" s="1"/>
      <c r="CWZ102" s="1"/>
      <c r="CXA102" s="1"/>
      <c r="CXB102" s="1"/>
      <c r="CXC102" s="1"/>
      <c r="CXD102" s="1"/>
      <c r="CXE102" s="1"/>
      <c r="CXF102" s="1"/>
      <c r="CXG102" s="1"/>
      <c r="CXH102" s="1"/>
      <c r="CXI102" s="1"/>
      <c r="CXJ102" s="1"/>
      <c r="CXK102" s="1"/>
      <c r="CXL102" s="1"/>
      <c r="CXM102" s="1"/>
      <c r="CXN102" s="1"/>
      <c r="CXO102" s="1"/>
      <c r="CXP102" s="1"/>
      <c r="CXQ102" s="1"/>
      <c r="CXR102" s="1"/>
      <c r="CXS102" s="1"/>
      <c r="CXT102" s="1"/>
      <c r="CXU102" s="1"/>
      <c r="CXV102" s="1"/>
      <c r="CXW102" s="1"/>
      <c r="CXX102" s="1"/>
      <c r="CXY102" s="1"/>
      <c r="CXZ102" s="1"/>
      <c r="CYA102" s="1"/>
      <c r="CYB102" s="1"/>
      <c r="CYC102" s="1"/>
      <c r="CYD102" s="1"/>
      <c r="CYE102" s="1"/>
      <c r="CYF102" s="1"/>
      <c r="CYG102" s="1"/>
      <c r="CYH102" s="1"/>
      <c r="CYI102" s="1"/>
      <c r="CYJ102" s="1"/>
      <c r="CYK102" s="1"/>
      <c r="CYL102" s="1"/>
      <c r="CYM102" s="1"/>
      <c r="CYN102" s="1"/>
      <c r="CYO102" s="1"/>
      <c r="CYP102" s="1"/>
      <c r="CYQ102" s="1"/>
      <c r="CYR102" s="1"/>
      <c r="CYS102" s="1"/>
      <c r="CYT102" s="1"/>
      <c r="CYU102" s="1"/>
      <c r="CYV102" s="1"/>
      <c r="CYW102" s="1"/>
      <c r="CYX102" s="1"/>
      <c r="CYY102" s="1"/>
      <c r="CYZ102" s="1"/>
      <c r="CZA102" s="1"/>
      <c r="CZB102" s="1"/>
      <c r="CZC102" s="1"/>
      <c r="CZD102" s="1"/>
      <c r="CZE102" s="1"/>
      <c r="CZF102" s="1"/>
      <c r="CZG102" s="1"/>
      <c r="CZH102" s="1"/>
      <c r="CZI102" s="1"/>
      <c r="CZJ102" s="1"/>
      <c r="CZK102" s="1"/>
      <c r="CZL102" s="1"/>
      <c r="CZM102" s="1"/>
      <c r="CZN102" s="1"/>
      <c r="CZO102" s="1"/>
      <c r="CZP102" s="1"/>
      <c r="CZQ102" s="1"/>
      <c r="CZR102" s="1"/>
      <c r="CZS102" s="1"/>
      <c r="CZT102" s="1"/>
      <c r="CZU102" s="1"/>
      <c r="CZV102" s="1"/>
      <c r="CZW102" s="1"/>
      <c r="CZX102" s="1"/>
      <c r="CZY102" s="1"/>
      <c r="CZZ102" s="1"/>
      <c r="DAA102" s="1"/>
      <c r="DAB102" s="1"/>
      <c r="DAC102" s="1"/>
      <c r="DAD102" s="1"/>
      <c r="DAE102" s="1"/>
      <c r="DAF102" s="1"/>
      <c r="DAG102" s="1"/>
      <c r="DAH102" s="1"/>
      <c r="DAI102" s="1"/>
      <c r="DAJ102" s="1"/>
      <c r="DAK102" s="1"/>
      <c r="DAL102" s="1"/>
      <c r="DAM102" s="1"/>
      <c r="DAN102" s="1"/>
      <c r="DAO102" s="1"/>
      <c r="DAP102" s="1"/>
      <c r="DAQ102" s="1"/>
      <c r="DAR102" s="1"/>
      <c r="DAS102" s="1"/>
      <c r="DAT102" s="1"/>
      <c r="DAU102" s="1"/>
      <c r="DAV102" s="1"/>
      <c r="DAW102" s="1"/>
      <c r="DAX102" s="1"/>
      <c r="DAY102" s="1"/>
      <c r="DAZ102" s="1"/>
      <c r="DBA102" s="1"/>
      <c r="DBB102" s="1"/>
      <c r="DBC102" s="1"/>
      <c r="DBD102" s="1"/>
      <c r="DBE102" s="1"/>
      <c r="DBF102" s="1"/>
      <c r="DBG102" s="1"/>
      <c r="DBH102" s="1"/>
      <c r="DBI102" s="1"/>
      <c r="DBJ102" s="1"/>
      <c r="DBK102" s="1"/>
      <c r="DBL102" s="1"/>
      <c r="DBM102" s="1"/>
      <c r="DBN102" s="1"/>
      <c r="DBO102" s="1"/>
      <c r="DBP102" s="1"/>
      <c r="DBQ102" s="1"/>
      <c r="DBR102" s="1"/>
      <c r="DBS102" s="1"/>
      <c r="DBT102" s="1"/>
      <c r="DBU102" s="1"/>
      <c r="DBV102" s="1"/>
      <c r="DBW102" s="1"/>
      <c r="DBX102" s="1"/>
      <c r="DBY102" s="1"/>
      <c r="DBZ102" s="1"/>
      <c r="DCA102" s="1"/>
      <c r="DCB102" s="1"/>
      <c r="DCC102" s="1"/>
      <c r="DCD102" s="1"/>
      <c r="DCE102" s="1"/>
      <c r="DCF102" s="1"/>
      <c r="DCG102" s="1"/>
      <c r="DCH102" s="1"/>
      <c r="DCI102" s="1"/>
      <c r="DCJ102" s="1"/>
      <c r="DCK102" s="1"/>
      <c r="DCL102" s="1"/>
      <c r="DCM102" s="1"/>
      <c r="DCN102" s="1"/>
      <c r="DCO102" s="1"/>
      <c r="DCP102" s="1"/>
      <c r="DCQ102" s="1"/>
      <c r="DCR102" s="1"/>
      <c r="DCS102" s="1"/>
      <c r="DCT102" s="1"/>
      <c r="DCU102" s="1"/>
      <c r="DCV102" s="1"/>
      <c r="DCW102" s="1"/>
      <c r="DCX102" s="1"/>
      <c r="DCY102" s="1"/>
      <c r="DCZ102" s="1"/>
      <c r="DDA102" s="1"/>
      <c r="DDB102" s="1"/>
      <c r="DDC102" s="1"/>
      <c r="DDD102" s="1"/>
      <c r="DDE102" s="1"/>
      <c r="DDF102" s="1"/>
      <c r="DDG102" s="1"/>
      <c r="DDH102" s="1"/>
      <c r="DDI102" s="1"/>
      <c r="DDJ102" s="1"/>
      <c r="DDK102" s="1"/>
      <c r="DDL102" s="1"/>
      <c r="DDM102" s="1"/>
      <c r="DDN102" s="1"/>
      <c r="DDO102" s="1"/>
      <c r="DDP102" s="1"/>
      <c r="DDQ102" s="1"/>
      <c r="DDR102" s="1"/>
      <c r="DDS102" s="1"/>
      <c r="DDT102" s="1"/>
      <c r="DDU102" s="1"/>
      <c r="DDV102" s="1"/>
      <c r="DDW102" s="1"/>
      <c r="DDX102" s="1"/>
      <c r="DDY102" s="1"/>
      <c r="DDZ102" s="1"/>
      <c r="DEA102" s="1"/>
      <c r="DEB102" s="1"/>
      <c r="DEC102" s="1"/>
      <c r="DED102" s="1"/>
      <c r="DEE102" s="1"/>
      <c r="DEF102" s="1"/>
      <c r="DEG102" s="1"/>
      <c r="DEH102" s="1"/>
      <c r="DEI102" s="1"/>
      <c r="DEJ102" s="1"/>
      <c r="DEK102" s="1"/>
      <c r="DEL102" s="1"/>
      <c r="DEM102" s="1"/>
      <c r="DEN102" s="1"/>
      <c r="DEO102" s="1"/>
      <c r="DEP102" s="1"/>
      <c r="DEQ102" s="1"/>
      <c r="DER102" s="1"/>
      <c r="DES102" s="1"/>
      <c r="DET102" s="1"/>
      <c r="DEU102" s="1"/>
      <c r="DEV102" s="1"/>
      <c r="DEW102" s="1"/>
      <c r="DEX102" s="1"/>
      <c r="DEY102" s="1"/>
      <c r="DEZ102" s="1"/>
      <c r="DFA102" s="1"/>
      <c r="DFB102" s="1"/>
      <c r="DFC102" s="1"/>
      <c r="DFD102" s="1"/>
      <c r="DFE102" s="1"/>
      <c r="DFF102" s="1"/>
      <c r="DFG102" s="1"/>
      <c r="DFH102" s="1"/>
      <c r="DFI102" s="1"/>
      <c r="DFJ102" s="1"/>
      <c r="DFK102" s="1"/>
      <c r="DFL102" s="1"/>
      <c r="DFM102" s="1"/>
      <c r="DFN102" s="1"/>
      <c r="DFO102" s="1"/>
      <c r="DFP102" s="1"/>
      <c r="DFQ102" s="1"/>
      <c r="DFR102" s="1"/>
      <c r="DFS102" s="1"/>
      <c r="DFT102" s="1"/>
      <c r="DFU102" s="1"/>
      <c r="DFV102" s="1"/>
      <c r="DFW102" s="1"/>
      <c r="DFX102" s="1"/>
      <c r="DFY102" s="1"/>
      <c r="DFZ102" s="1"/>
      <c r="DGA102" s="1"/>
      <c r="DGB102" s="1"/>
      <c r="DGC102" s="1"/>
      <c r="DGD102" s="1"/>
      <c r="DGE102" s="1"/>
      <c r="DGF102" s="1"/>
      <c r="DGG102" s="1"/>
      <c r="DGH102" s="1"/>
      <c r="DGI102" s="1"/>
      <c r="DGJ102" s="1"/>
      <c r="DGK102" s="1"/>
      <c r="DGL102" s="1"/>
      <c r="DGM102" s="1"/>
      <c r="DGN102" s="1"/>
      <c r="DGO102" s="1"/>
      <c r="DGP102" s="1"/>
      <c r="DGQ102" s="1"/>
      <c r="DGR102" s="1"/>
      <c r="DGS102" s="1"/>
      <c r="DGT102" s="1"/>
      <c r="DGU102" s="1"/>
      <c r="DGV102" s="1"/>
      <c r="DGW102" s="1"/>
      <c r="DGX102" s="1"/>
      <c r="DGY102" s="1"/>
      <c r="DGZ102" s="1"/>
      <c r="DHA102" s="1"/>
      <c r="DHB102" s="1"/>
      <c r="DHC102" s="1"/>
      <c r="DHD102" s="1"/>
      <c r="DHE102" s="1"/>
      <c r="DHF102" s="1"/>
      <c r="DHG102" s="1"/>
      <c r="DHH102" s="1"/>
      <c r="DHI102" s="1"/>
      <c r="DHJ102" s="1"/>
      <c r="DHK102" s="1"/>
      <c r="DHL102" s="1"/>
      <c r="DHM102" s="1"/>
      <c r="DHN102" s="1"/>
      <c r="DHO102" s="1"/>
      <c r="DHP102" s="1"/>
      <c r="DHQ102" s="1"/>
      <c r="DHR102" s="1"/>
      <c r="DHS102" s="1"/>
      <c r="DHT102" s="1"/>
      <c r="DHU102" s="1"/>
      <c r="DHV102" s="1"/>
      <c r="DHW102" s="1"/>
      <c r="DHX102" s="1"/>
      <c r="DHY102" s="1"/>
      <c r="DHZ102" s="1"/>
      <c r="DIA102" s="1"/>
      <c r="DIB102" s="1"/>
      <c r="DIC102" s="1"/>
      <c r="DID102" s="1"/>
      <c r="DIE102" s="1"/>
      <c r="DIF102" s="1"/>
      <c r="DIG102" s="1"/>
      <c r="DIH102" s="1"/>
      <c r="DII102" s="1"/>
      <c r="DIJ102" s="1"/>
      <c r="DIK102" s="1"/>
      <c r="DIL102" s="1"/>
      <c r="DIM102" s="1"/>
      <c r="DIN102" s="1"/>
      <c r="DIO102" s="1"/>
      <c r="DIP102" s="1"/>
      <c r="DIQ102" s="1"/>
      <c r="DIR102" s="1"/>
      <c r="DIS102" s="1"/>
      <c r="DIT102" s="1"/>
      <c r="DIU102" s="1"/>
      <c r="DIV102" s="1"/>
      <c r="DIW102" s="1"/>
      <c r="DIX102" s="1"/>
      <c r="DIY102" s="1"/>
      <c r="DIZ102" s="1"/>
      <c r="DJA102" s="1"/>
      <c r="DJB102" s="1"/>
      <c r="DJC102" s="1"/>
      <c r="DJD102" s="1"/>
      <c r="DJE102" s="1"/>
      <c r="DJF102" s="1"/>
      <c r="DJG102" s="1"/>
      <c r="DJH102" s="1"/>
      <c r="DJI102" s="1"/>
      <c r="DJJ102" s="1"/>
      <c r="DJK102" s="1"/>
      <c r="DJL102" s="1"/>
      <c r="DJM102" s="1"/>
      <c r="DJN102" s="1"/>
      <c r="DJO102" s="1"/>
      <c r="DJP102" s="1"/>
      <c r="DJQ102" s="1"/>
      <c r="DJR102" s="1"/>
      <c r="DJS102" s="1"/>
      <c r="DJT102" s="1"/>
      <c r="DJU102" s="1"/>
      <c r="DJV102" s="1"/>
      <c r="DJW102" s="1"/>
      <c r="DJX102" s="1"/>
      <c r="DJY102" s="1"/>
      <c r="DJZ102" s="1"/>
      <c r="DKA102" s="1"/>
      <c r="DKB102" s="1"/>
      <c r="DKC102" s="1"/>
      <c r="DKD102" s="1"/>
      <c r="DKE102" s="1"/>
      <c r="DKF102" s="1"/>
      <c r="DKG102" s="1"/>
      <c r="DKH102" s="1"/>
      <c r="DKI102" s="1"/>
      <c r="DKJ102" s="1"/>
      <c r="DKK102" s="1"/>
      <c r="DKL102" s="1"/>
      <c r="DKM102" s="1"/>
      <c r="DKN102" s="1"/>
      <c r="DKO102" s="1"/>
      <c r="DKP102" s="1"/>
      <c r="DKQ102" s="1"/>
      <c r="DKR102" s="1"/>
      <c r="DKS102" s="1"/>
      <c r="DKT102" s="1"/>
      <c r="DKU102" s="1"/>
      <c r="DKV102" s="1"/>
      <c r="DKW102" s="1"/>
      <c r="DKX102" s="1"/>
      <c r="DKY102" s="1"/>
      <c r="DKZ102" s="1"/>
      <c r="DLA102" s="1"/>
      <c r="DLB102" s="1"/>
      <c r="DLC102" s="1"/>
      <c r="DLD102" s="1"/>
      <c r="DLE102" s="1"/>
      <c r="DLF102" s="1"/>
      <c r="DLG102" s="1"/>
      <c r="DLH102" s="1"/>
      <c r="DLI102" s="1"/>
      <c r="DLJ102" s="1"/>
      <c r="DLK102" s="1"/>
      <c r="DLL102" s="1"/>
      <c r="DLM102" s="1"/>
      <c r="DLN102" s="1"/>
      <c r="DLO102" s="1"/>
      <c r="DLP102" s="1"/>
      <c r="DLQ102" s="1"/>
      <c r="DLR102" s="1"/>
      <c r="DLS102" s="1"/>
      <c r="DLT102" s="1"/>
      <c r="DLU102" s="1"/>
      <c r="DLV102" s="1"/>
      <c r="DLW102" s="1"/>
      <c r="DLX102" s="1"/>
      <c r="DLY102" s="1"/>
      <c r="DLZ102" s="1"/>
      <c r="DMA102" s="1"/>
      <c r="DMB102" s="1"/>
      <c r="DMC102" s="1"/>
      <c r="DMD102" s="1"/>
      <c r="DME102" s="1"/>
      <c r="DMF102" s="1"/>
      <c r="DMG102" s="1"/>
      <c r="DMH102" s="1"/>
      <c r="DMI102" s="1"/>
      <c r="DMJ102" s="1"/>
      <c r="DMK102" s="1"/>
      <c r="DML102" s="1"/>
      <c r="DMM102" s="1"/>
      <c r="DMN102" s="1"/>
      <c r="DMO102" s="1"/>
      <c r="DMP102" s="1"/>
      <c r="DMQ102" s="1"/>
      <c r="DMR102" s="1"/>
      <c r="DMS102" s="1"/>
      <c r="DMT102" s="1"/>
      <c r="DMU102" s="1"/>
      <c r="DMV102" s="1"/>
      <c r="DMW102" s="1"/>
      <c r="DMX102" s="1"/>
      <c r="DMY102" s="1"/>
      <c r="DMZ102" s="1"/>
      <c r="DNA102" s="1"/>
      <c r="DNB102" s="1"/>
      <c r="DNC102" s="1"/>
      <c r="DND102" s="1"/>
      <c r="DNE102" s="1"/>
      <c r="DNF102" s="1"/>
      <c r="DNG102" s="1"/>
      <c r="DNH102" s="1"/>
      <c r="DNI102" s="1"/>
      <c r="DNJ102" s="1"/>
      <c r="DNK102" s="1"/>
      <c r="DNL102" s="1"/>
      <c r="DNM102" s="1"/>
      <c r="DNN102" s="1"/>
      <c r="DNO102" s="1"/>
      <c r="DNP102" s="1"/>
      <c r="DNQ102" s="1"/>
      <c r="DNR102" s="1"/>
      <c r="DNS102" s="1"/>
      <c r="DNT102" s="1"/>
      <c r="DNU102" s="1"/>
      <c r="DNV102" s="1"/>
      <c r="DNW102" s="1"/>
      <c r="DNX102" s="1"/>
      <c r="DNY102" s="1"/>
      <c r="DNZ102" s="1"/>
      <c r="DOA102" s="1"/>
      <c r="DOB102" s="1"/>
      <c r="DOC102" s="1"/>
      <c r="DOD102" s="1"/>
      <c r="DOE102" s="1"/>
      <c r="DOF102" s="1"/>
      <c r="DOG102" s="1"/>
      <c r="DOH102" s="1"/>
      <c r="DOI102" s="1"/>
      <c r="DOJ102" s="1"/>
      <c r="DOK102" s="1"/>
      <c r="DOL102" s="1"/>
      <c r="DOM102" s="1"/>
      <c r="DON102" s="1"/>
      <c r="DOO102" s="1"/>
      <c r="DOP102" s="1"/>
      <c r="DOQ102" s="1"/>
      <c r="DOR102" s="1"/>
      <c r="DOS102" s="1"/>
      <c r="DOT102" s="1"/>
      <c r="DOU102" s="1"/>
      <c r="DOV102" s="1"/>
      <c r="DOW102" s="1"/>
      <c r="DOX102" s="1"/>
      <c r="DOY102" s="1"/>
      <c r="DOZ102" s="1"/>
      <c r="DPA102" s="1"/>
      <c r="DPB102" s="1"/>
      <c r="DPC102" s="1"/>
      <c r="DPD102" s="1"/>
      <c r="DPE102" s="1"/>
      <c r="DPF102" s="1"/>
      <c r="DPG102" s="1"/>
      <c r="DPH102" s="1"/>
      <c r="DPI102" s="1"/>
      <c r="DPJ102" s="1"/>
      <c r="DPK102" s="1"/>
      <c r="DPL102" s="1"/>
      <c r="DPM102" s="1"/>
      <c r="DPN102" s="1"/>
      <c r="DPO102" s="1"/>
      <c r="DPP102" s="1"/>
      <c r="DPQ102" s="1"/>
      <c r="DPR102" s="1"/>
      <c r="DPS102" s="1"/>
      <c r="DPT102" s="1"/>
      <c r="DPU102" s="1"/>
      <c r="DPV102" s="1"/>
      <c r="DPW102" s="1"/>
      <c r="DPX102" s="1"/>
      <c r="DPY102" s="1"/>
      <c r="DPZ102" s="1"/>
      <c r="DQA102" s="1"/>
      <c r="DQB102" s="1"/>
      <c r="DQC102" s="1"/>
      <c r="DQD102" s="1"/>
      <c r="DQE102" s="1"/>
      <c r="DQF102" s="1"/>
      <c r="DQG102" s="1"/>
      <c r="DQH102" s="1"/>
      <c r="DQI102" s="1"/>
      <c r="DQJ102" s="1"/>
      <c r="DQK102" s="1"/>
      <c r="DQL102" s="1"/>
      <c r="DQM102" s="1"/>
      <c r="DQN102" s="1"/>
      <c r="DQO102" s="1"/>
      <c r="DQP102" s="1"/>
      <c r="DQQ102" s="1"/>
      <c r="DQR102" s="1"/>
      <c r="DQS102" s="1"/>
      <c r="DQT102" s="1"/>
      <c r="DQU102" s="1"/>
      <c r="DQV102" s="1"/>
      <c r="DQW102" s="1"/>
      <c r="DQX102" s="1"/>
      <c r="DQY102" s="1"/>
      <c r="DQZ102" s="1"/>
      <c r="DRA102" s="1"/>
      <c r="DRB102" s="1"/>
      <c r="DRC102" s="1"/>
      <c r="DRD102" s="1"/>
      <c r="DRE102" s="1"/>
      <c r="DRF102" s="1"/>
      <c r="DRG102" s="1"/>
      <c r="DRH102" s="1"/>
      <c r="DRI102" s="1"/>
      <c r="DRJ102" s="1"/>
      <c r="DRK102" s="1"/>
      <c r="DRL102" s="1"/>
      <c r="DRM102" s="1"/>
      <c r="DRN102" s="1"/>
      <c r="DRO102" s="1"/>
      <c r="DRP102" s="1"/>
      <c r="DRQ102" s="1"/>
      <c r="DRR102" s="1"/>
      <c r="DRS102" s="1"/>
      <c r="DRT102" s="1"/>
      <c r="DRU102" s="1"/>
      <c r="DRV102" s="1"/>
      <c r="DRW102" s="1"/>
      <c r="DRX102" s="1"/>
      <c r="DRY102" s="1"/>
      <c r="DRZ102" s="1"/>
      <c r="DSA102" s="1"/>
      <c r="DSB102" s="1"/>
      <c r="DSC102" s="1"/>
      <c r="DSD102" s="1"/>
      <c r="DSE102" s="1"/>
      <c r="DSF102" s="1"/>
      <c r="DSG102" s="1"/>
      <c r="DSH102" s="1"/>
      <c r="DSI102" s="1"/>
      <c r="DSJ102" s="1"/>
      <c r="DSK102" s="1"/>
      <c r="DSL102" s="1"/>
      <c r="DSM102" s="1"/>
      <c r="DSN102" s="1"/>
      <c r="DSO102" s="1"/>
      <c r="DSP102" s="1"/>
      <c r="DSQ102" s="1"/>
      <c r="DSR102" s="1"/>
      <c r="DSS102" s="1"/>
      <c r="DST102" s="1"/>
      <c r="DSU102" s="1"/>
      <c r="DSV102" s="1"/>
      <c r="DSW102" s="1"/>
      <c r="DSX102" s="1"/>
      <c r="DSY102" s="1"/>
      <c r="DSZ102" s="1"/>
      <c r="DTA102" s="1"/>
      <c r="DTB102" s="1"/>
      <c r="DTC102" s="1"/>
      <c r="DTD102" s="1"/>
      <c r="DTE102" s="1"/>
      <c r="DTF102" s="1"/>
      <c r="DTG102" s="1"/>
      <c r="DTH102" s="1"/>
      <c r="DTI102" s="1"/>
      <c r="DTJ102" s="1"/>
      <c r="DTK102" s="1"/>
      <c r="DTL102" s="1"/>
      <c r="DTM102" s="1"/>
      <c r="DTN102" s="1"/>
      <c r="DTO102" s="1"/>
      <c r="DTP102" s="1"/>
      <c r="DTQ102" s="1"/>
      <c r="DTR102" s="1"/>
      <c r="DTS102" s="1"/>
      <c r="DTT102" s="1"/>
      <c r="DTU102" s="1"/>
      <c r="DTV102" s="1"/>
      <c r="DTW102" s="1"/>
      <c r="DTX102" s="1"/>
      <c r="DTY102" s="1"/>
      <c r="DTZ102" s="1"/>
      <c r="DUA102" s="1"/>
      <c r="DUB102" s="1"/>
      <c r="DUC102" s="1"/>
      <c r="DUD102" s="1"/>
      <c r="DUE102" s="1"/>
      <c r="DUF102" s="1"/>
      <c r="DUG102" s="1"/>
      <c r="DUH102" s="1"/>
      <c r="DUI102" s="1"/>
      <c r="DUJ102" s="1"/>
      <c r="DUK102" s="1"/>
      <c r="DUL102" s="1"/>
      <c r="DUM102" s="1"/>
      <c r="DUN102" s="1"/>
      <c r="DUO102" s="1"/>
      <c r="DUP102" s="1"/>
      <c r="DUQ102" s="1"/>
      <c r="DUR102" s="1"/>
      <c r="DUS102" s="1"/>
      <c r="DUT102" s="1"/>
      <c r="DUU102" s="1"/>
      <c r="DUV102" s="1"/>
      <c r="DUW102" s="1"/>
      <c r="DUX102" s="1"/>
      <c r="DUY102" s="1"/>
      <c r="DUZ102" s="1"/>
      <c r="DVA102" s="1"/>
      <c r="DVB102" s="1"/>
      <c r="DVC102" s="1"/>
      <c r="DVD102" s="1"/>
      <c r="DVE102" s="1"/>
      <c r="DVF102" s="1"/>
      <c r="DVG102" s="1"/>
      <c r="DVH102" s="1"/>
      <c r="DVI102" s="1"/>
      <c r="DVJ102" s="1"/>
      <c r="DVK102" s="1"/>
      <c r="DVL102" s="1"/>
      <c r="DVM102" s="1"/>
      <c r="DVN102" s="1"/>
      <c r="DVO102" s="1"/>
      <c r="DVP102" s="1"/>
      <c r="DVQ102" s="1"/>
      <c r="DVR102" s="1"/>
      <c r="DVS102" s="1"/>
      <c r="DVT102" s="1"/>
      <c r="DVU102" s="1"/>
      <c r="DVV102" s="1"/>
      <c r="DVW102" s="1"/>
      <c r="DVX102" s="1"/>
      <c r="DVY102" s="1"/>
      <c r="DVZ102" s="1"/>
      <c r="DWA102" s="1"/>
      <c r="DWB102" s="1"/>
      <c r="DWC102" s="1"/>
      <c r="DWD102" s="1"/>
      <c r="DWE102" s="1"/>
      <c r="DWF102" s="1"/>
      <c r="DWG102" s="1"/>
      <c r="DWH102" s="1"/>
      <c r="DWI102" s="1"/>
      <c r="DWJ102" s="1"/>
      <c r="DWK102" s="1"/>
      <c r="DWL102" s="1"/>
      <c r="DWM102" s="1"/>
      <c r="DWN102" s="1"/>
      <c r="DWO102" s="1"/>
      <c r="DWP102" s="1"/>
      <c r="DWQ102" s="1"/>
      <c r="DWR102" s="1"/>
      <c r="DWS102" s="1"/>
      <c r="DWT102" s="1"/>
      <c r="DWU102" s="1"/>
      <c r="DWV102" s="1"/>
      <c r="DWW102" s="1"/>
      <c r="DWX102" s="1"/>
      <c r="DWY102" s="1"/>
      <c r="DWZ102" s="1"/>
      <c r="DXA102" s="1"/>
      <c r="DXB102" s="1"/>
      <c r="DXC102" s="1"/>
      <c r="DXD102" s="1"/>
      <c r="DXE102" s="1"/>
      <c r="DXF102" s="1"/>
      <c r="DXG102" s="1"/>
      <c r="DXH102" s="1"/>
      <c r="DXI102" s="1"/>
      <c r="DXJ102" s="1"/>
      <c r="DXK102" s="1"/>
      <c r="DXL102" s="1"/>
      <c r="DXM102" s="1"/>
      <c r="DXN102" s="1"/>
      <c r="DXO102" s="1"/>
      <c r="DXP102" s="1"/>
      <c r="DXQ102" s="1"/>
      <c r="DXR102" s="1"/>
      <c r="DXS102" s="1"/>
      <c r="DXT102" s="1"/>
      <c r="DXU102" s="1"/>
      <c r="DXV102" s="1"/>
      <c r="DXW102" s="1"/>
      <c r="DXX102" s="1"/>
      <c r="DXY102" s="1"/>
      <c r="DXZ102" s="1"/>
      <c r="DYA102" s="1"/>
      <c r="DYB102" s="1"/>
      <c r="DYC102" s="1"/>
      <c r="DYD102" s="1"/>
      <c r="DYE102" s="1"/>
      <c r="DYF102" s="1"/>
      <c r="DYG102" s="1"/>
      <c r="DYH102" s="1"/>
      <c r="DYI102" s="1"/>
      <c r="DYJ102" s="1"/>
      <c r="DYK102" s="1"/>
      <c r="DYL102" s="1"/>
      <c r="DYM102" s="1"/>
      <c r="DYN102" s="1"/>
      <c r="DYO102" s="1"/>
      <c r="DYP102" s="1"/>
      <c r="DYQ102" s="1"/>
      <c r="DYR102" s="1"/>
      <c r="DYS102" s="1"/>
      <c r="DYT102" s="1"/>
      <c r="DYU102" s="1"/>
      <c r="DYV102" s="1"/>
      <c r="DYW102" s="1"/>
      <c r="DYX102" s="1"/>
      <c r="DYY102" s="1"/>
      <c r="DYZ102" s="1"/>
      <c r="DZA102" s="1"/>
      <c r="DZB102" s="1"/>
      <c r="DZC102" s="1"/>
      <c r="DZD102" s="1"/>
      <c r="DZE102" s="1"/>
      <c r="DZF102" s="1"/>
      <c r="DZG102" s="1"/>
      <c r="DZH102" s="1"/>
      <c r="DZI102" s="1"/>
      <c r="DZJ102" s="1"/>
      <c r="DZK102" s="1"/>
      <c r="DZL102" s="1"/>
      <c r="DZM102" s="1"/>
      <c r="DZN102" s="1"/>
      <c r="DZO102" s="1"/>
      <c r="DZP102" s="1"/>
      <c r="DZQ102" s="1"/>
      <c r="DZR102" s="1"/>
      <c r="DZS102" s="1"/>
      <c r="DZT102" s="1"/>
      <c r="DZU102" s="1"/>
      <c r="DZV102" s="1"/>
      <c r="DZW102" s="1"/>
      <c r="DZX102" s="1"/>
      <c r="DZY102" s="1"/>
      <c r="DZZ102" s="1"/>
      <c r="EAA102" s="1"/>
      <c r="EAB102" s="1"/>
      <c r="EAC102" s="1"/>
      <c r="EAD102" s="1"/>
      <c r="EAE102" s="1"/>
      <c r="EAF102" s="1"/>
      <c r="EAG102" s="1"/>
      <c r="EAH102" s="1"/>
      <c r="EAI102" s="1"/>
      <c r="EAJ102" s="1"/>
      <c r="EAK102" s="1"/>
      <c r="EAL102" s="1"/>
      <c r="EAM102" s="1"/>
      <c r="EAN102" s="1"/>
      <c r="EAO102" s="1"/>
      <c r="EAP102" s="1"/>
      <c r="EAQ102" s="1"/>
      <c r="EAR102" s="1"/>
      <c r="EAS102" s="1"/>
      <c r="EAT102" s="1"/>
      <c r="EAU102" s="1"/>
      <c r="EAV102" s="1"/>
      <c r="EAW102" s="1"/>
      <c r="EAX102" s="1"/>
      <c r="EAY102" s="1"/>
      <c r="EAZ102" s="1"/>
      <c r="EBA102" s="1"/>
      <c r="EBB102" s="1"/>
      <c r="EBC102" s="1"/>
      <c r="EBD102" s="1"/>
      <c r="EBE102" s="1"/>
      <c r="EBF102" s="1"/>
      <c r="EBG102" s="1"/>
      <c r="EBH102" s="1"/>
      <c r="EBI102" s="1"/>
      <c r="EBJ102" s="1"/>
      <c r="EBK102" s="1"/>
      <c r="EBL102" s="1"/>
      <c r="EBM102" s="1"/>
      <c r="EBN102" s="1"/>
      <c r="EBO102" s="1"/>
      <c r="EBP102" s="1"/>
      <c r="EBQ102" s="1"/>
      <c r="EBR102" s="1"/>
      <c r="EBS102" s="1"/>
      <c r="EBT102" s="1"/>
      <c r="EBU102" s="1"/>
      <c r="EBV102" s="1"/>
      <c r="EBW102" s="1"/>
      <c r="EBX102" s="1"/>
      <c r="EBY102" s="1"/>
      <c r="EBZ102" s="1"/>
      <c r="ECA102" s="1"/>
      <c r="ECB102" s="1"/>
      <c r="ECC102" s="1"/>
      <c r="ECD102" s="1"/>
      <c r="ECE102" s="1"/>
      <c r="ECF102" s="1"/>
      <c r="ECG102" s="1"/>
      <c r="ECH102" s="1"/>
      <c r="ECI102" s="1"/>
      <c r="ECJ102" s="1"/>
      <c r="ECK102" s="1"/>
      <c r="ECL102" s="1"/>
      <c r="ECM102" s="1"/>
      <c r="ECN102" s="1"/>
      <c r="ECO102" s="1"/>
      <c r="ECP102" s="1"/>
      <c r="ECQ102" s="1"/>
      <c r="ECR102" s="1"/>
      <c r="ECS102" s="1"/>
      <c r="ECT102" s="1"/>
      <c r="ECU102" s="1"/>
      <c r="ECV102" s="1"/>
      <c r="ECW102" s="1"/>
      <c r="ECX102" s="1"/>
      <c r="ECY102" s="1"/>
      <c r="ECZ102" s="1"/>
      <c r="EDA102" s="1"/>
      <c r="EDB102" s="1"/>
      <c r="EDC102" s="1"/>
      <c r="EDD102" s="1"/>
      <c r="EDE102" s="1"/>
      <c r="EDF102" s="1"/>
      <c r="EDG102" s="1"/>
      <c r="EDH102" s="1"/>
      <c r="EDI102" s="1"/>
      <c r="EDJ102" s="1"/>
      <c r="EDK102" s="1"/>
      <c r="EDL102" s="1"/>
      <c r="EDM102" s="1"/>
      <c r="EDN102" s="1"/>
      <c r="EDO102" s="1"/>
      <c r="EDP102" s="1"/>
      <c r="EDQ102" s="1"/>
      <c r="EDR102" s="1"/>
      <c r="EDS102" s="1"/>
      <c r="EDT102" s="1"/>
      <c r="EDU102" s="1"/>
      <c r="EDV102" s="1"/>
      <c r="EDW102" s="1"/>
      <c r="EDX102" s="1"/>
      <c r="EDY102" s="1"/>
      <c r="EDZ102" s="1"/>
      <c r="EEA102" s="1"/>
      <c r="EEB102" s="1"/>
      <c r="EEC102" s="1"/>
      <c r="EED102" s="1"/>
      <c r="EEE102" s="1"/>
      <c r="EEF102" s="1"/>
      <c r="EEG102" s="1"/>
      <c r="EEH102" s="1"/>
      <c r="EEI102" s="1"/>
      <c r="EEJ102" s="1"/>
      <c r="EEK102" s="1"/>
      <c r="EEL102" s="1"/>
      <c r="EEM102" s="1"/>
      <c r="EEN102" s="1"/>
      <c r="EEO102" s="1"/>
      <c r="EEP102" s="1"/>
      <c r="EEQ102" s="1"/>
      <c r="EER102" s="1"/>
      <c r="EES102" s="1"/>
      <c r="EET102" s="1"/>
      <c r="EEU102" s="1"/>
      <c r="EEV102" s="1"/>
      <c r="EEW102" s="1"/>
      <c r="EEX102" s="1"/>
      <c r="EEY102" s="1"/>
      <c r="EEZ102" s="1"/>
      <c r="EFA102" s="1"/>
      <c r="EFB102" s="1"/>
      <c r="EFC102" s="1"/>
      <c r="EFD102" s="1"/>
      <c r="EFE102" s="1"/>
      <c r="EFF102" s="1"/>
      <c r="EFG102" s="1"/>
      <c r="EFH102" s="1"/>
      <c r="EFI102" s="1"/>
      <c r="EFJ102" s="1"/>
      <c r="EFK102" s="1"/>
      <c r="EFL102" s="1"/>
      <c r="EFM102" s="1"/>
      <c r="EFN102" s="1"/>
      <c r="EFO102" s="1"/>
      <c r="EFP102" s="1"/>
      <c r="EFQ102" s="1"/>
      <c r="EFR102" s="1"/>
      <c r="EFS102" s="1"/>
      <c r="EFT102" s="1"/>
      <c r="EFU102" s="1"/>
      <c r="EFV102" s="1"/>
      <c r="EFW102" s="1"/>
      <c r="EFX102" s="1"/>
      <c r="EFY102" s="1"/>
      <c r="EFZ102" s="1"/>
      <c r="EGA102" s="1"/>
      <c r="EGB102" s="1"/>
      <c r="EGC102" s="1"/>
      <c r="EGD102" s="1"/>
      <c r="EGE102" s="1"/>
      <c r="EGF102" s="1"/>
      <c r="EGG102" s="1"/>
      <c r="EGH102" s="1"/>
      <c r="EGI102" s="1"/>
      <c r="EGJ102" s="1"/>
      <c r="EGK102" s="1"/>
      <c r="EGL102" s="1"/>
      <c r="EGM102" s="1"/>
      <c r="EGN102" s="1"/>
      <c r="EGO102" s="1"/>
      <c r="EGP102" s="1"/>
      <c r="EGQ102" s="1"/>
      <c r="EGR102" s="1"/>
      <c r="EGS102" s="1"/>
      <c r="EGT102" s="1"/>
      <c r="EGU102" s="1"/>
      <c r="EGV102" s="1"/>
      <c r="EGW102" s="1"/>
      <c r="EGX102" s="1"/>
      <c r="EGY102" s="1"/>
      <c r="EGZ102" s="1"/>
      <c r="EHA102" s="1"/>
      <c r="EHB102" s="1"/>
      <c r="EHC102" s="1"/>
      <c r="EHD102" s="1"/>
      <c r="EHE102" s="1"/>
      <c r="EHF102" s="1"/>
      <c r="EHG102" s="1"/>
      <c r="EHH102" s="1"/>
      <c r="EHI102" s="1"/>
      <c r="EHJ102" s="1"/>
      <c r="EHK102" s="1"/>
      <c r="EHL102" s="1"/>
      <c r="EHM102" s="1"/>
      <c r="EHN102" s="1"/>
      <c r="EHO102" s="1"/>
      <c r="EHP102" s="1"/>
      <c r="EHQ102" s="1"/>
      <c r="EHR102" s="1"/>
      <c r="EHS102" s="1"/>
      <c r="EHT102" s="1"/>
      <c r="EHU102" s="1"/>
      <c r="EHV102" s="1"/>
      <c r="EHW102" s="1"/>
      <c r="EHX102" s="1"/>
      <c r="EHY102" s="1"/>
      <c r="EHZ102" s="1"/>
      <c r="EIA102" s="1"/>
      <c r="EIB102" s="1"/>
      <c r="EIC102" s="1"/>
      <c r="EID102" s="1"/>
      <c r="EIE102" s="1"/>
      <c r="EIF102" s="1"/>
      <c r="EIG102" s="1"/>
      <c r="EIH102" s="1"/>
      <c r="EII102" s="1"/>
      <c r="EIJ102" s="1"/>
      <c r="EIK102" s="1"/>
      <c r="EIL102" s="1"/>
      <c r="EIM102" s="1"/>
      <c r="EIN102" s="1"/>
      <c r="EIO102" s="1"/>
      <c r="EIP102" s="1"/>
      <c r="EIQ102" s="1"/>
      <c r="EIR102" s="1"/>
      <c r="EIS102" s="1"/>
      <c r="EIT102" s="1"/>
      <c r="EIU102" s="1"/>
      <c r="EIV102" s="1"/>
      <c r="EIW102" s="1"/>
      <c r="EIX102" s="1"/>
      <c r="EIY102" s="1"/>
      <c r="EIZ102" s="1"/>
      <c r="EJA102" s="1"/>
      <c r="EJB102" s="1"/>
      <c r="EJC102" s="1"/>
      <c r="EJD102" s="1"/>
      <c r="EJE102" s="1"/>
      <c r="EJF102" s="1"/>
      <c r="EJG102" s="1"/>
      <c r="EJH102" s="1"/>
      <c r="EJI102" s="1"/>
      <c r="EJJ102" s="1"/>
      <c r="EJK102" s="1"/>
      <c r="EJL102" s="1"/>
      <c r="EJM102" s="1"/>
      <c r="EJN102" s="1"/>
      <c r="EJO102" s="1"/>
      <c r="EJP102" s="1"/>
      <c r="EJQ102" s="1"/>
      <c r="EJR102" s="1"/>
      <c r="EJS102" s="1"/>
      <c r="EJT102" s="1"/>
      <c r="EJU102" s="1"/>
      <c r="EJV102" s="1"/>
      <c r="EJW102" s="1"/>
      <c r="EJX102" s="1"/>
      <c r="EJY102" s="1"/>
      <c r="EJZ102" s="1"/>
      <c r="EKA102" s="1"/>
      <c r="EKB102" s="1"/>
      <c r="EKC102" s="1"/>
      <c r="EKD102" s="1"/>
      <c r="EKE102" s="1"/>
      <c r="EKF102" s="1"/>
      <c r="EKG102" s="1"/>
      <c r="EKH102" s="1"/>
      <c r="EKI102" s="1"/>
      <c r="EKJ102" s="1"/>
      <c r="EKK102" s="1"/>
      <c r="EKL102" s="1"/>
      <c r="EKM102" s="1"/>
      <c r="EKN102" s="1"/>
      <c r="EKO102" s="1"/>
      <c r="EKP102" s="1"/>
      <c r="EKQ102" s="1"/>
      <c r="EKR102" s="1"/>
      <c r="EKS102" s="1"/>
      <c r="EKT102" s="1"/>
      <c r="EKU102" s="1"/>
      <c r="EKV102" s="1"/>
      <c r="EKW102" s="1"/>
      <c r="EKX102" s="1"/>
      <c r="EKY102" s="1"/>
      <c r="EKZ102" s="1"/>
      <c r="ELA102" s="1"/>
      <c r="ELB102" s="1"/>
      <c r="ELC102" s="1"/>
      <c r="ELD102" s="1"/>
      <c r="ELE102" s="1"/>
      <c r="ELF102" s="1"/>
      <c r="ELG102" s="1"/>
      <c r="ELH102" s="1"/>
      <c r="ELI102" s="1"/>
      <c r="ELJ102" s="1"/>
      <c r="ELK102" s="1"/>
      <c r="ELL102" s="1"/>
      <c r="ELM102" s="1"/>
      <c r="ELN102" s="1"/>
      <c r="ELO102" s="1"/>
      <c r="ELP102" s="1"/>
      <c r="ELQ102" s="1"/>
      <c r="ELR102" s="1"/>
      <c r="ELS102" s="1"/>
      <c r="ELT102" s="1"/>
      <c r="ELU102" s="1"/>
      <c r="ELV102" s="1"/>
      <c r="ELW102" s="1"/>
      <c r="ELX102" s="1"/>
      <c r="ELY102" s="1"/>
      <c r="ELZ102" s="1"/>
      <c r="EMA102" s="1"/>
      <c r="EMB102" s="1"/>
      <c r="EMC102" s="1"/>
      <c r="EMD102" s="1"/>
      <c r="EME102" s="1"/>
      <c r="EMF102" s="1"/>
      <c r="EMG102" s="1"/>
      <c r="EMH102" s="1"/>
      <c r="EMI102" s="1"/>
      <c r="EMJ102" s="1"/>
      <c r="EMK102" s="1"/>
      <c r="EML102" s="1"/>
      <c r="EMM102" s="1"/>
      <c r="EMN102" s="1"/>
      <c r="EMO102" s="1"/>
      <c r="EMP102" s="1"/>
      <c r="EMQ102" s="1"/>
      <c r="EMR102" s="1"/>
      <c r="EMS102" s="1"/>
      <c r="EMT102" s="1"/>
      <c r="EMU102" s="1"/>
      <c r="EMV102" s="1"/>
      <c r="EMW102" s="1"/>
      <c r="EMX102" s="1"/>
      <c r="EMY102" s="1"/>
      <c r="EMZ102" s="1"/>
      <c r="ENA102" s="1"/>
      <c r="ENB102" s="1"/>
      <c r="ENC102" s="1"/>
      <c r="END102" s="1"/>
      <c r="ENE102" s="1"/>
      <c r="ENF102" s="1"/>
      <c r="ENG102" s="1"/>
      <c r="ENH102" s="1"/>
      <c r="ENI102" s="1"/>
      <c r="ENJ102" s="1"/>
      <c r="ENK102" s="1"/>
      <c r="ENL102" s="1"/>
      <c r="ENM102" s="1"/>
      <c r="ENN102" s="1"/>
      <c r="ENO102" s="1"/>
      <c r="ENP102" s="1"/>
      <c r="ENQ102" s="1"/>
      <c r="ENR102" s="1"/>
      <c r="ENS102" s="1"/>
      <c r="ENT102" s="1"/>
      <c r="ENU102" s="1"/>
      <c r="ENV102" s="1"/>
      <c r="ENW102" s="1"/>
      <c r="ENX102" s="1"/>
      <c r="ENY102" s="1"/>
      <c r="ENZ102" s="1"/>
      <c r="EOA102" s="1"/>
      <c r="EOB102" s="1"/>
      <c r="EOC102" s="1"/>
      <c r="EOD102" s="1"/>
      <c r="EOE102" s="1"/>
      <c r="EOF102" s="1"/>
      <c r="EOG102" s="1"/>
      <c r="EOH102" s="1"/>
      <c r="EOI102" s="1"/>
      <c r="EOJ102" s="1"/>
      <c r="EOK102" s="1"/>
      <c r="EOL102" s="1"/>
      <c r="EOM102" s="1"/>
      <c r="EON102" s="1"/>
      <c r="EOO102" s="1"/>
      <c r="EOP102" s="1"/>
      <c r="EOQ102" s="1"/>
      <c r="EOR102" s="1"/>
      <c r="EOS102" s="1"/>
      <c r="EOT102" s="1"/>
      <c r="EOU102" s="1"/>
      <c r="EOV102" s="1"/>
      <c r="EOW102" s="1"/>
      <c r="EOX102" s="1"/>
      <c r="EOY102" s="1"/>
      <c r="EOZ102" s="1"/>
      <c r="EPA102" s="1"/>
      <c r="EPB102" s="1"/>
      <c r="EPC102" s="1"/>
      <c r="EPD102" s="1"/>
      <c r="EPE102" s="1"/>
      <c r="EPF102" s="1"/>
      <c r="EPG102" s="1"/>
      <c r="EPH102" s="1"/>
      <c r="EPI102" s="1"/>
      <c r="EPJ102" s="1"/>
      <c r="EPK102" s="1"/>
      <c r="EPL102" s="1"/>
      <c r="EPM102" s="1"/>
      <c r="EPN102" s="1"/>
      <c r="EPO102" s="1"/>
      <c r="EPP102" s="1"/>
      <c r="EPQ102" s="1"/>
      <c r="EPR102" s="1"/>
      <c r="EPS102" s="1"/>
      <c r="EPT102" s="1"/>
      <c r="EPU102" s="1"/>
      <c r="EPV102" s="1"/>
      <c r="EPW102" s="1"/>
      <c r="EPX102" s="1"/>
      <c r="EPY102" s="1"/>
      <c r="EPZ102" s="1"/>
      <c r="EQA102" s="1"/>
      <c r="EQB102" s="1"/>
      <c r="EQC102" s="1"/>
      <c r="EQD102" s="1"/>
      <c r="EQE102" s="1"/>
      <c r="EQF102" s="1"/>
      <c r="EQG102" s="1"/>
      <c r="EQH102" s="1"/>
      <c r="EQI102" s="1"/>
      <c r="EQJ102" s="1"/>
      <c r="EQK102" s="1"/>
      <c r="EQL102" s="1"/>
      <c r="EQM102" s="1"/>
      <c r="EQN102" s="1"/>
      <c r="EQO102" s="1"/>
      <c r="EQP102" s="1"/>
      <c r="EQQ102" s="1"/>
      <c r="EQR102" s="1"/>
      <c r="EQS102" s="1"/>
      <c r="EQT102" s="1"/>
      <c r="EQU102" s="1"/>
      <c r="EQV102" s="1"/>
      <c r="EQW102" s="1"/>
      <c r="EQX102" s="1"/>
      <c r="EQY102" s="1"/>
      <c r="EQZ102" s="1"/>
      <c r="ERA102" s="1"/>
      <c r="ERB102" s="1"/>
      <c r="ERC102" s="1"/>
      <c r="ERD102" s="1"/>
      <c r="ERE102" s="1"/>
      <c r="ERF102" s="1"/>
      <c r="ERG102" s="1"/>
      <c r="ERH102" s="1"/>
      <c r="ERI102" s="1"/>
      <c r="ERJ102" s="1"/>
      <c r="ERK102" s="1"/>
      <c r="ERL102" s="1"/>
      <c r="ERM102" s="1"/>
      <c r="ERN102" s="1"/>
      <c r="ERO102" s="1"/>
      <c r="ERP102" s="1"/>
      <c r="ERQ102" s="1"/>
      <c r="ERR102" s="1"/>
      <c r="ERS102" s="1"/>
      <c r="ERT102" s="1"/>
      <c r="ERU102" s="1"/>
      <c r="ERV102" s="1"/>
      <c r="ERW102" s="1"/>
      <c r="ERX102" s="1"/>
      <c r="ERY102" s="1"/>
      <c r="ERZ102" s="1"/>
      <c r="ESA102" s="1"/>
      <c r="ESB102" s="1"/>
      <c r="ESC102" s="1"/>
      <c r="ESD102" s="1"/>
      <c r="ESE102" s="1"/>
      <c r="ESF102" s="1"/>
      <c r="ESG102" s="1"/>
      <c r="ESH102" s="1"/>
      <c r="ESI102" s="1"/>
      <c r="ESJ102" s="1"/>
      <c r="ESK102" s="1"/>
      <c r="ESL102" s="1"/>
      <c r="ESM102" s="1"/>
      <c r="ESN102" s="1"/>
      <c r="ESO102" s="1"/>
      <c r="ESP102" s="1"/>
      <c r="ESQ102" s="1"/>
      <c r="ESR102" s="1"/>
      <c r="ESS102" s="1"/>
      <c r="EST102" s="1"/>
      <c r="ESU102" s="1"/>
      <c r="ESV102" s="1"/>
      <c r="ESW102" s="1"/>
      <c r="ESX102" s="1"/>
      <c r="ESY102" s="1"/>
      <c r="ESZ102" s="1"/>
      <c r="ETA102" s="1"/>
      <c r="ETB102" s="1"/>
      <c r="ETC102" s="1"/>
      <c r="ETD102" s="1"/>
      <c r="ETE102" s="1"/>
      <c r="ETF102" s="1"/>
      <c r="ETG102" s="1"/>
      <c r="ETH102" s="1"/>
      <c r="ETI102" s="1"/>
      <c r="ETJ102" s="1"/>
      <c r="ETK102" s="1"/>
      <c r="ETL102" s="1"/>
      <c r="ETM102" s="1"/>
      <c r="ETN102" s="1"/>
      <c r="ETO102" s="1"/>
      <c r="ETP102" s="1"/>
      <c r="ETQ102" s="1"/>
      <c r="ETR102" s="1"/>
      <c r="ETS102" s="1"/>
      <c r="ETT102" s="1"/>
      <c r="ETU102" s="1"/>
      <c r="ETV102" s="1"/>
      <c r="ETW102" s="1"/>
      <c r="ETX102" s="1"/>
      <c r="ETY102" s="1"/>
      <c r="ETZ102" s="1"/>
      <c r="EUA102" s="1"/>
      <c r="EUB102" s="1"/>
      <c r="EUC102" s="1"/>
      <c r="EUD102" s="1"/>
      <c r="EUE102" s="1"/>
      <c r="EUF102" s="1"/>
      <c r="EUG102" s="1"/>
      <c r="EUH102" s="1"/>
      <c r="EUI102" s="1"/>
      <c r="EUJ102" s="1"/>
      <c r="EUK102" s="1"/>
      <c r="EUL102" s="1"/>
      <c r="EUM102" s="1"/>
      <c r="EUN102" s="1"/>
      <c r="EUO102" s="1"/>
      <c r="EUP102" s="1"/>
      <c r="EUQ102" s="1"/>
      <c r="EUR102" s="1"/>
      <c r="EUS102" s="1"/>
      <c r="EUT102" s="1"/>
      <c r="EUU102" s="1"/>
      <c r="EUV102" s="1"/>
      <c r="EUW102" s="1"/>
      <c r="EUX102" s="1"/>
      <c r="EUY102" s="1"/>
      <c r="EUZ102" s="1"/>
      <c r="EVA102" s="1"/>
      <c r="EVB102" s="1"/>
      <c r="EVC102" s="1"/>
      <c r="EVD102" s="1"/>
      <c r="EVE102" s="1"/>
      <c r="EVF102" s="1"/>
      <c r="EVG102" s="1"/>
      <c r="EVH102" s="1"/>
      <c r="EVI102" s="1"/>
      <c r="EVJ102" s="1"/>
      <c r="EVK102" s="1"/>
      <c r="EVL102" s="1"/>
      <c r="EVM102" s="1"/>
      <c r="EVN102" s="1"/>
      <c r="EVO102" s="1"/>
      <c r="EVP102" s="1"/>
      <c r="EVQ102" s="1"/>
      <c r="EVR102" s="1"/>
      <c r="EVS102" s="1"/>
      <c r="EVT102" s="1"/>
      <c r="EVU102" s="1"/>
      <c r="EVV102" s="1"/>
      <c r="EVW102" s="1"/>
      <c r="EVX102" s="1"/>
      <c r="EVY102" s="1"/>
      <c r="EVZ102" s="1"/>
      <c r="EWA102" s="1"/>
      <c r="EWB102" s="1"/>
      <c r="EWC102" s="1"/>
      <c r="EWD102" s="1"/>
      <c r="EWE102" s="1"/>
      <c r="EWF102" s="1"/>
      <c r="EWG102" s="1"/>
      <c r="EWH102" s="1"/>
      <c r="EWI102" s="1"/>
      <c r="EWJ102" s="1"/>
      <c r="EWK102" s="1"/>
      <c r="EWL102" s="1"/>
      <c r="EWM102" s="1"/>
      <c r="EWN102" s="1"/>
      <c r="EWO102" s="1"/>
      <c r="EWP102" s="1"/>
      <c r="EWQ102" s="1"/>
      <c r="EWR102" s="1"/>
      <c r="EWS102" s="1"/>
      <c r="EWT102" s="1"/>
      <c r="EWU102" s="1"/>
      <c r="EWV102" s="1"/>
      <c r="EWW102" s="1"/>
      <c r="EWX102" s="1"/>
      <c r="EWY102" s="1"/>
      <c r="EWZ102" s="1"/>
      <c r="EXA102" s="1"/>
      <c r="EXB102" s="1"/>
      <c r="EXC102" s="1"/>
      <c r="EXD102" s="1"/>
      <c r="EXE102" s="1"/>
      <c r="EXF102" s="1"/>
      <c r="EXG102" s="1"/>
      <c r="EXH102" s="1"/>
      <c r="EXI102" s="1"/>
      <c r="EXJ102" s="1"/>
      <c r="EXK102" s="1"/>
      <c r="EXL102" s="1"/>
      <c r="EXM102" s="1"/>
      <c r="EXN102" s="1"/>
      <c r="EXO102" s="1"/>
      <c r="EXP102" s="1"/>
      <c r="EXQ102" s="1"/>
      <c r="EXR102" s="1"/>
      <c r="EXS102" s="1"/>
      <c r="EXT102" s="1"/>
      <c r="EXU102" s="1"/>
      <c r="EXV102" s="1"/>
      <c r="EXW102" s="1"/>
      <c r="EXX102" s="1"/>
      <c r="EXY102" s="1"/>
      <c r="EXZ102" s="1"/>
      <c r="EYA102" s="1"/>
      <c r="EYB102" s="1"/>
      <c r="EYC102" s="1"/>
      <c r="EYD102" s="1"/>
      <c r="EYE102" s="1"/>
      <c r="EYF102" s="1"/>
      <c r="EYG102" s="1"/>
      <c r="EYH102" s="1"/>
      <c r="EYI102" s="1"/>
      <c r="EYJ102" s="1"/>
      <c r="EYK102" s="1"/>
      <c r="EYL102" s="1"/>
      <c r="EYM102" s="1"/>
      <c r="EYN102" s="1"/>
      <c r="EYO102" s="1"/>
      <c r="EYP102" s="1"/>
      <c r="EYQ102" s="1"/>
      <c r="EYR102" s="1"/>
      <c r="EYS102" s="1"/>
      <c r="EYT102" s="1"/>
      <c r="EYU102" s="1"/>
      <c r="EYV102" s="1"/>
      <c r="EYW102" s="1"/>
      <c r="EYX102" s="1"/>
      <c r="EYY102" s="1"/>
      <c r="EYZ102" s="1"/>
      <c r="EZA102" s="1"/>
      <c r="EZB102" s="1"/>
      <c r="EZC102" s="1"/>
      <c r="EZD102" s="1"/>
      <c r="EZE102" s="1"/>
      <c r="EZF102" s="1"/>
      <c r="EZG102" s="1"/>
      <c r="EZH102" s="1"/>
      <c r="EZI102" s="1"/>
      <c r="EZJ102" s="1"/>
      <c r="EZK102" s="1"/>
      <c r="EZL102" s="1"/>
      <c r="EZM102" s="1"/>
      <c r="EZN102" s="1"/>
      <c r="EZO102" s="1"/>
      <c r="EZP102" s="1"/>
      <c r="EZQ102" s="1"/>
      <c r="EZR102" s="1"/>
      <c r="EZS102" s="1"/>
      <c r="EZT102" s="1"/>
      <c r="EZU102" s="1"/>
      <c r="EZV102" s="1"/>
      <c r="EZW102" s="1"/>
      <c r="EZX102" s="1"/>
      <c r="EZY102" s="1"/>
      <c r="EZZ102" s="1"/>
      <c r="FAA102" s="1"/>
      <c r="FAB102" s="1"/>
      <c r="FAC102" s="1"/>
      <c r="FAD102" s="1"/>
      <c r="FAE102" s="1"/>
      <c r="FAF102" s="1"/>
      <c r="FAG102" s="1"/>
      <c r="FAH102" s="1"/>
      <c r="FAI102" s="1"/>
      <c r="FAJ102" s="1"/>
      <c r="FAK102" s="1"/>
      <c r="FAL102" s="1"/>
      <c r="FAM102" s="1"/>
      <c r="FAN102" s="1"/>
      <c r="FAO102" s="1"/>
      <c r="FAP102" s="1"/>
      <c r="FAQ102" s="1"/>
      <c r="FAR102" s="1"/>
      <c r="FAS102" s="1"/>
      <c r="FAT102" s="1"/>
      <c r="FAU102" s="1"/>
      <c r="FAV102" s="1"/>
      <c r="FAW102" s="1"/>
      <c r="FAX102" s="1"/>
      <c r="FAY102" s="1"/>
      <c r="FAZ102" s="1"/>
      <c r="FBA102" s="1"/>
      <c r="FBB102" s="1"/>
      <c r="FBC102" s="1"/>
      <c r="FBD102" s="1"/>
      <c r="FBE102" s="1"/>
      <c r="FBF102" s="1"/>
      <c r="FBG102" s="1"/>
      <c r="FBH102" s="1"/>
      <c r="FBI102" s="1"/>
      <c r="FBJ102" s="1"/>
      <c r="FBK102" s="1"/>
      <c r="FBL102" s="1"/>
      <c r="FBM102" s="1"/>
      <c r="FBN102" s="1"/>
      <c r="FBO102" s="1"/>
      <c r="FBP102" s="1"/>
      <c r="FBQ102" s="1"/>
      <c r="FBR102" s="1"/>
      <c r="FBS102" s="1"/>
      <c r="FBT102" s="1"/>
      <c r="FBU102" s="1"/>
      <c r="FBV102" s="1"/>
      <c r="FBW102" s="1"/>
      <c r="FBX102" s="1"/>
      <c r="FBY102" s="1"/>
      <c r="FBZ102" s="1"/>
      <c r="FCA102" s="1"/>
      <c r="FCB102" s="1"/>
      <c r="FCC102" s="1"/>
      <c r="FCD102" s="1"/>
      <c r="FCE102" s="1"/>
      <c r="FCF102" s="1"/>
      <c r="FCG102" s="1"/>
      <c r="FCH102" s="1"/>
      <c r="FCI102" s="1"/>
      <c r="FCJ102" s="1"/>
      <c r="FCK102" s="1"/>
      <c r="FCL102" s="1"/>
      <c r="FCM102" s="1"/>
      <c r="FCN102" s="1"/>
      <c r="FCO102" s="1"/>
      <c r="FCP102" s="1"/>
      <c r="FCQ102" s="1"/>
      <c r="FCR102" s="1"/>
      <c r="FCS102" s="1"/>
      <c r="FCT102" s="1"/>
      <c r="FCU102" s="1"/>
      <c r="FCV102" s="1"/>
      <c r="FCW102" s="1"/>
      <c r="FCX102" s="1"/>
      <c r="FCY102" s="1"/>
      <c r="FCZ102" s="1"/>
      <c r="FDA102" s="1"/>
      <c r="FDB102" s="1"/>
      <c r="FDC102" s="1"/>
      <c r="FDD102" s="1"/>
      <c r="FDE102" s="1"/>
      <c r="FDF102" s="1"/>
      <c r="FDG102" s="1"/>
      <c r="FDH102" s="1"/>
      <c r="FDI102" s="1"/>
      <c r="FDJ102" s="1"/>
      <c r="FDK102" s="1"/>
      <c r="FDL102" s="1"/>
      <c r="FDM102" s="1"/>
      <c r="FDN102" s="1"/>
      <c r="FDO102" s="1"/>
      <c r="FDP102" s="1"/>
      <c r="FDQ102" s="1"/>
      <c r="FDR102" s="1"/>
      <c r="FDS102" s="1"/>
      <c r="FDT102" s="1"/>
      <c r="FDU102" s="1"/>
      <c r="FDV102" s="1"/>
      <c r="FDW102" s="1"/>
      <c r="FDX102" s="1"/>
      <c r="FDY102" s="1"/>
      <c r="FDZ102" s="1"/>
      <c r="FEA102" s="1"/>
      <c r="FEB102" s="1"/>
      <c r="FEC102" s="1"/>
      <c r="FED102" s="1"/>
      <c r="FEE102" s="1"/>
      <c r="FEF102" s="1"/>
      <c r="FEG102" s="1"/>
      <c r="FEH102" s="1"/>
      <c r="FEI102" s="1"/>
      <c r="FEJ102" s="1"/>
      <c r="FEK102" s="1"/>
      <c r="FEL102" s="1"/>
      <c r="FEM102" s="1"/>
      <c r="FEN102" s="1"/>
      <c r="FEO102" s="1"/>
      <c r="FEP102" s="1"/>
      <c r="FEQ102" s="1"/>
      <c r="FER102" s="1"/>
      <c r="FES102" s="1"/>
      <c r="FET102" s="1"/>
      <c r="FEU102" s="1"/>
      <c r="FEV102" s="1"/>
      <c r="FEW102" s="1"/>
      <c r="FEX102" s="1"/>
      <c r="FEY102" s="1"/>
      <c r="FEZ102" s="1"/>
      <c r="FFA102" s="1"/>
      <c r="FFB102" s="1"/>
      <c r="FFC102" s="1"/>
      <c r="FFD102" s="1"/>
      <c r="FFE102" s="1"/>
      <c r="FFF102" s="1"/>
      <c r="FFG102" s="1"/>
      <c r="FFH102" s="1"/>
      <c r="FFI102" s="1"/>
      <c r="FFJ102" s="1"/>
      <c r="FFK102" s="1"/>
      <c r="FFL102" s="1"/>
      <c r="FFM102" s="1"/>
      <c r="FFN102" s="1"/>
      <c r="FFO102" s="1"/>
      <c r="FFP102" s="1"/>
      <c r="FFQ102" s="1"/>
      <c r="FFR102" s="1"/>
      <c r="FFS102" s="1"/>
      <c r="FFT102" s="1"/>
      <c r="FFU102" s="1"/>
      <c r="FFV102" s="1"/>
      <c r="FFW102" s="1"/>
      <c r="FFX102" s="1"/>
      <c r="FFY102" s="1"/>
      <c r="FFZ102" s="1"/>
      <c r="FGA102" s="1"/>
      <c r="FGB102" s="1"/>
      <c r="FGC102" s="1"/>
      <c r="FGD102" s="1"/>
      <c r="FGE102" s="1"/>
      <c r="FGF102" s="1"/>
      <c r="FGG102" s="1"/>
      <c r="FGH102" s="1"/>
      <c r="FGI102" s="1"/>
      <c r="FGJ102" s="1"/>
      <c r="FGK102" s="1"/>
      <c r="FGL102" s="1"/>
      <c r="FGM102" s="1"/>
      <c r="FGN102" s="1"/>
      <c r="FGO102" s="1"/>
      <c r="FGP102" s="1"/>
      <c r="FGQ102" s="1"/>
      <c r="FGR102" s="1"/>
      <c r="FGS102" s="1"/>
      <c r="FGT102" s="1"/>
      <c r="FGU102" s="1"/>
      <c r="FGV102" s="1"/>
      <c r="FGW102" s="1"/>
      <c r="FGX102" s="1"/>
      <c r="FGY102" s="1"/>
      <c r="FGZ102" s="1"/>
      <c r="FHA102" s="1"/>
      <c r="FHB102" s="1"/>
      <c r="FHC102" s="1"/>
      <c r="FHD102" s="1"/>
      <c r="FHE102" s="1"/>
      <c r="FHF102" s="1"/>
      <c r="FHG102" s="1"/>
      <c r="FHH102" s="1"/>
      <c r="FHI102" s="1"/>
      <c r="FHJ102" s="1"/>
      <c r="FHK102" s="1"/>
      <c r="FHL102" s="1"/>
      <c r="FHM102" s="1"/>
      <c r="FHN102" s="1"/>
      <c r="FHO102" s="1"/>
      <c r="FHP102" s="1"/>
      <c r="FHQ102" s="1"/>
      <c r="FHR102" s="1"/>
      <c r="FHS102" s="1"/>
      <c r="FHT102" s="1"/>
      <c r="FHU102" s="1"/>
      <c r="FHV102" s="1"/>
      <c r="FHW102" s="1"/>
      <c r="FHX102" s="1"/>
      <c r="FHY102" s="1"/>
      <c r="FHZ102" s="1"/>
      <c r="FIA102" s="1"/>
      <c r="FIB102" s="1"/>
      <c r="FIC102" s="1"/>
      <c r="FID102" s="1"/>
      <c r="FIE102" s="1"/>
      <c r="FIF102" s="1"/>
      <c r="FIG102" s="1"/>
      <c r="FIH102" s="1"/>
      <c r="FII102" s="1"/>
      <c r="FIJ102" s="1"/>
      <c r="FIK102" s="1"/>
      <c r="FIL102" s="1"/>
      <c r="FIM102" s="1"/>
      <c r="FIN102" s="1"/>
      <c r="FIO102" s="1"/>
      <c r="FIP102" s="1"/>
      <c r="FIQ102" s="1"/>
      <c r="FIR102" s="1"/>
      <c r="FIS102" s="1"/>
      <c r="FIT102" s="1"/>
      <c r="FIU102" s="1"/>
      <c r="FIV102" s="1"/>
      <c r="FIW102" s="1"/>
      <c r="FIX102" s="1"/>
      <c r="FIY102" s="1"/>
      <c r="FIZ102" s="1"/>
      <c r="FJA102" s="1"/>
      <c r="FJB102" s="1"/>
      <c r="FJC102" s="1"/>
      <c r="FJD102" s="1"/>
      <c r="FJE102" s="1"/>
      <c r="FJF102" s="1"/>
      <c r="FJG102" s="1"/>
      <c r="FJH102" s="1"/>
      <c r="FJI102" s="1"/>
      <c r="FJJ102" s="1"/>
      <c r="FJK102" s="1"/>
      <c r="FJL102" s="1"/>
      <c r="FJM102" s="1"/>
      <c r="FJN102" s="1"/>
      <c r="FJO102" s="1"/>
      <c r="FJP102" s="1"/>
      <c r="FJQ102" s="1"/>
      <c r="FJR102" s="1"/>
      <c r="FJS102" s="1"/>
      <c r="FJT102" s="1"/>
      <c r="FJU102" s="1"/>
      <c r="FJV102" s="1"/>
      <c r="FJW102" s="1"/>
      <c r="FJX102" s="1"/>
      <c r="FJY102" s="1"/>
      <c r="FJZ102" s="1"/>
      <c r="FKA102" s="1"/>
      <c r="FKB102" s="1"/>
      <c r="FKC102" s="1"/>
      <c r="FKD102" s="1"/>
      <c r="FKE102" s="1"/>
      <c r="FKF102" s="1"/>
      <c r="FKG102" s="1"/>
      <c r="FKH102" s="1"/>
      <c r="FKI102" s="1"/>
      <c r="FKJ102" s="1"/>
      <c r="FKK102" s="1"/>
      <c r="FKL102" s="1"/>
      <c r="FKM102" s="1"/>
      <c r="FKN102" s="1"/>
      <c r="FKO102" s="1"/>
      <c r="FKP102" s="1"/>
      <c r="FKQ102" s="1"/>
      <c r="FKR102" s="1"/>
      <c r="FKS102" s="1"/>
      <c r="FKT102" s="1"/>
      <c r="FKU102" s="1"/>
      <c r="FKV102" s="1"/>
      <c r="FKW102" s="1"/>
      <c r="FKX102" s="1"/>
      <c r="FKY102" s="1"/>
      <c r="FKZ102" s="1"/>
      <c r="FLA102" s="1"/>
      <c r="FLB102" s="1"/>
      <c r="FLC102" s="1"/>
      <c r="FLD102" s="1"/>
      <c r="FLE102" s="1"/>
      <c r="FLF102" s="1"/>
      <c r="FLG102" s="1"/>
      <c r="FLH102" s="1"/>
      <c r="FLI102" s="1"/>
      <c r="FLJ102" s="1"/>
      <c r="FLK102" s="1"/>
      <c r="FLL102" s="1"/>
      <c r="FLM102" s="1"/>
      <c r="FLN102" s="1"/>
      <c r="FLO102" s="1"/>
      <c r="FLP102" s="1"/>
      <c r="FLQ102" s="1"/>
      <c r="FLR102" s="1"/>
      <c r="FLS102" s="1"/>
      <c r="FLT102" s="1"/>
      <c r="FLU102" s="1"/>
      <c r="FLV102" s="1"/>
      <c r="FLW102" s="1"/>
      <c r="FLX102" s="1"/>
      <c r="FLY102" s="1"/>
      <c r="FLZ102" s="1"/>
      <c r="FMA102" s="1"/>
      <c r="FMB102" s="1"/>
      <c r="FMC102" s="1"/>
      <c r="FMD102" s="1"/>
      <c r="FME102" s="1"/>
      <c r="FMF102" s="1"/>
      <c r="FMG102" s="1"/>
      <c r="FMH102" s="1"/>
      <c r="FMI102" s="1"/>
      <c r="FMJ102" s="1"/>
      <c r="FMK102" s="1"/>
      <c r="FML102" s="1"/>
      <c r="FMM102" s="1"/>
      <c r="FMN102" s="1"/>
      <c r="FMO102" s="1"/>
      <c r="FMP102" s="1"/>
      <c r="FMQ102" s="1"/>
      <c r="FMR102" s="1"/>
      <c r="FMS102" s="1"/>
      <c r="FMT102" s="1"/>
      <c r="FMU102" s="1"/>
      <c r="FMV102" s="1"/>
      <c r="FMW102" s="1"/>
      <c r="FMX102" s="1"/>
      <c r="FMY102" s="1"/>
      <c r="FMZ102" s="1"/>
      <c r="FNA102" s="1"/>
      <c r="FNB102" s="1"/>
      <c r="FNC102" s="1"/>
      <c r="FND102" s="1"/>
      <c r="FNE102" s="1"/>
      <c r="FNF102" s="1"/>
      <c r="FNG102" s="1"/>
      <c r="FNH102" s="1"/>
      <c r="FNI102" s="1"/>
      <c r="FNJ102" s="1"/>
      <c r="FNK102" s="1"/>
      <c r="FNL102" s="1"/>
      <c r="FNM102" s="1"/>
      <c r="FNN102" s="1"/>
      <c r="FNO102" s="1"/>
      <c r="FNP102" s="1"/>
      <c r="FNQ102" s="1"/>
      <c r="FNR102" s="1"/>
      <c r="FNS102" s="1"/>
      <c r="FNT102" s="1"/>
      <c r="FNU102" s="1"/>
      <c r="FNV102" s="1"/>
      <c r="FNW102" s="1"/>
      <c r="FNX102" s="1"/>
      <c r="FNY102" s="1"/>
      <c r="FNZ102" s="1"/>
      <c r="FOA102" s="1"/>
      <c r="FOB102" s="1"/>
      <c r="FOC102" s="1"/>
      <c r="FOD102" s="1"/>
      <c r="FOE102" s="1"/>
      <c r="FOF102" s="1"/>
      <c r="FOG102" s="1"/>
      <c r="FOH102" s="1"/>
      <c r="FOI102" s="1"/>
      <c r="FOJ102" s="1"/>
      <c r="FOK102" s="1"/>
      <c r="FOL102" s="1"/>
      <c r="FOM102" s="1"/>
      <c r="FON102" s="1"/>
      <c r="FOO102" s="1"/>
      <c r="FOP102" s="1"/>
      <c r="FOQ102" s="1"/>
      <c r="FOR102" s="1"/>
      <c r="FOS102" s="1"/>
      <c r="FOT102" s="1"/>
      <c r="FOU102" s="1"/>
      <c r="FOV102" s="1"/>
      <c r="FOW102" s="1"/>
      <c r="FOX102" s="1"/>
      <c r="FOY102" s="1"/>
      <c r="FOZ102" s="1"/>
      <c r="FPA102" s="1"/>
      <c r="FPB102" s="1"/>
      <c r="FPC102" s="1"/>
      <c r="FPD102" s="1"/>
      <c r="FPE102" s="1"/>
      <c r="FPF102" s="1"/>
      <c r="FPG102" s="1"/>
      <c r="FPH102" s="1"/>
      <c r="FPI102" s="1"/>
      <c r="FPJ102" s="1"/>
      <c r="FPK102" s="1"/>
      <c r="FPL102" s="1"/>
      <c r="FPM102" s="1"/>
      <c r="FPN102" s="1"/>
      <c r="FPO102" s="1"/>
      <c r="FPP102" s="1"/>
      <c r="FPQ102" s="1"/>
      <c r="FPR102" s="1"/>
      <c r="FPS102" s="1"/>
      <c r="FPT102" s="1"/>
      <c r="FPU102" s="1"/>
      <c r="FPV102" s="1"/>
      <c r="FPW102" s="1"/>
      <c r="FPX102" s="1"/>
      <c r="FPY102" s="1"/>
      <c r="FPZ102" s="1"/>
      <c r="FQA102" s="1"/>
      <c r="FQB102" s="1"/>
      <c r="FQC102" s="1"/>
      <c r="FQD102" s="1"/>
      <c r="FQE102" s="1"/>
      <c r="FQF102" s="1"/>
      <c r="FQG102" s="1"/>
      <c r="FQH102" s="1"/>
      <c r="FQI102" s="1"/>
      <c r="FQJ102" s="1"/>
      <c r="FQK102" s="1"/>
      <c r="FQL102" s="1"/>
      <c r="FQM102" s="1"/>
      <c r="FQN102" s="1"/>
      <c r="FQO102" s="1"/>
      <c r="FQP102" s="1"/>
      <c r="FQQ102" s="1"/>
      <c r="FQR102" s="1"/>
      <c r="FQS102" s="1"/>
      <c r="FQT102" s="1"/>
      <c r="FQU102" s="1"/>
      <c r="FQV102" s="1"/>
      <c r="FQW102" s="1"/>
      <c r="FQX102" s="1"/>
      <c r="FQY102" s="1"/>
      <c r="FQZ102" s="1"/>
      <c r="FRA102" s="1"/>
      <c r="FRB102" s="1"/>
      <c r="FRC102" s="1"/>
      <c r="FRD102" s="1"/>
      <c r="FRE102" s="1"/>
      <c r="FRF102" s="1"/>
      <c r="FRG102" s="1"/>
      <c r="FRH102" s="1"/>
      <c r="FRI102" s="1"/>
      <c r="FRJ102" s="1"/>
      <c r="FRK102" s="1"/>
      <c r="FRL102" s="1"/>
      <c r="FRM102" s="1"/>
      <c r="FRN102" s="1"/>
      <c r="FRO102" s="1"/>
      <c r="FRP102" s="1"/>
      <c r="FRQ102" s="1"/>
      <c r="FRR102" s="1"/>
      <c r="FRS102" s="1"/>
      <c r="FRT102" s="1"/>
      <c r="FRU102" s="1"/>
      <c r="FRV102" s="1"/>
      <c r="FRW102" s="1"/>
      <c r="FRX102" s="1"/>
      <c r="FRY102" s="1"/>
      <c r="FRZ102" s="1"/>
      <c r="FSA102" s="1"/>
      <c r="FSB102" s="1"/>
      <c r="FSC102" s="1"/>
      <c r="FSD102" s="1"/>
      <c r="FSE102" s="1"/>
      <c r="FSF102" s="1"/>
      <c r="FSG102" s="1"/>
      <c r="FSH102" s="1"/>
      <c r="FSI102" s="1"/>
      <c r="FSJ102" s="1"/>
      <c r="FSK102" s="1"/>
      <c r="FSL102" s="1"/>
      <c r="FSM102" s="1"/>
      <c r="FSN102" s="1"/>
      <c r="FSO102" s="1"/>
      <c r="FSP102" s="1"/>
      <c r="FSQ102" s="1"/>
      <c r="FSR102" s="1"/>
      <c r="FSS102" s="1"/>
      <c r="FST102" s="1"/>
      <c r="FSU102" s="1"/>
      <c r="FSV102" s="1"/>
      <c r="FSW102" s="1"/>
      <c r="FSX102" s="1"/>
      <c r="FSY102" s="1"/>
      <c r="FSZ102" s="1"/>
      <c r="FTA102" s="1"/>
      <c r="FTB102" s="1"/>
      <c r="FTC102" s="1"/>
      <c r="FTD102" s="1"/>
      <c r="FTE102" s="1"/>
      <c r="FTF102" s="1"/>
      <c r="FTG102" s="1"/>
      <c r="FTH102" s="1"/>
      <c r="FTI102" s="1"/>
      <c r="FTJ102" s="1"/>
      <c r="FTK102" s="1"/>
      <c r="FTL102" s="1"/>
      <c r="FTM102" s="1"/>
      <c r="FTN102" s="1"/>
      <c r="FTO102" s="1"/>
      <c r="FTP102" s="1"/>
      <c r="FTQ102" s="1"/>
      <c r="FTR102" s="1"/>
      <c r="FTS102" s="1"/>
      <c r="FTT102" s="1"/>
      <c r="FTU102" s="1"/>
      <c r="FTV102" s="1"/>
      <c r="FTW102" s="1"/>
      <c r="FTX102" s="1"/>
      <c r="FTY102" s="1"/>
      <c r="FTZ102" s="1"/>
      <c r="FUA102" s="1"/>
      <c r="FUB102" s="1"/>
      <c r="FUC102" s="1"/>
      <c r="FUD102" s="1"/>
      <c r="FUE102" s="1"/>
      <c r="FUF102" s="1"/>
      <c r="FUG102" s="1"/>
      <c r="FUH102" s="1"/>
      <c r="FUI102" s="1"/>
      <c r="FUJ102" s="1"/>
      <c r="FUK102" s="1"/>
      <c r="FUL102" s="1"/>
      <c r="FUM102" s="1"/>
      <c r="FUN102" s="1"/>
      <c r="FUO102" s="1"/>
      <c r="FUP102" s="1"/>
      <c r="FUQ102" s="1"/>
      <c r="FUR102" s="1"/>
      <c r="FUS102" s="1"/>
      <c r="FUT102" s="1"/>
      <c r="FUU102" s="1"/>
      <c r="FUV102" s="1"/>
      <c r="FUW102" s="1"/>
      <c r="FUX102" s="1"/>
      <c r="FUY102" s="1"/>
      <c r="FUZ102" s="1"/>
      <c r="FVA102" s="1"/>
      <c r="FVB102" s="1"/>
      <c r="FVC102" s="1"/>
      <c r="FVD102" s="1"/>
      <c r="FVE102" s="1"/>
      <c r="FVF102" s="1"/>
      <c r="FVG102" s="1"/>
      <c r="FVH102" s="1"/>
      <c r="FVI102" s="1"/>
      <c r="FVJ102" s="1"/>
      <c r="FVK102" s="1"/>
      <c r="FVL102" s="1"/>
      <c r="FVM102" s="1"/>
      <c r="FVN102" s="1"/>
      <c r="FVO102" s="1"/>
      <c r="FVP102" s="1"/>
      <c r="FVQ102" s="1"/>
      <c r="FVR102" s="1"/>
      <c r="FVS102" s="1"/>
      <c r="FVT102" s="1"/>
      <c r="FVU102" s="1"/>
      <c r="FVV102" s="1"/>
      <c r="FVW102" s="1"/>
      <c r="FVX102" s="1"/>
      <c r="FVY102" s="1"/>
      <c r="FVZ102" s="1"/>
      <c r="FWA102" s="1"/>
      <c r="FWB102" s="1"/>
      <c r="FWC102" s="1"/>
      <c r="FWD102" s="1"/>
      <c r="FWE102" s="1"/>
      <c r="FWF102" s="1"/>
      <c r="FWG102" s="1"/>
      <c r="FWH102" s="1"/>
      <c r="FWI102" s="1"/>
      <c r="FWJ102" s="1"/>
      <c r="FWK102" s="1"/>
      <c r="FWL102" s="1"/>
      <c r="FWM102" s="1"/>
      <c r="FWN102" s="1"/>
      <c r="FWO102" s="1"/>
      <c r="FWP102" s="1"/>
      <c r="FWQ102" s="1"/>
      <c r="FWR102" s="1"/>
      <c r="FWS102" s="1"/>
      <c r="FWT102" s="1"/>
      <c r="FWU102" s="1"/>
      <c r="FWV102" s="1"/>
      <c r="FWW102" s="1"/>
      <c r="FWX102" s="1"/>
      <c r="FWY102" s="1"/>
      <c r="FWZ102" s="1"/>
      <c r="FXA102" s="1"/>
      <c r="FXB102" s="1"/>
      <c r="FXC102" s="1"/>
      <c r="FXD102" s="1"/>
      <c r="FXE102" s="1"/>
      <c r="FXF102" s="1"/>
      <c r="FXG102" s="1"/>
      <c r="FXH102" s="1"/>
      <c r="FXI102" s="1"/>
      <c r="FXJ102" s="1"/>
      <c r="FXK102" s="1"/>
      <c r="FXL102" s="1"/>
      <c r="FXM102" s="1"/>
      <c r="FXN102" s="1"/>
      <c r="FXO102" s="1"/>
      <c r="FXP102" s="1"/>
      <c r="FXQ102" s="1"/>
      <c r="FXR102" s="1"/>
      <c r="FXS102" s="1"/>
      <c r="FXT102" s="1"/>
      <c r="FXU102" s="1"/>
      <c r="FXV102" s="1"/>
      <c r="FXW102" s="1"/>
      <c r="FXX102" s="1"/>
      <c r="FXY102" s="1"/>
      <c r="FXZ102" s="1"/>
      <c r="FYA102" s="1"/>
      <c r="FYB102" s="1"/>
      <c r="FYC102" s="1"/>
      <c r="FYD102" s="1"/>
      <c r="FYE102" s="1"/>
      <c r="FYF102" s="1"/>
      <c r="FYG102" s="1"/>
      <c r="FYH102" s="1"/>
      <c r="FYI102" s="1"/>
      <c r="FYJ102" s="1"/>
      <c r="FYK102" s="1"/>
      <c r="FYL102" s="1"/>
      <c r="FYM102" s="1"/>
      <c r="FYN102" s="1"/>
      <c r="FYO102" s="1"/>
      <c r="FYP102" s="1"/>
      <c r="FYQ102" s="1"/>
      <c r="FYR102" s="1"/>
      <c r="FYS102" s="1"/>
      <c r="FYT102" s="1"/>
      <c r="FYU102" s="1"/>
      <c r="FYV102" s="1"/>
      <c r="FYW102" s="1"/>
      <c r="FYX102" s="1"/>
      <c r="FYY102" s="1"/>
      <c r="FYZ102" s="1"/>
      <c r="FZA102" s="1"/>
      <c r="FZB102" s="1"/>
      <c r="FZC102" s="1"/>
      <c r="FZD102" s="1"/>
      <c r="FZE102" s="1"/>
      <c r="FZF102" s="1"/>
      <c r="FZG102" s="1"/>
      <c r="FZH102" s="1"/>
      <c r="FZI102" s="1"/>
      <c r="FZJ102" s="1"/>
      <c r="FZK102" s="1"/>
      <c r="FZL102" s="1"/>
      <c r="FZM102" s="1"/>
      <c r="FZN102" s="1"/>
      <c r="FZO102" s="1"/>
      <c r="FZP102" s="1"/>
      <c r="FZQ102" s="1"/>
      <c r="FZR102" s="1"/>
      <c r="FZS102" s="1"/>
      <c r="FZT102" s="1"/>
      <c r="FZU102" s="1"/>
      <c r="FZV102" s="1"/>
      <c r="FZW102" s="1"/>
      <c r="FZX102" s="1"/>
      <c r="FZY102" s="1"/>
      <c r="FZZ102" s="1"/>
      <c r="GAA102" s="1"/>
      <c r="GAB102" s="1"/>
      <c r="GAC102" s="1"/>
      <c r="GAD102" s="1"/>
      <c r="GAE102" s="1"/>
      <c r="GAF102" s="1"/>
      <c r="GAG102" s="1"/>
      <c r="GAH102" s="1"/>
      <c r="GAI102" s="1"/>
      <c r="GAJ102" s="1"/>
      <c r="GAK102" s="1"/>
      <c r="GAL102" s="1"/>
      <c r="GAM102" s="1"/>
      <c r="GAN102" s="1"/>
      <c r="GAO102" s="1"/>
    </row>
    <row r="103" spans="1:4773" s="35" customFormat="1" ht="50.1" customHeight="1">
      <c r="A103" s="8">
        <v>78</v>
      </c>
      <c r="B103" s="16" t="s">
        <v>31</v>
      </c>
      <c r="C103" s="16" t="s">
        <v>31</v>
      </c>
      <c r="D103" s="90" t="s">
        <v>154</v>
      </c>
      <c r="E103" s="14">
        <v>105</v>
      </c>
      <c r="F103" s="14" t="s">
        <v>18</v>
      </c>
      <c r="G103" s="16" t="s">
        <v>46</v>
      </c>
      <c r="H103" s="16" t="s">
        <v>283</v>
      </c>
      <c r="I103" s="402">
        <v>200000</v>
      </c>
      <c r="J103" s="259">
        <v>200000</v>
      </c>
      <c r="K103" s="421"/>
      <c r="L103" s="373" t="s">
        <v>574</v>
      </c>
      <c r="M103" s="456"/>
      <c r="N103" s="759"/>
      <c r="O103" s="444"/>
      <c r="P103" s="256"/>
      <c r="Q103" s="8" t="s">
        <v>203</v>
      </c>
      <c r="R103" s="22" t="s">
        <v>493</v>
      </c>
      <c r="S103" s="153">
        <f t="shared" si="2"/>
        <v>40000</v>
      </c>
      <c r="T103" s="158" t="s">
        <v>429</v>
      </c>
      <c r="U103" s="82"/>
      <c r="V103" s="192"/>
      <c r="W103" s="444"/>
      <c r="X103" s="192"/>
      <c r="Y103" s="82"/>
      <c r="Z103" s="4"/>
      <c r="AA103" s="82"/>
      <c r="AB103" s="5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  <c r="KY103" s="1"/>
      <c r="KZ103" s="1"/>
      <c r="LA103" s="1"/>
      <c r="LB103" s="1"/>
      <c r="LC103" s="1"/>
      <c r="LD103" s="1"/>
      <c r="LE103" s="1"/>
      <c r="LF103" s="1"/>
      <c r="LG103" s="1"/>
      <c r="LH103" s="1"/>
      <c r="LI103" s="1"/>
      <c r="LJ103" s="1"/>
      <c r="LK103" s="1"/>
      <c r="LL103" s="1"/>
      <c r="LM103" s="1"/>
      <c r="LN103" s="1"/>
      <c r="LO103" s="1"/>
      <c r="LP103" s="1"/>
      <c r="LQ103" s="1"/>
      <c r="LR103" s="1"/>
      <c r="LS103" s="1"/>
      <c r="LT103" s="1"/>
      <c r="LU103" s="1"/>
      <c r="LV103" s="1"/>
      <c r="LW103" s="1"/>
      <c r="LX103" s="1"/>
      <c r="LY103" s="1"/>
      <c r="LZ103" s="1"/>
      <c r="MA103" s="1"/>
      <c r="MB103" s="1"/>
      <c r="MC103" s="1"/>
      <c r="MD103" s="1"/>
      <c r="ME103" s="1"/>
      <c r="MF103" s="1"/>
      <c r="MG103" s="1"/>
      <c r="MH103" s="1"/>
      <c r="MI103" s="1"/>
      <c r="MJ103" s="1"/>
      <c r="MK103" s="1"/>
      <c r="ML103" s="1"/>
      <c r="MM103" s="1"/>
      <c r="MN103" s="1"/>
      <c r="MO103" s="1"/>
      <c r="MP103" s="1"/>
      <c r="MQ103" s="1"/>
      <c r="MR103" s="1"/>
      <c r="MS103" s="1"/>
      <c r="MT103" s="1"/>
      <c r="MU103" s="1"/>
      <c r="MV103" s="1"/>
      <c r="MW103" s="1"/>
      <c r="MX103" s="1"/>
      <c r="MY103" s="1"/>
      <c r="MZ103" s="1"/>
      <c r="NA103" s="1"/>
      <c r="NB103" s="1"/>
      <c r="NC103" s="1"/>
      <c r="ND103" s="1"/>
      <c r="NE103" s="1"/>
      <c r="NF103" s="1"/>
      <c r="NG103" s="1"/>
      <c r="NH103" s="1"/>
      <c r="NI103" s="1"/>
      <c r="NJ103" s="1"/>
      <c r="NK103" s="1"/>
      <c r="NL103" s="1"/>
      <c r="NM103" s="1"/>
      <c r="NN103" s="1"/>
      <c r="NO103" s="1"/>
      <c r="NP103" s="1"/>
      <c r="NQ103" s="1"/>
      <c r="NR103" s="1"/>
      <c r="NS103" s="1"/>
      <c r="NT103" s="1"/>
      <c r="NU103" s="1"/>
      <c r="NV103" s="1"/>
      <c r="NW103" s="1"/>
      <c r="NX103" s="1"/>
      <c r="NY103" s="1"/>
      <c r="NZ103" s="1"/>
      <c r="OA103" s="1"/>
      <c r="OB103" s="1"/>
      <c r="OC103" s="1"/>
      <c r="OD103" s="1"/>
      <c r="OE103" s="1"/>
      <c r="OF103" s="1"/>
      <c r="OG103" s="1"/>
      <c r="OH103" s="1"/>
      <c r="OI103" s="1"/>
      <c r="OJ103" s="1"/>
      <c r="OK103" s="1"/>
      <c r="OL103" s="1"/>
      <c r="OM103" s="1"/>
      <c r="ON103" s="1"/>
      <c r="OO103" s="1"/>
      <c r="OP103" s="1"/>
      <c r="OQ103" s="1"/>
      <c r="OR103" s="1"/>
      <c r="OS103" s="1"/>
      <c r="OT103" s="1"/>
      <c r="OU103" s="1"/>
      <c r="OV103" s="1"/>
      <c r="OW103" s="1"/>
      <c r="OX103" s="1"/>
      <c r="OY103" s="1"/>
      <c r="OZ103" s="1"/>
      <c r="PA103" s="1"/>
      <c r="PB103" s="1"/>
      <c r="PC103" s="1"/>
      <c r="PD103" s="1"/>
      <c r="PE103" s="1"/>
      <c r="PF103" s="1"/>
      <c r="PG103" s="1"/>
      <c r="PH103" s="1"/>
      <c r="PI103" s="1"/>
      <c r="PJ103" s="1"/>
      <c r="PK103" s="1"/>
      <c r="PL103" s="1"/>
      <c r="PM103" s="1"/>
      <c r="PN103" s="1"/>
      <c r="PO103" s="1"/>
      <c r="PP103" s="1"/>
      <c r="PQ103" s="1"/>
      <c r="PR103" s="1"/>
      <c r="PS103" s="1"/>
      <c r="PT103" s="1"/>
      <c r="PU103" s="1"/>
      <c r="PV103" s="1"/>
      <c r="PW103" s="1"/>
      <c r="PX103" s="1"/>
      <c r="PY103" s="1"/>
      <c r="PZ103" s="1"/>
      <c r="QA103" s="1"/>
      <c r="QB103" s="1"/>
      <c r="QC103" s="1"/>
      <c r="QD103" s="1"/>
      <c r="QE103" s="1"/>
      <c r="QF103" s="1"/>
      <c r="QG103" s="1"/>
      <c r="QH103" s="1"/>
      <c r="QI103" s="1"/>
      <c r="QJ103" s="1"/>
      <c r="QK103" s="1"/>
      <c r="QL103" s="1"/>
      <c r="QM103" s="1"/>
      <c r="QN103" s="1"/>
      <c r="QO103" s="1"/>
      <c r="QP103" s="1"/>
      <c r="QQ103" s="1"/>
      <c r="QR103" s="1"/>
      <c r="QS103" s="1"/>
      <c r="QT103" s="1"/>
      <c r="QU103" s="1"/>
      <c r="QV103" s="1"/>
      <c r="QW103" s="1"/>
      <c r="QX103" s="1"/>
      <c r="QY103" s="1"/>
      <c r="QZ103" s="1"/>
      <c r="RA103" s="1"/>
      <c r="RB103" s="1"/>
      <c r="RC103" s="1"/>
      <c r="RD103" s="1"/>
      <c r="RE103" s="1"/>
      <c r="RF103" s="1"/>
      <c r="RG103" s="1"/>
      <c r="RH103" s="1"/>
      <c r="RI103" s="1"/>
      <c r="RJ103" s="1"/>
      <c r="RK103" s="1"/>
      <c r="RL103" s="1"/>
      <c r="RM103" s="1"/>
      <c r="RN103" s="1"/>
      <c r="RO103" s="1"/>
      <c r="RP103" s="1"/>
      <c r="RQ103" s="1"/>
      <c r="RR103" s="1"/>
      <c r="RS103" s="1"/>
      <c r="RT103" s="1"/>
      <c r="RU103" s="1"/>
      <c r="RV103" s="1"/>
      <c r="RW103" s="1"/>
      <c r="RX103" s="1"/>
      <c r="RY103" s="1"/>
      <c r="RZ103" s="1"/>
      <c r="SA103" s="1"/>
      <c r="SB103" s="1"/>
      <c r="SC103" s="1"/>
      <c r="SD103" s="1"/>
      <c r="SE103" s="1"/>
      <c r="SF103" s="1"/>
      <c r="SG103" s="1"/>
      <c r="SH103" s="1"/>
      <c r="SI103" s="1"/>
      <c r="SJ103" s="1"/>
      <c r="SK103" s="1"/>
      <c r="SL103" s="1"/>
      <c r="SM103" s="1"/>
      <c r="SN103" s="1"/>
      <c r="SO103" s="1"/>
      <c r="SP103" s="1"/>
      <c r="SQ103" s="1"/>
      <c r="SR103" s="1"/>
      <c r="SS103" s="1"/>
      <c r="ST103" s="1"/>
      <c r="SU103" s="1"/>
      <c r="SV103" s="1"/>
      <c r="SW103" s="1"/>
      <c r="SX103" s="1"/>
      <c r="SY103" s="1"/>
      <c r="SZ103" s="1"/>
      <c r="TA103" s="1"/>
      <c r="TB103" s="1"/>
      <c r="TC103" s="1"/>
      <c r="TD103" s="1"/>
      <c r="TE103" s="1"/>
      <c r="TF103" s="1"/>
      <c r="TG103" s="1"/>
      <c r="TH103" s="1"/>
      <c r="TI103" s="1"/>
      <c r="TJ103" s="1"/>
      <c r="TK103" s="1"/>
      <c r="TL103" s="1"/>
      <c r="TM103" s="1"/>
      <c r="TN103" s="1"/>
      <c r="TO103" s="1"/>
      <c r="TP103" s="1"/>
      <c r="TQ103" s="1"/>
      <c r="TR103" s="1"/>
      <c r="TS103" s="1"/>
      <c r="TT103" s="1"/>
      <c r="TU103" s="1"/>
      <c r="TV103" s="1"/>
      <c r="TW103" s="1"/>
      <c r="TX103" s="1"/>
      <c r="TY103" s="1"/>
      <c r="TZ103" s="1"/>
      <c r="UA103" s="1"/>
      <c r="UB103" s="1"/>
      <c r="UC103" s="1"/>
      <c r="UD103" s="1"/>
      <c r="UE103" s="1"/>
      <c r="UF103" s="1"/>
      <c r="UG103" s="1"/>
      <c r="UH103" s="1"/>
      <c r="UI103" s="1"/>
      <c r="UJ103" s="1"/>
      <c r="UK103" s="1"/>
      <c r="UL103" s="1"/>
      <c r="UM103" s="1"/>
      <c r="UN103" s="1"/>
      <c r="UO103" s="1"/>
      <c r="UP103" s="1"/>
      <c r="UQ103" s="1"/>
      <c r="UR103" s="1"/>
      <c r="US103" s="1"/>
      <c r="UT103" s="1"/>
      <c r="UU103" s="1"/>
      <c r="UV103" s="1"/>
      <c r="UW103" s="1"/>
      <c r="UX103" s="1"/>
      <c r="UY103" s="1"/>
      <c r="UZ103" s="1"/>
      <c r="VA103" s="1"/>
      <c r="VB103" s="1"/>
      <c r="VC103" s="1"/>
      <c r="VD103" s="1"/>
      <c r="VE103" s="1"/>
      <c r="VF103" s="1"/>
      <c r="VG103" s="1"/>
      <c r="VH103" s="1"/>
      <c r="VI103" s="1"/>
      <c r="VJ103" s="1"/>
      <c r="VK103" s="1"/>
      <c r="VL103" s="1"/>
      <c r="VM103" s="1"/>
      <c r="VN103" s="1"/>
      <c r="VO103" s="1"/>
      <c r="VP103" s="1"/>
      <c r="VQ103" s="1"/>
      <c r="VR103" s="1"/>
      <c r="VS103" s="1"/>
      <c r="VT103" s="1"/>
      <c r="VU103" s="1"/>
      <c r="VV103" s="1"/>
      <c r="VW103" s="1"/>
      <c r="VX103" s="1"/>
      <c r="VY103" s="1"/>
      <c r="VZ103" s="1"/>
      <c r="WA103" s="1"/>
      <c r="WB103" s="1"/>
      <c r="WC103" s="1"/>
      <c r="WD103" s="1"/>
      <c r="WE103" s="1"/>
      <c r="WF103" s="1"/>
      <c r="WG103" s="1"/>
      <c r="WH103" s="1"/>
      <c r="WI103" s="1"/>
      <c r="WJ103" s="1"/>
      <c r="WK103" s="1"/>
      <c r="WL103" s="1"/>
      <c r="WM103" s="1"/>
      <c r="WN103" s="1"/>
      <c r="WO103" s="1"/>
      <c r="WP103" s="1"/>
      <c r="WQ103" s="1"/>
      <c r="WR103" s="1"/>
      <c r="WS103" s="1"/>
      <c r="WT103" s="1"/>
      <c r="WU103" s="1"/>
      <c r="WV103" s="1"/>
      <c r="WW103" s="1"/>
      <c r="WX103" s="1"/>
      <c r="WY103" s="1"/>
      <c r="WZ103" s="1"/>
      <c r="XA103" s="1"/>
      <c r="XB103" s="1"/>
      <c r="XC103" s="1"/>
      <c r="XD103" s="1"/>
      <c r="XE103" s="1"/>
      <c r="XF103" s="1"/>
      <c r="XG103" s="1"/>
      <c r="XH103" s="1"/>
      <c r="XI103" s="1"/>
      <c r="XJ103" s="1"/>
      <c r="XK103" s="1"/>
      <c r="XL103" s="1"/>
      <c r="XM103" s="1"/>
      <c r="XN103" s="1"/>
      <c r="XO103" s="1"/>
      <c r="XP103" s="1"/>
      <c r="XQ103" s="1"/>
      <c r="XR103" s="1"/>
      <c r="XS103" s="1"/>
      <c r="XT103" s="1"/>
      <c r="XU103" s="1"/>
      <c r="XV103" s="1"/>
      <c r="XW103" s="1"/>
      <c r="XX103" s="1"/>
      <c r="XY103" s="1"/>
      <c r="XZ103" s="1"/>
      <c r="YA103" s="1"/>
      <c r="YB103" s="1"/>
      <c r="YC103" s="1"/>
      <c r="YD103" s="1"/>
      <c r="YE103" s="1"/>
      <c r="YF103" s="1"/>
      <c r="YG103" s="1"/>
      <c r="YH103" s="1"/>
      <c r="YI103" s="1"/>
      <c r="YJ103" s="1"/>
      <c r="YK103" s="1"/>
      <c r="YL103" s="1"/>
      <c r="YM103" s="1"/>
      <c r="YN103" s="1"/>
      <c r="YO103" s="1"/>
      <c r="YP103" s="1"/>
      <c r="YQ103" s="1"/>
      <c r="YR103" s="1"/>
      <c r="YS103" s="1"/>
      <c r="YT103" s="1"/>
      <c r="YU103" s="1"/>
      <c r="YV103" s="1"/>
      <c r="YW103" s="1"/>
      <c r="YX103" s="1"/>
      <c r="YY103" s="1"/>
      <c r="YZ103" s="1"/>
      <c r="ZA103" s="1"/>
      <c r="ZB103" s="1"/>
      <c r="ZC103" s="1"/>
      <c r="ZD103" s="1"/>
      <c r="ZE103" s="1"/>
      <c r="ZF103" s="1"/>
      <c r="ZG103" s="1"/>
      <c r="ZH103" s="1"/>
      <c r="ZI103" s="1"/>
      <c r="ZJ103" s="1"/>
      <c r="ZK103" s="1"/>
      <c r="ZL103" s="1"/>
      <c r="ZM103" s="1"/>
      <c r="ZN103" s="1"/>
      <c r="ZO103" s="1"/>
      <c r="ZP103" s="1"/>
      <c r="ZQ103" s="1"/>
      <c r="ZR103" s="1"/>
      <c r="ZS103" s="1"/>
      <c r="ZT103" s="1"/>
      <c r="ZU103" s="1"/>
      <c r="ZV103" s="1"/>
      <c r="ZW103" s="1"/>
      <c r="ZX103" s="1"/>
      <c r="ZY103" s="1"/>
      <c r="ZZ103" s="1"/>
      <c r="AAA103" s="1"/>
      <c r="AAB103" s="1"/>
      <c r="AAC103" s="1"/>
      <c r="AAD103" s="1"/>
      <c r="AAE103" s="1"/>
      <c r="AAF103" s="1"/>
      <c r="AAG103" s="1"/>
      <c r="AAH103" s="1"/>
      <c r="AAI103" s="1"/>
      <c r="AAJ103" s="1"/>
      <c r="AAK103" s="1"/>
      <c r="AAL103" s="1"/>
      <c r="AAM103" s="1"/>
      <c r="AAN103" s="1"/>
      <c r="AAO103" s="1"/>
      <c r="AAP103" s="1"/>
      <c r="AAQ103" s="1"/>
      <c r="AAR103" s="1"/>
      <c r="AAS103" s="1"/>
      <c r="AAT103" s="1"/>
      <c r="AAU103" s="1"/>
      <c r="AAV103" s="1"/>
      <c r="AAW103" s="1"/>
      <c r="AAX103" s="1"/>
      <c r="AAY103" s="1"/>
      <c r="AAZ103" s="1"/>
      <c r="ABA103" s="1"/>
      <c r="ABB103" s="1"/>
      <c r="ABC103" s="1"/>
      <c r="ABD103" s="1"/>
      <c r="ABE103" s="1"/>
      <c r="ABF103" s="1"/>
      <c r="ABG103" s="1"/>
      <c r="ABH103" s="1"/>
      <c r="ABI103" s="1"/>
      <c r="ABJ103" s="1"/>
      <c r="ABK103" s="1"/>
      <c r="ABL103" s="1"/>
      <c r="ABM103" s="1"/>
      <c r="ABN103" s="1"/>
      <c r="ABO103" s="1"/>
      <c r="ABP103" s="1"/>
      <c r="ABQ103" s="1"/>
      <c r="ABR103" s="1"/>
      <c r="ABS103" s="1"/>
      <c r="ABT103" s="1"/>
      <c r="ABU103" s="1"/>
      <c r="ABV103" s="1"/>
      <c r="ABW103" s="1"/>
      <c r="ABX103" s="1"/>
      <c r="ABY103" s="1"/>
      <c r="ABZ103" s="1"/>
      <c r="ACA103" s="1"/>
      <c r="ACB103" s="1"/>
      <c r="ACC103" s="1"/>
      <c r="ACD103" s="1"/>
      <c r="ACE103" s="1"/>
      <c r="ACF103" s="1"/>
      <c r="ACG103" s="1"/>
      <c r="ACH103" s="1"/>
      <c r="ACI103" s="1"/>
      <c r="ACJ103" s="1"/>
      <c r="ACK103" s="1"/>
      <c r="ACL103" s="1"/>
      <c r="ACM103" s="1"/>
      <c r="ACN103" s="1"/>
      <c r="ACO103" s="1"/>
      <c r="ACP103" s="1"/>
      <c r="ACQ103" s="1"/>
      <c r="ACR103" s="1"/>
      <c r="ACS103" s="1"/>
      <c r="ACT103" s="1"/>
      <c r="ACU103" s="1"/>
      <c r="ACV103" s="1"/>
      <c r="ACW103" s="1"/>
      <c r="ACX103" s="1"/>
      <c r="ACY103" s="1"/>
      <c r="ACZ103" s="1"/>
      <c r="ADA103" s="1"/>
      <c r="ADB103" s="1"/>
      <c r="ADC103" s="1"/>
      <c r="ADD103" s="1"/>
      <c r="ADE103" s="1"/>
      <c r="ADF103" s="1"/>
      <c r="ADG103" s="1"/>
      <c r="ADH103" s="1"/>
      <c r="ADI103" s="1"/>
      <c r="ADJ103" s="1"/>
      <c r="ADK103" s="1"/>
      <c r="ADL103" s="1"/>
      <c r="ADM103" s="1"/>
      <c r="ADN103" s="1"/>
      <c r="ADO103" s="1"/>
      <c r="ADP103" s="1"/>
      <c r="ADQ103" s="1"/>
      <c r="ADR103" s="1"/>
      <c r="ADS103" s="1"/>
      <c r="ADT103" s="1"/>
      <c r="ADU103" s="1"/>
      <c r="ADV103" s="1"/>
      <c r="ADW103" s="1"/>
      <c r="ADX103" s="1"/>
      <c r="ADY103" s="1"/>
      <c r="ADZ103" s="1"/>
      <c r="AEA103" s="1"/>
      <c r="AEB103" s="1"/>
      <c r="AEC103" s="1"/>
      <c r="AED103" s="1"/>
      <c r="AEE103" s="1"/>
      <c r="AEF103" s="1"/>
      <c r="AEG103" s="1"/>
      <c r="AEH103" s="1"/>
      <c r="AEI103" s="1"/>
      <c r="AEJ103" s="1"/>
      <c r="AEK103" s="1"/>
      <c r="AEL103" s="1"/>
      <c r="AEM103" s="1"/>
      <c r="AEN103" s="1"/>
      <c r="AEO103" s="1"/>
      <c r="AEP103" s="1"/>
      <c r="AEQ103" s="1"/>
      <c r="AER103" s="1"/>
      <c r="AES103" s="1"/>
      <c r="AET103" s="1"/>
      <c r="AEU103" s="1"/>
      <c r="AEV103" s="1"/>
      <c r="AEW103" s="1"/>
      <c r="AEX103" s="1"/>
      <c r="AEY103" s="1"/>
      <c r="AEZ103" s="1"/>
      <c r="AFA103" s="1"/>
      <c r="AFB103" s="1"/>
      <c r="AFC103" s="1"/>
      <c r="AFD103" s="1"/>
      <c r="AFE103" s="1"/>
      <c r="AFF103" s="1"/>
      <c r="AFG103" s="1"/>
      <c r="AFH103" s="1"/>
      <c r="AFI103" s="1"/>
      <c r="AFJ103" s="1"/>
      <c r="AFK103" s="1"/>
      <c r="AFL103" s="1"/>
      <c r="AFM103" s="1"/>
      <c r="AFN103" s="1"/>
      <c r="AFO103" s="1"/>
      <c r="AFP103" s="1"/>
      <c r="AFQ103" s="1"/>
      <c r="AFR103" s="1"/>
      <c r="AFS103" s="1"/>
      <c r="AFT103" s="1"/>
      <c r="AFU103" s="1"/>
      <c r="AFV103" s="1"/>
      <c r="AFW103" s="1"/>
      <c r="AFX103" s="1"/>
      <c r="AFY103" s="1"/>
      <c r="AFZ103" s="1"/>
      <c r="AGA103" s="1"/>
      <c r="AGB103" s="1"/>
      <c r="AGC103" s="1"/>
      <c r="AGD103" s="1"/>
      <c r="AGE103" s="1"/>
      <c r="AGF103" s="1"/>
      <c r="AGG103" s="1"/>
      <c r="AGH103" s="1"/>
      <c r="AGI103" s="1"/>
      <c r="AGJ103" s="1"/>
      <c r="AGK103" s="1"/>
      <c r="AGL103" s="1"/>
      <c r="AGM103" s="1"/>
      <c r="AGN103" s="1"/>
      <c r="AGO103" s="1"/>
      <c r="AGP103" s="1"/>
      <c r="AGQ103" s="1"/>
      <c r="AGR103" s="1"/>
      <c r="AGS103" s="1"/>
      <c r="AGT103" s="1"/>
      <c r="AGU103" s="1"/>
      <c r="AGV103" s="1"/>
      <c r="AGW103" s="1"/>
      <c r="AGX103" s="1"/>
      <c r="AGY103" s="1"/>
      <c r="AGZ103" s="1"/>
      <c r="AHA103" s="1"/>
      <c r="AHB103" s="1"/>
      <c r="AHC103" s="1"/>
      <c r="AHD103" s="1"/>
      <c r="AHE103" s="1"/>
      <c r="AHF103" s="1"/>
      <c r="AHG103" s="1"/>
      <c r="AHH103" s="1"/>
      <c r="AHI103" s="1"/>
      <c r="AHJ103" s="1"/>
      <c r="AHK103" s="1"/>
      <c r="AHL103" s="1"/>
      <c r="AHM103" s="1"/>
      <c r="AHN103" s="1"/>
      <c r="AHO103" s="1"/>
      <c r="AHP103" s="1"/>
      <c r="AHQ103" s="1"/>
      <c r="AHR103" s="1"/>
      <c r="AHS103" s="1"/>
      <c r="AHT103" s="1"/>
      <c r="AHU103" s="1"/>
      <c r="AHV103" s="1"/>
      <c r="AHW103" s="1"/>
      <c r="AHX103" s="1"/>
      <c r="AHY103" s="1"/>
      <c r="AHZ103" s="1"/>
      <c r="AIA103" s="1"/>
      <c r="AIB103" s="1"/>
      <c r="AIC103" s="1"/>
      <c r="AID103" s="1"/>
      <c r="AIE103" s="1"/>
      <c r="AIF103" s="1"/>
      <c r="AIG103" s="1"/>
      <c r="AIH103" s="1"/>
      <c r="AII103" s="1"/>
      <c r="AIJ103" s="1"/>
      <c r="AIK103" s="1"/>
      <c r="AIL103" s="1"/>
      <c r="AIM103" s="1"/>
      <c r="AIN103" s="1"/>
      <c r="AIO103" s="1"/>
      <c r="AIP103" s="1"/>
      <c r="AIQ103" s="1"/>
      <c r="AIR103" s="1"/>
      <c r="AIS103" s="1"/>
      <c r="AIT103" s="1"/>
      <c r="AIU103" s="1"/>
      <c r="AIV103" s="1"/>
      <c r="AIW103" s="1"/>
      <c r="AIX103" s="1"/>
      <c r="AIY103" s="1"/>
      <c r="AIZ103" s="1"/>
      <c r="AJA103" s="1"/>
      <c r="AJB103" s="1"/>
      <c r="AJC103" s="1"/>
      <c r="AJD103" s="1"/>
      <c r="AJE103" s="1"/>
      <c r="AJF103" s="1"/>
      <c r="AJG103" s="1"/>
      <c r="AJH103" s="1"/>
      <c r="AJI103" s="1"/>
      <c r="AJJ103" s="1"/>
      <c r="AJK103" s="1"/>
      <c r="AJL103" s="1"/>
      <c r="AJM103" s="1"/>
      <c r="AJN103" s="1"/>
      <c r="AJO103" s="1"/>
      <c r="AJP103" s="1"/>
      <c r="AJQ103" s="1"/>
      <c r="AJR103" s="1"/>
      <c r="AJS103" s="1"/>
      <c r="AJT103" s="1"/>
      <c r="AJU103" s="1"/>
      <c r="AJV103" s="1"/>
      <c r="AJW103" s="1"/>
      <c r="AJX103" s="1"/>
      <c r="AJY103" s="1"/>
      <c r="AJZ103" s="1"/>
      <c r="AKA103" s="1"/>
      <c r="AKB103" s="1"/>
      <c r="AKC103" s="1"/>
      <c r="AKD103" s="1"/>
      <c r="AKE103" s="1"/>
      <c r="AKF103" s="1"/>
      <c r="AKG103" s="1"/>
      <c r="AKH103" s="1"/>
      <c r="AKI103" s="1"/>
      <c r="AKJ103" s="1"/>
      <c r="AKK103" s="1"/>
      <c r="AKL103" s="1"/>
      <c r="AKM103" s="1"/>
      <c r="AKN103" s="1"/>
      <c r="AKO103" s="1"/>
      <c r="AKP103" s="1"/>
      <c r="AKQ103" s="1"/>
      <c r="AKR103" s="1"/>
      <c r="AKS103" s="1"/>
      <c r="AKT103" s="1"/>
      <c r="AKU103" s="1"/>
      <c r="AKV103" s="1"/>
      <c r="AKW103" s="1"/>
      <c r="AKX103" s="1"/>
      <c r="AKY103" s="1"/>
      <c r="AKZ103" s="1"/>
      <c r="ALA103" s="1"/>
      <c r="ALB103" s="1"/>
      <c r="ALC103" s="1"/>
      <c r="ALD103" s="1"/>
      <c r="ALE103" s="1"/>
      <c r="ALF103" s="1"/>
      <c r="ALG103" s="1"/>
      <c r="ALH103" s="1"/>
      <c r="ALI103" s="1"/>
      <c r="ALJ103" s="1"/>
      <c r="ALK103" s="1"/>
      <c r="ALL103" s="1"/>
      <c r="ALM103" s="1"/>
      <c r="ALN103" s="1"/>
      <c r="ALO103" s="1"/>
      <c r="ALP103" s="1"/>
      <c r="ALQ103" s="1"/>
      <c r="ALR103" s="1"/>
      <c r="ALS103" s="1"/>
      <c r="ALT103" s="1"/>
      <c r="ALU103" s="1"/>
      <c r="ALV103" s="1"/>
      <c r="ALW103" s="1"/>
      <c r="ALX103" s="1"/>
      <c r="ALY103" s="1"/>
      <c r="ALZ103" s="1"/>
      <c r="AMA103" s="1"/>
      <c r="AMB103" s="1"/>
      <c r="AMC103" s="1"/>
      <c r="AMD103" s="1"/>
      <c r="AME103" s="1"/>
      <c r="AMF103" s="1"/>
      <c r="AMG103" s="1"/>
      <c r="AMH103" s="1"/>
      <c r="AMI103" s="1"/>
      <c r="AMJ103" s="1"/>
      <c r="AMK103" s="1"/>
      <c r="AML103" s="1"/>
      <c r="AMM103" s="1"/>
      <c r="AMN103" s="1"/>
      <c r="AMO103" s="1"/>
      <c r="AMP103" s="1"/>
      <c r="AMQ103" s="1"/>
      <c r="AMR103" s="1"/>
      <c r="AMS103" s="1"/>
      <c r="AMT103" s="1"/>
      <c r="AMU103" s="1"/>
      <c r="AMV103" s="1"/>
      <c r="AMW103" s="1"/>
      <c r="AMX103" s="1"/>
      <c r="AMY103" s="1"/>
      <c r="AMZ103" s="1"/>
      <c r="ANA103" s="1"/>
      <c r="ANB103" s="1"/>
      <c r="ANC103" s="1"/>
      <c r="AND103" s="1"/>
      <c r="ANE103" s="1"/>
      <c r="ANF103" s="1"/>
      <c r="ANG103" s="1"/>
      <c r="ANH103" s="1"/>
      <c r="ANI103" s="1"/>
      <c r="ANJ103" s="1"/>
      <c r="ANK103" s="1"/>
      <c r="ANL103" s="1"/>
      <c r="ANM103" s="1"/>
      <c r="ANN103" s="1"/>
      <c r="ANO103" s="1"/>
      <c r="ANP103" s="1"/>
      <c r="ANQ103" s="1"/>
      <c r="ANR103" s="1"/>
      <c r="ANS103" s="1"/>
      <c r="ANT103" s="1"/>
      <c r="ANU103" s="1"/>
      <c r="ANV103" s="1"/>
      <c r="ANW103" s="1"/>
      <c r="ANX103" s="1"/>
      <c r="ANY103" s="1"/>
      <c r="ANZ103" s="1"/>
      <c r="AOA103" s="1"/>
      <c r="AOB103" s="1"/>
      <c r="AOC103" s="1"/>
      <c r="AOD103" s="1"/>
      <c r="AOE103" s="1"/>
      <c r="AOF103" s="1"/>
      <c r="AOG103" s="1"/>
      <c r="AOH103" s="1"/>
      <c r="AOI103" s="1"/>
      <c r="AOJ103" s="1"/>
      <c r="AOK103" s="1"/>
      <c r="AOL103" s="1"/>
      <c r="AOM103" s="1"/>
      <c r="AON103" s="1"/>
      <c r="AOO103" s="1"/>
      <c r="AOP103" s="1"/>
      <c r="AOQ103" s="1"/>
      <c r="AOR103" s="1"/>
      <c r="AOS103" s="1"/>
      <c r="AOT103" s="1"/>
      <c r="AOU103" s="1"/>
      <c r="AOV103" s="1"/>
      <c r="AOW103" s="1"/>
      <c r="AOX103" s="1"/>
      <c r="AOY103" s="1"/>
      <c r="AOZ103" s="1"/>
      <c r="APA103" s="1"/>
      <c r="APB103" s="1"/>
      <c r="APC103" s="1"/>
      <c r="APD103" s="1"/>
      <c r="APE103" s="1"/>
      <c r="APF103" s="1"/>
      <c r="APG103" s="1"/>
      <c r="APH103" s="1"/>
      <c r="API103" s="1"/>
      <c r="APJ103" s="1"/>
      <c r="APK103" s="1"/>
      <c r="APL103" s="1"/>
      <c r="APM103" s="1"/>
      <c r="APN103" s="1"/>
      <c r="APO103" s="1"/>
      <c r="APP103" s="1"/>
      <c r="APQ103" s="1"/>
      <c r="APR103" s="1"/>
      <c r="APS103" s="1"/>
      <c r="APT103" s="1"/>
      <c r="APU103" s="1"/>
      <c r="APV103" s="1"/>
      <c r="APW103" s="1"/>
      <c r="APX103" s="1"/>
      <c r="APY103" s="1"/>
      <c r="APZ103" s="1"/>
      <c r="AQA103" s="1"/>
      <c r="AQB103" s="1"/>
      <c r="AQC103" s="1"/>
      <c r="AQD103" s="1"/>
      <c r="AQE103" s="1"/>
      <c r="AQF103" s="1"/>
      <c r="AQG103" s="1"/>
      <c r="AQH103" s="1"/>
      <c r="AQI103" s="1"/>
      <c r="AQJ103" s="1"/>
      <c r="AQK103" s="1"/>
      <c r="AQL103" s="1"/>
      <c r="AQM103" s="1"/>
      <c r="AQN103" s="1"/>
      <c r="AQO103" s="1"/>
      <c r="AQP103" s="1"/>
      <c r="AQQ103" s="1"/>
      <c r="AQR103" s="1"/>
      <c r="AQS103" s="1"/>
      <c r="AQT103" s="1"/>
      <c r="AQU103" s="1"/>
      <c r="AQV103" s="1"/>
      <c r="AQW103" s="1"/>
      <c r="AQX103" s="1"/>
      <c r="AQY103" s="1"/>
      <c r="AQZ103" s="1"/>
      <c r="ARA103" s="1"/>
      <c r="ARB103" s="1"/>
      <c r="ARC103" s="1"/>
      <c r="ARD103" s="1"/>
      <c r="ARE103" s="1"/>
      <c r="ARF103" s="1"/>
      <c r="ARG103" s="1"/>
      <c r="ARH103" s="1"/>
      <c r="ARI103" s="1"/>
      <c r="ARJ103" s="1"/>
      <c r="ARK103" s="1"/>
      <c r="ARL103" s="1"/>
      <c r="ARM103" s="1"/>
      <c r="ARN103" s="1"/>
      <c r="ARO103" s="1"/>
      <c r="ARP103" s="1"/>
      <c r="ARQ103" s="1"/>
      <c r="ARR103" s="1"/>
      <c r="ARS103" s="1"/>
      <c r="ART103" s="1"/>
      <c r="ARU103" s="1"/>
      <c r="ARV103" s="1"/>
      <c r="ARW103" s="1"/>
      <c r="ARX103" s="1"/>
      <c r="ARY103" s="1"/>
      <c r="ARZ103" s="1"/>
      <c r="ASA103" s="1"/>
      <c r="ASB103" s="1"/>
      <c r="ASC103" s="1"/>
      <c r="ASD103" s="1"/>
      <c r="ASE103" s="1"/>
      <c r="ASF103" s="1"/>
      <c r="ASG103" s="1"/>
      <c r="ASH103" s="1"/>
      <c r="ASI103" s="1"/>
      <c r="ASJ103" s="1"/>
      <c r="ASK103" s="1"/>
      <c r="ASL103" s="1"/>
      <c r="ASM103" s="1"/>
      <c r="ASN103" s="1"/>
      <c r="ASO103" s="1"/>
      <c r="ASP103" s="1"/>
      <c r="ASQ103" s="1"/>
      <c r="ASR103" s="1"/>
      <c r="ASS103" s="1"/>
      <c r="AST103" s="1"/>
      <c r="ASU103" s="1"/>
      <c r="ASV103" s="1"/>
      <c r="ASW103" s="1"/>
      <c r="ASX103" s="1"/>
      <c r="ASY103" s="1"/>
      <c r="ASZ103" s="1"/>
      <c r="ATA103" s="1"/>
      <c r="ATB103" s="1"/>
      <c r="ATC103" s="1"/>
      <c r="ATD103" s="1"/>
      <c r="ATE103" s="1"/>
      <c r="ATF103" s="1"/>
      <c r="ATG103" s="1"/>
      <c r="ATH103" s="1"/>
      <c r="ATI103" s="1"/>
      <c r="ATJ103" s="1"/>
      <c r="ATK103" s="1"/>
      <c r="ATL103" s="1"/>
      <c r="ATM103" s="1"/>
      <c r="ATN103" s="1"/>
      <c r="ATO103" s="1"/>
      <c r="ATP103" s="1"/>
      <c r="ATQ103" s="1"/>
      <c r="ATR103" s="1"/>
      <c r="ATS103" s="1"/>
      <c r="ATT103" s="1"/>
      <c r="ATU103" s="1"/>
      <c r="ATV103" s="1"/>
      <c r="ATW103" s="1"/>
      <c r="ATX103" s="1"/>
      <c r="ATY103" s="1"/>
      <c r="ATZ103" s="1"/>
      <c r="AUA103" s="1"/>
      <c r="AUB103" s="1"/>
      <c r="AUC103" s="1"/>
      <c r="AUD103" s="1"/>
      <c r="AUE103" s="1"/>
      <c r="AUF103" s="1"/>
      <c r="AUG103" s="1"/>
      <c r="AUH103" s="1"/>
      <c r="AUI103" s="1"/>
      <c r="AUJ103" s="1"/>
      <c r="AUK103" s="1"/>
      <c r="AUL103" s="1"/>
      <c r="AUM103" s="1"/>
      <c r="AUN103" s="1"/>
      <c r="AUO103" s="1"/>
      <c r="AUP103" s="1"/>
      <c r="AUQ103" s="1"/>
      <c r="AUR103" s="1"/>
      <c r="AUS103" s="1"/>
      <c r="AUT103" s="1"/>
      <c r="AUU103" s="1"/>
      <c r="AUV103" s="1"/>
      <c r="AUW103" s="1"/>
      <c r="AUX103" s="1"/>
      <c r="AUY103" s="1"/>
      <c r="AUZ103" s="1"/>
      <c r="AVA103" s="1"/>
      <c r="AVB103" s="1"/>
      <c r="AVC103" s="1"/>
      <c r="AVD103" s="1"/>
      <c r="AVE103" s="1"/>
      <c r="AVF103" s="1"/>
      <c r="AVG103" s="1"/>
      <c r="AVH103" s="1"/>
      <c r="AVI103" s="1"/>
      <c r="AVJ103" s="1"/>
      <c r="AVK103" s="1"/>
      <c r="AVL103" s="1"/>
      <c r="AVM103" s="1"/>
      <c r="AVN103" s="1"/>
      <c r="AVO103" s="1"/>
      <c r="AVP103" s="1"/>
      <c r="AVQ103" s="1"/>
      <c r="AVR103" s="1"/>
      <c r="AVS103" s="1"/>
      <c r="AVT103" s="1"/>
      <c r="AVU103" s="1"/>
      <c r="AVV103" s="1"/>
      <c r="AVW103" s="1"/>
      <c r="AVX103" s="1"/>
      <c r="AVY103" s="1"/>
      <c r="AVZ103" s="1"/>
      <c r="AWA103" s="1"/>
      <c r="AWB103" s="1"/>
      <c r="AWC103" s="1"/>
      <c r="AWD103" s="1"/>
      <c r="AWE103" s="1"/>
      <c r="AWF103" s="1"/>
      <c r="AWG103" s="1"/>
      <c r="AWH103" s="1"/>
      <c r="AWI103" s="1"/>
      <c r="AWJ103" s="1"/>
      <c r="AWK103" s="1"/>
      <c r="AWL103" s="1"/>
      <c r="AWM103" s="1"/>
      <c r="AWN103" s="1"/>
      <c r="AWO103" s="1"/>
      <c r="AWP103" s="1"/>
      <c r="AWQ103" s="1"/>
      <c r="AWR103" s="1"/>
      <c r="AWS103" s="1"/>
      <c r="AWT103" s="1"/>
      <c r="AWU103" s="1"/>
      <c r="AWV103" s="1"/>
      <c r="AWW103" s="1"/>
      <c r="AWX103" s="1"/>
      <c r="AWY103" s="1"/>
      <c r="AWZ103" s="1"/>
      <c r="AXA103" s="1"/>
      <c r="AXB103" s="1"/>
      <c r="AXC103" s="1"/>
      <c r="AXD103" s="1"/>
      <c r="AXE103" s="1"/>
      <c r="AXF103" s="1"/>
      <c r="AXG103" s="1"/>
      <c r="AXH103" s="1"/>
      <c r="AXI103" s="1"/>
      <c r="AXJ103" s="1"/>
      <c r="AXK103" s="1"/>
      <c r="AXL103" s="1"/>
      <c r="AXM103" s="1"/>
      <c r="AXN103" s="1"/>
      <c r="AXO103" s="1"/>
      <c r="AXP103" s="1"/>
      <c r="AXQ103" s="1"/>
      <c r="AXR103" s="1"/>
      <c r="AXS103" s="1"/>
      <c r="AXT103" s="1"/>
      <c r="AXU103" s="1"/>
      <c r="AXV103" s="1"/>
      <c r="AXW103" s="1"/>
      <c r="AXX103" s="1"/>
      <c r="AXY103" s="1"/>
      <c r="AXZ103" s="1"/>
      <c r="AYA103" s="1"/>
      <c r="AYB103" s="1"/>
      <c r="AYC103" s="1"/>
      <c r="AYD103" s="1"/>
      <c r="AYE103" s="1"/>
      <c r="AYF103" s="1"/>
      <c r="AYG103" s="1"/>
      <c r="AYH103" s="1"/>
      <c r="AYI103" s="1"/>
      <c r="AYJ103" s="1"/>
      <c r="AYK103" s="1"/>
      <c r="AYL103" s="1"/>
      <c r="AYM103" s="1"/>
      <c r="AYN103" s="1"/>
      <c r="AYO103" s="1"/>
      <c r="AYP103" s="1"/>
      <c r="AYQ103" s="1"/>
      <c r="AYR103" s="1"/>
      <c r="AYS103" s="1"/>
      <c r="AYT103" s="1"/>
      <c r="AYU103" s="1"/>
      <c r="AYV103" s="1"/>
      <c r="AYW103" s="1"/>
      <c r="AYX103" s="1"/>
      <c r="AYY103" s="1"/>
      <c r="AYZ103" s="1"/>
      <c r="AZA103" s="1"/>
      <c r="AZB103" s="1"/>
      <c r="AZC103" s="1"/>
      <c r="AZD103" s="1"/>
      <c r="AZE103" s="1"/>
      <c r="AZF103" s="1"/>
      <c r="AZG103" s="1"/>
      <c r="AZH103" s="1"/>
      <c r="AZI103" s="1"/>
      <c r="AZJ103" s="1"/>
      <c r="AZK103" s="1"/>
      <c r="AZL103" s="1"/>
      <c r="AZM103" s="1"/>
      <c r="AZN103" s="1"/>
      <c r="AZO103" s="1"/>
      <c r="AZP103" s="1"/>
      <c r="AZQ103" s="1"/>
      <c r="AZR103" s="1"/>
      <c r="AZS103" s="1"/>
      <c r="AZT103" s="1"/>
      <c r="AZU103" s="1"/>
      <c r="AZV103" s="1"/>
      <c r="AZW103" s="1"/>
      <c r="AZX103" s="1"/>
      <c r="AZY103" s="1"/>
      <c r="AZZ103" s="1"/>
      <c r="BAA103" s="1"/>
      <c r="BAB103" s="1"/>
      <c r="BAC103" s="1"/>
      <c r="BAD103" s="1"/>
      <c r="BAE103" s="1"/>
      <c r="BAF103" s="1"/>
      <c r="BAG103" s="1"/>
      <c r="BAH103" s="1"/>
      <c r="BAI103" s="1"/>
      <c r="BAJ103" s="1"/>
      <c r="BAK103" s="1"/>
      <c r="BAL103" s="1"/>
      <c r="BAM103" s="1"/>
      <c r="BAN103" s="1"/>
      <c r="BAO103" s="1"/>
      <c r="BAP103" s="1"/>
      <c r="BAQ103" s="1"/>
      <c r="BAR103" s="1"/>
      <c r="BAS103" s="1"/>
      <c r="BAT103" s="1"/>
      <c r="BAU103" s="1"/>
      <c r="BAV103" s="1"/>
      <c r="BAW103" s="1"/>
      <c r="BAX103" s="1"/>
      <c r="BAY103" s="1"/>
      <c r="BAZ103" s="1"/>
      <c r="BBA103" s="1"/>
      <c r="BBB103" s="1"/>
      <c r="BBC103" s="1"/>
      <c r="BBD103" s="1"/>
      <c r="BBE103" s="1"/>
      <c r="BBF103" s="1"/>
      <c r="BBG103" s="1"/>
      <c r="BBH103" s="1"/>
      <c r="BBI103" s="1"/>
      <c r="BBJ103" s="1"/>
      <c r="BBK103" s="1"/>
      <c r="BBL103" s="1"/>
      <c r="BBM103" s="1"/>
      <c r="BBN103" s="1"/>
      <c r="BBO103" s="1"/>
      <c r="BBP103" s="1"/>
      <c r="BBQ103" s="1"/>
      <c r="BBR103" s="1"/>
      <c r="BBS103" s="1"/>
      <c r="BBT103" s="1"/>
      <c r="BBU103" s="1"/>
      <c r="BBV103" s="1"/>
      <c r="BBW103" s="1"/>
      <c r="BBX103" s="1"/>
      <c r="BBY103" s="1"/>
      <c r="BBZ103" s="1"/>
      <c r="BCA103" s="1"/>
      <c r="BCB103" s="1"/>
      <c r="BCC103" s="1"/>
      <c r="BCD103" s="1"/>
      <c r="BCE103" s="1"/>
      <c r="BCF103" s="1"/>
      <c r="BCG103" s="1"/>
      <c r="BCH103" s="1"/>
      <c r="BCI103" s="1"/>
      <c r="BCJ103" s="1"/>
      <c r="BCK103" s="1"/>
      <c r="BCL103" s="1"/>
      <c r="BCM103" s="1"/>
      <c r="BCN103" s="1"/>
      <c r="BCO103" s="1"/>
      <c r="BCP103" s="1"/>
      <c r="BCQ103" s="1"/>
      <c r="BCR103" s="1"/>
      <c r="BCS103" s="1"/>
      <c r="BCT103" s="1"/>
      <c r="BCU103" s="1"/>
      <c r="BCV103" s="1"/>
      <c r="BCW103" s="1"/>
      <c r="BCX103" s="1"/>
      <c r="BCY103" s="1"/>
      <c r="BCZ103" s="1"/>
      <c r="BDA103" s="1"/>
      <c r="BDB103" s="1"/>
      <c r="BDC103" s="1"/>
      <c r="BDD103" s="1"/>
      <c r="BDE103" s="1"/>
      <c r="BDF103" s="1"/>
      <c r="BDG103" s="1"/>
      <c r="BDH103" s="1"/>
      <c r="BDI103" s="1"/>
      <c r="BDJ103" s="1"/>
      <c r="BDK103" s="1"/>
      <c r="BDL103" s="1"/>
      <c r="BDM103" s="1"/>
      <c r="BDN103" s="1"/>
      <c r="BDO103" s="1"/>
      <c r="BDP103" s="1"/>
      <c r="BDQ103" s="1"/>
      <c r="BDR103" s="1"/>
      <c r="BDS103" s="1"/>
      <c r="BDT103" s="1"/>
      <c r="BDU103" s="1"/>
      <c r="BDV103" s="1"/>
      <c r="BDW103" s="1"/>
      <c r="BDX103" s="1"/>
      <c r="BDY103" s="1"/>
      <c r="BDZ103" s="1"/>
      <c r="BEA103" s="1"/>
      <c r="BEB103" s="1"/>
      <c r="BEC103" s="1"/>
      <c r="BED103" s="1"/>
      <c r="BEE103" s="1"/>
      <c r="BEF103" s="1"/>
      <c r="BEG103" s="1"/>
      <c r="BEH103" s="1"/>
      <c r="BEI103" s="1"/>
      <c r="BEJ103" s="1"/>
      <c r="BEK103" s="1"/>
      <c r="BEL103" s="1"/>
      <c r="BEM103" s="1"/>
      <c r="BEN103" s="1"/>
      <c r="BEO103" s="1"/>
      <c r="BEP103" s="1"/>
      <c r="BEQ103" s="1"/>
      <c r="BER103" s="1"/>
      <c r="BES103" s="1"/>
      <c r="BET103" s="1"/>
      <c r="BEU103" s="1"/>
      <c r="BEV103" s="1"/>
      <c r="BEW103" s="1"/>
      <c r="BEX103" s="1"/>
      <c r="BEY103" s="1"/>
      <c r="BEZ103" s="1"/>
      <c r="BFA103" s="1"/>
      <c r="BFB103" s="1"/>
      <c r="BFC103" s="1"/>
      <c r="BFD103" s="1"/>
      <c r="BFE103" s="1"/>
      <c r="BFF103" s="1"/>
      <c r="BFG103" s="1"/>
      <c r="BFH103" s="1"/>
      <c r="BFI103" s="1"/>
      <c r="BFJ103" s="1"/>
      <c r="BFK103" s="1"/>
      <c r="BFL103" s="1"/>
      <c r="BFM103" s="1"/>
      <c r="BFN103" s="1"/>
      <c r="BFO103" s="1"/>
      <c r="BFP103" s="1"/>
      <c r="BFQ103" s="1"/>
      <c r="BFR103" s="1"/>
      <c r="BFS103" s="1"/>
      <c r="BFT103" s="1"/>
      <c r="BFU103" s="1"/>
      <c r="BFV103" s="1"/>
      <c r="BFW103" s="1"/>
      <c r="BFX103" s="1"/>
      <c r="BFY103" s="1"/>
      <c r="BFZ103" s="1"/>
      <c r="BGA103" s="1"/>
      <c r="BGB103" s="1"/>
      <c r="BGC103" s="1"/>
      <c r="BGD103" s="1"/>
      <c r="BGE103" s="1"/>
      <c r="BGF103" s="1"/>
      <c r="BGG103" s="1"/>
      <c r="BGH103" s="1"/>
      <c r="BGI103" s="1"/>
      <c r="BGJ103" s="1"/>
      <c r="BGK103" s="1"/>
      <c r="BGL103" s="1"/>
      <c r="BGM103" s="1"/>
      <c r="BGN103" s="1"/>
      <c r="BGO103" s="1"/>
      <c r="BGP103" s="1"/>
      <c r="BGQ103" s="1"/>
      <c r="BGR103" s="1"/>
      <c r="BGS103" s="1"/>
      <c r="BGT103" s="1"/>
      <c r="BGU103" s="1"/>
      <c r="BGV103" s="1"/>
      <c r="BGW103" s="1"/>
      <c r="BGX103" s="1"/>
      <c r="BGY103" s="1"/>
      <c r="BGZ103" s="1"/>
      <c r="BHA103" s="1"/>
      <c r="BHB103" s="1"/>
      <c r="BHC103" s="1"/>
      <c r="BHD103" s="1"/>
      <c r="BHE103" s="1"/>
      <c r="BHF103" s="1"/>
      <c r="BHG103" s="1"/>
      <c r="BHH103" s="1"/>
      <c r="BHI103" s="1"/>
      <c r="BHJ103" s="1"/>
      <c r="BHK103" s="1"/>
      <c r="BHL103" s="1"/>
      <c r="BHM103" s="1"/>
      <c r="BHN103" s="1"/>
      <c r="BHO103" s="1"/>
      <c r="BHP103" s="1"/>
      <c r="BHQ103" s="1"/>
      <c r="BHR103" s="1"/>
      <c r="BHS103" s="1"/>
      <c r="BHT103" s="1"/>
      <c r="BHU103" s="1"/>
      <c r="BHV103" s="1"/>
      <c r="BHW103" s="1"/>
      <c r="BHX103" s="1"/>
      <c r="BHY103" s="1"/>
      <c r="BHZ103" s="1"/>
      <c r="BIA103" s="1"/>
      <c r="BIB103" s="1"/>
      <c r="BIC103" s="1"/>
      <c r="BID103" s="1"/>
      <c r="BIE103" s="1"/>
      <c r="BIF103" s="1"/>
      <c r="BIG103" s="1"/>
      <c r="BIH103" s="1"/>
      <c r="BII103" s="1"/>
      <c r="BIJ103" s="1"/>
      <c r="BIK103" s="1"/>
      <c r="BIL103" s="1"/>
      <c r="BIM103" s="1"/>
      <c r="BIN103" s="1"/>
      <c r="BIO103" s="1"/>
      <c r="BIP103" s="1"/>
      <c r="BIQ103" s="1"/>
      <c r="BIR103" s="1"/>
      <c r="BIS103" s="1"/>
      <c r="BIT103" s="1"/>
      <c r="BIU103" s="1"/>
      <c r="BIV103" s="1"/>
      <c r="BIW103" s="1"/>
      <c r="BIX103" s="1"/>
      <c r="BIY103" s="1"/>
      <c r="BIZ103" s="1"/>
      <c r="BJA103" s="1"/>
      <c r="BJB103" s="1"/>
      <c r="BJC103" s="1"/>
      <c r="BJD103" s="1"/>
      <c r="BJE103" s="1"/>
      <c r="BJF103" s="1"/>
      <c r="BJG103" s="1"/>
      <c r="BJH103" s="1"/>
      <c r="BJI103" s="1"/>
      <c r="BJJ103" s="1"/>
      <c r="BJK103" s="1"/>
      <c r="BJL103" s="1"/>
      <c r="BJM103" s="1"/>
      <c r="BJN103" s="1"/>
      <c r="BJO103" s="1"/>
      <c r="BJP103" s="1"/>
      <c r="BJQ103" s="1"/>
      <c r="BJR103" s="1"/>
      <c r="BJS103" s="1"/>
      <c r="BJT103" s="1"/>
      <c r="BJU103" s="1"/>
      <c r="BJV103" s="1"/>
      <c r="BJW103" s="1"/>
      <c r="BJX103" s="1"/>
      <c r="BJY103" s="1"/>
      <c r="BJZ103" s="1"/>
      <c r="BKA103" s="1"/>
      <c r="BKB103" s="1"/>
      <c r="BKC103" s="1"/>
      <c r="BKD103" s="1"/>
      <c r="BKE103" s="1"/>
      <c r="BKF103" s="1"/>
      <c r="BKG103" s="1"/>
      <c r="BKH103" s="1"/>
      <c r="BKI103" s="1"/>
      <c r="BKJ103" s="1"/>
      <c r="BKK103" s="1"/>
      <c r="BKL103" s="1"/>
      <c r="BKM103" s="1"/>
      <c r="BKN103" s="1"/>
      <c r="BKO103" s="1"/>
      <c r="BKP103" s="1"/>
      <c r="BKQ103" s="1"/>
      <c r="BKR103" s="1"/>
      <c r="BKS103" s="1"/>
      <c r="BKT103" s="1"/>
      <c r="BKU103" s="1"/>
      <c r="BKV103" s="1"/>
      <c r="BKW103" s="1"/>
      <c r="BKX103" s="1"/>
      <c r="BKY103" s="1"/>
      <c r="BKZ103" s="1"/>
      <c r="BLA103" s="1"/>
      <c r="BLB103" s="1"/>
      <c r="BLC103" s="1"/>
      <c r="BLD103" s="1"/>
      <c r="BLE103" s="1"/>
      <c r="BLF103" s="1"/>
      <c r="BLG103" s="1"/>
      <c r="BLH103" s="1"/>
      <c r="BLI103" s="1"/>
      <c r="BLJ103" s="1"/>
      <c r="BLK103" s="1"/>
      <c r="BLL103" s="1"/>
      <c r="BLM103" s="1"/>
      <c r="BLN103" s="1"/>
      <c r="BLO103" s="1"/>
      <c r="BLP103" s="1"/>
      <c r="BLQ103" s="1"/>
      <c r="BLR103" s="1"/>
      <c r="BLS103" s="1"/>
      <c r="BLT103" s="1"/>
      <c r="BLU103" s="1"/>
      <c r="BLV103" s="1"/>
      <c r="BLW103" s="1"/>
      <c r="BLX103" s="1"/>
      <c r="BLY103" s="1"/>
      <c r="BLZ103" s="1"/>
      <c r="BMA103" s="1"/>
      <c r="BMB103" s="1"/>
      <c r="BMC103" s="1"/>
      <c r="BMD103" s="1"/>
      <c r="BME103" s="1"/>
      <c r="BMF103" s="1"/>
      <c r="BMG103" s="1"/>
      <c r="BMH103" s="1"/>
      <c r="BMI103" s="1"/>
      <c r="BMJ103" s="1"/>
      <c r="BMK103" s="1"/>
      <c r="BML103" s="1"/>
      <c r="BMM103" s="1"/>
      <c r="BMN103" s="1"/>
      <c r="BMO103" s="1"/>
      <c r="BMP103" s="1"/>
      <c r="BMQ103" s="1"/>
      <c r="BMR103" s="1"/>
      <c r="BMS103" s="1"/>
      <c r="BMT103" s="1"/>
      <c r="BMU103" s="1"/>
      <c r="BMV103" s="1"/>
      <c r="BMW103" s="1"/>
      <c r="BMX103" s="1"/>
      <c r="BMY103" s="1"/>
      <c r="BMZ103" s="1"/>
      <c r="BNA103" s="1"/>
      <c r="BNB103" s="1"/>
      <c r="BNC103" s="1"/>
      <c r="BND103" s="1"/>
      <c r="BNE103" s="1"/>
      <c r="BNF103" s="1"/>
      <c r="BNG103" s="1"/>
      <c r="BNH103" s="1"/>
      <c r="BNI103" s="1"/>
      <c r="BNJ103" s="1"/>
      <c r="BNK103" s="1"/>
      <c r="BNL103" s="1"/>
      <c r="BNM103" s="1"/>
      <c r="BNN103" s="1"/>
      <c r="BNO103" s="1"/>
      <c r="BNP103" s="1"/>
      <c r="BNQ103" s="1"/>
      <c r="BNR103" s="1"/>
      <c r="BNS103" s="1"/>
      <c r="BNT103" s="1"/>
      <c r="BNU103" s="1"/>
      <c r="BNV103" s="1"/>
      <c r="BNW103" s="1"/>
      <c r="BNX103" s="1"/>
      <c r="BNY103" s="1"/>
      <c r="BNZ103" s="1"/>
      <c r="BOA103" s="1"/>
      <c r="BOB103" s="1"/>
      <c r="BOC103" s="1"/>
      <c r="BOD103" s="1"/>
      <c r="BOE103" s="1"/>
      <c r="BOF103" s="1"/>
      <c r="BOG103" s="1"/>
      <c r="BOH103" s="1"/>
      <c r="BOI103" s="1"/>
      <c r="BOJ103" s="1"/>
      <c r="BOK103" s="1"/>
      <c r="BOL103" s="1"/>
      <c r="BOM103" s="1"/>
      <c r="BON103" s="1"/>
      <c r="BOO103" s="1"/>
      <c r="BOP103" s="1"/>
      <c r="BOQ103" s="1"/>
      <c r="BOR103" s="1"/>
      <c r="BOS103" s="1"/>
      <c r="BOT103" s="1"/>
      <c r="BOU103" s="1"/>
      <c r="BOV103" s="1"/>
      <c r="BOW103" s="1"/>
      <c r="BOX103" s="1"/>
      <c r="BOY103" s="1"/>
      <c r="BOZ103" s="1"/>
      <c r="BPA103" s="1"/>
      <c r="BPB103" s="1"/>
      <c r="BPC103" s="1"/>
      <c r="BPD103" s="1"/>
      <c r="BPE103" s="1"/>
      <c r="BPF103" s="1"/>
      <c r="BPG103" s="1"/>
      <c r="BPH103" s="1"/>
      <c r="BPI103" s="1"/>
      <c r="BPJ103" s="1"/>
      <c r="BPK103" s="1"/>
      <c r="BPL103" s="1"/>
      <c r="BPM103" s="1"/>
      <c r="BPN103" s="1"/>
      <c r="BPO103" s="1"/>
      <c r="BPP103" s="1"/>
      <c r="BPQ103" s="1"/>
      <c r="BPR103" s="1"/>
      <c r="BPS103" s="1"/>
      <c r="BPT103" s="1"/>
      <c r="BPU103" s="1"/>
      <c r="BPV103" s="1"/>
      <c r="BPW103" s="1"/>
      <c r="BPX103" s="1"/>
      <c r="BPY103" s="1"/>
      <c r="BPZ103" s="1"/>
      <c r="BQA103" s="1"/>
      <c r="BQB103" s="1"/>
      <c r="BQC103" s="1"/>
      <c r="BQD103" s="1"/>
      <c r="BQE103" s="1"/>
      <c r="BQF103" s="1"/>
      <c r="BQG103" s="1"/>
      <c r="BQH103" s="1"/>
      <c r="BQI103" s="1"/>
      <c r="BQJ103" s="1"/>
      <c r="BQK103" s="1"/>
      <c r="BQL103" s="1"/>
      <c r="BQM103" s="1"/>
      <c r="BQN103" s="1"/>
      <c r="BQO103" s="1"/>
      <c r="BQP103" s="1"/>
      <c r="BQQ103" s="1"/>
      <c r="BQR103" s="1"/>
      <c r="BQS103" s="1"/>
      <c r="BQT103" s="1"/>
      <c r="BQU103" s="1"/>
      <c r="BQV103" s="1"/>
      <c r="BQW103" s="1"/>
      <c r="BQX103" s="1"/>
      <c r="BQY103" s="1"/>
      <c r="BQZ103" s="1"/>
      <c r="BRA103" s="1"/>
      <c r="BRB103" s="1"/>
      <c r="BRC103" s="1"/>
      <c r="BRD103" s="1"/>
      <c r="BRE103" s="1"/>
      <c r="BRF103" s="1"/>
      <c r="BRG103" s="1"/>
      <c r="BRH103" s="1"/>
      <c r="BRI103" s="1"/>
      <c r="BRJ103" s="1"/>
      <c r="BRK103" s="1"/>
      <c r="BRL103" s="1"/>
      <c r="BRM103" s="1"/>
      <c r="BRN103" s="1"/>
      <c r="BRO103" s="1"/>
      <c r="BRP103" s="1"/>
      <c r="BRQ103" s="1"/>
      <c r="BRR103" s="1"/>
      <c r="BRS103" s="1"/>
      <c r="BRT103" s="1"/>
      <c r="BRU103" s="1"/>
      <c r="BRV103" s="1"/>
      <c r="BRW103" s="1"/>
      <c r="BRX103" s="1"/>
      <c r="BRY103" s="1"/>
      <c r="BRZ103" s="1"/>
      <c r="BSA103" s="1"/>
      <c r="BSB103" s="1"/>
      <c r="BSC103" s="1"/>
      <c r="BSD103" s="1"/>
      <c r="BSE103" s="1"/>
      <c r="BSF103" s="1"/>
      <c r="BSG103" s="1"/>
      <c r="BSH103" s="1"/>
      <c r="BSI103" s="1"/>
      <c r="BSJ103" s="1"/>
      <c r="BSK103" s="1"/>
      <c r="BSL103" s="1"/>
      <c r="BSM103" s="1"/>
      <c r="BSN103" s="1"/>
      <c r="BSO103" s="1"/>
      <c r="BSP103" s="1"/>
      <c r="BSQ103" s="1"/>
      <c r="BSR103" s="1"/>
      <c r="BSS103" s="1"/>
      <c r="BST103" s="1"/>
      <c r="BSU103" s="1"/>
      <c r="BSV103" s="1"/>
      <c r="BSW103" s="1"/>
      <c r="BSX103" s="1"/>
      <c r="BSY103" s="1"/>
      <c r="BSZ103" s="1"/>
      <c r="BTA103" s="1"/>
      <c r="BTB103" s="1"/>
      <c r="BTC103" s="1"/>
      <c r="BTD103" s="1"/>
      <c r="BTE103" s="1"/>
      <c r="BTF103" s="1"/>
      <c r="BTG103" s="1"/>
      <c r="BTH103" s="1"/>
      <c r="BTI103" s="1"/>
      <c r="BTJ103" s="1"/>
      <c r="BTK103" s="1"/>
      <c r="BTL103" s="1"/>
      <c r="BTM103" s="1"/>
      <c r="BTN103" s="1"/>
      <c r="BTO103" s="1"/>
      <c r="BTP103" s="1"/>
      <c r="BTQ103" s="1"/>
      <c r="BTR103" s="1"/>
      <c r="BTS103" s="1"/>
      <c r="BTT103" s="1"/>
      <c r="BTU103" s="1"/>
      <c r="BTV103" s="1"/>
      <c r="BTW103" s="1"/>
      <c r="BTX103" s="1"/>
      <c r="BTY103" s="1"/>
      <c r="BTZ103" s="1"/>
      <c r="BUA103" s="1"/>
      <c r="BUB103" s="1"/>
      <c r="BUC103" s="1"/>
      <c r="BUD103" s="1"/>
      <c r="BUE103" s="1"/>
      <c r="BUF103" s="1"/>
      <c r="BUG103" s="1"/>
      <c r="BUH103" s="1"/>
      <c r="BUI103" s="1"/>
      <c r="BUJ103" s="1"/>
      <c r="BUK103" s="1"/>
      <c r="BUL103" s="1"/>
      <c r="BUM103" s="1"/>
      <c r="BUN103" s="1"/>
      <c r="BUO103" s="1"/>
      <c r="BUP103" s="1"/>
      <c r="BUQ103" s="1"/>
      <c r="BUR103" s="1"/>
      <c r="BUS103" s="1"/>
      <c r="BUT103" s="1"/>
      <c r="BUU103" s="1"/>
      <c r="BUV103" s="1"/>
      <c r="BUW103" s="1"/>
      <c r="BUX103" s="1"/>
      <c r="BUY103" s="1"/>
      <c r="BUZ103" s="1"/>
      <c r="BVA103" s="1"/>
      <c r="BVB103" s="1"/>
      <c r="BVC103" s="1"/>
      <c r="BVD103" s="1"/>
      <c r="BVE103" s="1"/>
      <c r="BVF103" s="1"/>
      <c r="BVG103" s="1"/>
      <c r="BVH103" s="1"/>
      <c r="BVI103" s="1"/>
      <c r="BVJ103" s="1"/>
      <c r="BVK103" s="1"/>
      <c r="BVL103" s="1"/>
      <c r="BVM103" s="1"/>
      <c r="BVN103" s="1"/>
      <c r="BVO103" s="1"/>
      <c r="BVP103" s="1"/>
      <c r="BVQ103" s="1"/>
      <c r="BVR103" s="1"/>
      <c r="BVS103" s="1"/>
      <c r="BVT103" s="1"/>
      <c r="BVU103" s="1"/>
      <c r="BVV103" s="1"/>
      <c r="BVW103" s="1"/>
      <c r="BVX103" s="1"/>
      <c r="BVY103" s="1"/>
      <c r="BVZ103" s="1"/>
      <c r="BWA103" s="1"/>
      <c r="BWB103" s="1"/>
      <c r="BWC103" s="1"/>
      <c r="BWD103" s="1"/>
      <c r="BWE103" s="1"/>
      <c r="BWF103" s="1"/>
      <c r="BWG103" s="1"/>
      <c r="BWH103" s="1"/>
      <c r="BWI103" s="1"/>
      <c r="BWJ103" s="1"/>
      <c r="BWK103" s="1"/>
      <c r="BWL103" s="1"/>
      <c r="BWM103" s="1"/>
      <c r="BWN103" s="1"/>
      <c r="BWO103" s="1"/>
      <c r="BWP103" s="1"/>
      <c r="BWQ103" s="1"/>
      <c r="BWR103" s="1"/>
      <c r="BWS103" s="1"/>
      <c r="BWT103" s="1"/>
      <c r="BWU103" s="1"/>
      <c r="BWV103" s="1"/>
      <c r="BWW103" s="1"/>
      <c r="BWX103" s="1"/>
      <c r="BWY103" s="1"/>
      <c r="BWZ103" s="1"/>
      <c r="BXA103" s="1"/>
      <c r="BXB103" s="1"/>
      <c r="BXC103" s="1"/>
      <c r="BXD103" s="1"/>
      <c r="BXE103" s="1"/>
      <c r="BXF103" s="1"/>
      <c r="BXG103" s="1"/>
      <c r="BXH103" s="1"/>
      <c r="BXI103" s="1"/>
      <c r="BXJ103" s="1"/>
      <c r="BXK103" s="1"/>
      <c r="BXL103" s="1"/>
      <c r="BXM103" s="1"/>
      <c r="BXN103" s="1"/>
      <c r="BXO103" s="1"/>
      <c r="BXP103" s="1"/>
      <c r="BXQ103" s="1"/>
      <c r="BXR103" s="1"/>
      <c r="BXS103" s="1"/>
      <c r="BXT103" s="1"/>
      <c r="BXU103" s="1"/>
      <c r="BXV103" s="1"/>
      <c r="BXW103" s="1"/>
      <c r="BXX103" s="1"/>
      <c r="BXY103" s="1"/>
      <c r="BXZ103" s="1"/>
      <c r="BYA103" s="1"/>
      <c r="BYB103" s="1"/>
      <c r="BYC103" s="1"/>
      <c r="BYD103" s="1"/>
      <c r="BYE103" s="1"/>
      <c r="BYF103" s="1"/>
      <c r="BYG103" s="1"/>
      <c r="BYH103" s="1"/>
      <c r="BYI103" s="1"/>
      <c r="BYJ103" s="1"/>
      <c r="BYK103" s="1"/>
      <c r="BYL103" s="1"/>
      <c r="BYM103" s="1"/>
      <c r="BYN103" s="1"/>
      <c r="BYO103" s="1"/>
      <c r="BYP103" s="1"/>
      <c r="BYQ103" s="1"/>
      <c r="BYR103" s="1"/>
      <c r="BYS103" s="1"/>
      <c r="BYT103" s="1"/>
      <c r="BYU103" s="1"/>
      <c r="BYV103" s="1"/>
      <c r="BYW103" s="1"/>
      <c r="BYX103" s="1"/>
      <c r="BYY103" s="1"/>
      <c r="BYZ103" s="1"/>
      <c r="BZA103" s="1"/>
      <c r="BZB103" s="1"/>
      <c r="BZC103" s="1"/>
      <c r="BZD103" s="1"/>
      <c r="BZE103" s="1"/>
      <c r="BZF103" s="1"/>
      <c r="BZG103" s="1"/>
      <c r="BZH103" s="1"/>
      <c r="BZI103" s="1"/>
      <c r="BZJ103" s="1"/>
      <c r="BZK103" s="1"/>
      <c r="BZL103" s="1"/>
      <c r="BZM103" s="1"/>
      <c r="BZN103" s="1"/>
      <c r="BZO103" s="1"/>
      <c r="BZP103" s="1"/>
      <c r="BZQ103" s="1"/>
      <c r="BZR103" s="1"/>
      <c r="BZS103" s="1"/>
      <c r="BZT103" s="1"/>
      <c r="BZU103" s="1"/>
      <c r="BZV103" s="1"/>
      <c r="BZW103" s="1"/>
      <c r="BZX103" s="1"/>
      <c r="BZY103" s="1"/>
      <c r="BZZ103" s="1"/>
      <c r="CAA103" s="1"/>
      <c r="CAB103" s="1"/>
      <c r="CAC103" s="1"/>
      <c r="CAD103" s="1"/>
      <c r="CAE103" s="1"/>
      <c r="CAF103" s="1"/>
      <c r="CAG103" s="1"/>
      <c r="CAH103" s="1"/>
      <c r="CAI103" s="1"/>
      <c r="CAJ103" s="1"/>
      <c r="CAK103" s="1"/>
      <c r="CAL103" s="1"/>
      <c r="CAM103" s="1"/>
      <c r="CAN103" s="1"/>
      <c r="CAO103" s="1"/>
      <c r="CAP103" s="1"/>
      <c r="CAQ103" s="1"/>
      <c r="CAR103" s="1"/>
      <c r="CAS103" s="1"/>
      <c r="CAT103" s="1"/>
      <c r="CAU103" s="1"/>
      <c r="CAV103" s="1"/>
      <c r="CAW103" s="1"/>
      <c r="CAX103" s="1"/>
      <c r="CAY103" s="1"/>
      <c r="CAZ103" s="1"/>
      <c r="CBA103" s="1"/>
      <c r="CBB103" s="1"/>
      <c r="CBC103" s="1"/>
      <c r="CBD103" s="1"/>
      <c r="CBE103" s="1"/>
      <c r="CBF103" s="1"/>
      <c r="CBG103" s="1"/>
      <c r="CBH103" s="1"/>
      <c r="CBI103" s="1"/>
      <c r="CBJ103" s="1"/>
      <c r="CBK103" s="1"/>
      <c r="CBL103" s="1"/>
      <c r="CBM103" s="1"/>
      <c r="CBN103" s="1"/>
      <c r="CBO103" s="1"/>
      <c r="CBP103" s="1"/>
      <c r="CBQ103" s="1"/>
      <c r="CBR103" s="1"/>
      <c r="CBS103" s="1"/>
      <c r="CBT103" s="1"/>
      <c r="CBU103" s="1"/>
      <c r="CBV103" s="1"/>
      <c r="CBW103" s="1"/>
      <c r="CBX103" s="1"/>
      <c r="CBY103" s="1"/>
      <c r="CBZ103" s="1"/>
      <c r="CCA103" s="1"/>
      <c r="CCB103" s="1"/>
      <c r="CCC103" s="1"/>
      <c r="CCD103" s="1"/>
      <c r="CCE103" s="1"/>
      <c r="CCF103" s="1"/>
      <c r="CCG103" s="1"/>
      <c r="CCH103" s="1"/>
      <c r="CCI103" s="1"/>
      <c r="CCJ103" s="1"/>
      <c r="CCK103" s="1"/>
      <c r="CCL103" s="1"/>
      <c r="CCM103" s="1"/>
      <c r="CCN103" s="1"/>
      <c r="CCO103" s="1"/>
      <c r="CCP103" s="1"/>
      <c r="CCQ103" s="1"/>
      <c r="CCR103" s="1"/>
      <c r="CCS103" s="1"/>
      <c r="CCT103" s="1"/>
      <c r="CCU103" s="1"/>
      <c r="CCV103" s="1"/>
      <c r="CCW103" s="1"/>
      <c r="CCX103" s="1"/>
      <c r="CCY103" s="1"/>
      <c r="CCZ103" s="1"/>
      <c r="CDA103" s="1"/>
      <c r="CDB103" s="1"/>
      <c r="CDC103" s="1"/>
      <c r="CDD103" s="1"/>
      <c r="CDE103" s="1"/>
      <c r="CDF103" s="1"/>
      <c r="CDG103" s="1"/>
      <c r="CDH103" s="1"/>
      <c r="CDI103" s="1"/>
      <c r="CDJ103" s="1"/>
      <c r="CDK103" s="1"/>
      <c r="CDL103" s="1"/>
      <c r="CDM103" s="1"/>
      <c r="CDN103" s="1"/>
      <c r="CDO103" s="1"/>
      <c r="CDP103" s="1"/>
      <c r="CDQ103" s="1"/>
      <c r="CDR103" s="1"/>
      <c r="CDS103" s="1"/>
      <c r="CDT103" s="1"/>
      <c r="CDU103" s="1"/>
      <c r="CDV103" s="1"/>
      <c r="CDW103" s="1"/>
      <c r="CDX103" s="1"/>
      <c r="CDY103" s="1"/>
      <c r="CDZ103" s="1"/>
      <c r="CEA103" s="1"/>
      <c r="CEB103" s="1"/>
      <c r="CEC103" s="1"/>
      <c r="CED103" s="1"/>
      <c r="CEE103" s="1"/>
      <c r="CEF103" s="1"/>
      <c r="CEG103" s="1"/>
      <c r="CEH103" s="1"/>
      <c r="CEI103" s="1"/>
      <c r="CEJ103" s="1"/>
      <c r="CEK103" s="1"/>
      <c r="CEL103" s="1"/>
      <c r="CEM103" s="1"/>
      <c r="CEN103" s="1"/>
      <c r="CEO103" s="1"/>
      <c r="CEP103" s="1"/>
      <c r="CEQ103" s="1"/>
      <c r="CER103" s="1"/>
      <c r="CES103" s="1"/>
      <c r="CET103" s="1"/>
      <c r="CEU103" s="1"/>
      <c r="CEV103" s="1"/>
      <c r="CEW103" s="1"/>
      <c r="CEX103" s="1"/>
      <c r="CEY103" s="1"/>
      <c r="CEZ103" s="1"/>
      <c r="CFA103" s="1"/>
      <c r="CFB103" s="1"/>
      <c r="CFC103" s="1"/>
      <c r="CFD103" s="1"/>
      <c r="CFE103" s="1"/>
      <c r="CFF103" s="1"/>
      <c r="CFG103" s="1"/>
      <c r="CFH103" s="1"/>
      <c r="CFI103" s="1"/>
      <c r="CFJ103" s="1"/>
      <c r="CFK103" s="1"/>
      <c r="CFL103" s="1"/>
      <c r="CFM103" s="1"/>
      <c r="CFN103" s="1"/>
      <c r="CFO103" s="1"/>
      <c r="CFP103" s="1"/>
      <c r="CFQ103" s="1"/>
      <c r="CFR103" s="1"/>
      <c r="CFS103" s="1"/>
      <c r="CFT103" s="1"/>
      <c r="CFU103" s="1"/>
      <c r="CFV103" s="1"/>
      <c r="CFW103" s="1"/>
      <c r="CFX103" s="1"/>
      <c r="CFY103" s="1"/>
      <c r="CFZ103" s="1"/>
      <c r="CGA103" s="1"/>
      <c r="CGB103" s="1"/>
      <c r="CGC103" s="1"/>
      <c r="CGD103" s="1"/>
      <c r="CGE103" s="1"/>
      <c r="CGF103" s="1"/>
      <c r="CGG103" s="1"/>
      <c r="CGH103" s="1"/>
      <c r="CGI103" s="1"/>
      <c r="CGJ103" s="1"/>
      <c r="CGK103" s="1"/>
      <c r="CGL103" s="1"/>
      <c r="CGM103" s="1"/>
      <c r="CGN103" s="1"/>
      <c r="CGO103" s="1"/>
      <c r="CGP103" s="1"/>
      <c r="CGQ103" s="1"/>
      <c r="CGR103" s="1"/>
      <c r="CGS103" s="1"/>
      <c r="CGT103" s="1"/>
      <c r="CGU103" s="1"/>
      <c r="CGV103" s="1"/>
      <c r="CGW103" s="1"/>
      <c r="CGX103" s="1"/>
      <c r="CGY103" s="1"/>
      <c r="CGZ103" s="1"/>
      <c r="CHA103" s="1"/>
      <c r="CHB103" s="1"/>
      <c r="CHC103" s="1"/>
      <c r="CHD103" s="1"/>
      <c r="CHE103" s="1"/>
      <c r="CHF103" s="1"/>
      <c r="CHG103" s="1"/>
      <c r="CHH103" s="1"/>
      <c r="CHI103" s="1"/>
      <c r="CHJ103" s="1"/>
      <c r="CHK103" s="1"/>
      <c r="CHL103" s="1"/>
      <c r="CHM103" s="1"/>
      <c r="CHN103" s="1"/>
      <c r="CHO103" s="1"/>
      <c r="CHP103" s="1"/>
      <c r="CHQ103" s="1"/>
      <c r="CHR103" s="1"/>
      <c r="CHS103" s="1"/>
      <c r="CHT103" s="1"/>
      <c r="CHU103" s="1"/>
      <c r="CHV103" s="1"/>
      <c r="CHW103" s="1"/>
      <c r="CHX103" s="1"/>
      <c r="CHY103" s="1"/>
      <c r="CHZ103" s="1"/>
      <c r="CIA103" s="1"/>
      <c r="CIB103" s="1"/>
      <c r="CIC103" s="1"/>
      <c r="CID103" s="1"/>
      <c r="CIE103" s="1"/>
      <c r="CIF103" s="1"/>
      <c r="CIG103" s="1"/>
      <c r="CIH103" s="1"/>
      <c r="CII103" s="1"/>
      <c r="CIJ103" s="1"/>
      <c r="CIK103" s="1"/>
      <c r="CIL103" s="1"/>
      <c r="CIM103" s="1"/>
      <c r="CIN103" s="1"/>
      <c r="CIO103" s="1"/>
      <c r="CIP103" s="1"/>
      <c r="CIQ103" s="1"/>
      <c r="CIR103" s="1"/>
      <c r="CIS103" s="1"/>
      <c r="CIT103" s="1"/>
      <c r="CIU103" s="1"/>
      <c r="CIV103" s="1"/>
      <c r="CIW103" s="1"/>
      <c r="CIX103" s="1"/>
      <c r="CIY103" s="1"/>
      <c r="CIZ103" s="1"/>
      <c r="CJA103" s="1"/>
      <c r="CJB103" s="1"/>
      <c r="CJC103" s="1"/>
      <c r="CJD103" s="1"/>
      <c r="CJE103" s="1"/>
      <c r="CJF103" s="1"/>
      <c r="CJG103" s="1"/>
      <c r="CJH103" s="1"/>
      <c r="CJI103" s="1"/>
      <c r="CJJ103" s="1"/>
      <c r="CJK103" s="1"/>
      <c r="CJL103" s="1"/>
      <c r="CJM103" s="1"/>
      <c r="CJN103" s="1"/>
      <c r="CJO103" s="1"/>
      <c r="CJP103" s="1"/>
      <c r="CJQ103" s="1"/>
      <c r="CJR103" s="1"/>
      <c r="CJS103" s="1"/>
      <c r="CJT103" s="1"/>
      <c r="CJU103" s="1"/>
      <c r="CJV103" s="1"/>
      <c r="CJW103" s="1"/>
      <c r="CJX103" s="1"/>
      <c r="CJY103" s="1"/>
      <c r="CJZ103" s="1"/>
      <c r="CKA103" s="1"/>
      <c r="CKB103" s="1"/>
      <c r="CKC103" s="1"/>
      <c r="CKD103" s="1"/>
      <c r="CKE103" s="1"/>
      <c r="CKF103" s="1"/>
      <c r="CKG103" s="1"/>
      <c r="CKH103" s="1"/>
      <c r="CKI103" s="1"/>
      <c r="CKJ103" s="1"/>
      <c r="CKK103" s="1"/>
      <c r="CKL103" s="1"/>
      <c r="CKM103" s="1"/>
      <c r="CKN103" s="1"/>
      <c r="CKO103" s="1"/>
      <c r="CKP103" s="1"/>
      <c r="CKQ103" s="1"/>
      <c r="CKR103" s="1"/>
      <c r="CKS103" s="1"/>
      <c r="CKT103" s="1"/>
      <c r="CKU103" s="1"/>
      <c r="CKV103" s="1"/>
      <c r="CKW103" s="1"/>
      <c r="CKX103" s="1"/>
      <c r="CKY103" s="1"/>
      <c r="CKZ103" s="1"/>
      <c r="CLA103" s="1"/>
      <c r="CLB103" s="1"/>
      <c r="CLC103" s="1"/>
      <c r="CLD103" s="1"/>
      <c r="CLE103" s="1"/>
      <c r="CLF103" s="1"/>
      <c r="CLG103" s="1"/>
      <c r="CLH103" s="1"/>
      <c r="CLI103" s="1"/>
      <c r="CLJ103" s="1"/>
      <c r="CLK103" s="1"/>
      <c r="CLL103" s="1"/>
      <c r="CLM103" s="1"/>
      <c r="CLN103" s="1"/>
      <c r="CLO103" s="1"/>
      <c r="CLP103" s="1"/>
      <c r="CLQ103" s="1"/>
      <c r="CLR103" s="1"/>
      <c r="CLS103" s="1"/>
      <c r="CLT103" s="1"/>
      <c r="CLU103" s="1"/>
      <c r="CLV103" s="1"/>
      <c r="CLW103" s="1"/>
      <c r="CLX103" s="1"/>
      <c r="CLY103" s="1"/>
      <c r="CLZ103" s="1"/>
      <c r="CMA103" s="1"/>
      <c r="CMB103" s="1"/>
      <c r="CMC103" s="1"/>
      <c r="CMD103" s="1"/>
      <c r="CME103" s="1"/>
      <c r="CMF103" s="1"/>
      <c r="CMG103" s="1"/>
      <c r="CMH103" s="1"/>
      <c r="CMI103" s="1"/>
      <c r="CMJ103" s="1"/>
      <c r="CMK103" s="1"/>
      <c r="CML103" s="1"/>
      <c r="CMM103" s="1"/>
      <c r="CMN103" s="1"/>
      <c r="CMO103" s="1"/>
      <c r="CMP103" s="1"/>
      <c r="CMQ103" s="1"/>
      <c r="CMR103" s="1"/>
      <c r="CMS103" s="1"/>
      <c r="CMT103" s="1"/>
      <c r="CMU103" s="1"/>
      <c r="CMV103" s="1"/>
      <c r="CMW103" s="1"/>
      <c r="CMX103" s="1"/>
      <c r="CMY103" s="1"/>
      <c r="CMZ103" s="1"/>
      <c r="CNA103" s="1"/>
      <c r="CNB103" s="1"/>
      <c r="CNC103" s="1"/>
      <c r="CND103" s="1"/>
      <c r="CNE103" s="1"/>
      <c r="CNF103" s="1"/>
      <c r="CNG103" s="1"/>
      <c r="CNH103" s="1"/>
      <c r="CNI103" s="1"/>
      <c r="CNJ103" s="1"/>
      <c r="CNK103" s="1"/>
      <c r="CNL103" s="1"/>
      <c r="CNM103" s="1"/>
      <c r="CNN103" s="1"/>
      <c r="CNO103" s="1"/>
      <c r="CNP103" s="1"/>
      <c r="CNQ103" s="1"/>
      <c r="CNR103" s="1"/>
      <c r="CNS103" s="1"/>
      <c r="CNT103" s="1"/>
      <c r="CNU103" s="1"/>
      <c r="CNV103" s="1"/>
      <c r="CNW103" s="1"/>
      <c r="CNX103" s="1"/>
      <c r="CNY103" s="1"/>
      <c r="CNZ103" s="1"/>
      <c r="COA103" s="1"/>
      <c r="COB103" s="1"/>
      <c r="COC103" s="1"/>
      <c r="COD103" s="1"/>
      <c r="COE103" s="1"/>
      <c r="COF103" s="1"/>
      <c r="COG103" s="1"/>
      <c r="COH103" s="1"/>
      <c r="COI103" s="1"/>
      <c r="COJ103" s="1"/>
      <c r="COK103" s="1"/>
      <c r="COL103" s="1"/>
      <c r="COM103" s="1"/>
      <c r="CON103" s="1"/>
      <c r="COO103" s="1"/>
      <c r="COP103" s="1"/>
      <c r="COQ103" s="1"/>
      <c r="COR103" s="1"/>
      <c r="COS103" s="1"/>
      <c r="COT103" s="1"/>
      <c r="COU103" s="1"/>
      <c r="COV103" s="1"/>
      <c r="COW103" s="1"/>
      <c r="COX103" s="1"/>
      <c r="COY103" s="1"/>
      <c r="COZ103" s="1"/>
      <c r="CPA103" s="1"/>
      <c r="CPB103" s="1"/>
      <c r="CPC103" s="1"/>
      <c r="CPD103" s="1"/>
      <c r="CPE103" s="1"/>
      <c r="CPF103" s="1"/>
      <c r="CPG103" s="1"/>
      <c r="CPH103" s="1"/>
      <c r="CPI103" s="1"/>
      <c r="CPJ103" s="1"/>
      <c r="CPK103" s="1"/>
      <c r="CPL103" s="1"/>
      <c r="CPM103" s="1"/>
      <c r="CPN103" s="1"/>
      <c r="CPO103" s="1"/>
      <c r="CPP103" s="1"/>
      <c r="CPQ103" s="1"/>
      <c r="CPR103" s="1"/>
      <c r="CPS103" s="1"/>
      <c r="CPT103" s="1"/>
      <c r="CPU103" s="1"/>
      <c r="CPV103" s="1"/>
      <c r="CPW103" s="1"/>
      <c r="CPX103" s="1"/>
      <c r="CPY103" s="1"/>
      <c r="CPZ103" s="1"/>
      <c r="CQA103" s="1"/>
      <c r="CQB103" s="1"/>
      <c r="CQC103" s="1"/>
      <c r="CQD103" s="1"/>
      <c r="CQE103" s="1"/>
      <c r="CQF103" s="1"/>
      <c r="CQG103" s="1"/>
      <c r="CQH103" s="1"/>
      <c r="CQI103" s="1"/>
      <c r="CQJ103" s="1"/>
      <c r="CQK103" s="1"/>
      <c r="CQL103" s="1"/>
      <c r="CQM103" s="1"/>
      <c r="CQN103" s="1"/>
      <c r="CQO103" s="1"/>
      <c r="CQP103" s="1"/>
      <c r="CQQ103" s="1"/>
      <c r="CQR103" s="1"/>
      <c r="CQS103" s="1"/>
      <c r="CQT103" s="1"/>
      <c r="CQU103" s="1"/>
      <c r="CQV103" s="1"/>
      <c r="CQW103" s="1"/>
      <c r="CQX103" s="1"/>
      <c r="CQY103" s="1"/>
      <c r="CQZ103" s="1"/>
      <c r="CRA103" s="1"/>
      <c r="CRB103" s="1"/>
      <c r="CRC103" s="1"/>
      <c r="CRD103" s="1"/>
      <c r="CRE103" s="1"/>
      <c r="CRF103" s="1"/>
      <c r="CRG103" s="1"/>
      <c r="CRH103" s="1"/>
      <c r="CRI103" s="1"/>
      <c r="CRJ103" s="1"/>
      <c r="CRK103" s="1"/>
      <c r="CRL103" s="1"/>
      <c r="CRM103" s="1"/>
      <c r="CRN103" s="1"/>
      <c r="CRO103" s="1"/>
      <c r="CRP103" s="1"/>
      <c r="CRQ103" s="1"/>
      <c r="CRR103" s="1"/>
      <c r="CRS103" s="1"/>
      <c r="CRT103" s="1"/>
      <c r="CRU103" s="1"/>
      <c r="CRV103" s="1"/>
      <c r="CRW103" s="1"/>
      <c r="CRX103" s="1"/>
      <c r="CRY103" s="1"/>
      <c r="CRZ103" s="1"/>
      <c r="CSA103" s="1"/>
      <c r="CSB103" s="1"/>
      <c r="CSC103" s="1"/>
      <c r="CSD103" s="1"/>
      <c r="CSE103" s="1"/>
      <c r="CSF103" s="1"/>
      <c r="CSG103" s="1"/>
      <c r="CSH103" s="1"/>
      <c r="CSI103" s="1"/>
      <c r="CSJ103" s="1"/>
      <c r="CSK103" s="1"/>
      <c r="CSL103" s="1"/>
      <c r="CSM103" s="1"/>
      <c r="CSN103" s="1"/>
      <c r="CSO103" s="1"/>
      <c r="CSP103" s="1"/>
      <c r="CSQ103" s="1"/>
      <c r="CSR103" s="1"/>
      <c r="CSS103" s="1"/>
      <c r="CST103" s="1"/>
      <c r="CSU103" s="1"/>
      <c r="CSV103" s="1"/>
      <c r="CSW103" s="1"/>
      <c r="CSX103" s="1"/>
      <c r="CSY103" s="1"/>
      <c r="CSZ103" s="1"/>
      <c r="CTA103" s="1"/>
      <c r="CTB103" s="1"/>
      <c r="CTC103" s="1"/>
      <c r="CTD103" s="1"/>
      <c r="CTE103" s="1"/>
      <c r="CTF103" s="1"/>
      <c r="CTG103" s="1"/>
      <c r="CTH103" s="1"/>
      <c r="CTI103" s="1"/>
      <c r="CTJ103" s="1"/>
      <c r="CTK103" s="1"/>
      <c r="CTL103" s="1"/>
      <c r="CTM103" s="1"/>
      <c r="CTN103" s="1"/>
      <c r="CTO103" s="1"/>
      <c r="CTP103" s="1"/>
      <c r="CTQ103" s="1"/>
      <c r="CTR103" s="1"/>
      <c r="CTS103" s="1"/>
      <c r="CTT103" s="1"/>
      <c r="CTU103" s="1"/>
      <c r="CTV103" s="1"/>
      <c r="CTW103" s="1"/>
      <c r="CTX103" s="1"/>
      <c r="CTY103" s="1"/>
      <c r="CTZ103" s="1"/>
      <c r="CUA103" s="1"/>
      <c r="CUB103" s="1"/>
      <c r="CUC103" s="1"/>
      <c r="CUD103" s="1"/>
      <c r="CUE103" s="1"/>
      <c r="CUF103" s="1"/>
      <c r="CUG103" s="1"/>
      <c r="CUH103" s="1"/>
      <c r="CUI103" s="1"/>
      <c r="CUJ103" s="1"/>
      <c r="CUK103" s="1"/>
      <c r="CUL103" s="1"/>
      <c r="CUM103" s="1"/>
      <c r="CUN103" s="1"/>
      <c r="CUO103" s="1"/>
      <c r="CUP103" s="1"/>
      <c r="CUQ103" s="1"/>
      <c r="CUR103" s="1"/>
      <c r="CUS103" s="1"/>
      <c r="CUT103" s="1"/>
      <c r="CUU103" s="1"/>
      <c r="CUV103" s="1"/>
      <c r="CUW103" s="1"/>
      <c r="CUX103" s="1"/>
      <c r="CUY103" s="1"/>
      <c r="CUZ103" s="1"/>
      <c r="CVA103" s="1"/>
      <c r="CVB103" s="1"/>
      <c r="CVC103" s="1"/>
      <c r="CVD103" s="1"/>
      <c r="CVE103" s="1"/>
      <c r="CVF103" s="1"/>
      <c r="CVG103" s="1"/>
      <c r="CVH103" s="1"/>
      <c r="CVI103" s="1"/>
      <c r="CVJ103" s="1"/>
      <c r="CVK103" s="1"/>
      <c r="CVL103" s="1"/>
      <c r="CVM103" s="1"/>
      <c r="CVN103" s="1"/>
      <c r="CVO103" s="1"/>
      <c r="CVP103" s="1"/>
      <c r="CVQ103" s="1"/>
      <c r="CVR103" s="1"/>
      <c r="CVS103" s="1"/>
      <c r="CVT103" s="1"/>
      <c r="CVU103" s="1"/>
      <c r="CVV103" s="1"/>
      <c r="CVW103" s="1"/>
      <c r="CVX103" s="1"/>
      <c r="CVY103" s="1"/>
      <c r="CVZ103" s="1"/>
      <c r="CWA103" s="1"/>
      <c r="CWB103" s="1"/>
      <c r="CWC103" s="1"/>
      <c r="CWD103" s="1"/>
      <c r="CWE103" s="1"/>
      <c r="CWF103" s="1"/>
      <c r="CWG103" s="1"/>
      <c r="CWH103" s="1"/>
      <c r="CWI103" s="1"/>
      <c r="CWJ103" s="1"/>
      <c r="CWK103" s="1"/>
      <c r="CWL103" s="1"/>
      <c r="CWM103" s="1"/>
      <c r="CWN103" s="1"/>
      <c r="CWO103" s="1"/>
      <c r="CWP103" s="1"/>
      <c r="CWQ103" s="1"/>
      <c r="CWR103" s="1"/>
      <c r="CWS103" s="1"/>
      <c r="CWT103" s="1"/>
      <c r="CWU103" s="1"/>
      <c r="CWV103" s="1"/>
      <c r="CWW103" s="1"/>
      <c r="CWX103" s="1"/>
      <c r="CWY103" s="1"/>
      <c r="CWZ103" s="1"/>
      <c r="CXA103" s="1"/>
      <c r="CXB103" s="1"/>
      <c r="CXC103" s="1"/>
      <c r="CXD103" s="1"/>
      <c r="CXE103" s="1"/>
      <c r="CXF103" s="1"/>
      <c r="CXG103" s="1"/>
      <c r="CXH103" s="1"/>
      <c r="CXI103" s="1"/>
      <c r="CXJ103" s="1"/>
      <c r="CXK103" s="1"/>
      <c r="CXL103" s="1"/>
      <c r="CXM103" s="1"/>
      <c r="CXN103" s="1"/>
      <c r="CXO103" s="1"/>
      <c r="CXP103" s="1"/>
      <c r="CXQ103" s="1"/>
      <c r="CXR103" s="1"/>
      <c r="CXS103" s="1"/>
      <c r="CXT103" s="1"/>
      <c r="CXU103" s="1"/>
      <c r="CXV103" s="1"/>
      <c r="CXW103" s="1"/>
      <c r="CXX103" s="1"/>
      <c r="CXY103" s="1"/>
      <c r="CXZ103" s="1"/>
      <c r="CYA103" s="1"/>
      <c r="CYB103" s="1"/>
      <c r="CYC103" s="1"/>
      <c r="CYD103" s="1"/>
      <c r="CYE103" s="1"/>
      <c r="CYF103" s="1"/>
      <c r="CYG103" s="1"/>
      <c r="CYH103" s="1"/>
      <c r="CYI103" s="1"/>
      <c r="CYJ103" s="1"/>
      <c r="CYK103" s="1"/>
      <c r="CYL103" s="1"/>
      <c r="CYM103" s="1"/>
      <c r="CYN103" s="1"/>
      <c r="CYO103" s="1"/>
      <c r="CYP103" s="1"/>
      <c r="CYQ103" s="1"/>
      <c r="CYR103" s="1"/>
      <c r="CYS103" s="1"/>
      <c r="CYT103" s="1"/>
      <c r="CYU103" s="1"/>
      <c r="CYV103" s="1"/>
      <c r="CYW103" s="1"/>
      <c r="CYX103" s="1"/>
      <c r="CYY103" s="1"/>
      <c r="CYZ103" s="1"/>
      <c r="CZA103" s="1"/>
      <c r="CZB103" s="1"/>
      <c r="CZC103" s="1"/>
      <c r="CZD103" s="1"/>
      <c r="CZE103" s="1"/>
      <c r="CZF103" s="1"/>
      <c r="CZG103" s="1"/>
      <c r="CZH103" s="1"/>
      <c r="CZI103" s="1"/>
      <c r="CZJ103" s="1"/>
      <c r="CZK103" s="1"/>
      <c r="CZL103" s="1"/>
      <c r="CZM103" s="1"/>
      <c r="CZN103" s="1"/>
      <c r="CZO103" s="1"/>
      <c r="CZP103" s="1"/>
      <c r="CZQ103" s="1"/>
      <c r="CZR103" s="1"/>
      <c r="CZS103" s="1"/>
      <c r="CZT103" s="1"/>
      <c r="CZU103" s="1"/>
      <c r="CZV103" s="1"/>
      <c r="CZW103" s="1"/>
      <c r="CZX103" s="1"/>
      <c r="CZY103" s="1"/>
      <c r="CZZ103" s="1"/>
      <c r="DAA103" s="1"/>
      <c r="DAB103" s="1"/>
      <c r="DAC103" s="1"/>
      <c r="DAD103" s="1"/>
      <c r="DAE103" s="1"/>
      <c r="DAF103" s="1"/>
      <c r="DAG103" s="1"/>
      <c r="DAH103" s="1"/>
      <c r="DAI103" s="1"/>
      <c r="DAJ103" s="1"/>
      <c r="DAK103" s="1"/>
      <c r="DAL103" s="1"/>
      <c r="DAM103" s="1"/>
      <c r="DAN103" s="1"/>
      <c r="DAO103" s="1"/>
      <c r="DAP103" s="1"/>
      <c r="DAQ103" s="1"/>
      <c r="DAR103" s="1"/>
      <c r="DAS103" s="1"/>
      <c r="DAT103" s="1"/>
      <c r="DAU103" s="1"/>
      <c r="DAV103" s="1"/>
      <c r="DAW103" s="1"/>
      <c r="DAX103" s="1"/>
      <c r="DAY103" s="1"/>
      <c r="DAZ103" s="1"/>
      <c r="DBA103" s="1"/>
      <c r="DBB103" s="1"/>
      <c r="DBC103" s="1"/>
      <c r="DBD103" s="1"/>
      <c r="DBE103" s="1"/>
      <c r="DBF103" s="1"/>
      <c r="DBG103" s="1"/>
      <c r="DBH103" s="1"/>
      <c r="DBI103" s="1"/>
      <c r="DBJ103" s="1"/>
      <c r="DBK103" s="1"/>
      <c r="DBL103" s="1"/>
      <c r="DBM103" s="1"/>
      <c r="DBN103" s="1"/>
      <c r="DBO103" s="1"/>
      <c r="DBP103" s="1"/>
      <c r="DBQ103" s="1"/>
      <c r="DBR103" s="1"/>
      <c r="DBS103" s="1"/>
      <c r="DBT103" s="1"/>
      <c r="DBU103" s="1"/>
      <c r="DBV103" s="1"/>
      <c r="DBW103" s="1"/>
      <c r="DBX103" s="1"/>
      <c r="DBY103" s="1"/>
      <c r="DBZ103" s="1"/>
      <c r="DCA103" s="1"/>
      <c r="DCB103" s="1"/>
      <c r="DCC103" s="1"/>
      <c r="DCD103" s="1"/>
      <c r="DCE103" s="1"/>
      <c r="DCF103" s="1"/>
      <c r="DCG103" s="1"/>
      <c r="DCH103" s="1"/>
      <c r="DCI103" s="1"/>
      <c r="DCJ103" s="1"/>
      <c r="DCK103" s="1"/>
      <c r="DCL103" s="1"/>
      <c r="DCM103" s="1"/>
      <c r="DCN103" s="1"/>
      <c r="DCO103" s="1"/>
      <c r="DCP103" s="1"/>
      <c r="DCQ103" s="1"/>
      <c r="DCR103" s="1"/>
      <c r="DCS103" s="1"/>
      <c r="DCT103" s="1"/>
      <c r="DCU103" s="1"/>
      <c r="DCV103" s="1"/>
      <c r="DCW103" s="1"/>
      <c r="DCX103" s="1"/>
      <c r="DCY103" s="1"/>
      <c r="DCZ103" s="1"/>
      <c r="DDA103" s="1"/>
      <c r="DDB103" s="1"/>
      <c r="DDC103" s="1"/>
      <c r="DDD103" s="1"/>
      <c r="DDE103" s="1"/>
      <c r="DDF103" s="1"/>
      <c r="DDG103" s="1"/>
      <c r="DDH103" s="1"/>
      <c r="DDI103" s="1"/>
      <c r="DDJ103" s="1"/>
      <c r="DDK103" s="1"/>
      <c r="DDL103" s="1"/>
      <c r="DDM103" s="1"/>
      <c r="DDN103" s="1"/>
      <c r="DDO103" s="1"/>
      <c r="DDP103" s="1"/>
      <c r="DDQ103" s="1"/>
      <c r="DDR103" s="1"/>
      <c r="DDS103" s="1"/>
      <c r="DDT103" s="1"/>
      <c r="DDU103" s="1"/>
      <c r="DDV103" s="1"/>
      <c r="DDW103" s="1"/>
      <c r="DDX103" s="1"/>
      <c r="DDY103" s="1"/>
      <c r="DDZ103" s="1"/>
      <c r="DEA103" s="1"/>
      <c r="DEB103" s="1"/>
      <c r="DEC103" s="1"/>
      <c r="DED103" s="1"/>
      <c r="DEE103" s="1"/>
      <c r="DEF103" s="1"/>
      <c r="DEG103" s="1"/>
      <c r="DEH103" s="1"/>
      <c r="DEI103" s="1"/>
      <c r="DEJ103" s="1"/>
      <c r="DEK103" s="1"/>
      <c r="DEL103" s="1"/>
      <c r="DEM103" s="1"/>
      <c r="DEN103" s="1"/>
      <c r="DEO103" s="1"/>
      <c r="DEP103" s="1"/>
      <c r="DEQ103" s="1"/>
      <c r="DER103" s="1"/>
      <c r="DES103" s="1"/>
      <c r="DET103" s="1"/>
      <c r="DEU103" s="1"/>
      <c r="DEV103" s="1"/>
      <c r="DEW103" s="1"/>
      <c r="DEX103" s="1"/>
      <c r="DEY103" s="1"/>
      <c r="DEZ103" s="1"/>
      <c r="DFA103" s="1"/>
      <c r="DFB103" s="1"/>
      <c r="DFC103" s="1"/>
      <c r="DFD103" s="1"/>
      <c r="DFE103" s="1"/>
      <c r="DFF103" s="1"/>
      <c r="DFG103" s="1"/>
      <c r="DFH103" s="1"/>
      <c r="DFI103" s="1"/>
      <c r="DFJ103" s="1"/>
      <c r="DFK103" s="1"/>
      <c r="DFL103" s="1"/>
      <c r="DFM103" s="1"/>
      <c r="DFN103" s="1"/>
      <c r="DFO103" s="1"/>
      <c r="DFP103" s="1"/>
      <c r="DFQ103" s="1"/>
      <c r="DFR103" s="1"/>
      <c r="DFS103" s="1"/>
      <c r="DFT103" s="1"/>
      <c r="DFU103" s="1"/>
      <c r="DFV103" s="1"/>
      <c r="DFW103" s="1"/>
      <c r="DFX103" s="1"/>
      <c r="DFY103" s="1"/>
      <c r="DFZ103" s="1"/>
      <c r="DGA103" s="1"/>
      <c r="DGB103" s="1"/>
      <c r="DGC103" s="1"/>
      <c r="DGD103" s="1"/>
      <c r="DGE103" s="1"/>
      <c r="DGF103" s="1"/>
      <c r="DGG103" s="1"/>
      <c r="DGH103" s="1"/>
      <c r="DGI103" s="1"/>
      <c r="DGJ103" s="1"/>
      <c r="DGK103" s="1"/>
      <c r="DGL103" s="1"/>
      <c r="DGM103" s="1"/>
      <c r="DGN103" s="1"/>
      <c r="DGO103" s="1"/>
      <c r="DGP103" s="1"/>
      <c r="DGQ103" s="1"/>
      <c r="DGR103" s="1"/>
      <c r="DGS103" s="1"/>
      <c r="DGT103" s="1"/>
      <c r="DGU103" s="1"/>
      <c r="DGV103" s="1"/>
      <c r="DGW103" s="1"/>
      <c r="DGX103" s="1"/>
      <c r="DGY103" s="1"/>
      <c r="DGZ103" s="1"/>
      <c r="DHA103" s="1"/>
      <c r="DHB103" s="1"/>
      <c r="DHC103" s="1"/>
      <c r="DHD103" s="1"/>
      <c r="DHE103" s="1"/>
      <c r="DHF103" s="1"/>
      <c r="DHG103" s="1"/>
      <c r="DHH103" s="1"/>
      <c r="DHI103" s="1"/>
      <c r="DHJ103" s="1"/>
      <c r="DHK103" s="1"/>
      <c r="DHL103" s="1"/>
      <c r="DHM103" s="1"/>
      <c r="DHN103" s="1"/>
      <c r="DHO103" s="1"/>
      <c r="DHP103" s="1"/>
      <c r="DHQ103" s="1"/>
      <c r="DHR103" s="1"/>
      <c r="DHS103" s="1"/>
      <c r="DHT103" s="1"/>
      <c r="DHU103" s="1"/>
      <c r="DHV103" s="1"/>
      <c r="DHW103" s="1"/>
      <c r="DHX103" s="1"/>
      <c r="DHY103" s="1"/>
      <c r="DHZ103" s="1"/>
      <c r="DIA103" s="1"/>
      <c r="DIB103" s="1"/>
      <c r="DIC103" s="1"/>
      <c r="DID103" s="1"/>
      <c r="DIE103" s="1"/>
      <c r="DIF103" s="1"/>
      <c r="DIG103" s="1"/>
      <c r="DIH103" s="1"/>
      <c r="DII103" s="1"/>
      <c r="DIJ103" s="1"/>
      <c r="DIK103" s="1"/>
      <c r="DIL103" s="1"/>
      <c r="DIM103" s="1"/>
      <c r="DIN103" s="1"/>
      <c r="DIO103" s="1"/>
      <c r="DIP103" s="1"/>
      <c r="DIQ103" s="1"/>
      <c r="DIR103" s="1"/>
      <c r="DIS103" s="1"/>
      <c r="DIT103" s="1"/>
      <c r="DIU103" s="1"/>
      <c r="DIV103" s="1"/>
      <c r="DIW103" s="1"/>
      <c r="DIX103" s="1"/>
      <c r="DIY103" s="1"/>
      <c r="DIZ103" s="1"/>
      <c r="DJA103" s="1"/>
      <c r="DJB103" s="1"/>
      <c r="DJC103" s="1"/>
      <c r="DJD103" s="1"/>
      <c r="DJE103" s="1"/>
      <c r="DJF103" s="1"/>
      <c r="DJG103" s="1"/>
      <c r="DJH103" s="1"/>
      <c r="DJI103" s="1"/>
      <c r="DJJ103" s="1"/>
      <c r="DJK103" s="1"/>
      <c r="DJL103" s="1"/>
      <c r="DJM103" s="1"/>
      <c r="DJN103" s="1"/>
      <c r="DJO103" s="1"/>
      <c r="DJP103" s="1"/>
      <c r="DJQ103" s="1"/>
      <c r="DJR103" s="1"/>
      <c r="DJS103" s="1"/>
      <c r="DJT103" s="1"/>
      <c r="DJU103" s="1"/>
      <c r="DJV103" s="1"/>
      <c r="DJW103" s="1"/>
      <c r="DJX103" s="1"/>
      <c r="DJY103" s="1"/>
      <c r="DJZ103" s="1"/>
      <c r="DKA103" s="1"/>
      <c r="DKB103" s="1"/>
      <c r="DKC103" s="1"/>
      <c r="DKD103" s="1"/>
      <c r="DKE103" s="1"/>
      <c r="DKF103" s="1"/>
      <c r="DKG103" s="1"/>
      <c r="DKH103" s="1"/>
      <c r="DKI103" s="1"/>
      <c r="DKJ103" s="1"/>
      <c r="DKK103" s="1"/>
      <c r="DKL103" s="1"/>
      <c r="DKM103" s="1"/>
      <c r="DKN103" s="1"/>
      <c r="DKO103" s="1"/>
      <c r="DKP103" s="1"/>
      <c r="DKQ103" s="1"/>
      <c r="DKR103" s="1"/>
      <c r="DKS103" s="1"/>
      <c r="DKT103" s="1"/>
      <c r="DKU103" s="1"/>
      <c r="DKV103" s="1"/>
      <c r="DKW103" s="1"/>
      <c r="DKX103" s="1"/>
      <c r="DKY103" s="1"/>
      <c r="DKZ103" s="1"/>
      <c r="DLA103" s="1"/>
      <c r="DLB103" s="1"/>
      <c r="DLC103" s="1"/>
      <c r="DLD103" s="1"/>
      <c r="DLE103" s="1"/>
      <c r="DLF103" s="1"/>
      <c r="DLG103" s="1"/>
      <c r="DLH103" s="1"/>
      <c r="DLI103" s="1"/>
      <c r="DLJ103" s="1"/>
      <c r="DLK103" s="1"/>
      <c r="DLL103" s="1"/>
      <c r="DLM103" s="1"/>
      <c r="DLN103" s="1"/>
      <c r="DLO103" s="1"/>
      <c r="DLP103" s="1"/>
      <c r="DLQ103" s="1"/>
      <c r="DLR103" s="1"/>
      <c r="DLS103" s="1"/>
      <c r="DLT103" s="1"/>
      <c r="DLU103" s="1"/>
      <c r="DLV103" s="1"/>
      <c r="DLW103" s="1"/>
      <c r="DLX103" s="1"/>
      <c r="DLY103" s="1"/>
      <c r="DLZ103" s="1"/>
      <c r="DMA103" s="1"/>
      <c r="DMB103" s="1"/>
      <c r="DMC103" s="1"/>
      <c r="DMD103" s="1"/>
      <c r="DME103" s="1"/>
      <c r="DMF103" s="1"/>
      <c r="DMG103" s="1"/>
      <c r="DMH103" s="1"/>
      <c r="DMI103" s="1"/>
      <c r="DMJ103" s="1"/>
      <c r="DMK103" s="1"/>
      <c r="DML103" s="1"/>
      <c r="DMM103" s="1"/>
      <c r="DMN103" s="1"/>
      <c r="DMO103" s="1"/>
      <c r="DMP103" s="1"/>
      <c r="DMQ103" s="1"/>
      <c r="DMR103" s="1"/>
      <c r="DMS103" s="1"/>
      <c r="DMT103" s="1"/>
      <c r="DMU103" s="1"/>
      <c r="DMV103" s="1"/>
      <c r="DMW103" s="1"/>
      <c r="DMX103" s="1"/>
      <c r="DMY103" s="1"/>
      <c r="DMZ103" s="1"/>
      <c r="DNA103" s="1"/>
      <c r="DNB103" s="1"/>
      <c r="DNC103" s="1"/>
      <c r="DND103" s="1"/>
      <c r="DNE103" s="1"/>
      <c r="DNF103" s="1"/>
      <c r="DNG103" s="1"/>
      <c r="DNH103" s="1"/>
      <c r="DNI103" s="1"/>
      <c r="DNJ103" s="1"/>
      <c r="DNK103" s="1"/>
      <c r="DNL103" s="1"/>
      <c r="DNM103" s="1"/>
      <c r="DNN103" s="1"/>
      <c r="DNO103" s="1"/>
      <c r="DNP103" s="1"/>
      <c r="DNQ103" s="1"/>
      <c r="DNR103" s="1"/>
      <c r="DNS103" s="1"/>
      <c r="DNT103" s="1"/>
      <c r="DNU103" s="1"/>
      <c r="DNV103" s="1"/>
      <c r="DNW103" s="1"/>
      <c r="DNX103" s="1"/>
      <c r="DNY103" s="1"/>
      <c r="DNZ103" s="1"/>
      <c r="DOA103" s="1"/>
      <c r="DOB103" s="1"/>
      <c r="DOC103" s="1"/>
      <c r="DOD103" s="1"/>
      <c r="DOE103" s="1"/>
      <c r="DOF103" s="1"/>
      <c r="DOG103" s="1"/>
      <c r="DOH103" s="1"/>
      <c r="DOI103" s="1"/>
      <c r="DOJ103" s="1"/>
      <c r="DOK103" s="1"/>
      <c r="DOL103" s="1"/>
      <c r="DOM103" s="1"/>
      <c r="DON103" s="1"/>
      <c r="DOO103" s="1"/>
      <c r="DOP103" s="1"/>
      <c r="DOQ103" s="1"/>
      <c r="DOR103" s="1"/>
      <c r="DOS103" s="1"/>
      <c r="DOT103" s="1"/>
      <c r="DOU103" s="1"/>
      <c r="DOV103" s="1"/>
      <c r="DOW103" s="1"/>
      <c r="DOX103" s="1"/>
      <c r="DOY103" s="1"/>
      <c r="DOZ103" s="1"/>
      <c r="DPA103" s="1"/>
      <c r="DPB103" s="1"/>
      <c r="DPC103" s="1"/>
      <c r="DPD103" s="1"/>
      <c r="DPE103" s="1"/>
      <c r="DPF103" s="1"/>
      <c r="DPG103" s="1"/>
      <c r="DPH103" s="1"/>
      <c r="DPI103" s="1"/>
      <c r="DPJ103" s="1"/>
      <c r="DPK103" s="1"/>
      <c r="DPL103" s="1"/>
      <c r="DPM103" s="1"/>
      <c r="DPN103" s="1"/>
      <c r="DPO103" s="1"/>
      <c r="DPP103" s="1"/>
      <c r="DPQ103" s="1"/>
      <c r="DPR103" s="1"/>
      <c r="DPS103" s="1"/>
      <c r="DPT103" s="1"/>
      <c r="DPU103" s="1"/>
      <c r="DPV103" s="1"/>
      <c r="DPW103" s="1"/>
      <c r="DPX103" s="1"/>
      <c r="DPY103" s="1"/>
      <c r="DPZ103" s="1"/>
      <c r="DQA103" s="1"/>
      <c r="DQB103" s="1"/>
      <c r="DQC103" s="1"/>
      <c r="DQD103" s="1"/>
      <c r="DQE103" s="1"/>
      <c r="DQF103" s="1"/>
      <c r="DQG103" s="1"/>
      <c r="DQH103" s="1"/>
      <c r="DQI103" s="1"/>
      <c r="DQJ103" s="1"/>
      <c r="DQK103" s="1"/>
      <c r="DQL103" s="1"/>
      <c r="DQM103" s="1"/>
      <c r="DQN103" s="1"/>
      <c r="DQO103" s="1"/>
      <c r="DQP103" s="1"/>
      <c r="DQQ103" s="1"/>
      <c r="DQR103" s="1"/>
      <c r="DQS103" s="1"/>
      <c r="DQT103" s="1"/>
      <c r="DQU103" s="1"/>
      <c r="DQV103" s="1"/>
      <c r="DQW103" s="1"/>
      <c r="DQX103" s="1"/>
      <c r="DQY103" s="1"/>
      <c r="DQZ103" s="1"/>
      <c r="DRA103" s="1"/>
      <c r="DRB103" s="1"/>
      <c r="DRC103" s="1"/>
      <c r="DRD103" s="1"/>
      <c r="DRE103" s="1"/>
      <c r="DRF103" s="1"/>
      <c r="DRG103" s="1"/>
      <c r="DRH103" s="1"/>
      <c r="DRI103" s="1"/>
      <c r="DRJ103" s="1"/>
      <c r="DRK103" s="1"/>
      <c r="DRL103" s="1"/>
      <c r="DRM103" s="1"/>
      <c r="DRN103" s="1"/>
      <c r="DRO103" s="1"/>
      <c r="DRP103" s="1"/>
      <c r="DRQ103" s="1"/>
      <c r="DRR103" s="1"/>
      <c r="DRS103" s="1"/>
      <c r="DRT103" s="1"/>
      <c r="DRU103" s="1"/>
      <c r="DRV103" s="1"/>
      <c r="DRW103" s="1"/>
      <c r="DRX103" s="1"/>
      <c r="DRY103" s="1"/>
      <c r="DRZ103" s="1"/>
      <c r="DSA103" s="1"/>
      <c r="DSB103" s="1"/>
      <c r="DSC103" s="1"/>
      <c r="DSD103" s="1"/>
      <c r="DSE103" s="1"/>
      <c r="DSF103" s="1"/>
      <c r="DSG103" s="1"/>
      <c r="DSH103" s="1"/>
      <c r="DSI103" s="1"/>
      <c r="DSJ103" s="1"/>
      <c r="DSK103" s="1"/>
      <c r="DSL103" s="1"/>
      <c r="DSM103" s="1"/>
      <c r="DSN103" s="1"/>
      <c r="DSO103" s="1"/>
      <c r="DSP103" s="1"/>
      <c r="DSQ103" s="1"/>
      <c r="DSR103" s="1"/>
      <c r="DSS103" s="1"/>
      <c r="DST103" s="1"/>
      <c r="DSU103" s="1"/>
      <c r="DSV103" s="1"/>
      <c r="DSW103" s="1"/>
      <c r="DSX103" s="1"/>
      <c r="DSY103" s="1"/>
      <c r="DSZ103" s="1"/>
      <c r="DTA103" s="1"/>
      <c r="DTB103" s="1"/>
      <c r="DTC103" s="1"/>
      <c r="DTD103" s="1"/>
      <c r="DTE103" s="1"/>
      <c r="DTF103" s="1"/>
      <c r="DTG103" s="1"/>
      <c r="DTH103" s="1"/>
      <c r="DTI103" s="1"/>
      <c r="DTJ103" s="1"/>
      <c r="DTK103" s="1"/>
      <c r="DTL103" s="1"/>
      <c r="DTM103" s="1"/>
      <c r="DTN103" s="1"/>
      <c r="DTO103" s="1"/>
      <c r="DTP103" s="1"/>
      <c r="DTQ103" s="1"/>
      <c r="DTR103" s="1"/>
      <c r="DTS103" s="1"/>
      <c r="DTT103" s="1"/>
      <c r="DTU103" s="1"/>
      <c r="DTV103" s="1"/>
      <c r="DTW103" s="1"/>
      <c r="DTX103" s="1"/>
      <c r="DTY103" s="1"/>
      <c r="DTZ103" s="1"/>
      <c r="DUA103" s="1"/>
      <c r="DUB103" s="1"/>
      <c r="DUC103" s="1"/>
      <c r="DUD103" s="1"/>
      <c r="DUE103" s="1"/>
      <c r="DUF103" s="1"/>
      <c r="DUG103" s="1"/>
      <c r="DUH103" s="1"/>
      <c r="DUI103" s="1"/>
      <c r="DUJ103" s="1"/>
      <c r="DUK103" s="1"/>
      <c r="DUL103" s="1"/>
      <c r="DUM103" s="1"/>
      <c r="DUN103" s="1"/>
      <c r="DUO103" s="1"/>
      <c r="DUP103" s="1"/>
      <c r="DUQ103" s="1"/>
      <c r="DUR103" s="1"/>
      <c r="DUS103" s="1"/>
      <c r="DUT103" s="1"/>
      <c r="DUU103" s="1"/>
      <c r="DUV103" s="1"/>
      <c r="DUW103" s="1"/>
      <c r="DUX103" s="1"/>
      <c r="DUY103" s="1"/>
      <c r="DUZ103" s="1"/>
      <c r="DVA103" s="1"/>
      <c r="DVB103" s="1"/>
      <c r="DVC103" s="1"/>
      <c r="DVD103" s="1"/>
      <c r="DVE103" s="1"/>
      <c r="DVF103" s="1"/>
      <c r="DVG103" s="1"/>
      <c r="DVH103" s="1"/>
      <c r="DVI103" s="1"/>
      <c r="DVJ103" s="1"/>
      <c r="DVK103" s="1"/>
      <c r="DVL103" s="1"/>
      <c r="DVM103" s="1"/>
      <c r="DVN103" s="1"/>
      <c r="DVO103" s="1"/>
      <c r="DVP103" s="1"/>
      <c r="DVQ103" s="1"/>
      <c r="DVR103" s="1"/>
      <c r="DVS103" s="1"/>
      <c r="DVT103" s="1"/>
      <c r="DVU103" s="1"/>
      <c r="DVV103" s="1"/>
      <c r="DVW103" s="1"/>
      <c r="DVX103" s="1"/>
      <c r="DVY103" s="1"/>
      <c r="DVZ103" s="1"/>
      <c r="DWA103" s="1"/>
      <c r="DWB103" s="1"/>
      <c r="DWC103" s="1"/>
      <c r="DWD103" s="1"/>
      <c r="DWE103" s="1"/>
      <c r="DWF103" s="1"/>
      <c r="DWG103" s="1"/>
      <c r="DWH103" s="1"/>
      <c r="DWI103" s="1"/>
      <c r="DWJ103" s="1"/>
      <c r="DWK103" s="1"/>
      <c r="DWL103" s="1"/>
      <c r="DWM103" s="1"/>
      <c r="DWN103" s="1"/>
      <c r="DWO103" s="1"/>
      <c r="DWP103" s="1"/>
      <c r="DWQ103" s="1"/>
      <c r="DWR103" s="1"/>
      <c r="DWS103" s="1"/>
      <c r="DWT103" s="1"/>
      <c r="DWU103" s="1"/>
      <c r="DWV103" s="1"/>
      <c r="DWW103" s="1"/>
      <c r="DWX103" s="1"/>
      <c r="DWY103" s="1"/>
      <c r="DWZ103" s="1"/>
      <c r="DXA103" s="1"/>
      <c r="DXB103" s="1"/>
      <c r="DXC103" s="1"/>
      <c r="DXD103" s="1"/>
      <c r="DXE103" s="1"/>
      <c r="DXF103" s="1"/>
      <c r="DXG103" s="1"/>
      <c r="DXH103" s="1"/>
      <c r="DXI103" s="1"/>
      <c r="DXJ103" s="1"/>
      <c r="DXK103" s="1"/>
      <c r="DXL103" s="1"/>
      <c r="DXM103" s="1"/>
      <c r="DXN103" s="1"/>
      <c r="DXO103" s="1"/>
      <c r="DXP103" s="1"/>
      <c r="DXQ103" s="1"/>
      <c r="DXR103" s="1"/>
      <c r="DXS103" s="1"/>
      <c r="DXT103" s="1"/>
      <c r="DXU103" s="1"/>
      <c r="DXV103" s="1"/>
      <c r="DXW103" s="1"/>
      <c r="DXX103" s="1"/>
      <c r="DXY103" s="1"/>
      <c r="DXZ103" s="1"/>
      <c r="DYA103" s="1"/>
      <c r="DYB103" s="1"/>
      <c r="DYC103" s="1"/>
      <c r="DYD103" s="1"/>
      <c r="DYE103" s="1"/>
      <c r="DYF103" s="1"/>
      <c r="DYG103" s="1"/>
      <c r="DYH103" s="1"/>
      <c r="DYI103" s="1"/>
      <c r="DYJ103" s="1"/>
      <c r="DYK103" s="1"/>
      <c r="DYL103" s="1"/>
      <c r="DYM103" s="1"/>
      <c r="DYN103" s="1"/>
      <c r="DYO103" s="1"/>
      <c r="DYP103" s="1"/>
      <c r="DYQ103" s="1"/>
      <c r="DYR103" s="1"/>
      <c r="DYS103" s="1"/>
      <c r="DYT103" s="1"/>
      <c r="DYU103" s="1"/>
      <c r="DYV103" s="1"/>
      <c r="DYW103" s="1"/>
      <c r="DYX103" s="1"/>
      <c r="DYY103" s="1"/>
      <c r="DYZ103" s="1"/>
      <c r="DZA103" s="1"/>
      <c r="DZB103" s="1"/>
      <c r="DZC103" s="1"/>
      <c r="DZD103" s="1"/>
      <c r="DZE103" s="1"/>
      <c r="DZF103" s="1"/>
      <c r="DZG103" s="1"/>
      <c r="DZH103" s="1"/>
      <c r="DZI103" s="1"/>
      <c r="DZJ103" s="1"/>
      <c r="DZK103" s="1"/>
      <c r="DZL103" s="1"/>
      <c r="DZM103" s="1"/>
      <c r="DZN103" s="1"/>
      <c r="DZO103" s="1"/>
      <c r="DZP103" s="1"/>
      <c r="DZQ103" s="1"/>
      <c r="DZR103" s="1"/>
      <c r="DZS103" s="1"/>
      <c r="DZT103" s="1"/>
      <c r="DZU103" s="1"/>
      <c r="DZV103" s="1"/>
      <c r="DZW103" s="1"/>
      <c r="DZX103" s="1"/>
      <c r="DZY103" s="1"/>
      <c r="DZZ103" s="1"/>
      <c r="EAA103" s="1"/>
      <c r="EAB103" s="1"/>
      <c r="EAC103" s="1"/>
      <c r="EAD103" s="1"/>
      <c r="EAE103" s="1"/>
      <c r="EAF103" s="1"/>
      <c r="EAG103" s="1"/>
      <c r="EAH103" s="1"/>
      <c r="EAI103" s="1"/>
      <c r="EAJ103" s="1"/>
      <c r="EAK103" s="1"/>
      <c r="EAL103" s="1"/>
      <c r="EAM103" s="1"/>
      <c r="EAN103" s="1"/>
      <c r="EAO103" s="1"/>
      <c r="EAP103" s="1"/>
      <c r="EAQ103" s="1"/>
      <c r="EAR103" s="1"/>
      <c r="EAS103" s="1"/>
      <c r="EAT103" s="1"/>
      <c r="EAU103" s="1"/>
      <c r="EAV103" s="1"/>
      <c r="EAW103" s="1"/>
      <c r="EAX103" s="1"/>
      <c r="EAY103" s="1"/>
      <c r="EAZ103" s="1"/>
      <c r="EBA103" s="1"/>
      <c r="EBB103" s="1"/>
      <c r="EBC103" s="1"/>
      <c r="EBD103" s="1"/>
      <c r="EBE103" s="1"/>
      <c r="EBF103" s="1"/>
      <c r="EBG103" s="1"/>
      <c r="EBH103" s="1"/>
      <c r="EBI103" s="1"/>
      <c r="EBJ103" s="1"/>
      <c r="EBK103" s="1"/>
      <c r="EBL103" s="1"/>
      <c r="EBM103" s="1"/>
      <c r="EBN103" s="1"/>
      <c r="EBO103" s="1"/>
      <c r="EBP103" s="1"/>
      <c r="EBQ103" s="1"/>
      <c r="EBR103" s="1"/>
      <c r="EBS103" s="1"/>
      <c r="EBT103" s="1"/>
      <c r="EBU103" s="1"/>
      <c r="EBV103" s="1"/>
      <c r="EBW103" s="1"/>
      <c r="EBX103" s="1"/>
      <c r="EBY103" s="1"/>
      <c r="EBZ103" s="1"/>
      <c r="ECA103" s="1"/>
      <c r="ECB103" s="1"/>
      <c r="ECC103" s="1"/>
      <c r="ECD103" s="1"/>
      <c r="ECE103" s="1"/>
      <c r="ECF103" s="1"/>
      <c r="ECG103" s="1"/>
      <c r="ECH103" s="1"/>
      <c r="ECI103" s="1"/>
      <c r="ECJ103" s="1"/>
      <c r="ECK103" s="1"/>
      <c r="ECL103" s="1"/>
      <c r="ECM103" s="1"/>
      <c r="ECN103" s="1"/>
      <c r="ECO103" s="1"/>
      <c r="ECP103" s="1"/>
      <c r="ECQ103" s="1"/>
      <c r="ECR103" s="1"/>
      <c r="ECS103" s="1"/>
      <c r="ECT103" s="1"/>
      <c r="ECU103" s="1"/>
      <c r="ECV103" s="1"/>
      <c r="ECW103" s="1"/>
      <c r="ECX103" s="1"/>
      <c r="ECY103" s="1"/>
      <c r="ECZ103" s="1"/>
      <c r="EDA103" s="1"/>
      <c r="EDB103" s="1"/>
      <c r="EDC103" s="1"/>
      <c r="EDD103" s="1"/>
      <c r="EDE103" s="1"/>
      <c r="EDF103" s="1"/>
      <c r="EDG103" s="1"/>
      <c r="EDH103" s="1"/>
      <c r="EDI103" s="1"/>
      <c r="EDJ103" s="1"/>
      <c r="EDK103" s="1"/>
      <c r="EDL103" s="1"/>
      <c r="EDM103" s="1"/>
      <c r="EDN103" s="1"/>
      <c r="EDO103" s="1"/>
      <c r="EDP103" s="1"/>
      <c r="EDQ103" s="1"/>
      <c r="EDR103" s="1"/>
      <c r="EDS103" s="1"/>
      <c r="EDT103" s="1"/>
      <c r="EDU103" s="1"/>
      <c r="EDV103" s="1"/>
      <c r="EDW103" s="1"/>
      <c r="EDX103" s="1"/>
      <c r="EDY103" s="1"/>
      <c r="EDZ103" s="1"/>
      <c r="EEA103" s="1"/>
      <c r="EEB103" s="1"/>
      <c r="EEC103" s="1"/>
      <c r="EED103" s="1"/>
      <c r="EEE103" s="1"/>
      <c r="EEF103" s="1"/>
      <c r="EEG103" s="1"/>
      <c r="EEH103" s="1"/>
      <c r="EEI103" s="1"/>
      <c r="EEJ103" s="1"/>
      <c r="EEK103" s="1"/>
      <c r="EEL103" s="1"/>
      <c r="EEM103" s="1"/>
      <c r="EEN103" s="1"/>
      <c r="EEO103" s="1"/>
      <c r="EEP103" s="1"/>
      <c r="EEQ103" s="1"/>
      <c r="EER103" s="1"/>
      <c r="EES103" s="1"/>
      <c r="EET103" s="1"/>
      <c r="EEU103" s="1"/>
      <c r="EEV103" s="1"/>
      <c r="EEW103" s="1"/>
      <c r="EEX103" s="1"/>
      <c r="EEY103" s="1"/>
      <c r="EEZ103" s="1"/>
      <c r="EFA103" s="1"/>
      <c r="EFB103" s="1"/>
      <c r="EFC103" s="1"/>
      <c r="EFD103" s="1"/>
      <c r="EFE103" s="1"/>
      <c r="EFF103" s="1"/>
      <c r="EFG103" s="1"/>
      <c r="EFH103" s="1"/>
      <c r="EFI103" s="1"/>
      <c r="EFJ103" s="1"/>
      <c r="EFK103" s="1"/>
      <c r="EFL103" s="1"/>
      <c r="EFM103" s="1"/>
      <c r="EFN103" s="1"/>
      <c r="EFO103" s="1"/>
      <c r="EFP103" s="1"/>
      <c r="EFQ103" s="1"/>
      <c r="EFR103" s="1"/>
      <c r="EFS103" s="1"/>
      <c r="EFT103" s="1"/>
      <c r="EFU103" s="1"/>
      <c r="EFV103" s="1"/>
      <c r="EFW103" s="1"/>
      <c r="EFX103" s="1"/>
      <c r="EFY103" s="1"/>
      <c r="EFZ103" s="1"/>
      <c r="EGA103" s="1"/>
      <c r="EGB103" s="1"/>
      <c r="EGC103" s="1"/>
      <c r="EGD103" s="1"/>
      <c r="EGE103" s="1"/>
      <c r="EGF103" s="1"/>
      <c r="EGG103" s="1"/>
      <c r="EGH103" s="1"/>
      <c r="EGI103" s="1"/>
      <c r="EGJ103" s="1"/>
      <c r="EGK103" s="1"/>
      <c r="EGL103" s="1"/>
      <c r="EGM103" s="1"/>
      <c r="EGN103" s="1"/>
      <c r="EGO103" s="1"/>
      <c r="EGP103" s="1"/>
      <c r="EGQ103" s="1"/>
      <c r="EGR103" s="1"/>
      <c r="EGS103" s="1"/>
      <c r="EGT103" s="1"/>
      <c r="EGU103" s="1"/>
      <c r="EGV103" s="1"/>
      <c r="EGW103" s="1"/>
      <c r="EGX103" s="1"/>
      <c r="EGY103" s="1"/>
      <c r="EGZ103" s="1"/>
      <c r="EHA103" s="1"/>
      <c r="EHB103" s="1"/>
      <c r="EHC103" s="1"/>
      <c r="EHD103" s="1"/>
      <c r="EHE103" s="1"/>
      <c r="EHF103" s="1"/>
      <c r="EHG103" s="1"/>
      <c r="EHH103" s="1"/>
      <c r="EHI103" s="1"/>
      <c r="EHJ103" s="1"/>
      <c r="EHK103" s="1"/>
      <c r="EHL103" s="1"/>
      <c r="EHM103" s="1"/>
      <c r="EHN103" s="1"/>
      <c r="EHO103" s="1"/>
      <c r="EHP103" s="1"/>
      <c r="EHQ103" s="1"/>
      <c r="EHR103" s="1"/>
      <c r="EHS103" s="1"/>
      <c r="EHT103" s="1"/>
      <c r="EHU103" s="1"/>
      <c r="EHV103" s="1"/>
      <c r="EHW103" s="1"/>
      <c r="EHX103" s="1"/>
      <c r="EHY103" s="1"/>
      <c r="EHZ103" s="1"/>
      <c r="EIA103" s="1"/>
      <c r="EIB103" s="1"/>
      <c r="EIC103" s="1"/>
      <c r="EID103" s="1"/>
      <c r="EIE103" s="1"/>
      <c r="EIF103" s="1"/>
      <c r="EIG103" s="1"/>
      <c r="EIH103" s="1"/>
      <c r="EII103" s="1"/>
      <c r="EIJ103" s="1"/>
      <c r="EIK103" s="1"/>
      <c r="EIL103" s="1"/>
      <c r="EIM103" s="1"/>
      <c r="EIN103" s="1"/>
      <c r="EIO103" s="1"/>
      <c r="EIP103" s="1"/>
      <c r="EIQ103" s="1"/>
      <c r="EIR103" s="1"/>
      <c r="EIS103" s="1"/>
      <c r="EIT103" s="1"/>
      <c r="EIU103" s="1"/>
      <c r="EIV103" s="1"/>
      <c r="EIW103" s="1"/>
      <c r="EIX103" s="1"/>
      <c r="EIY103" s="1"/>
      <c r="EIZ103" s="1"/>
      <c r="EJA103" s="1"/>
      <c r="EJB103" s="1"/>
      <c r="EJC103" s="1"/>
      <c r="EJD103" s="1"/>
      <c r="EJE103" s="1"/>
      <c r="EJF103" s="1"/>
      <c r="EJG103" s="1"/>
      <c r="EJH103" s="1"/>
      <c r="EJI103" s="1"/>
      <c r="EJJ103" s="1"/>
      <c r="EJK103" s="1"/>
      <c r="EJL103" s="1"/>
      <c r="EJM103" s="1"/>
      <c r="EJN103" s="1"/>
      <c r="EJO103" s="1"/>
      <c r="EJP103" s="1"/>
      <c r="EJQ103" s="1"/>
      <c r="EJR103" s="1"/>
      <c r="EJS103" s="1"/>
      <c r="EJT103" s="1"/>
      <c r="EJU103" s="1"/>
      <c r="EJV103" s="1"/>
      <c r="EJW103" s="1"/>
      <c r="EJX103" s="1"/>
      <c r="EJY103" s="1"/>
      <c r="EJZ103" s="1"/>
      <c r="EKA103" s="1"/>
      <c r="EKB103" s="1"/>
      <c r="EKC103" s="1"/>
      <c r="EKD103" s="1"/>
      <c r="EKE103" s="1"/>
      <c r="EKF103" s="1"/>
      <c r="EKG103" s="1"/>
      <c r="EKH103" s="1"/>
      <c r="EKI103" s="1"/>
      <c r="EKJ103" s="1"/>
      <c r="EKK103" s="1"/>
      <c r="EKL103" s="1"/>
      <c r="EKM103" s="1"/>
      <c r="EKN103" s="1"/>
      <c r="EKO103" s="1"/>
      <c r="EKP103" s="1"/>
      <c r="EKQ103" s="1"/>
      <c r="EKR103" s="1"/>
      <c r="EKS103" s="1"/>
      <c r="EKT103" s="1"/>
      <c r="EKU103" s="1"/>
      <c r="EKV103" s="1"/>
      <c r="EKW103" s="1"/>
      <c r="EKX103" s="1"/>
      <c r="EKY103" s="1"/>
      <c r="EKZ103" s="1"/>
      <c r="ELA103" s="1"/>
      <c r="ELB103" s="1"/>
      <c r="ELC103" s="1"/>
      <c r="ELD103" s="1"/>
      <c r="ELE103" s="1"/>
      <c r="ELF103" s="1"/>
      <c r="ELG103" s="1"/>
      <c r="ELH103" s="1"/>
      <c r="ELI103" s="1"/>
      <c r="ELJ103" s="1"/>
      <c r="ELK103" s="1"/>
      <c r="ELL103" s="1"/>
      <c r="ELM103" s="1"/>
      <c r="ELN103" s="1"/>
      <c r="ELO103" s="1"/>
      <c r="ELP103" s="1"/>
      <c r="ELQ103" s="1"/>
      <c r="ELR103" s="1"/>
      <c r="ELS103" s="1"/>
      <c r="ELT103" s="1"/>
      <c r="ELU103" s="1"/>
      <c r="ELV103" s="1"/>
      <c r="ELW103" s="1"/>
      <c r="ELX103" s="1"/>
      <c r="ELY103" s="1"/>
      <c r="ELZ103" s="1"/>
      <c r="EMA103" s="1"/>
      <c r="EMB103" s="1"/>
      <c r="EMC103" s="1"/>
      <c r="EMD103" s="1"/>
      <c r="EME103" s="1"/>
      <c r="EMF103" s="1"/>
      <c r="EMG103" s="1"/>
      <c r="EMH103" s="1"/>
      <c r="EMI103" s="1"/>
      <c r="EMJ103" s="1"/>
      <c r="EMK103" s="1"/>
      <c r="EML103" s="1"/>
      <c r="EMM103" s="1"/>
      <c r="EMN103" s="1"/>
      <c r="EMO103" s="1"/>
      <c r="EMP103" s="1"/>
      <c r="EMQ103" s="1"/>
      <c r="EMR103" s="1"/>
      <c r="EMS103" s="1"/>
      <c r="EMT103" s="1"/>
      <c r="EMU103" s="1"/>
      <c r="EMV103" s="1"/>
      <c r="EMW103" s="1"/>
      <c r="EMX103" s="1"/>
      <c r="EMY103" s="1"/>
      <c r="EMZ103" s="1"/>
      <c r="ENA103" s="1"/>
      <c r="ENB103" s="1"/>
      <c r="ENC103" s="1"/>
      <c r="END103" s="1"/>
      <c r="ENE103" s="1"/>
      <c r="ENF103" s="1"/>
      <c r="ENG103" s="1"/>
      <c r="ENH103" s="1"/>
      <c r="ENI103" s="1"/>
      <c r="ENJ103" s="1"/>
      <c r="ENK103" s="1"/>
      <c r="ENL103" s="1"/>
      <c r="ENM103" s="1"/>
      <c r="ENN103" s="1"/>
      <c r="ENO103" s="1"/>
      <c r="ENP103" s="1"/>
      <c r="ENQ103" s="1"/>
      <c r="ENR103" s="1"/>
      <c r="ENS103" s="1"/>
      <c r="ENT103" s="1"/>
      <c r="ENU103" s="1"/>
      <c r="ENV103" s="1"/>
      <c r="ENW103" s="1"/>
      <c r="ENX103" s="1"/>
      <c r="ENY103" s="1"/>
      <c r="ENZ103" s="1"/>
      <c r="EOA103" s="1"/>
      <c r="EOB103" s="1"/>
      <c r="EOC103" s="1"/>
      <c r="EOD103" s="1"/>
      <c r="EOE103" s="1"/>
      <c r="EOF103" s="1"/>
      <c r="EOG103" s="1"/>
      <c r="EOH103" s="1"/>
      <c r="EOI103" s="1"/>
      <c r="EOJ103" s="1"/>
      <c r="EOK103" s="1"/>
      <c r="EOL103" s="1"/>
      <c r="EOM103" s="1"/>
      <c r="EON103" s="1"/>
      <c r="EOO103" s="1"/>
      <c r="EOP103" s="1"/>
      <c r="EOQ103" s="1"/>
      <c r="EOR103" s="1"/>
      <c r="EOS103" s="1"/>
      <c r="EOT103" s="1"/>
      <c r="EOU103" s="1"/>
      <c r="EOV103" s="1"/>
      <c r="EOW103" s="1"/>
      <c r="EOX103" s="1"/>
      <c r="EOY103" s="1"/>
      <c r="EOZ103" s="1"/>
      <c r="EPA103" s="1"/>
      <c r="EPB103" s="1"/>
      <c r="EPC103" s="1"/>
      <c r="EPD103" s="1"/>
      <c r="EPE103" s="1"/>
      <c r="EPF103" s="1"/>
      <c r="EPG103" s="1"/>
      <c r="EPH103" s="1"/>
      <c r="EPI103" s="1"/>
      <c r="EPJ103" s="1"/>
      <c r="EPK103" s="1"/>
      <c r="EPL103" s="1"/>
      <c r="EPM103" s="1"/>
      <c r="EPN103" s="1"/>
      <c r="EPO103" s="1"/>
      <c r="EPP103" s="1"/>
      <c r="EPQ103" s="1"/>
      <c r="EPR103" s="1"/>
      <c r="EPS103" s="1"/>
      <c r="EPT103" s="1"/>
      <c r="EPU103" s="1"/>
      <c r="EPV103" s="1"/>
      <c r="EPW103" s="1"/>
      <c r="EPX103" s="1"/>
      <c r="EPY103" s="1"/>
      <c r="EPZ103" s="1"/>
      <c r="EQA103" s="1"/>
      <c r="EQB103" s="1"/>
      <c r="EQC103" s="1"/>
      <c r="EQD103" s="1"/>
      <c r="EQE103" s="1"/>
      <c r="EQF103" s="1"/>
      <c r="EQG103" s="1"/>
      <c r="EQH103" s="1"/>
      <c r="EQI103" s="1"/>
      <c r="EQJ103" s="1"/>
      <c r="EQK103" s="1"/>
      <c r="EQL103" s="1"/>
      <c r="EQM103" s="1"/>
      <c r="EQN103" s="1"/>
      <c r="EQO103" s="1"/>
      <c r="EQP103" s="1"/>
      <c r="EQQ103" s="1"/>
      <c r="EQR103" s="1"/>
      <c r="EQS103" s="1"/>
      <c r="EQT103" s="1"/>
      <c r="EQU103" s="1"/>
      <c r="EQV103" s="1"/>
      <c r="EQW103" s="1"/>
      <c r="EQX103" s="1"/>
      <c r="EQY103" s="1"/>
      <c r="EQZ103" s="1"/>
      <c r="ERA103" s="1"/>
      <c r="ERB103" s="1"/>
      <c r="ERC103" s="1"/>
      <c r="ERD103" s="1"/>
      <c r="ERE103" s="1"/>
      <c r="ERF103" s="1"/>
      <c r="ERG103" s="1"/>
      <c r="ERH103" s="1"/>
      <c r="ERI103" s="1"/>
      <c r="ERJ103" s="1"/>
      <c r="ERK103" s="1"/>
      <c r="ERL103" s="1"/>
      <c r="ERM103" s="1"/>
      <c r="ERN103" s="1"/>
      <c r="ERO103" s="1"/>
      <c r="ERP103" s="1"/>
      <c r="ERQ103" s="1"/>
      <c r="ERR103" s="1"/>
      <c r="ERS103" s="1"/>
      <c r="ERT103" s="1"/>
      <c r="ERU103" s="1"/>
      <c r="ERV103" s="1"/>
      <c r="ERW103" s="1"/>
      <c r="ERX103" s="1"/>
      <c r="ERY103" s="1"/>
      <c r="ERZ103" s="1"/>
      <c r="ESA103" s="1"/>
      <c r="ESB103" s="1"/>
      <c r="ESC103" s="1"/>
      <c r="ESD103" s="1"/>
      <c r="ESE103" s="1"/>
      <c r="ESF103" s="1"/>
      <c r="ESG103" s="1"/>
      <c r="ESH103" s="1"/>
      <c r="ESI103" s="1"/>
      <c r="ESJ103" s="1"/>
      <c r="ESK103" s="1"/>
      <c r="ESL103" s="1"/>
      <c r="ESM103" s="1"/>
      <c r="ESN103" s="1"/>
      <c r="ESO103" s="1"/>
      <c r="ESP103" s="1"/>
      <c r="ESQ103" s="1"/>
      <c r="ESR103" s="1"/>
      <c r="ESS103" s="1"/>
      <c r="EST103" s="1"/>
      <c r="ESU103" s="1"/>
      <c r="ESV103" s="1"/>
      <c r="ESW103" s="1"/>
      <c r="ESX103" s="1"/>
      <c r="ESY103" s="1"/>
      <c r="ESZ103" s="1"/>
      <c r="ETA103" s="1"/>
      <c r="ETB103" s="1"/>
      <c r="ETC103" s="1"/>
      <c r="ETD103" s="1"/>
      <c r="ETE103" s="1"/>
      <c r="ETF103" s="1"/>
      <c r="ETG103" s="1"/>
      <c r="ETH103" s="1"/>
      <c r="ETI103" s="1"/>
      <c r="ETJ103" s="1"/>
      <c r="ETK103" s="1"/>
      <c r="ETL103" s="1"/>
      <c r="ETM103" s="1"/>
      <c r="ETN103" s="1"/>
      <c r="ETO103" s="1"/>
      <c r="ETP103" s="1"/>
      <c r="ETQ103" s="1"/>
      <c r="ETR103" s="1"/>
      <c r="ETS103" s="1"/>
      <c r="ETT103" s="1"/>
      <c r="ETU103" s="1"/>
      <c r="ETV103" s="1"/>
      <c r="ETW103" s="1"/>
      <c r="ETX103" s="1"/>
      <c r="ETY103" s="1"/>
      <c r="ETZ103" s="1"/>
      <c r="EUA103" s="1"/>
      <c r="EUB103" s="1"/>
      <c r="EUC103" s="1"/>
      <c r="EUD103" s="1"/>
      <c r="EUE103" s="1"/>
      <c r="EUF103" s="1"/>
      <c r="EUG103" s="1"/>
      <c r="EUH103" s="1"/>
      <c r="EUI103" s="1"/>
      <c r="EUJ103" s="1"/>
      <c r="EUK103" s="1"/>
      <c r="EUL103" s="1"/>
      <c r="EUM103" s="1"/>
      <c r="EUN103" s="1"/>
      <c r="EUO103" s="1"/>
      <c r="EUP103" s="1"/>
      <c r="EUQ103" s="1"/>
      <c r="EUR103" s="1"/>
      <c r="EUS103" s="1"/>
      <c r="EUT103" s="1"/>
      <c r="EUU103" s="1"/>
      <c r="EUV103" s="1"/>
      <c r="EUW103" s="1"/>
      <c r="EUX103" s="1"/>
      <c r="EUY103" s="1"/>
      <c r="EUZ103" s="1"/>
      <c r="EVA103" s="1"/>
      <c r="EVB103" s="1"/>
      <c r="EVC103" s="1"/>
      <c r="EVD103" s="1"/>
      <c r="EVE103" s="1"/>
      <c r="EVF103" s="1"/>
      <c r="EVG103" s="1"/>
      <c r="EVH103" s="1"/>
      <c r="EVI103" s="1"/>
      <c r="EVJ103" s="1"/>
      <c r="EVK103" s="1"/>
      <c r="EVL103" s="1"/>
      <c r="EVM103" s="1"/>
      <c r="EVN103" s="1"/>
      <c r="EVO103" s="1"/>
      <c r="EVP103" s="1"/>
      <c r="EVQ103" s="1"/>
      <c r="EVR103" s="1"/>
      <c r="EVS103" s="1"/>
      <c r="EVT103" s="1"/>
      <c r="EVU103" s="1"/>
      <c r="EVV103" s="1"/>
      <c r="EVW103" s="1"/>
      <c r="EVX103" s="1"/>
      <c r="EVY103" s="1"/>
      <c r="EVZ103" s="1"/>
      <c r="EWA103" s="1"/>
      <c r="EWB103" s="1"/>
      <c r="EWC103" s="1"/>
      <c r="EWD103" s="1"/>
      <c r="EWE103" s="1"/>
      <c r="EWF103" s="1"/>
      <c r="EWG103" s="1"/>
      <c r="EWH103" s="1"/>
      <c r="EWI103" s="1"/>
      <c r="EWJ103" s="1"/>
      <c r="EWK103" s="1"/>
      <c r="EWL103" s="1"/>
      <c r="EWM103" s="1"/>
      <c r="EWN103" s="1"/>
      <c r="EWO103" s="1"/>
      <c r="EWP103" s="1"/>
      <c r="EWQ103" s="1"/>
      <c r="EWR103" s="1"/>
      <c r="EWS103" s="1"/>
      <c r="EWT103" s="1"/>
      <c r="EWU103" s="1"/>
      <c r="EWV103" s="1"/>
      <c r="EWW103" s="1"/>
      <c r="EWX103" s="1"/>
      <c r="EWY103" s="1"/>
      <c r="EWZ103" s="1"/>
      <c r="EXA103" s="1"/>
      <c r="EXB103" s="1"/>
      <c r="EXC103" s="1"/>
      <c r="EXD103" s="1"/>
      <c r="EXE103" s="1"/>
      <c r="EXF103" s="1"/>
      <c r="EXG103" s="1"/>
      <c r="EXH103" s="1"/>
      <c r="EXI103" s="1"/>
      <c r="EXJ103" s="1"/>
      <c r="EXK103" s="1"/>
      <c r="EXL103" s="1"/>
      <c r="EXM103" s="1"/>
      <c r="EXN103" s="1"/>
      <c r="EXO103" s="1"/>
      <c r="EXP103" s="1"/>
      <c r="EXQ103" s="1"/>
      <c r="EXR103" s="1"/>
      <c r="EXS103" s="1"/>
      <c r="EXT103" s="1"/>
      <c r="EXU103" s="1"/>
      <c r="EXV103" s="1"/>
      <c r="EXW103" s="1"/>
      <c r="EXX103" s="1"/>
      <c r="EXY103" s="1"/>
      <c r="EXZ103" s="1"/>
      <c r="EYA103" s="1"/>
      <c r="EYB103" s="1"/>
      <c r="EYC103" s="1"/>
      <c r="EYD103" s="1"/>
      <c r="EYE103" s="1"/>
      <c r="EYF103" s="1"/>
      <c r="EYG103" s="1"/>
      <c r="EYH103" s="1"/>
      <c r="EYI103" s="1"/>
      <c r="EYJ103" s="1"/>
      <c r="EYK103" s="1"/>
      <c r="EYL103" s="1"/>
      <c r="EYM103" s="1"/>
      <c r="EYN103" s="1"/>
      <c r="EYO103" s="1"/>
      <c r="EYP103" s="1"/>
      <c r="EYQ103" s="1"/>
      <c r="EYR103" s="1"/>
      <c r="EYS103" s="1"/>
      <c r="EYT103" s="1"/>
      <c r="EYU103" s="1"/>
      <c r="EYV103" s="1"/>
      <c r="EYW103" s="1"/>
      <c r="EYX103" s="1"/>
      <c r="EYY103" s="1"/>
      <c r="EYZ103" s="1"/>
      <c r="EZA103" s="1"/>
      <c r="EZB103" s="1"/>
      <c r="EZC103" s="1"/>
      <c r="EZD103" s="1"/>
      <c r="EZE103" s="1"/>
      <c r="EZF103" s="1"/>
      <c r="EZG103" s="1"/>
      <c r="EZH103" s="1"/>
      <c r="EZI103" s="1"/>
      <c r="EZJ103" s="1"/>
      <c r="EZK103" s="1"/>
      <c r="EZL103" s="1"/>
      <c r="EZM103" s="1"/>
      <c r="EZN103" s="1"/>
      <c r="EZO103" s="1"/>
      <c r="EZP103" s="1"/>
      <c r="EZQ103" s="1"/>
      <c r="EZR103" s="1"/>
      <c r="EZS103" s="1"/>
      <c r="EZT103" s="1"/>
      <c r="EZU103" s="1"/>
      <c r="EZV103" s="1"/>
      <c r="EZW103" s="1"/>
      <c r="EZX103" s="1"/>
      <c r="EZY103" s="1"/>
      <c r="EZZ103" s="1"/>
      <c r="FAA103" s="1"/>
      <c r="FAB103" s="1"/>
      <c r="FAC103" s="1"/>
      <c r="FAD103" s="1"/>
      <c r="FAE103" s="1"/>
      <c r="FAF103" s="1"/>
      <c r="FAG103" s="1"/>
      <c r="FAH103" s="1"/>
      <c r="FAI103" s="1"/>
      <c r="FAJ103" s="1"/>
      <c r="FAK103" s="1"/>
      <c r="FAL103" s="1"/>
      <c r="FAM103" s="1"/>
      <c r="FAN103" s="1"/>
      <c r="FAO103" s="1"/>
      <c r="FAP103" s="1"/>
      <c r="FAQ103" s="1"/>
      <c r="FAR103" s="1"/>
      <c r="FAS103" s="1"/>
      <c r="FAT103" s="1"/>
      <c r="FAU103" s="1"/>
      <c r="FAV103" s="1"/>
      <c r="FAW103" s="1"/>
      <c r="FAX103" s="1"/>
      <c r="FAY103" s="1"/>
      <c r="FAZ103" s="1"/>
      <c r="FBA103" s="1"/>
      <c r="FBB103" s="1"/>
      <c r="FBC103" s="1"/>
      <c r="FBD103" s="1"/>
      <c r="FBE103" s="1"/>
      <c r="FBF103" s="1"/>
      <c r="FBG103" s="1"/>
      <c r="FBH103" s="1"/>
      <c r="FBI103" s="1"/>
      <c r="FBJ103" s="1"/>
      <c r="FBK103" s="1"/>
      <c r="FBL103" s="1"/>
      <c r="FBM103" s="1"/>
      <c r="FBN103" s="1"/>
      <c r="FBO103" s="1"/>
      <c r="FBP103" s="1"/>
      <c r="FBQ103" s="1"/>
      <c r="FBR103" s="1"/>
      <c r="FBS103" s="1"/>
      <c r="FBT103" s="1"/>
      <c r="FBU103" s="1"/>
      <c r="FBV103" s="1"/>
      <c r="FBW103" s="1"/>
      <c r="FBX103" s="1"/>
      <c r="FBY103" s="1"/>
      <c r="FBZ103" s="1"/>
      <c r="FCA103" s="1"/>
      <c r="FCB103" s="1"/>
      <c r="FCC103" s="1"/>
      <c r="FCD103" s="1"/>
      <c r="FCE103" s="1"/>
      <c r="FCF103" s="1"/>
      <c r="FCG103" s="1"/>
      <c r="FCH103" s="1"/>
      <c r="FCI103" s="1"/>
      <c r="FCJ103" s="1"/>
      <c r="FCK103" s="1"/>
      <c r="FCL103" s="1"/>
      <c r="FCM103" s="1"/>
      <c r="FCN103" s="1"/>
      <c r="FCO103" s="1"/>
      <c r="FCP103" s="1"/>
      <c r="FCQ103" s="1"/>
      <c r="FCR103" s="1"/>
      <c r="FCS103" s="1"/>
      <c r="FCT103" s="1"/>
      <c r="FCU103" s="1"/>
      <c r="FCV103" s="1"/>
      <c r="FCW103" s="1"/>
      <c r="FCX103" s="1"/>
      <c r="FCY103" s="1"/>
      <c r="FCZ103" s="1"/>
      <c r="FDA103" s="1"/>
      <c r="FDB103" s="1"/>
      <c r="FDC103" s="1"/>
      <c r="FDD103" s="1"/>
      <c r="FDE103" s="1"/>
      <c r="FDF103" s="1"/>
      <c r="FDG103" s="1"/>
      <c r="FDH103" s="1"/>
      <c r="FDI103" s="1"/>
      <c r="FDJ103" s="1"/>
      <c r="FDK103" s="1"/>
      <c r="FDL103" s="1"/>
      <c r="FDM103" s="1"/>
      <c r="FDN103" s="1"/>
      <c r="FDO103" s="1"/>
      <c r="FDP103" s="1"/>
      <c r="FDQ103" s="1"/>
      <c r="FDR103" s="1"/>
      <c r="FDS103" s="1"/>
      <c r="FDT103" s="1"/>
      <c r="FDU103" s="1"/>
      <c r="FDV103" s="1"/>
      <c r="FDW103" s="1"/>
      <c r="FDX103" s="1"/>
      <c r="FDY103" s="1"/>
      <c r="FDZ103" s="1"/>
      <c r="FEA103" s="1"/>
      <c r="FEB103" s="1"/>
      <c r="FEC103" s="1"/>
      <c r="FED103" s="1"/>
      <c r="FEE103" s="1"/>
      <c r="FEF103" s="1"/>
      <c r="FEG103" s="1"/>
      <c r="FEH103" s="1"/>
      <c r="FEI103" s="1"/>
      <c r="FEJ103" s="1"/>
      <c r="FEK103" s="1"/>
      <c r="FEL103" s="1"/>
      <c r="FEM103" s="1"/>
      <c r="FEN103" s="1"/>
      <c r="FEO103" s="1"/>
      <c r="FEP103" s="1"/>
      <c r="FEQ103" s="1"/>
      <c r="FER103" s="1"/>
      <c r="FES103" s="1"/>
      <c r="FET103" s="1"/>
      <c r="FEU103" s="1"/>
      <c r="FEV103" s="1"/>
      <c r="FEW103" s="1"/>
      <c r="FEX103" s="1"/>
      <c r="FEY103" s="1"/>
      <c r="FEZ103" s="1"/>
      <c r="FFA103" s="1"/>
      <c r="FFB103" s="1"/>
      <c r="FFC103" s="1"/>
      <c r="FFD103" s="1"/>
      <c r="FFE103" s="1"/>
      <c r="FFF103" s="1"/>
      <c r="FFG103" s="1"/>
      <c r="FFH103" s="1"/>
      <c r="FFI103" s="1"/>
      <c r="FFJ103" s="1"/>
      <c r="FFK103" s="1"/>
      <c r="FFL103" s="1"/>
      <c r="FFM103" s="1"/>
      <c r="FFN103" s="1"/>
      <c r="FFO103" s="1"/>
      <c r="FFP103" s="1"/>
      <c r="FFQ103" s="1"/>
      <c r="FFR103" s="1"/>
      <c r="FFS103" s="1"/>
      <c r="FFT103" s="1"/>
      <c r="FFU103" s="1"/>
      <c r="FFV103" s="1"/>
      <c r="FFW103" s="1"/>
      <c r="FFX103" s="1"/>
      <c r="FFY103" s="1"/>
      <c r="FFZ103" s="1"/>
      <c r="FGA103" s="1"/>
      <c r="FGB103" s="1"/>
      <c r="FGC103" s="1"/>
      <c r="FGD103" s="1"/>
      <c r="FGE103" s="1"/>
      <c r="FGF103" s="1"/>
      <c r="FGG103" s="1"/>
      <c r="FGH103" s="1"/>
      <c r="FGI103" s="1"/>
      <c r="FGJ103" s="1"/>
      <c r="FGK103" s="1"/>
      <c r="FGL103" s="1"/>
      <c r="FGM103" s="1"/>
      <c r="FGN103" s="1"/>
      <c r="FGO103" s="1"/>
      <c r="FGP103" s="1"/>
      <c r="FGQ103" s="1"/>
      <c r="FGR103" s="1"/>
      <c r="FGS103" s="1"/>
      <c r="FGT103" s="1"/>
      <c r="FGU103" s="1"/>
      <c r="FGV103" s="1"/>
      <c r="FGW103" s="1"/>
      <c r="FGX103" s="1"/>
      <c r="FGY103" s="1"/>
      <c r="FGZ103" s="1"/>
      <c r="FHA103" s="1"/>
      <c r="FHB103" s="1"/>
      <c r="FHC103" s="1"/>
      <c r="FHD103" s="1"/>
      <c r="FHE103" s="1"/>
      <c r="FHF103" s="1"/>
      <c r="FHG103" s="1"/>
      <c r="FHH103" s="1"/>
      <c r="FHI103" s="1"/>
      <c r="FHJ103" s="1"/>
      <c r="FHK103" s="1"/>
      <c r="FHL103" s="1"/>
      <c r="FHM103" s="1"/>
      <c r="FHN103" s="1"/>
      <c r="FHO103" s="1"/>
      <c r="FHP103" s="1"/>
      <c r="FHQ103" s="1"/>
      <c r="FHR103" s="1"/>
      <c r="FHS103" s="1"/>
      <c r="FHT103" s="1"/>
      <c r="FHU103" s="1"/>
      <c r="FHV103" s="1"/>
      <c r="FHW103" s="1"/>
      <c r="FHX103" s="1"/>
      <c r="FHY103" s="1"/>
      <c r="FHZ103" s="1"/>
      <c r="FIA103" s="1"/>
      <c r="FIB103" s="1"/>
      <c r="FIC103" s="1"/>
      <c r="FID103" s="1"/>
      <c r="FIE103" s="1"/>
      <c r="FIF103" s="1"/>
      <c r="FIG103" s="1"/>
      <c r="FIH103" s="1"/>
      <c r="FII103" s="1"/>
      <c r="FIJ103" s="1"/>
      <c r="FIK103" s="1"/>
      <c r="FIL103" s="1"/>
      <c r="FIM103" s="1"/>
      <c r="FIN103" s="1"/>
      <c r="FIO103" s="1"/>
      <c r="FIP103" s="1"/>
      <c r="FIQ103" s="1"/>
      <c r="FIR103" s="1"/>
      <c r="FIS103" s="1"/>
      <c r="FIT103" s="1"/>
      <c r="FIU103" s="1"/>
      <c r="FIV103" s="1"/>
      <c r="FIW103" s="1"/>
      <c r="FIX103" s="1"/>
      <c r="FIY103" s="1"/>
      <c r="FIZ103" s="1"/>
      <c r="FJA103" s="1"/>
      <c r="FJB103" s="1"/>
      <c r="FJC103" s="1"/>
      <c r="FJD103" s="1"/>
      <c r="FJE103" s="1"/>
      <c r="FJF103" s="1"/>
      <c r="FJG103" s="1"/>
      <c r="FJH103" s="1"/>
      <c r="FJI103" s="1"/>
      <c r="FJJ103" s="1"/>
      <c r="FJK103" s="1"/>
      <c r="FJL103" s="1"/>
      <c r="FJM103" s="1"/>
      <c r="FJN103" s="1"/>
      <c r="FJO103" s="1"/>
      <c r="FJP103" s="1"/>
      <c r="FJQ103" s="1"/>
      <c r="FJR103" s="1"/>
      <c r="FJS103" s="1"/>
      <c r="FJT103" s="1"/>
      <c r="FJU103" s="1"/>
      <c r="FJV103" s="1"/>
      <c r="FJW103" s="1"/>
      <c r="FJX103" s="1"/>
      <c r="FJY103" s="1"/>
      <c r="FJZ103" s="1"/>
      <c r="FKA103" s="1"/>
      <c r="FKB103" s="1"/>
      <c r="FKC103" s="1"/>
      <c r="FKD103" s="1"/>
      <c r="FKE103" s="1"/>
      <c r="FKF103" s="1"/>
      <c r="FKG103" s="1"/>
      <c r="FKH103" s="1"/>
      <c r="FKI103" s="1"/>
      <c r="FKJ103" s="1"/>
      <c r="FKK103" s="1"/>
      <c r="FKL103" s="1"/>
      <c r="FKM103" s="1"/>
      <c r="FKN103" s="1"/>
      <c r="FKO103" s="1"/>
      <c r="FKP103" s="1"/>
      <c r="FKQ103" s="1"/>
      <c r="FKR103" s="1"/>
      <c r="FKS103" s="1"/>
      <c r="FKT103" s="1"/>
      <c r="FKU103" s="1"/>
      <c r="FKV103" s="1"/>
      <c r="FKW103" s="1"/>
      <c r="FKX103" s="1"/>
      <c r="FKY103" s="1"/>
      <c r="FKZ103" s="1"/>
      <c r="FLA103" s="1"/>
      <c r="FLB103" s="1"/>
      <c r="FLC103" s="1"/>
      <c r="FLD103" s="1"/>
      <c r="FLE103" s="1"/>
      <c r="FLF103" s="1"/>
      <c r="FLG103" s="1"/>
      <c r="FLH103" s="1"/>
      <c r="FLI103" s="1"/>
      <c r="FLJ103" s="1"/>
      <c r="FLK103" s="1"/>
      <c r="FLL103" s="1"/>
      <c r="FLM103" s="1"/>
      <c r="FLN103" s="1"/>
      <c r="FLO103" s="1"/>
      <c r="FLP103" s="1"/>
      <c r="FLQ103" s="1"/>
      <c r="FLR103" s="1"/>
      <c r="FLS103" s="1"/>
      <c r="FLT103" s="1"/>
      <c r="FLU103" s="1"/>
      <c r="FLV103" s="1"/>
      <c r="FLW103" s="1"/>
      <c r="FLX103" s="1"/>
      <c r="FLY103" s="1"/>
      <c r="FLZ103" s="1"/>
      <c r="FMA103" s="1"/>
      <c r="FMB103" s="1"/>
      <c r="FMC103" s="1"/>
      <c r="FMD103" s="1"/>
      <c r="FME103" s="1"/>
      <c r="FMF103" s="1"/>
      <c r="FMG103" s="1"/>
      <c r="FMH103" s="1"/>
      <c r="FMI103" s="1"/>
      <c r="FMJ103" s="1"/>
      <c r="FMK103" s="1"/>
      <c r="FML103" s="1"/>
      <c r="FMM103" s="1"/>
      <c r="FMN103" s="1"/>
      <c r="FMO103" s="1"/>
      <c r="FMP103" s="1"/>
      <c r="FMQ103" s="1"/>
      <c r="FMR103" s="1"/>
      <c r="FMS103" s="1"/>
      <c r="FMT103" s="1"/>
      <c r="FMU103" s="1"/>
      <c r="FMV103" s="1"/>
      <c r="FMW103" s="1"/>
      <c r="FMX103" s="1"/>
      <c r="FMY103" s="1"/>
      <c r="FMZ103" s="1"/>
      <c r="FNA103" s="1"/>
      <c r="FNB103" s="1"/>
      <c r="FNC103" s="1"/>
      <c r="FND103" s="1"/>
      <c r="FNE103" s="1"/>
      <c r="FNF103" s="1"/>
      <c r="FNG103" s="1"/>
      <c r="FNH103" s="1"/>
      <c r="FNI103" s="1"/>
      <c r="FNJ103" s="1"/>
      <c r="FNK103" s="1"/>
      <c r="FNL103" s="1"/>
      <c r="FNM103" s="1"/>
      <c r="FNN103" s="1"/>
      <c r="FNO103" s="1"/>
      <c r="FNP103" s="1"/>
      <c r="FNQ103" s="1"/>
      <c r="FNR103" s="1"/>
      <c r="FNS103" s="1"/>
      <c r="FNT103" s="1"/>
      <c r="FNU103" s="1"/>
      <c r="FNV103" s="1"/>
      <c r="FNW103" s="1"/>
      <c r="FNX103" s="1"/>
      <c r="FNY103" s="1"/>
      <c r="FNZ103" s="1"/>
      <c r="FOA103" s="1"/>
      <c r="FOB103" s="1"/>
      <c r="FOC103" s="1"/>
      <c r="FOD103" s="1"/>
      <c r="FOE103" s="1"/>
      <c r="FOF103" s="1"/>
      <c r="FOG103" s="1"/>
      <c r="FOH103" s="1"/>
      <c r="FOI103" s="1"/>
      <c r="FOJ103" s="1"/>
      <c r="FOK103" s="1"/>
      <c r="FOL103" s="1"/>
      <c r="FOM103" s="1"/>
      <c r="FON103" s="1"/>
      <c r="FOO103" s="1"/>
      <c r="FOP103" s="1"/>
      <c r="FOQ103" s="1"/>
      <c r="FOR103" s="1"/>
      <c r="FOS103" s="1"/>
      <c r="FOT103" s="1"/>
      <c r="FOU103" s="1"/>
      <c r="FOV103" s="1"/>
      <c r="FOW103" s="1"/>
      <c r="FOX103" s="1"/>
      <c r="FOY103" s="1"/>
      <c r="FOZ103" s="1"/>
      <c r="FPA103" s="1"/>
      <c r="FPB103" s="1"/>
      <c r="FPC103" s="1"/>
      <c r="FPD103" s="1"/>
      <c r="FPE103" s="1"/>
      <c r="FPF103" s="1"/>
      <c r="FPG103" s="1"/>
      <c r="FPH103" s="1"/>
      <c r="FPI103" s="1"/>
      <c r="FPJ103" s="1"/>
      <c r="FPK103" s="1"/>
      <c r="FPL103" s="1"/>
      <c r="FPM103" s="1"/>
      <c r="FPN103" s="1"/>
      <c r="FPO103" s="1"/>
      <c r="FPP103" s="1"/>
      <c r="FPQ103" s="1"/>
      <c r="FPR103" s="1"/>
      <c r="FPS103" s="1"/>
      <c r="FPT103" s="1"/>
      <c r="FPU103" s="1"/>
      <c r="FPV103" s="1"/>
      <c r="FPW103" s="1"/>
      <c r="FPX103" s="1"/>
      <c r="FPY103" s="1"/>
      <c r="FPZ103" s="1"/>
      <c r="FQA103" s="1"/>
      <c r="FQB103" s="1"/>
      <c r="FQC103" s="1"/>
      <c r="FQD103" s="1"/>
      <c r="FQE103" s="1"/>
      <c r="FQF103" s="1"/>
      <c r="FQG103" s="1"/>
      <c r="FQH103" s="1"/>
      <c r="FQI103" s="1"/>
      <c r="FQJ103" s="1"/>
      <c r="FQK103" s="1"/>
      <c r="FQL103" s="1"/>
      <c r="FQM103" s="1"/>
      <c r="FQN103" s="1"/>
      <c r="FQO103" s="1"/>
      <c r="FQP103" s="1"/>
      <c r="FQQ103" s="1"/>
      <c r="FQR103" s="1"/>
      <c r="FQS103" s="1"/>
      <c r="FQT103" s="1"/>
      <c r="FQU103" s="1"/>
      <c r="FQV103" s="1"/>
      <c r="FQW103" s="1"/>
      <c r="FQX103" s="1"/>
      <c r="FQY103" s="1"/>
      <c r="FQZ103" s="1"/>
      <c r="FRA103" s="1"/>
      <c r="FRB103" s="1"/>
      <c r="FRC103" s="1"/>
      <c r="FRD103" s="1"/>
      <c r="FRE103" s="1"/>
      <c r="FRF103" s="1"/>
      <c r="FRG103" s="1"/>
      <c r="FRH103" s="1"/>
      <c r="FRI103" s="1"/>
      <c r="FRJ103" s="1"/>
      <c r="FRK103" s="1"/>
      <c r="FRL103" s="1"/>
      <c r="FRM103" s="1"/>
      <c r="FRN103" s="1"/>
      <c r="FRO103" s="1"/>
      <c r="FRP103" s="1"/>
      <c r="FRQ103" s="1"/>
      <c r="FRR103" s="1"/>
      <c r="FRS103" s="1"/>
      <c r="FRT103" s="1"/>
      <c r="FRU103" s="1"/>
      <c r="FRV103" s="1"/>
      <c r="FRW103" s="1"/>
      <c r="FRX103" s="1"/>
      <c r="FRY103" s="1"/>
      <c r="FRZ103" s="1"/>
      <c r="FSA103" s="1"/>
      <c r="FSB103" s="1"/>
      <c r="FSC103" s="1"/>
      <c r="FSD103" s="1"/>
      <c r="FSE103" s="1"/>
      <c r="FSF103" s="1"/>
      <c r="FSG103" s="1"/>
      <c r="FSH103" s="1"/>
      <c r="FSI103" s="1"/>
      <c r="FSJ103" s="1"/>
      <c r="FSK103" s="1"/>
      <c r="FSL103" s="1"/>
      <c r="FSM103" s="1"/>
      <c r="FSN103" s="1"/>
      <c r="FSO103" s="1"/>
      <c r="FSP103" s="1"/>
      <c r="FSQ103" s="1"/>
      <c r="FSR103" s="1"/>
      <c r="FSS103" s="1"/>
      <c r="FST103" s="1"/>
      <c r="FSU103" s="1"/>
      <c r="FSV103" s="1"/>
      <c r="FSW103" s="1"/>
      <c r="FSX103" s="1"/>
      <c r="FSY103" s="1"/>
      <c r="FSZ103" s="1"/>
      <c r="FTA103" s="1"/>
      <c r="FTB103" s="1"/>
      <c r="FTC103" s="1"/>
      <c r="FTD103" s="1"/>
      <c r="FTE103" s="1"/>
      <c r="FTF103" s="1"/>
      <c r="FTG103" s="1"/>
      <c r="FTH103" s="1"/>
      <c r="FTI103" s="1"/>
      <c r="FTJ103" s="1"/>
      <c r="FTK103" s="1"/>
      <c r="FTL103" s="1"/>
      <c r="FTM103" s="1"/>
      <c r="FTN103" s="1"/>
      <c r="FTO103" s="1"/>
      <c r="FTP103" s="1"/>
      <c r="FTQ103" s="1"/>
      <c r="FTR103" s="1"/>
      <c r="FTS103" s="1"/>
      <c r="FTT103" s="1"/>
      <c r="FTU103" s="1"/>
      <c r="FTV103" s="1"/>
      <c r="FTW103" s="1"/>
      <c r="FTX103" s="1"/>
      <c r="FTY103" s="1"/>
      <c r="FTZ103" s="1"/>
      <c r="FUA103" s="1"/>
      <c r="FUB103" s="1"/>
      <c r="FUC103" s="1"/>
      <c r="FUD103" s="1"/>
      <c r="FUE103" s="1"/>
      <c r="FUF103" s="1"/>
      <c r="FUG103" s="1"/>
      <c r="FUH103" s="1"/>
      <c r="FUI103" s="1"/>
      <c r="FUJ103" s="1"/>
      <c r="FUK103" s="1"/>
      <c r="FUL103" s="1"/>
      <c r="FUM103" s="1"/>
      <c r="FUN103" s="1"/>
      <c r="FUO103" s="1"/>
      <c r="FUP103" s="1"/>
      <c r="FUQ103" s="1"/>
      <c r="FUR103" s="1"/>
      <c r="FUS103" s="1"/>
      <c r="FUT103" s="1"/>
      <c r="FUU103" s="1"/>
      <c r="FUV103" s="1"/>
      <c r="FUW103" s="1"/>
      <c r="FUX103" s="1"/>
      <c r="FUY103" s="1"/>
      <c r="FUZ103" s="1"/>
      <c r="FVA103" s="1"/>
      <c r="FVB103" s="1"/>
      <c r="FVC103" s="1"/>
      <c r="FVD103" s="1"/>
      <c r="FVE103" s="1"/>
      <c r="FVF103" s="1"/>
      <c r="FVG103" s="1"/>
      <c r="FVH103" s="1"/>
      <c r="FVI103" s="1"/>
      <c r="FVJ103" s="1"/>
      <c r="FVK103" s="1"/>
      <c r="FVL103" s="1"/>
      <c r="FVM103" s="1"/>
      <c r="FVN103" s="1"/>
      <c r="FVO103" s="1"/>
      <c r="FVP103" s="1"/>
      <c r="FVQ103" s="1"/>
      <c r="FVR103" s="1"/>
      <c r="FVS103" s="1"/>
      <c r="FVT103" s="1"/>
      <c r="FVU103" s="1"/>
      <c r="FVV103" s="1"/>
      <c r="FVW103" s="1"/>
      <c r="FVX103" s="1"/>
      <c r="FVY103" s="1"/>
      <c r="FVZ103" s="1"/>
      <c r="FWA103" s="1"/>
      <c r="FWB103" s="1"/>
      <c r="FWC103" s="1"/>
      <c r="FWD103" s="1"/>
      <c r="FWE103" s="1"/>
      <c r="FWF103" s="1"/>
      <c r="FWG103" s="1"/>
      <c r="FWH103" s="1"/>
      <c r="FWI103" s="1"/>
      <c r="FWJ103" s="1"/>
      <c r="FWK103" s="1"/>
      <c r="FWL103" s="1"/>
      <c r="FWM103" s="1"/>
      <c r="FWN103" s="1"/>
      <c r="FWO103" s="1"/>
      <c r="FWP103" s="1"/>
      <c r="FWQ103" s="1"/>
      <c r="FWR103" s="1"/>
      <c r="FWS103" s="1"/>
      <c r="FWT103" s="1"/>
      <c r="FWU103" s="1"/>
      <c r="FWV103" s="1"/>
      <c r="FWW103" s="1"/>
      <c r="FWX103" s="1"/>
      <c r="FWY103" s="1"/>
      <c r="FWZ103" s="1"/>
      <c r="FXA103" s="1"/>
      <c r="FXB103" s="1"/>
      <c r="FXC103" s="1"/>
      <c r="FXD103" s="1"/>
      <c r="FXE103" s="1"/>
      <c r="FXF103" s="1"/>
      <c r="FXG103" s="1"/>
      <c r="FXH103" s="1"/>
      <c r="FXI103" s="1"/>
      <c r="FXJ103" s="1"/>
      <c r="FXK103" s="1"/>
      <c r="FXL103" s="1"/>
      <c r="FXM103" s="1"/>
      <c r="FXN103" s="1"/>
      <c r="FXO103" s="1"/>
      <c r="FXP103" s="1"/>
      <c r="FXQ103" s="1"/>
      <c r="FXR103" s="1"/>
      <c r="FXS103" s="1"/>
      <c r="FXT103" s="1"/>
      <c r="FXU103" s="1"/>
      <c r="FXV103" s="1"/>
      <c r="FXW103" s="1"/>
      <c r="FXX103" s="1"/>
      <c r="FXY103" s="1"/>
      <c r="FXZ103" s="1"/>
      <c r="FYA103" s="1"/>
      <c r="FYB103" s="1"/>
      <c r="FYC103" s="1"/>
      <c r="FYD103" s="1"/>
      <c r="FYE103" s="1"/>
      <c r="FYF103" s="1"/>
      <c r="FYG103" s="1"/>
      <c r="FYH103" s="1"/>
      <c r="FYI103" s="1"/>
      <c r="FYJ103" s="1"/>
      <c r="FYK103" s="1"/>
      <c r="FYL103" s="1"/>
      <c r="FYM103" s="1"/>
      <c r="FYN103" s="1"/>
      <c r="FYO103" s="1"/>
      <c r="FYP103" s="1"/>
      <c r="FYQ103" s="1"/>
      <c r="FYR103" s="1"/>
      <c r="FYS103" s="1"/>
      <c r="FYT103" s="1"/>
      <c r="FYU103" s="1"/>
      <c r="FYV103" s="1"/>
      <c r="FYW103" s="1"/>
      <c r="FYX103" s="1"/>
      <c r="FYY103" s="1"/>
      <c r="FYZ103" s="1"/>
      <c r="FZA103" s="1"/>
      <c r="FZB103" s="1"/>
      <c r="FZC103" s="1"/>
      <c r="FZD103" s="1"/>
      <c r="FZE103" s="1"/>
      <c r="FZF103" s="1"/>
      <c r="FZG103" s="1"/>
      <c r="FZH103" s="1"/>
      <c r="FZI103" s="1"/>
      <c r="FZJ103" s="1"/>
      <c r="FZK103" s="1"/>
      <c r="FZL103" s="1"/>
      <c r="FZM103" s="1"/>
      <c r="FZN103" s="1"/>
      <c r="FZO103" s="1"/>
      <c r="FZP103" s="1"/>
      <c r="FZQ103" s="1"/>
      <c r="FZR103" s="1"/>
      <c r="FZS103" s="1"/>
      <c r="FZT103" s="1"/>
      <c r="FZU103" s="1"/>
      <c r="FZV103" s="1"/>
      <c r="FZW103" s="1"/>
      <c r="FZX103" s="1"/>
      <c r="FZY103" s="1"/>
      <c r="FZZ103" s="1"/>
      <c r="GAA103" s="1"/>
      <c r="GAB103" s="1"/>
      <c r="GAC103" s="1"/>
      <c r="GAD103" s="1"/>
      <c r="GAE103" s="1"/>
      <c r="GAF103" s="1"/>
      <c r="GAG103" s="1"/>
      <c r="GAH103" s="1"/>
      <c r="GAI103" s="1"/>
      <c r="GAJ103" s="1"/>
      <c r="GAK103" s="1"/>
      <c r="GAL103" s="1"/>
      <c r="GAM103" s="1"/>
      <c r="GAN103" s="1"/>
      <c r="GAO103" s="1"/>
    </row>
    <row r="104" spans="1:4773" s="35" customFormat="1" ht="50.1" customHeight="1">
      <c r="A104" s="8">
        <v>79</v>
      </c>
      <c r="B104" s="16" t="s">
        <v>31</v>
      </c>
      <c r="C104" s="16" t="s">
        <v>31</v>
      </c>
      <c r="D104" s="90" t="s">
        <v>328</v>
      </c>
      <c r="E104" s="14">
        <v>105</v>
      </c>
      <c r="F104" s="14" t="s">
        <v>18</v>
      </c>
      <c r="G104" s="16" t="s">
        <v>46</v>
      </c>
      <c r="H104" s="16" t="s">
        <v>285</v>
      </c>
      <c r="I104" s="402">
        <v>500000</v>
      </c>
      <c r="J104" s="259">
        <v>500000</v>
      </c>
      <c r="K104" s="433" t="s">
        <v>1575</v>
      </c>
      <c r="L104" s="373" t="s">
        <v>575</v>
      </c>
      <c r="M104" s="456"/>
      <c r="N104" s="759"/>
      <c r="O104" s="444"/>
      <c r="P104" s="256"/>
      <c r="Q104" s="8" t="s">
        <v>201</v>
      </c>
      <c r="R104" s="22" t="s">
        <v>495</v>
      </c>
      <c r="S104" s="153">
        <f t="shared" si="2"/>
        <v>100000</v>
      </c>
      <c r="T104" s="158" t="s">
        <v>428</v>
      </c>
      <c r="U104" s="82"/>
      <c r="V104" s="192"/>
      <c r="W104" s="444"/>
      <c r="X104" s="192"/>
      <c r="Y104" s="82"/>
      <c r="Z104" s="4"/>
      <c r="AA104" s="82"/>
      <c r="AB104" s="5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  <c r="KY104" s="1"/>
      <c r="KZ104" s="1"/>
      <c r="LA104" s="1"/>
      <c r="LB104" s="1"/>
      <c r="LC104" s="1"/>
      <c r="LD104" s="1"/>
      <c r="LE104" s="1"/>
      <c r="LF104" s="1"/>
      <c r="LG104" s="1"/>
      <c r="LH104" s="1"/>
      <c r="LI104" s="1"/>
      <c r="LJ104" s="1"/>
      <c r="LK104" s="1"/>
      <c r="LL104" s="1"/>
      <c r="LM104" s="1"/>
      <c r="LN104" s="1"/>
      <c r="LO104" s="1"/>
      <c r="LP104" s="1"/>
      <c r="LQ104" s="1"/>
      <c r="LR104" s="1"/>
      <c r="LS104" s="1"/>
      <c r="LT104" s="1"/>
      <c r="LU104" s="1"/>
      <c r="LV104" s="1"/>
      <c r="LW104" s="1"/>
      <c r="LX104" s="1"/>
      <c r="LY104" s="1"/>
      <c r="LZ104" s="1"/>
      <c r="MA104" s="1"/>
      <c r="MB104" s="1"/>
      <c r="MC104" s="1"/>
      <c r="MD104" s="1"/>
      <c r="ME104" s="1"/>
      <c r="MF104" s="1"/>
      <c r="MG104" s="1"/>
      <c r="MH104" s="1"/>
      <c r="MI104" s="1"/>
      <c r="MJ104" s="1"/>
      <c r="MK104" s="1"/>
      <c r="ML104" s="1"/>
      <c r="MM104" s="1"/>
      <c r="MN104" s="1"/>
      <c r="MO104" s="1"/>
      <c r="MP104" s="1"/>
      <c r="MQ104" s="1"/>
      <c r="MR104" s="1"/>
      <c r="MS104" s="1"/>
      <c r="MT104" s="1"/>
      <c r="MU104" s="1"/>
      <c r="MV104" s="1"/>
      <c r="MW104" s="1"/>
      <c r="MX104" s="1"/>
      <c r="MY104" s="1"/>
      <c r="MZ104" s="1"/>
      <c r="NA104" s="1"/>
      <c r="NB104" s="1"/>
      <c r="NC104" s="1"/>
      <c r="ND104" s="1"/>
      <c r="NE104" s="1"/>
      <c r="NF104" s="1"/>
      <c r="NG104" s="1"/>
      <c r="NH104" s="1"/>
      <c r="NI104" s="1"/>
      <c r="NJ104" s="1"/>
      <c r="NK104" s="1"/>
      <c r="NL104" s="1"/>
      <c r="NM104" s="1"/>
      <c r="NN104" s="1"/>
      <c r="NO104" s="1"/>
      <c r="NP104" s="1"/>
      <c r="NQ104" s="1"/>
      <c r="NR104" s="1"/>
      <c r="NS104" s="1"/>
      <c r="NT104" s="1"/>
      <c r="NU104" s="1"/>
      <c r="NV104" s="1"/>
      <c r="NW104" s="1"/>
      <c r="NX104" s="1"/>
      <c r="NY104" s="1"/>
      <c r="NZ104" s="1"/>
      <c r="OA104" s="1"/>
      <c r="OB104" s="1"/>
      <c r="OC104" s="1"/>
      <c r="OD104" s="1"/>
      <c r="OE104" s="1"/>
      <c r="OF104" s="1"/>
      <c r="OG104" s="1"/>
      <c r="OH104" s="1"/>
      <c r="OI104" s="1"/>
      <c r="OJ104" s="1"/>
      <c r="OK104" s="1"/>
      <c r="OL104" s="1"/>
      <c r="OM104" s="1"/>
      <c r="ON104" s="1"/>
      <c r="OO104" s="1"/>
      <c r="OP104" s="1"/>
      <c r="OQ104" s="1"/>
      <c r="OR104" s="1"/>
      <c r="OS104" s="1"/>
      <c r="OT104" s="1"/>
      <c r="OU104" s="1"/>
      <c r="OV104" s="1"/>
      <c r="OW104" s="1"/>
      <c r="OX104" s="1"/>
      <c r="OY104" s="1"/>
      <c r="OZ104" s="1"/>
      <c r="PA104" s="1"/>
      <c r="PB104" s="1"/>
      <c r="PC104" s="1"/>
      <c r="PD104" s="1"/>
      <c r="PE104" s="1"/>
      <c r="PF104" s="1"/>
      <c r="PG104" s="1"/>
      <c r="PH104" s="1"/>
      <c r="PI104" s="1"/>
      <c r="PJ104" s="1"/>
      <c r="PK104" s="1"/>
      <c r="PL104" s="1"/>
      <c r="PM104" s="1"/>
      <c r="PN104" s="1"/>
      <c r="PO104" s="1"/>
      <c r="PP104" s="1"/>
      <c r="PQ104" s="1"/>
      <c r="PR104" s="1"/>
      <c r="PS104" s="1"/>
      <c r="PT104" s="1"/>
      <c r="PU104" s="1"/>
      <c r="PV104" s="1"/>
      <c r="PW104" s="1"/>
      <c r="PX104" s="1"/>
      <c r="PY104" s="1"/>
      <c r="PZ104" s="1"/>
      <c r="QA104" s="1"/>
      <c r="QB104" s="1"/>
      <c r="QC104" s="1"/>
      <c r="QD104" s="1"/>
      <c r="QE104" s="1"/>
      <c r="QF104" s="1"/>
      <c r="QG104" s="1"/>
      <c r="QH104" s="1"/>
      <c r="QI104" s="1"/>
      <c r="QJ104" s="1"/>
      <c r="QK104" s="1"/>
      <c r="QL104" s="1"/>
      <c r="QM104" s="1"/>
      <c r="QN104" s="1"/>
      <c r="QO104" s="1"/>
      <c r="QP104" s="1"/>
      <c r="QQ104" s="1"/>
      <c r="QR104" s="1"/>
      <c r="QS104" s="1"/>
      <c r="QT104" s="1"/>
      <c r="QU104" s="1"/>
      <c r="QV104" s="1"/>
      <c r="QW104" s="1"/>
      <c r="QX104" s="1"/>
      <c r="QY104" s="1"/>
      <c r="QZ104" s="1"/>
      <c r="RA104" s="1"/>
      <c r="RB104" s="1"/>
      <c r="RC104" s="1"/>
      <c r="RD104" s="1"/>
      <c r="RE104" s="1"/>
      <c r="RF104" s="1"/>
      <c r="RG104" s="1"/>
      <c r="RH104" s="1"/>
      <c r="RI104" s="1"/>
      <c r="RJ104" s="1"/>
      <c r="RK104" s="1"/>
      <c r="RL104" s="1"/>
      <c r="RM104" s="1"/>
      <c r="RN104" s="1"/>
      <c r="RO104" s="1"/>
      <c r="RP104" s="1"/>
      <c r="RQ104" s="1"/>
      <c r="RR104" s="1"/>
      <c r="RS104" s="1"/>
      <c r="RT104" s="1"/>
      <c r="RU104" s="1"/>
      <c r="RV104" s="1"/>
      <c r="RW104" s="1"/>
      <c r="RX104" s="1"/>
      <c r="RY104" s="1"/>
      <c r="RZ104" s="1"/>
      <c r="SA104" s="1"/>
      <c r="SB104" s="1"/>
      <c r="SC104" s="1"/>
      <c r="SD104" s="1"/>
      <c r="SE104" s="1"/>
      <c r="SF104" s="1"/>
      <c r="SG104" s="1"/>
      <c r="SH104" s="1"/>
      <c r="SI104" s="1"/>
      <c r="SJ104" s="1"/>
      <c r="SK104" s="1"/>
      <c r="SL104" s="1"/>
      <c r="SM104" s="1"/>
      <c r="SN104" s="1"/>
      <c r="SO104" s="1"/>
      <c r="SP104" s="1"/>
      <c r="SQ104" s="1"/>
      <c r="SR104" s="1"/>
      <c r="SS104" s="1"/>
      <c r="ST104" s="1"/>
      <c r="SU104" s="1"/>
      <c r="SV104" s="1"/>
      <c r="SW104" s="1"/>
      <c r="SX104" s="1"/>
      <c r="SY104" s="1"/>
      <c r="SZ104" s="1"/>
      <c r="TA104" s="1"/>
      <c r="TB104" s="1"/>
      <c r="TC104" s="1"/>
      <c r="TD104" s="1"/>
      <c r="TE104" s="1"/>
      <c r="TF104" s="1"/>
      <c r="TG104" s="1"/>
      <c r="TH104" s="1"/>
      <c r="TI104" s="1"/>
      <c r="TJ104" s="1"/>
      <c r="TK104" s="1"/>
      <c r="TL104" s="1"/>
      <c r="TM104" s="1"/>
      <c r="TN104" s="1"/>
      <c r="TO104" s="1"/>
      <c r="TP104" s="1"/>
      <c r="TQ104" s="1"/>
      <c r="TR104" s="1"/>
      <c r="TS104" s="1"/>
      <c r="TT104" s="1"/>
      <c r="TU104" s="1"/>
      <c r="TV104" s="1"/>
      <c r="TW104" s="1"/>
      <c r="TX104" s="1"/>
      <c r="TY104" s="1"/>
      <c r="TZ104" s="1"/>
      <c r="UA104" s="1"/>
      <c r="UB104" s="1"/>
      <c r="UC104" s="1"/>
      <c r="UD104" s="1"/>
      <c r="UE104" s="1"/>
      <c r="UF104" s="1"/>
      <c r="UG104" s="1"/>
      <c r="UH104" s="1"/>
      <c r="UI104" s="1"/>
      <c r="UJ104" s="1"/>
      <c r="UK104" s="1"/>
      <c r="UL104" s="1"/>
      <c r="UM104" s="1"/>
      <c r="UN104" s="1"/>
      <c r="UO104" s="1"/>
      <c r="UP104" s="1"/>
      <c r="UQ104" s="1"/>
      <c r="UR104" s="1"/>
      <c r="US104" s="1"/>
      <c r="UT104" s="1"/>
      <c r="UU104" s="1"/>
      <c r="UV104" s="1"/>
      <c r="UW104" s="1"/>
      <c r="UX104" s="1"/>
      <c r="UY104" s="1"/>
      <c r="UZ104" s="1"/>
      <c r="VA104" s="1"/>
      <c r="VB104" s="1"/>
      <c r="VC104" s="1"/>
      <c r="VD104" s="1"/>
      <c r="VE104" s="1"/>
      <c r="VF104" s="1"/>
      <c r="VG104" s="1"/>
      <c r="VH104" s="1"/>
      <c r="VI104" s="1"/>
      <c r="VJ104" s="1"/>
      <c r="VK104" s="1"/>
      <c r="VL104" s="1"/>
      <c r="VM104" s="1"/>
      <c r="VN104" s="1"/>
      <c r="VO104" s="1"/>
      <c r="VP104" s="1"/>
      <c r="VQ104" s="1"/>
      <c r="VR104" s="1"/>
      <c r="VS104" s="1"/>
      <c r="VT104" s="1"/>
      <c r="VU104" s="1"/>
      <c r="VV104" s="1"/>
      <c r="VW104" s="1"/>
      <c r="VX104" s="1"/>
      <c r="VY104" s="1"/>
      <c r="VZ104" s="1"/>
      <c r="WA104" s="1"/>
      <c r="WB104" s="1"/>
      <c r="WC104" s="1"/>
      <c r="WD104" s="1"/>
      <c r="WE104" s="1"/>
      <c r="WF104" s="1"/>
      <c r="WG104" s="1"/>
      <c r="WH104" s="1"/>
      <c r="WI104" s="1"/>
      <c r="WJ104" s="1"/>
      <c r="WK104" s="1"/>
      <c r="WL104" s="1"/>
      <c r="WM104" s="1"/>
      <c r="WN104" s="1"/>
      <c r="WO104" s="1"/>
      <c r="WP104" s="1"/>
      <c r="WQ104" s="1"/>
      <c r="WR104" s="1"/>
      <c r="WS104" s="1"/>
      <c r="WT104" s="1"/>
      <c r="WU104" s="1"/>
      <c r="WV104" s="1"/>
      <c r="WW104" s="1"/>
      <c r="WX104" s="1"/>
      <c r="WY104" s="1"/>
      <c r="WZ104" s="1"/>
      <c r="XA104" s="1"/>
      <c r="XB104" s="1"/>
      <c r="XC104" s="1"/>
      <c r="XD104" s="1"/>
      <c r="XE104" s="1"/>
      <c r="XF104" s="1"/>
      <c r="XG104" s="1"/>
      <c r="XH104" s="1"/>
      <c r="XI104" s="1"/>
      <c r="XJ104" s="1"/>
      <c r="XK104" s="1"/>
      <c r="XL104" s="1"/>
      <c r="XM104" s="1"/>
      <c r="XN104" s="1"/>
      <c r="XO104" s="1"/>
      <c r="XP104" s="1"/>
      <c r="XQ104" s="1"/>
      <c r="XR104" s="1"/>
      <c r="XS104" s="1"/>
      <c r="XT104" s="1"/>
      <c r="XU104" s="1"/>
      <c r="XV104" s="1"/>
      <c r="XW104" s="1"/>
      <c r="XX104" s="1"/>
      <c r="XY104" s="1"/>
      <c r="XZ104" s="1"/>
      <c r="YA104" s="1"/>
      <c r="YB104" s="1"/>
      <c r="YC104" s="1"/>
      <c r="YD104" s="1"/>
      <c r="YE104" s="1"/>
      <c r="YF104" s="1"/>
      <c r="YG104" s="1"/>
      <c r="YH104" s="1"/>
      <c r="YI104" s="1"/>
      <c r="YJ104" s="1"/>
      <c r="YK104" s="1"/>
      <c r="YL104" s="1"/>
      <c r="YM104" s="1"/>
      <c r="YN104" s="1"/>
      <c r="YO104" s="1"/>
      <c r="YP104" s="1"/>
      <c r="YQ104" s="1"/>
      <c r="YR104" s="1"/>
      <c r="YS104" s="1"/>
      <c r="YT104" s="1"/>
      <c r="YU104" s="1"/>
      <c r="YV104" s="1"/>
      <c r="YW104" s="1"/>
      <c r="YX104" s="1"/>
      <c r="YY104" s="1"/>
      <c r="YZ104" s="1"/>
      <c r="ZA104" s="1"/>
      <c r="ZB104" s="1"/>
      <c r="ZC104" s="1"/>
      <c r="ZD104" s="1"/>
      <c r="ZE104" s="1"/>
      <c r="ZF104" s="1"/>
      <c r="ZG104" s="1"/>
      <c r="ZH104" s="1"/>
      <c r="ZI104" s="1"/>
      <c r="ZJ104" s="1"/>
      <c r="ZK104" s="1"/>
      <c r="ZL104" s="1"/>
      <c r="ZM104" s="1"/>
      <c r="ZN104" s="1"/>
      <c r="ZO104" s="1"/>
      <c r="ZP104" s="1"/>
      <c r="ZQ104" s="1"/>
      <c r="ZR104" s="1"/>
      <c r="ZS104" s="1"/>
      <c r="ZT104" s="1"/>
      <c r="ZU104" s="1"/>
      <c r="ZV104" s="1"/>
      <c r="ZW104" s="1"/>
      <c r="ZX104" s="1"/>
      <c r="ZY104" s="1"/>
      <c r="ZZ104" s="1"/>
      <c r="AAA104" s="1"/>
      <c r="AAB104" s="1"/>
      <c r="AAC104" s="1"/>
      <c r="AAD104" s="1"/>
      <c r="AAE104" s="1"/>
      <c r="AAF104" s="1"/>
      <c r="AAG104" s="1"/>
      <c r="AAH104" s="1"/>
      <c r="AAI104" s="1"/>
      <c r="AAJ104" s="1"/>
      <c r="AAK104" s="1"/>
      <c r="AAL104" s="1"/>
      <c r="AAM104" s="1"/>
      <c r="AAN104" s="1"/>
      <c r="AAO104" s="1"/>
      <c r="AAP104" s="1"/>
      <c r="AAQ104" s="1"/>
      <c r="AAR104" s="1"/>
      <c r="AAS104" s="1"/>
      <c r="AAT104" s="1"/>
      <c r="AAU104" s="1"/>
      <c r="AAV104" s="1"/>
      <c r="AAW104" s="1"/>
      <c r="AAX104" s="1"/>
      <c r="AAY104" s="1"/>
      <c r="AAZ104" s="1"/>
      <c r="ABA104" s="1"/>
      <c r="ABB104" s="1"/>
      <c r="ABC104" s="1"/>
      <c r="ABD104" s="1"/>
      <c r="ABE104" s="1"/>
      <c r="ABF104" s="1"/>
      <c r="ABG104" s="1"/>
      <c r="ABH104" s="1"/>
      <c r="ABI104" s="1"/>
      <c r="ABJ104" s="1"/>
      <c r="ABK104" s="1"/>
      <c r="ABL104" s="1"/>
      <c r="ABM104" s="1"/>
      <c r="ABN104" s="1"/>
      <c r="ABO104" s="1"/>
      <c r="ABP104" s="1"/>
      <c r="ABQ104" s="1"/>
      <c r="ABR104" s="1"/>
      <c r="ABS104" s="1"/>
      <c r="ABT104" s="1"/>
      <c r="ABU104" s="1"/>
      <c r="ABV104" s="1"/>
      <c r="ABW104" s="1"/>
      <c r="ABX104" s="1"/>
      <c r="ABY104" s="1"/>
      <c r="ABZ104" s="1"/>
      <c r="ACA104" s="1"/>
      <c r="ACB104" s="1"/>
      <c r="ACC104" s="1"/>
      <c r="ACD104" s="1"/>
      <c r="ACE104" s="1"/>
      <c r="ACF104" s="1"/>
      <c r="ACG104" s="1"/>
      <c r="ACH104" s="1"/>
      <c r="ACI104" s="1"/>
      <c r="ACJ104" s="1"/>
      <c r="ACK104" s="1"/>
      <c r="ACL104" s="1"/>
      <c r="ACM104" s="1"/>
      <c r="ACN104" s="1"/>
      <c r="ACO104" s="1"/>
      <c r="ACP104" s="1"/>
      <c r="ACQ104" s="1"/>
      <c r="ACR104" s="1"/>
      <c r="ACS104" s="1"/>
      <c r="ACT104" s="1"/>
      <c r="ACU104" s="1"/>
      <c r="ACV104" s="1"/>
      <c r="ACW104" s="1"/>
      <c r="ACX104" s="1"/>
      <c r="ACY104" s="1"/>
      <c r="ACZ104" s="1"/>
      <c r="ADA104" s="1"/>
      <c r="ADB104" s="1"/>
      <c r="ADC104" s="1"/>
      <c r="ADD104" s="1"/>
      <c r="ADE104" s="1"/>
      <c r="ADF104" s="1"/>
      <c r="ADG104" s="1"/>
      <c r="ADH104" s="1"/>
      <c r="ADI104" s="1"/>
      <c r="ADJ104" s="1"/>
      <c r="ADK104" s="1"/>
      <c r="ADL104" s="1"/>
      <c r="ADM104" s="1"/>
      <c r="ADN104" s="1"/>
      <c r="ADO104" s="1"/>
      <c r="ADP104" s="1"/>
      <c r="ADQ104" s="1"/>
      <c r="ADR104" s="1"/>
      <c r="ADS104" s="1"/>
      <c r="ADT104" s="1"/>
      <c r="ADU104" s="1"/>
      <c r="ADV104" s="1"/>
      <c r="ADW104" s="1"/>
      <c r="ADX104" s="1"/>
      <c r="ADY104" s="1"/>
      <c r="ADZ104" s="1"/>
      <c r="AEA104" s="1"/>
      <c r="AEB104" s="1"/>
      <c r="AEC104" s="1"/>
      <c r="AED104" s="1"/>
      <c r="AEE104" s="1"/>
      <c r="AEF104" s="1"/>
      <c r="AEG104" s="1"/>
      <c r="AEH104" s="1"/>
      <c r="AEI104" s="1"/>
      <c r="AEJ104" s="1"/>
      <c r="AEK104" s="1"/>
      <c r="AEL104" s="1"/>
      <c r="AEM104" s="1"/>
      <c r="AEN104" s="1"/>
      <c r="AEO104" s="1"/>
      <c r="AEP104" s="1"/>
      <c r="AEQ104" s="1"/>
      <c r="AER104" s="1"/>
      <c r="AES104" s="1"/>
      <c r="AET104" s="1"/>
      <c r="AEU104" s="1"/>
      <c r="AEV104" s="1"/>
      <c r="AEW104" s="1"/>
      <c r="AEX104" s="1"/>
      <c r="AEY104" s="1"/>
      <c r="AEZ104" s="1"/>
      <c r="AFA104" s="1"/>
      <c r="AFB104" s="1"/>
      <c r="AFC104" s="1"/>
      <c r="AFD104" s="1"/>
      <c r="AFE104" s="1"/>
      <c r="AFF104" s="1"/>
      <c r="AFG104" s="1"/>
      <c r="AFH104" s="1"/>
      <c r="AFI104" s="1"/>
      <c r="AFJ104" s="1"/>
      <c r="AFK104" s="1"/>
      <c r="AFL104" s="1"/>
      <c r="AFM104" s="1"/>
      <c r="AFN104" s="1"/>
      <c r="AFO104" s="1"/>
      <c r="AFP104" s="1"/>
      <c r="AFQ104" s="1"/>
      <c r="AFR104" s="1"/>
      <c r="AFS104" s="1"/>
      <c r="AFT104" s="1"/>
      <c r="AFU104" s="1"/>
      <c r="AFV104" s="1"/>
      <c r="AFW104" s="1"/>
      <c r="AFX104" s="1"/>
      <c r="AFY104" s="1"/>
      <c r="AFZ104" s="1"/>
      <c r="AGA104" s="1"/>
      <c r="AGB104" s="1"/>
      <c r="AGC104" s="1"/>
      <c r="AGD104" s="1"/>
      <c r="AGE104" s="1"/>
      <c r="AGF104" s="1"/>
      <c r="AGG104" s="1"/>
      <c r="AGH104" s="1"/>
      <c r="AGI104" s="1"/>
      <c r="AGJ104" s="1"/>
      <c r="AGK104" s="1"/>
      <c r="AGL104" s="1"/>
      <c r="AGM104" s="1"/>
      <c r="AGN104" s="1"/>
      <c r="AGO104" s="1"/>
      <c r="AGP104" s="1"/>
      <c r="AGQ104" s="1"/>
      <c r="AGR104" s="1"/>
      <c r="AGS104" s="1"/>
      <c r="AGT104" s="1"/>
      <c r="AGU104" s="1"/>
      <c r="AGV104" s="1"/>
      <c r="AGW104" s="1"/>
      <c r="AGX104" s="1"/>
      <c r="AGY104" s="1"/>
      <c r="AGZ104" s="1"/>
      <c r="AHA104" s="1"/>
      <c r="AHB104" s="1"/>
      <c r="AHC104" s="1"/>
      <c r="AHD104" s="1"/>
      <c r="AHE104" s="1"/>
      <c r="AHF104" s="1"/>
      <c r="AHG104" s="1"/>
      <c r="AHH104" s="1"/>
      <c r="AHI104" s="1"/>
      <c r="AHJ104" s="1"/>
      <c r="AHK104" s="1"/>
      <c r="AHL104" s="1"/>
      <c r="AHM104" s="1"/>
      <c r="AHN104" s="1"/>
      <c r="AHO104" s="1"/>
      <c r="AHP104" s="1"/>
      <c r="AHQ104" s="1"/>
      <c r="AHR104" s="1"/>
      <c r="AHS104" s="1"/>
      <c r="AHT104" s="1"/>
      <c r="AHU104" s="1"/>
      <c r="AHV104" s="1"/>
      <c r="AHW104" s="1"/>
      <c r="AHX104" s="1"/>
      <c r="AHY104" s="1"/>
      <c r="AHZ104" s="1"/>
      <c r="AIA104" s="1"/>
      <c r="AIB104" s="1"/>
      <c r="AIC104" s="1"/>
      <c r="AID104" s="1"/>
      <c r="AIE104" s="1"/>
      <c r="AIF104" s="1"/>
      <c r="AIG104" s="1"/>
      <c r="AIH104" s="1"/>
      <c r="AII104" s="1"/>
      <c r="AIJ104" s="1"/>
      <c r="AIK104" s="1"/>
      <c r="AIL104" s="1"/>
      <c r="AIM104" s="1"/>
      <c r="AIN104" s="1"/>
      <c r="AIO104" s="1"/>
      <c r="AIP104" s="1"/>
      <c r="AIQ104" s="1"/>
      <c r="AIR104" s="1"/>
      <c r="AIS104" s="1"/>
      <c r="AIT104" s="1"/>
      <c r="AIU104" s="1"/>
      <c r="AIV104" s="1"/>
      <c r="AIW104" s="1"/>
      <c r="AIX104" s="1"/>
      <c r="AIY104" s="1"/>
      <c r="AIZ104" s="1"/>
      <c r="AJA104" s="1"/>
      <c r="AJB104" s="1"/>
      <c r="AJC104" s="1"/>
      <c r="AJD104" s="1"/>
      <c r="AJE104" s="1"/>
      <c r="AJF104" s="1"/>
      <c r="AJG104" s="1"/>
      <c r="AJH104" s="1"/>
      <c r="AJI104" s="1"/>
      <c r="AJJ104" s="1"/>
      <c r="AJK104" s="1"/>
      <c r="AJL104" s="1"/>
      <c r="AJM104" s="1"/>
      <c r="AJN104" s="1"/>
      <c r="AJO104" s="1"/>
      <c r="AJP104" s="1"/>
      <c r="AJQ104" s="1"/>
      <c r="AJR104" s="1"/>
      <c r="AJS104" s="1"/>
      <c r="AJT104" s="1"/>
      <c r="AJU104" s="1"/>
      <c r="AJV104" s="1"/>
      <c r="AJW104" s="1"/>
      <c r="AJX104" s="1"/>
      <c r="AJY104" s="1"/>
      <c r="AJZ104" s="1"/>
      <c r="AKA104" s="1"/>
      <c r="AKB104" s="1"/>
      <c r="AKC104" s="1"/>
      <c r="AKD104" s="1"/>
      <c r="AKE104" s="1"/>
      <c r="AKF104" s="1"/>
      <c r="AKG104" s="1"/>
      <c r="AKH104" s="1"/>
      <c r="AKI104" s="1"/>
      <c r="AKJ104" s="1"/>
      <c r="AKK104" s="1"/>
      <c r="AKL104" s="1"/>
      <c r="AKM104" s="1"/>
      <c r="AKN104" s="1"/>
      <c r="AKO104" s="1"/>
      <c r="AKP104" s="1"/>
      <c r="AKQ104" s="1"/>
      <c r="AKR104" s="1"/>
      <c r="AKS104" s="1"/>
      <c r="AKT104" s="1"/>
      <c r="AKU104" s="1"/>
      <c r="AKV104" s="1"/>
      <c r="AKW104" s="1"/>
      <c r="AKX104" s="1"/>
      <c r="AKY104" s="1"/>
      <c r="AKZ104" s="1"/>
      <c r="ALA104" s="1"/>
      <c r="ALB104" s="1"/>
      <c r="ALC104" s="1"/>
      <c r="ALD104" s="1"/>
      <c r="ALE104" s="1"/>
      <c r="ALF104" s="1"/>
      <c r="ALG104" s="1"/>
      <c r="ALH104" s="1"/>
      <c r="ALI104" s="1"/>
      <c r="ALJ104" s="1"/>
      <c r="ALK104" s="1"/>
      <c r="ALL104" s="1"/>
      <c r="ALM104" s="1"/>
      <c r="ALN104" s="1"/>
      <c r="ALO104" s="1"/>
      <c r="ALP104" s="1"/>
      <c r="ALQ104" s="1"/>
      <c r="ALR104" s="1"/>
      <c r="ALS104" s="1"/>
      <c r="ALT104" s="1"/>
      <c r="ALU104" s="1"/>
      <c r="ALV104" s="1"/>
      <c r="ALW104" s="1"/>
      <c r="ALX104" s="1"/>
      <c r="ALY104" s="1"/>
      <c r="ALZ104" s="1"/>
      <c r="AMA104" s="1"/>
      <c r="AMB104" s="1"/>
      <c r="AMC104" s="1"/>
      <c r="AMD104" s="1"/>
      <c r="AME104" s="1"/>
      <c r="AMF104" s="1"/>
      <c r="AMG104" s="1"/>
      <c r="AMH104" s="1"/>
      <c r="AMI104" s="1"/>
      <c r="AMJ104" s="1"/>
      <c r="AMK104" s="1"/>
      <c r="AML104" s="1"/>
      <c r="AMM104" s="1"/>
      <c r="AMN104" s="1"/>
      <c r="AMO104" s="1"/>
      <c r="AMP104" s="1"/>
      <c r="AMQ104" s="1"/>
      <c r="AMR104" s="1"/>
      <c r="AMS104" s="1"/>
      <c r="AMT104" s="1"/>
      <c r="AMU104" s="1"/>
      <c r="AMV104" s="1"/>
      <c r="AMW104" s="1"/>
      <c r="AMX104" s="1"/>
      <c r="AMY104" s="1"/>
      <c r="AMZ104" s="1"/>
      <c r="ANA104" s="1"/>
      <c r="ANB104" s="1"/>
      <c r="ANC104" s="1"/>
      <c r="AND104" s="1"/>
      <c r="ANE104" s="1"/>
      <c r="ANF104" s="1"/>
      <c r="ANG104" s="1"/>
      <c r="ANH104" s="1"/>
      <c r="ANI104" s="1"/>
      <c r="ANJ104" s="1"/>
      <c r="ANK104" s="1"/>
      <c r="ANL104" s="1"/>
      <c r="ANM104" s="1"/>
      <c r="ANN104" s="1"/>
      <c r="ANO104" s="1"/>
      <c r="ANP104" s="1"/>
      <c r="ANQ104" s="1"/>
      <c r="ANR104" s="1"/>
      <c r="ANS104" s="1"/>
      <c r="ANT104" s="1"/>
      <c r="ANU104" s="1"/>
      <c r="ANV104" s="1"/>
      <c r="ANW104" s="1"/>
      <c r="ANX104" s="1"/>
      <c r="ANY104" s="1"/>
      <c r="ANZ104" s="1"/>
      <c r="AOA104" s="1"/>
      <c r="AOB104" s="1"/>
      <c r="AOC104" s="1"/>
      <c r="AOD104" s="1"/>
      <c r="AOE104" s="1"/>
      <c r="AOF104" s="1"/>
      <c r="AOG104" s="1"/>
      <c r="AOH104" s="1"/>
      <c r="AOI104" s="1"/>
      <c r="AOJ104" s="1"/>
      <c r="AOK104" s="1"/>
      <c r="AOL104" s="1"/>
      <c r="AOM104" s="1"/>
      <c r="AON104" s="1"/>
      <c r="AOO104" s="1"/>
      <c r="AOP104" s="1"/>
      <c r="AOQ104" s="1"/>
      <c r="AOR104" s="1"/>
      <c r="AOS104" s="1"/>
      <c r="AOT104" s="1"/>
      <c r="AOU104" s="1"/>
      <c r="AOV104" s="1"/>
      <c r="AOW104" s="1"/>
      <c r="AOX104" s="1"/>
      <c r="AOY104" s="1"/>
      <c r="AOZ104" s="1"/>
      <c r="APA104" s="1"/>
      <c r="APB104" s="1"/>
      <c r="APC104" s="1"/>
      <c r="APD104" s="1"/>
      <c r="APE104" s="1"/>
      <c r="APF104" s="1"/>
      <c r="APG104" s="1"/>
      <c r="APH104" s="1"/>
      <c r="API104" s="1"/>
      <c r="APJ104" s="1"/>
      <c r="APK104" s="1"/>
      <c r="APL104" s="1"/>
      <c r="APM104" s="1"/>
      <c r="APN104" s="1"/>
      <c r="APO104" s="1"/>
      <c r="APP104" s="1"/>
      <c r="APQ104" s="1"/>
      <c r="APR104" s="1"/>
      <c r="APS104" s="1"/>
      <c r="APT104" s="1"/>
      <c r="APU104" s="1"/>
      <c r="APV104" s="1"/>
      <c r="APW104" s="1"/>
      <c r="APX104" s="1"/>
      <c r="APY104" s="1"/>
      <c r="APZ104" s="1"/>
      <c r="AQA104" s="1"/>
      <c r="AQB104" s="1"/>
      <c r="AQC104" s="1"/>
      <c r="AQD104" s="1"/>
      <c r="AQE104" s="1"/>
      <c r="AQF104" s="1"/>
      <c r="AQG104" s="1"/>
      <c r="AQH104" s="1"/>
      <c r="AQI104" s="1"/>
      <c r="AQJ104" s="1"/>
      <c r="AQK104" s="1"/>
      <c r="AQL104" s="1"/>
      <c r="AQM104" s="1"/>
      <c r="AQN104" s="1"/>
      <c r="AQO104" s="1"/>
      <c r="AQP104" s="1"/>
      <c r="AQQ104" s="1"/>
      <c r="AQR104" s="1"/>
      <c r="AQS104" s="1"/>
      <c r="AQT104" s="1"/>
      <c r="AQU104" s="1"/>
      <c r="AQV104" s="1"/>
      <c r="AQW104" s="1"/>
      <c r="AQX104" s="1"/>
      <c r="AQY104" s="1"/>
      <c r="AQZ104" s="1"/>
      <c r="ARA104" s="1"/>
      <c r="ARB104" s="1"/>
      <c r="ARC104" s="1"/>
      <c r="ARD104" s="1"/>
      <c r="ARE104" s="1"/>
      <c r="ARF104" s="1"/>
      <c r="ARG104" s="1"/>
      <c r="ARH104" s="1"/>
      <c r="ARI104" s="1"/>
      <c r="ARJ104" s="1"/>
      <c r="ARK104" s="1"/>
      <c r="ARL104" s="1"/>
      <c r="ARM104" s="1"/>
      <c r="ARN104" s="1"/>
      <c r="ARO104" s="1"/>
      <c r="ARP104" s="1"/>
      <c r="ARQ104" s="1"/>
      <c r="ARR104" s="1"/>
      <c r="ARS104" s="1"/>
      <c r="ART104" s="1"/>
      <c r="ARU104" s="1"/>
      <c r="ARV104" s="1"/>
      <c r="ARW104" s="1"/>
      <c r="ARX104" s="1"/>
      <c r="ARY104" s="1"/>
      <c r="ARZ104" s="1"/>
      <c r="ASA104" s="1"/>
      <c r="ASB104" s="1"/>
      <c r="ASC104" s="1"/>
      <c r="ASD104" s="1"/>
      <c r="ASE104" s="1"/>
      <c r="ASF104" s="1"/>
      <c r="ASG104" s="1"/>
      <c r="ASH104" s="1"/>
      <c r="ASI104" s="1"/>
      <c r="ASJ104" s="1"/>
      <c r="ASK104" s="1"/>
      <c r="ASL104" s="1"/>
      <c r="ASM104" s="1"/>
      <c r="ASN104" s="1"/>
      <c r="ASO104" s="1"/>
      <c r="ASP104" s="1"/>
      <c r="ASQ104" s="1"/>
      <c r="ASR104" s="1"/>
      <c r="ASS104" s="1"/>
      <c r="AST104" s="1"/>
      <c r="ASU104" s="1"/>
      <c r="ASV104" s="1"/>
      <c r="ASW104" s="1"/>
      <c r="ASX104" s="1"/>
      <c r="ASY104" s="1"/>
      <c r="ASZ104" s="1"/>
      <c r="ATA104" s="1"/>
      <c r="ATB104" s="1"/>
      <c r="ATC104" s="1"/>
      <c r="ATD104" s="1"/>
      <c r="ATE104" s="1"/>
      <c r="ATF104" s="1"/>
      <c r="ATG104" s="1"/>
      <c r="ATH104" s="1"/>
      <c r="ATI104" s="1"/>
      <c r="ATJ104" s="1"/>
      <c r="ATK104" s="1"/>
      <c r="ATL104" s="1"/>
      <c r="ATM104" s="1"/>
      <c r="ATN104" s="1"/>
      <c r="ATO104" s="1"/>
      <c r="ATP104" s="1"/>
      <c r="ATQ104" s="1"/>
      <c r="ATR104" s="1"/>
      <c r="ATS104" s="1"/>
      <c r="ATT104" s="1"/>
      <c r="ATU104" s="1"/>
      <c r="ATV104" s="1"/>
      <c r="ATW104" s="1"/>
      <c r="ATX104" s="1"/>
      <c r="ATY104" s="1"/>
      <c r="ATZ104" s="1"/>
      <c r="AUA104" s="1"/>
      <c r="AUB104" s="1"/>
      <c r="AUC104" s="1"/>
      <c r="AUD104" s="1"/>
      <c r="AUE104" s="1"/>
      <c r="AUF104" s="1"/>
      <c r="AUG104" s="1"/>
      <c r="AUH104" s="1"/>
      <c r="AUI104" s="1"/>
      <c r="AUJ104" s="1"/>
      <c r="AUK104" s="1"/>
      <c r="AUL104" s="1"/>
      <c r="AUM104" s="1"/>
      <c r="AUN104" s="1"/>
      <c r="AUO104" s="1"/>
      <c r="AUP104" s="1"/>
      <c r="AUQ104" s="1"/>
      <c r="AUR104" s="1"/>
      <c r="AUS104" s="1"/>
      <c r="AUT104" s="1"/>
      <c r="AUU104" s="1"/>
      <c r="AUV104" s="1"/>
      <c r="AUW104" s="1"/>
      <c r="AUX104" s="1"/>
      <c r="AUY104" s="1"/>
      <c r="AUZ104" s="1"/>
      <c r="AVA104" s="1"/>
      <c r="AVB104" s="1"/>
      <c r="AVC104" s="1"/>
      <c r="AVD104" s="1"/>
      <c r="AVE104" s="1"/>
      <c r="AVF104" s="1"/>
      <c r="AVG104" s="1"/>
      <c r="AVH104" s="1"/>
      <c r="AVI104" s="1"/>
      <c r="AVJ104" s="1"/>
      <c r="AVK104" s="1"/>
      <c r="AVL104" s="1"/>
      <c r="AVM104" s="1"/>
      <c r="AVN104" s="1"/>
      <c r="AVO104" s="1"/>
      <c r="AVP104" s="1"/>
      <c r="AVQ104" s="1"/>
      <c r="AVR104" s="1"/>
      <c r="AVS104" s="1"/>
      <c r="AVT104" s="1"/>
      <c r="AVU104" s="1"/>
      <c r="AVV104" s="1"/>
      <c r="AVW104" s="1"/>
      <c r="AVX104" s="1"/>
      <c r="AVY104" s="1"/>
      <c r="AVZ104" s="1"/>
      <c r="AWA104" s="1"/>
      <c r="AWB104" s="1"/>
      <c r="AWC104" s="1"/>
      <c r="AWD104" s="1"/>
      <c r="AWE104" s="1"/>
      <c r="AWF104" s="1"/>
      <c r="AWG104" s="1"/>
      <c r="AWH104" s="1"/>
      <c r="AWI104" s="1"/>
      <c r="AWJ104" s="1"/>
      <c r="AWK104" s="1"/>
      <c r="AWL104" s="1"/>
      <c r="AWM104" s="1"/>
      <c r="AWN104" s="1"/>
      <c r="AWO104" s="1"/>
      <c r="AWP104" s="1"/>
      <c r="AWQ104" s="1"/>
      <c r="AWR104" s="1"/>
      <c r="AWS104" s="1"/>
      <c r="AWT104" s="1"/>
      <c r="AWU104" s="1"/>
      <c r="AWV104" s="1"/>
      <c r="AWW104" s="1"/>
      <c r="AWX104" s="1"/>
      <c r="AWY104" s="1"/>
      <c r="AWZ104" s="1"/>
      <c r="AXA104" s="1"/>
      <c r="AXB104" s="1"/>
      <c r="AXC104" s="1"/>
      <c r="AXD104" s="1"/>
      <c r="AXE104" s="1"/>
      <c r="AXF104" s="1"/>
      <c r="AXG104" s="1"/>
      <c r="AXH104" s="1"/>
      <c r="AXI104" s="1"/>
      <c r="AXJ104" s="1"/>
      <c r="AXK104" s="1"/>
      <c r="AXL104" s="1"/>
      <c r="AXM104" s="1"/>
      <c r="AXN104" s="1"/>
      <c r="AXO104" s="1"/>
      <c r="AXP104" s="1"/>
      <c r="AXQ104" s="1"/>
      <c r="AXR104" s="1"/>
      <c r="AXS104" s="1"/>
      <c r="AXT104" s="1"/>
      <c r="AXU104" s="1"/>
      <c r="AXV104" s="1"/>
      <c r="AXW104" s="1"/>
      <c r="AXX104" s="1"/>
      <c r="AXY104" s="1"/>
      <c r="AXZ104" s="1"/>
      <c r="AYA104" s="1"/>
      <c r="AYB104" s="1"/>
      <c r="AYC104" s="1"/>
      <c r="AYD104" s="1"/>
      <c r="AYE104" s="1"/>
      <c r="AYF104" s="1"/>
      <c r="AYG104" s="1"/>
      <c r="AYH104" s="1"/>
      <c r="AYI104" s="1"/>
      <c r="AYJ104" s="1"/>
      <c r="AYK104" s="1"/>
      <c r="AYL104" s="1"/>
      <c r="AYM104" s="1"/>
      <c r="AYN104" s="1"/>
      <c r="AYO104" s="1"/>
      <c r="AYP104" s="1"/>
      <c r="AYQ104" s="1"/>
      <c r="AYR104" s="1"/>
      <c r="AYS104" s="1"/>
      <c r="AYT104" s="1"/>
      <c r="AYU104" s="1"/>
      <c r="AYV104" s="1"/>
      <c r="AYW104" s="1"/>
      <c r="AYX104" s="1"/>
      <c r="AYY104" s="1"/>
      <c r="AYZ104" s="1"/>
      <c r="AZA104" s="1"/>
      <c r="AZB104" s="1"/>
      <c r="AZC104" s="1"/>
      <c r="AZD104" s="1"/>
      <c r="AZE104" s="1"/>
      <c r="AZF104" s="1"/>
      <c r="AZG104" s="1"/>
      <c r="AZH104" s="1"/>
      <c r="AZI104" s="1"/>
      <c r="AZJ104" s="1"/>
      <c r="AZK104" s="1"/>
      <c r="AZL104" s="1"/>
      <c r="AZM104" s="1"/>
      <c r="AZN104" s="1"/>
      <c r="AZO104" s="1"/>
      <c r="AZP104" s="1"/>
      <c r="AZQ104" s="1"/>
      <c r="AZR104" s="1"/>
      <c r="AZS104" s="1"/>
      <c r="AZT104" s="1"/>
      <c r="AZU104" s="1"/>
      <c r="AZV104" s="1"/>
      <c r="AZW104" s="1"/>
      <c r="AZX104" s="1"/>
      <c r="AZY104" s="1"/>
      <c r="AZZ104" s="1"/>
      <c r="BAA104" s="1"/>
      <c r="BAB104" s="1"/>
      <c r="BAC104" s="1"/>
      <c r="BAD104" s="1"/>
      <c r="BAE104" s="1"/>
      <c r="BAF104" s="1"/>
      <c r="BAG104" s="1"/>
      <c r="BAH104" s="1"/>
      <c r="BAI104" s="1"/>
      <c r="BAJ104" s="1"/>
      <c r="BAK104" s="1"/>
      <c r="BAL104" s="1"/>
      <c r="BAM104" s="1"/>
      <c r="BAN104" s="1"/>
      <c r="BAO104" s="1"/>
      <c r="BAP104" s="1"/>
      <c r="BAQ104" s="1"/>
      <c r="BAR104" s="1"/>
      <c r="BAS104" s="1"/>
      <c r="BAT104" s="1"/>
      <c r="BAU104" s="1"/>
      <c r="BAV104" s="1"/>
      <c r="BAW104" s="1"/>
      <c r="BAX104" s="1"/>
      <c r="BAY104" s="1"/>
      <c r="BAZ104" s="1"/>
      <c r="BBA104" s="1"/>
      <c r="BBB104" s="1"/>
      <c r="BBC104" s="1"/>
      <c r="BBD104" s="1"/>
      <c r="BBE104" s="1"/>
      <c r="BBF104" s="1"/>
      <c r="BBG104" s="1"/>
      <c r="BBH104" s="1"/>
      <c r="BBI104" s="1"/>
      <c r="BBJ104" s="1"/>
      <c r="BBK104" s="1"/>
      <c r="BBL104" s="1"/>
      <c r="BBM104" s="1"/>
      <c r="BBN104" s="1"/>
      <c r="BBO104" s="1"/>
      <c r="BBP104" s="1"/>
      <c r="BBQ104" s="1"/>
      <c r="BBR104" s="1"/>
      <c r="BBS104" s="1"/>
      <c r="BBT104" s="1"/>
      <c r="BBU104" s="1"/>
      <c r="BBV104" s="1"/>
      <c r="BBW104" s="1"/>
      <c r="BBX104" s="1"/>
      <c r="BBY104" s="1"/>
      <c r="BBZ104" s="1"/>
      <c r="BCA104" s="1"/>
      <c r="BCB104" s="1"/>
      <c r="BCC104" s="1"/>
      <c r="BCD104" s="1"/>
      <c r="BCE104" s="1"/>
      <c r="BCF104" s="1"/>
      <c r="BCG104" s="1"/>
      <c r="BCH104" s="1"/>
      <c r="BCI104" s="1"/>
      <c r="BCJ104" s="1"/>
      <c r="BCK104" s="1"/>
      <c r="BCL104" s="1"/>
      <c r="BCM104" s="1"/>
      <c r="BCN104" s="1"/>
      <c r="BCO104" s="1"/>
      <c r="BCP104" s="1"/>
      <c r="BCQ104" s="1"/>
      <c r="BCR104" s="1"/>
      <c r="BCS104" s="1"/>
      <c r="BCT104" s="1"/>
      <c r="BCU104" s="1"/>
      <c r="BCV104" s="1"/>
      <c r="BCW104" s="1"/>
      <c r="BCX104" s="1"/>
      <c r="BCY104" s="1"/>
      <c r="BCZ104" s="1"/>
      <c r="BDA104" s="1"/>
      <c r="BDB104" s="1"/>
      <c r="BDC104" s="1"/>
      <c r="BDD104" s="1"/>
      <c r="BDE104" s="1"/>
      <c r="BDF104" s="1"/>
      <c r="BDG104" s="1"/>
      <c r="BDH104" s="1"/>
      <c r="BDI104" s="1"/>
      <c r="BDJ104" s="1"/>
      <c r="BDK104" s="1"/>
      <c r="BDL104" s="1"/>
      <c r="BDM104" s="1"/>
      <c r="BDN104" s="1"/>
      <c r="BDO104" s="1"/>
      <c r="BDP104" s="1"/>
      <c r="BDQ104" s="1"/>
      <c r="BDR104" s="1"/>
      <c r="BDS104" s="1"/>
      <c r="BDT104" s="1"/>
      <c r="BDU104" s="1"/>
      <c r="BDV104" s="1"/>
      <c r="BDW104" s="1"/>
      <c r="BDX104" s="1"/>
      <c r="BDY104" s="1"/>
      <c r="BDZ104" s="1"/>
      <c r="BEA104" s="1"/>
      <c r="BEB104" s="1"/>
      <c r="BEC104" s="1"/>
      <c r="BED104" s="1"/>
      <c r="BEE104" s="1"/>
      <c r="BEF104" s="1"/>
      <c r="BEG104" s="1"/>
      <c r="BEH104" s="1"/>
      <c r="BEI104" s="1"/>
      <c r="BEJ104" s="1"/>
      <c r="BEK104" s="1"/>
      <c r="BEL104" s="1"/>
      <c r="BEM104" s="1"/>
      <c r="BEN104" s="1"/>
      <c r="BEO104" s="1"/>
      <c r="BEP104" s="1"/>
      <c r="BEQ104" s="1"/>
      <c r="BER104" s="1"/>
      <c r="BES104" s="1"/>
      <c r="BET104" s="1"/>
      <c r="BEU104" s="1"/>
      <c r="BEV104" s="1"/>
      <c r="BEW104" s="1"/>
      <c r="BEX104" s="1"/>
      <c r="BEY104" s="1"/>
      <c r="BEZ104" s="1"/>
      <c r="BFA104" s="1"/>
      <c r="BFB104" s="1"/>
      <c r="BFC104" s="1"/>
      <c r="BFD104" s="1"/>
      <c r="BFE104" s="1"/>
      <c r="BFF104" s="1"/>
      <c r="BFG104" s="1"/>
      <c r="BFH104" s="1"/>
      <c r="BFI104" s="1"/>
      <c r="BFJ104" s="1"/>
      <c r="BFK104" s="1"/>
      <c r="BFL104" s="1"/>
      <c r="BFM104" s="1"/>
      <c r="BFN104" s="1"/>
      <c r="BFO104" s="1"/>
      <c r="BFP104" s="1"/>
      <c r="BFQ104" s="1"/>
      <c r="BFR104" s="1"/>
      <c r="BFS104" s="1"/>
      <c r="BFT104" s="1"/>
      <c r="BFU104" s="1"/>
      <c r="BFV104" s="1"/>
      <c r="BFW104" s="1"/>
      <c r="BFX104" s="1"/>
      <c r="BFY104" s="1"/>
      <c r="BFZ104" s="1"/>
      <c r="BGA104" s="1"/>
      <c r="BGB104" s="1"/>
      <c r="BGC104" s="1"/>
      <c r="BGD104" s="1"/>
      <c r="BGE104" s="1"/>
      <c r="BGF104" s="1"/>
      <c r="BGG104" s="1"/>
      <c r="BGH104" s="1"/>
      <c r="BGI104" s="1"/>
      <c r="BGJ104" s="1"/>
      <c r="BGK104" s="1"/>
      <c r="BGL104" s="1"/>
      <c r="BGM104" s="1"/>
      <c r="BGN104" s="1"/>
      <c r="BGO104" s="1"/>
      <c r="BGP104" s="1"/>
      <c r="BGQ104" s="1"/>
      <c r="BGR104" s="1"/>
      <c r="BGS104" s="1"/>
      <c r="BGT104" s="1"/>
      <c r="BGU104" s="1"/>
      <c r="BGV104" s="1"/>
      <c r="BGW104" s="1"/>
      <c r="BGX104" s="1"/>
      <c r="BGY104" s="1"/>
      <c r="BGZ104" s="1"/>
      <c r="BHA104" s="1"/>
      <c r="BHB104" s="1"/>
      <c r="BHC104" s="1"/>
      <c r="BHD104" s="1"/>
      <c r="BHE104" s="1"/>
      <c r="BHF104" s="1"/>
      <c r="BHG104" s="1"/>
      <c r="BHH104" s="1"/>
      <c r="BHI104" s="1"/>
      <c r="BHJ104" s="1"/>
      <c r="BHK104" s="1"/>
      <c r="BHL104" s="1"/>
      <c r="BHM104" s="1"/>
      <c r="BHN104" s="1"/>
      <c r="BHO104" s="1"/>
      <c r="BHP104" s="1"/>
      <c r="BHQ104" s="1"/>
      <c r="BHR104" s="1"/>
      <c r="BHS104" s="1"/>
      <c r="BHT104" s="1"/>
      <c r="BHU104" s="1"/>
      <c r="BHV104" s="1"/>
      <c r="BHW104" s="1"/>
      <c r="BHX104" s="1"/>
      <c r="BHY104" s="1"/>
      <c r="BHZ104" s="1"/>
      <c r="BIA104" s="1"/>
      <c r="BIB104" s="1"/>
      <c r="BIC104" s="1"/>
      <c r="BID104" s="1"/>
      <c r="BIE104" s="1"/>
      <c r="BIF104" s="1"/>
      <c r="BIG104" s="1"/>
      <c r="BIH104" s="1"/>
      <c r="BII104" s="1"/>
      <c r="BIJ104" s="1"/>
      <c r="BIK104" s="1"/>
      <c r="BIL104" s="1"/>
      <c r="BIM104" s="1"/>
      <c r="BIN104" s="1"/>
      <c r="BIO104" s="1"/>
      <c r="BIP104" s="1"/>
      <c r="BIQ104" s="1"/>
      <c r="BIR104" s="1"/>
      <c r="BIS104" s="1"/>
      <c r="BIT104" s="1"/>
      <c r="BIU104" s="1"/>
      <c r="BIV104" s="1"/>
      <c r="BIW104" s="1"/>
      <c r="BIX104" s="1"/>
      <c r="BIY104" s="1"/>
      <c r="BIZ104" s="1"/>
      <c r="BJA104" s="1"/>
      <c r="BJB104" s="1"/>
      <c r="BJC104" s="1"/>
      <c r="BJD104" s="1"/>
      <c r="BJE104" s="1"/>
      <c r="BJF104" s="1"/>
      <c r="BJG104" s="1"/>
      <c r="BJH104" s="1"/>
      <c r="BJI104" s="1"/>
      <c r="BJJ104" s="1"/>
      <c r="BJK104" s="1"/>
      <c r="BJL104" s="1"/>
      <c r="BJM104" s="1"/>
      <c r="BJN104" s="1"/>
      <c r="BJO104" s="1"/>
      <c r="BJP104" s="1"/>
      <c r="BJQ104" s="1"/>
      <c r="BJR104" s="1"/>
      <c r="BJS104" s="1"/>
      <c r="BJT104" s="1"/>
      <c r="BJU104" s="1"/>
      <c r="BJV104" s="1"/>
      <c r="BJW104" s="1"/>
      <c r="BJX104" s="1"/>
      <c r="BJY104" s="1"/>
      <c r="BJZ104" s="1"/>
      <c r="BKA104" s="1"/>
      <c r="BKB104" s="1"/>
      <c r="BKC104" s="1"/>
      <c r="BKD104" s="1"/>
      <c r="BKE104" s="1"/>
      <c r="BKF104" s="1"/>
      <c r="BKG104" s="1"/>
      <c r="BKH104" s="1"/>
      <c r="BKI104" s="1"/>
      <c r="BKJ104" s="1"/>
      <c r="BKK104" s="1"/>
      <c r="BKL104" s="1"/>
      <c r="BKM104" s="1"/>
      <c r="BKN104" s="1"/>
      <c r="BKO104" s="1"/>
      <c r="BKP104" s="1"/>
      <c r="BKQ104" s="1"/>
      <c r="BKR104" s="1"/>
      <c r="BKS104" s="1"/>
      <c r="BKT104" s="1"/>
      <c r="BKU104" s="1"/>
      <c r="BKV104" s="1"/>
      <c r="BKW104" s="1"/>
      <c r="BKX104" s="1"/>
      <c r="BKY104" s="1"/>
      <c r="BKZ104" s="1"/>
      <c r="BLA104" s="1"/>
      <c r="BLB104" s="1"/>
      <c r="BLC104" s="1"/>
      <c r="BLD104" s="1"/>
      <c r="BLE104" s="1"/>
      <c r="BLF104" s="1"/>
      <c r="BLG104" s="1"/>
      <c r="BLH104" s="1"/>
      <c r="BLI104" s="1"/>
      <c r="BLJ104" s="1"/>
      <c r="BLK104" s="1"/>
      <c r="BLL104" s="1"/>
      <c r="BLM104" s="1"/>
      <c r="BLN104" s="1"/>
      <c r="BLO104" s="1"/>
      <c r="BLP104" s="1"/>
      <c r="BLQ104" s="1"/>
      <c r="BLR104" s="1"/>
      <c r="BLS104" s="1"/>
      <c r="BLT104" s="1"/>
      <c r="BLU104" s="1"/>
      <c r="BLV104" s="1"/>
      <c r="BLW104" s="1"/>
      <c r="BLX104" s="1"/>
      <c r="BLY104" s="1"/>
      <c r="BLZ104" s="1"/>
      <c r="BMA104" s="1"/>
      <c r="BMB104" s="1"/>
      <c r="BMC104" s="1"/>
      <c r="BMD104" s="1"/>
      <c r="BME104" s="1"/>
      <c r="BMF104" s="1"/>
      <c r="BMG104" s="1"/>
      <c r="BMH104" s="1"/>
      <c r="BMI104" s="1"/>
      <c r="BMJ104" s="1"/>
      <c r="BMK104" s="1"/>
      <c r="BML104" s="1"/>
      <c r="BMM104" s="1"/>
      <c r="BMN104" s="1"/>
      <c r="BMO104" s="1"/>
      <c r="BMP104" s="1"/>
      <c r="BMQ104" s="1"/>
      <c r="BMR104" s="1"/>
      <c r="BMS104" s="1"/>
      <c r="BMT104" s="1"/>
      <c r="BMU104" s="1"/>
      <c r="BMV104" s="1"/>
      <c r="BMW104" s="1"/>
      <c r="BMX104" s="1"/>
      <c r="BMY104" s="1"/>
      <c r="BMZ104" s="1"/>
      <c r="BNA104" s="1"/>
      <c r="BNB104" s="1"/>
      <c r="BNC104" s="1"/>
      <c r="BND104" s="1"/>
      <c r="BNE104" s="1"/>
      <c r="BNF104" s="1"/>
      <c r="BNG104" s="1"/>
      <c r="BNH104" s="1"/>
      <c r="BNI104" s="1"/>
      <c r="BNJ104" s="1"/>
      <c r="BNK104" s="1"/>
      <c r="BNL104" s="1"/>
      <c r="BNM104" s="1"/>
      <c r="BNN104" s="1"/>
      <c r="BNO104" s="1"/>
      <c r="BNP104" s="1"/>
      <c r="BNQ104" s="1"/>
      <c r="BNR104" s="1"/>
      <c r="BNS104" s="1"/>
      <c r="BNT104" s="1"/>
      <c r="BNU104" s="1"/>
      <c r="BNV104" s="1"/>
      <c r="BNW104" s="1"/>
      <c r="BNX104" s="1"/>
      <c r="BNY104" s="1"/>
      <c r="BNZ104" s="1"/>
      <c r="BOA104" s="1"/>
      <c r="BOB104" s="1"/>
      <c r="BOC104" s="1"/>
      <c r="BOD104" s="1"/>
      <c r="BOE104" s="1"/>
      <c r="BOF104" s="1"/>
      <c r="BOG104" s="1"/>
      <c r="BOH104" s="1"/>
      <c r="BOI104" s="1"/>
      <c r="BOJ104" s="1"/>
      <c r="BOK104" s="1"/>
      <c r="BOL104" s="1"/>
      <c r="BOM104" s="1"/>
      <c r="BON104" s="1"/>
      <c r="BOO104" s="1"/>
      <c r="BOP104" s="1"/>
      <c r="BOQ104" s="1"/>
      <c r="BOR104" s="1"/>
      <c r="BOS104" s="1"/>
      <c r="BOT104" s="1"/>
      <c r="BOU104" s="1"/>
      <c r="BOV104" s="1"/>
      <c r="BOW104" s="1"/>
      <c r="BOX104" s="1"/>
      <c r="BOY104" s="1"/>
      <c r="BOZ104" s="1"/>
      <c r="BPA104" s="1"/>
      <c r="BPB104" s="1"/>
      <c r="BPC104" s="1"/>
      <c r="BPD104" s="1"/>
      <c r="BPE104" s="1"/>
      <c r="BPF104" s="1"/>
      <c r="BPG104" s="1"/>
      <c r="BPH104" s="1"/>
      <c r="BPI104" s="1"/>
      <c r="BPJ104" s="1"/>
      <c r="BPK104" s="1"/>
      <c r="BPL104" s="1"/>
      <c r="BPM104" s="1"/>
      <c r="BPN104" s="1"/>
      <c r="BPO104" s="1"/>
      <c r="BPP104" s="1"/>
      <c r="BPQ104" s="1"/>
      <c r="BPR104" s="1"/>
      <c r="BPS104" s="1"/>
      <c r="BPT104" s="1"/>
      <c r="BPU104" s="1"/>
      <c r="BPV104" s="1"/>
      <c r="BPW104" s="1"/>
      <c r="BPX104" s="1"/>
      <c r="BPY104" s="1"/>
      <c r="BPZ104" s="1"/>
      <c r="BQA104" s="1"/>
      <c r="BQB104" s="1"/>
      <c r="BQC104" s="1"/>
      <c r="BQD104" s="1"/>
      <c r="BQE104" s="1"/>
      <c r="BQF104" s="1"/>
      <c r="BQG104" s="1"/>
      <c r="BQH104" s="1"/>
      <c r="BQI104" s="1"/>
      <c r="BQJ104" s="1"/>
      <c r="BQK104" s="1"/>
      <c r="BQL104" s="1"/>
      <c r="BQM104" s="1"/>
      <c r="BQN104" s="1"/>
      <c r="BQO104" s="1"/>
      <c r="BQP104" s="1"/>
      <c r="BQQ104" s="1"/>
      <c r="BQR104" s="1"/>
      <c r="BQS104" s="1"/>
      <c r="BQT104" s="1"/>
      <c r="BQU104" s="1"/>
      <c r="BQV104" s="1"/>
      <c r="BQW104" s="1"/>
      <c r="BQX104" s="1"/>
      <c r="BQY104" s="1"/>
      <c r="BQZ104" s="1"/>
      <c r="BRA104" s="1"/>
      <c r="BRB104" s="1"/>
      <c r="BRC104" s="1"/>
      <c r="BRD104" s="1"/>
      <c r="BRE104" s="1"/>
      <c r="BRF104" s="1"/>
      <c r="BRG104" s="1"/>
      <c r="BRH104" s="1"/>
      <c r="BRI104" s="1"/>
      <c r="BRJ104" s="1"/>
      <c r="BRK104" s="1"/>
      <c r="BRL104" s="1"/>
      <c r="BRM104" s="1"/>
      <c r="BRN104" s="1"/>
      <c r="BRO104" s="1"/>
      <c r="BRP104" s="1"/>
      <c r="BRQ104" s="1"/>
      <c r="BRR104" s="1"/>
      <c r="BRS104" s="1"/>
      <c r="BRT104" s="1"/>
      <c r="BRU104" s="1"/>
      <c r="BRV104" s="1"/>
      <c r="BRW104" s="1"/>
      <c r="BRX104" s="1"/>
      <c r="BRY104" s="1"/>
      <c r="BRZ104" s="1"/>
      <c r="BSA104" s="1"/>
      <c r="BSB104" s="1"/>
      <c r="BSC104" s="1"/>
      <c r="BSD104" s="1"/>
      <c r="BSE104" s="1"/>
      <c r="BSF104" s="1"/>
      <c r="BSG104" s="1"/>
      <c r="BSH104" s="1"/>
      <c r="BSI104" s="1"/>
      <c r="BSJ104" s="1"/>
      <c r="BSK104" s="1"/>
      <c r="BSL104" s="1"/>
      <c r="BSM104" s="1"/>
      <c r="BSN104" s="1"/>
      <c r="BSO104" s="1"/>
      <c r="BSP104" s="1"/>
      <c r="BSQ104" s="1"/>
      <c r="BSR104" s="1"/>
      <c r="BSS104" s="1"/>
      <c r="BST104" s="1"/>
      <c r="BSU104" s="1"/>
      <c r="BSV104" s="1"/>
      <c r="BSW104" s="1"/>
      <c r="BSX104" s="1"/>
      <c r="BSY104" s="1"/>
      <c r="BSZ104" s="1"/>
      <c r="BTA104" s="1"/>
      <c r="BTB104" s="1"/>
      <c r="BTC104" s="1"/>
      <c r="BTD104" s="1"/>
      <c r="BTE104" s="1"/>
      <c r="BTF104" s="1"/>
      <c r="BTG104" s="1"/>
      <c r="BTH104" s="1"/>
      <c r="BTI104" s="1"/>
      <c r="BTJ104" s="1"/>
      <c r="BTK104" s="1"/>
      <c r="BTL104" s="1"/>
      <c r="BTM104" s="1"/>
      <c r="BTN104" s="1"/>
      <c r="BTO104" s="1"/>
      <c r="BTP104" s="1"/>
      <c r="BTQ104" s="1"/>
      <c r="BTR104" s="1"/>
      <c r="BTS104" s="1"/>
      <c r="BTT104" s="1"/>
      <c r="BTU104" s="1"/>
      <c r="BTV104" s="1"/>
      <c r="BTW104" s="1"/>
      <c r="BTX104" s="1"/>
      <c r="BTY104" s="1"/>
      <c r="BTZ104" s="1"/>
      <c r="BUA104" s="1"/>
      <c r="BUB104" s="1"/>
      <c r="BUC104" s="1"/>
      <c r="BUD104" s="1"/>
      <c r="BUE104" s="1"/>
      <c r="BUF104" s="1"/>
      <c r="BUG104" s="1"/>
      <c r="BUH104" s="1"/>
      <c r="BUI104" s="1"/>
      <c r="BUJ104" s="1"/>
      <c r="BUK104" s="1"/>
      <c r="BUL104" s="1"/>
      <c r="BUM104" s="1"/>
      <c r="BUN104" s="1"/>
      <c r="BUO104" s="1"/>
      <c r="BUP104" s="1"/>
      <c r="BUQ104" s="1"/>
      <c r="BUR104" s="1"/>
      <c r="BUS104" s="1"/>
      <c r="BUT104" s="1"/>
      <c r="BUU104" s="1"/>
      <c r="BUV104" s="1"/>
      <c r="BUW104" s="1"/>
      <c r="BUX104" s="1"/>
      <c r="BUY104" s="1"/>
      <c r="BUZ104" s="1"/>
      <c r="BVA104" s="1"/>
      <c r="BVB104" s="1"/>
      <c r="BVC104" s="1"/>
      <c r="BVD104" s="1"/>
      <c r="BVE104" s="1"/>
      <c r="BVF104" s="1"/>
      <c r="BVG104" s="1"/>
      <c r="BVH104" s="1"/>
      <c r="BVI104" s="1"/>
      <c r="BVJ104" s="1"/>
      <c r="BVK104" s="1"/>
      <c r="BVL104" s="1"/>
      <c r="BVM104" s="1"/>
      <c r="BVN104" s="1"/>
      <c r="BVO104" s="1"/>
      <c r="BVP104" s="1"/>
      <c r="BVQ104" s="1"/>
      <c r="BVR104" s="1"/>
      <c r="BVS104" s="1"/>
      <c r="BVT104" s="1"/>
      <c r="BVU104" s="1"/>
      <c r="BVV104" s="1"/>
      <c r="BVW104" s="1"/>
      <c r="BVX104" s="1"/>
      <c r="BVY104" s="1"/>
      <c r="BVZ104" s="1"/>
      <c r="BWA104" s="1"/>
      <c r="BWB104" s="1"/>
      <c r="BWC104" s="1"/>
      <c r="BWD104" s="1"/>
      <c r="BWE104" s="1"/>
      <c r="BWF104" s="1"/>
      <c r="BWG104" s="1"/>
      <c r="BWH104" s="1"/>
      <c r="BWI104" s="1"/>
      <c r="BWJ104" s="1"/>
      <c r="BWK104" s="1"/>
      <c r="BWL104" s="1"/>
      <c r="BWM104" s="1"/>
      <c r="BWN104" s="1"/>
      <c r="BWO104" s="1"/>
      <c r="BWP104" s="1"/>
      <c r="BWQ104" s="1"/>
      <c r="BWR104" s="1"/>
      <c r="BWS104" s="1"/>
      <c r="BWT104" s="1"/>
      <c r="BWU104" s="1"/>
      <c r="BWV104" s="1"/>
      <c r="BWW104" s="1"/>
      <c r="BWX104" s="1"/>
      <c r="BWY104" s="1"/>
      <c r="BWZ104" s="1"/>
      <c r="BXA104" s="1"/>
      <c r="BXB104" s="1"/>
      <c r="BXC104" s="1"/>
      <c r="BXD104" s="1"/>
      <c r="BXE104" s="1"/>
      <c r="BXF104" s="1"/>
      <c r="BXG104" s="1"/>
      <c r="BXH104" s="1"/>
      <c r="BXI104" s="1"/>
      <c r="BXJ104" s="1"/>
      <c r="BXK104" s="1"/>
      <c r="BXL104" s="1"/>
      <c r="BXM104" s="1"/>
      <c r="BXN104" s="1"/>
      <c r="BXO104" s="1"/>
      <c r="BXP104" s="1"/>
      <c r="BXQ104" s="1"/>
      <c r="BXR104" s="1"/>
      <c r="BXS104" s="1"/>
      <c r="BXT104" s="1"/>
      <c r="BXU104" s="1"/>
      <c r="BXV104" s="1"/>
      <c r="BXW104" s="1"/>
      <c r="BXX104" s="1"/>
      <c r="BXY104" s="1"/>
      <c r="BXZ104" s="1"/>
      <c r="BYA104" s="1"/>
      <c r="BYB104" s="1"/>
      <c r="BYC104" s="1"/>
      <c r="BYD104" s="1"/>
      <c r="BYE104" s="1"/>
      <c r="BYF104" s="1"/>
      <c r="BYG104" s="1"/>
      <c r="BYH104" s="1"/>
      <c r="BYI104" s="1"/>
      <c r="BYJ104" s="1"/>
      <c r="BYK104" s="1"/>
      <c r="BYL104" s="1"/>
      <c r="BYM104" s="1"/>
      <c r="BYN104" s="1"/>
      <c r="BYO104" s="1"/>
      <c r="BYP104" s="1"/>
      <c r="BYQ104" s="1"/>
      <c r="BYR104" s="1"/>
      <c r="BYS104" s="1"/>
      <c r="BYT104" s="1"/>
      <c r="BYU104" s="1"/>
      <c r="BYV104" s="1"/>
      <c r="BYW104" s="1"/>
      <c r="BYX104" s="1"/>
      <c r="BYY104" s="1"/>
      <c r="BYZ104" s="1"/>
      <c r="BZA104" s="1"/>
      <c r="BZB104" s="1"/>
      <c r="BZC104" s="1"/>
      <c r="BZD104" s="1"/>
      <c r="BZE104" s="1"/>
      <c r="BZF104" s="1"/>
      <c r="BZG104" s="1"/>
      <c r="BZH104" s="1"/>
      <c r="BZI104" s="1"/>
      <c r="BZJ104" s="1"/>
      <c r="BZK104" s="1"/>
      <c r="BZL104" s="1"/>
      <c r="BZM104" s="1"/>
      <c r="BZN104" s="1"/>
      <c r="BZO104" s="1"/>
      <c r="BZP104" s="1"/>
      <c r="BZQ104" s="1"/>
      <c r="BZR104" s="1"/>
      <c r="BZS104" s="1"/>
      <c r="BZT104" s="1"/>
      <c r="BZU104" s="1"/>
      <c r="BZV104" s="1"/>
      <c r="BZW104" s="1"/>
      <c r="BZX104" s="1"/>
      <c r="BZY104" s="1"/>
      <c r="BZZ104" s="1"/>
      <c r="CAA104" s="1"/>
      <c r="CAB104" s="1"/>
      <c r="CAC104" s="1"/>
      <c r="CAD104" s="1"/>
      <c r="CAE104" s="1"/>
      <c r="CAF104" s="1"/>
      <c r="CAG104" s="1"/>
      <c r="CAH104" s="1"/>
      <c r="CAI104" s="1"/>
      <c r="CAJ104" s="1"/>
      <c r="CAK104" s="1"/>
      <c r="CAL104" s="1"/>
      <c r="CAM104" s="1"/>
      <c r="CAN104" s="1"/>
      <c r="CAO104" s="1"/>
      <c r="CAP104" s="1"/>
      <c r="CAQ104" s="1"/>
      <c r="CAR104" s="1"/>
      <c r="CAS104" s="1"/>
      <c r="CAT104" s="1"/>
      <c r="CAU104" s="1"/>
      <c r="CAV104" s="1"/>
      <c r="CAW104" s="1"/>
      <c r="CAX104" s="1"/>
      <c r="CAY104" s="1"/>
      <c r="CAZ104" s="1"/>
      <c r="CBA104" s="1"/>
      <c r="CBB104" s="1"/>
      <c r="CBC104" s="1"/>
      <c r="CBD104" s="1"/>
      <c r="CBE104" s="1"/>
      <c r="CBF104" s="1"/>
      <c r="CBG104" s="1"/>
      <c r="CBH104" s="1"/>
      <c r="CBI104" s="1"/>
      <c r="CBJ104" s="1"/>
      <c r="CBK104" s="1"/>
      <c r="CBL104" s="1"/>
      <c r="CBM104" s="1"/>
      <c r="CBN104" s="1"/>
      <c r="CBO104" s="1"/>
      <c r="CBP104" s="1"/>
      <c r="CBQ104" s="1"/>
      <c r="CBR104" s="1"/>
      <c r="CBS104" s="1"/>
      <c r="CBT104" s="1"/>
      <c r="CBU104" s="1"/>
      <c r="CBV104" s="1"/>
      <c r="CBW104" s="1"/>
      <c r="CBX104" s="1"/>
      <c r="CBY104" s="1"/>
      <c r="CBZ104" s="1"/>
      <c r="CCA104" s="1"/>
      <c r="CCB104" s="1"/>
      <c r="CCC104" s="1"/>
      <c r="CCD104" s="1"/>
      <c r="CCE104" s="1"/>
      <c r="CCF104" s="1"/>
      <c r="CCG104" s="1"/>
      <c r="CCH104" s="1"/>
      <c r="CCI104" s="1"/>
      <c r="CCJ104" s="1"/>
      <c r="CCK104" s="1"/>
      <c r="CCL104" s="1"/>
      <c r="CCM104" s="1"/>
      <c r="CCN104" s="1"/>
      <c r="CCO104" s="1"/>
      <c r="CCP104" s="1"/>
      <c r="CCQ104" s="1"/>
      <c r="CCR104" s="1"/>
      <c r="CCS104" s="1"/>
      <c r="CCT104" s="1"/>
      <c r="CCU104" s="1"/>
      <c r="CCV104" s="1"/>
      <c r="CCW104" s="1"/>
      <c r="CCX104" s="1"/>
      <c r="CCY104" s="1"/>
      <c r="CCZ104" s="1"/>
      <c r="CDA104" s="1"/>
      <c r="CDB104" s="1"/>
      <c r="CDC104" s="1"/>
      <c r="CDD104" s="1"/>
      <c r="CDE104" s="1"/>
      <c r="CDF104" s="1"/>
      <c r="CDG104" s="1"/>
      <c r="CDH104" s="1"/>
      <c r="CDI104" s="1"/>
      <c r="CDJ104" s="1"/>
      <c r="CDK104" s="1"/>
      <c r="CDL104" s="1"/>
      <c r="CDM104" s="1"/>
      <c r="CDN104" s="1"/>
      <c r="CDO104" s="1"/>
      <c r="CDP104" s="1"/>
      <c r="CDQ104" s="1"/>
      <c r="CDR104" s="1"/>
      <c r="CDS104" s="1"/>
      <c r="CDT104" s="1"/>
      <c r="CDU104" s="1"/>
      <c r="CDV104" s="1"/>
      <c r="CDW104" s="1"/>
      <c r="CDX104" s="1"/>
      <c r="CDY104" s="1"/>
      <c r="CDZ104" s="1"/>
      <c r="CEA104" s="1"/>
      <c r="CEB104" s="1"/>
      <c r="CEC104" s="1"/>
      <c r="CED104" s="1"/>
      <c r="CEE104" s="1"/>
      <c r="CEF104" s="1"/>
      <c r="CEG104" s="1"/>
      <c r="CEH104" s="1"/>
      <c r="CEI104" s="1"/>
      <c r="CEJ104" s="1"/>
      <c r="CEK104" s="1"/>
      <c r="CEL104" s="1"/>
      <c r="CEM104" s="1"/>
      <c r="CEN104" s="1"/>
      <c r="CEO104" s="1"/>
      <c r="CEP104" s="1"/>
      <c r="CEQ104" s="1"/>
      <c r="CER104" s="1"/>
      <c r="CES104" s="1"/>
      <c r="CET104" s="1"/>
      <c r="CEU104" s="1"/>
      <c r="CEV104" s="1"/>
      <c r="CEW104" s="1"/>
      <c r="CEX104" s="1"/>
      <c r="CEY104" s="1"/>
      <c r="CEZ104" s="1"/>
      <c r="CFA104" s="1"/>
      <c r="CFB104" s="1"/>
      <c r="CFC104" s="1"/>
      <c r="CFD104" s="1"/>
      <c r="CFE104" s="1"/>
      <c r="CFF104" s="1"/>
      <c r="CFG104" s="1"/>
      <c r="CFH104" s="1"/>
      <c r="CFI104" s="1"/>
      <c r="CFJ104" s="1"/>
      <c r="CFK104" s="1"/>
      <c r="CFL104" s="1"/>
      <c r="CFM104" s="1"/>
      <c r="CFN104" s="1"/>
      <c r="CFO104" s="1"/>
      <c r="CFP104" s="1"/>
      <c r="CFQ104" s="1"/>
      <c r="CFR104" s="1"/>
      <c r="CFS104" s="1"/>
      <c r="CFT104" s="1"/>
      <c r="CFU104" s="1"/>
      <c r="CFV104" s="1"/>
      <c r="CFW104" s="1"/>
      <c r="CFX104" s="1"/>
      <c r="CFY104" s="1"/>
      <c r="CFZ104" s="1"/>
      <c r="CGA104" s="1"/>
      <c r="CGB104" s="1"/>
      <c r="CGC104" s="1"/>
      <c r="CGD104" s="1"/>
      <c r="CGE104" s="1"/>
      <c r="CGF104" s="1"/>
      <c r="CGG104" s="1"/>
      <c r="CGH104" s="1"/>
      <c r="CGI104" s="1"/>
      <c r="CGJ104" s="1"/>
      <c r="CGK104" s="1"/>
      <c r="CGL104" s="1"/>
      <c r="CGM104" s="1"/>
      <c r="CGN104" s="1"/>
      <c r="CGO104" s="1"/>
      <c r="CGP104" s="1"/>
      <c r="CGQ104" s="1"/>
      <c r="CGR104" s="1"/>
      <c r="CGS104" s="1"/>
      <c r="CGT104" s="1"/>
      <c r="CGU104" s="1"/>
      <c r="CGV104" s="1"/>
      <c r="CGW104" s="1"/>
      <c r="CGX104" s="1"/>
      <c r="CGY104" s="1"/>
      <c r="CGZ104" s="1"/>
      <c r="CHA104" s="1"/>
      <c r="CHB104" s="1"/>
      <c r="CHC104" s="1"/>
      <c r="CHD104" s="1"/>
      <c r="CHE104" s="1"/>
      <c r="CHF104" s="1"/>
      <c r="CHG104" s="1"/>
      <c r="CHH104" s="1"/>
      <c r="CHI104" s="1"/>
      <c r="CHJ104" s="1"/>
      <c r="CHK104" s="1"/>
      <c r="CHL104" s="1"/>
      <c r="CHM104" s="1"/>
      <c r="CHN104" s="1"/>
      <c r="CHO104" s="1"/>
      <c r="CHP104" s="1"/>
      <c r="CHQ104" s="1"/>
      <c r="CHR104" s="1"/>
      <c r="CHS104" s="1"/>
      <c r="CHT104" s="1"/>
      <c r="CHU104" s="1"/>
      <c r="CHV104" s="1"/>
      <c r="CHW104" s="1"/>
      <c r="CHX104" s="1"/>
      <c r="CHY104" s="1"/>
      <c r="CHZ104" s="1"/>
      <c r="CIA104" s="1"/>
      <c r="CIB104" s="1"/>
      <c r="CIC104" s="1"/>
      <c r="CID104" s="1"/>
      <c r="CIE104" s="1"/>
      <c r="CIF104" s="1"/>
      <c r="CIG104" s="1"/>
      <c r="CIH104" s="1"/>
      <c r="CII104" s="1"/>
      <c r="CIJ104" s="1"/>
      <c r="CIK104" s="1"/>
      <c r="CIL104" s="1"/>
      <c r="CIM104" s="1"/>
      <c r="CIN104" s="1"/>
      <c r="CIO104" s="1"/>
      <c r="CIP104" s="1"/>
      <c r="CIQ104" s="1"/>
      <c r="CIR104" s="1"/>
      <c r="CIS104" s="1"/>
      <c r="CIT104" s="1"/>
      <c r="CIU104" s="1"/>
      <c r="CIV104" s="1"/>
      <c r="CIW104" s="1"/>
      <c r="CIX104" s="1"/>
      <c r="CIY104" s="1"/>
      <c r="CIZ104" s="1"/>
      <c r="CJA104" s="1"/>
      <c r="CJB104" s="1"/>
      <c r="CJC104" s="1"/>
      <c r="CJD104" s="1"/>
      <c r="CJE104" s="1"/>
      <c r="CJF104" s="1"/>
      <c r="CJG104" s="1"/>
      <c r="CJH104" s="1"/>
      <c r="CJI104" s="1"/>
      <c r="CJJ104" s="1"/>
      <c r="CJK104" s="1"/>
      <c r="CJL104" s="1"/>
      <c r="CJM104" s="1"/>
      <c r="CJN104" s="1"/>
      <c r="CJO104" s="1"/>
      <c r="CJP104" s="1"/>
      <c r="CJQ104" s="1"/>
      <c r="CJR104" s="1"/>
      <c r="CJS104" s="1"/>
      <c r="CJT104" s="1"/>
      <c r="CJU104" s="1"/>
      <c r="CJV104" s="1"/>
      <c r="CJW104" s="1"/>
      <c r="CJX104" s="1"/>
      <c r="CJY104" s="1"/>
      <c r="CJZ104" s="1"/>
      <c r="CKA104" s="1"/>
      <c r="CKB104" s="1"/>
      <c r="CKC104" s="1"/>
      <c r="CKD104" s="1"/>
      <c r="CKE104" s="1"/>
      <c r="CKF104" s="1"/>
      <c r="CKG104" s="1"/>
      <c r="CKH104" s="1"/>
      <c r="CKI104" s="1"/>
      <c r="CKJ104" s="1"/>
      <c r="CKK104" s="1"/>
      <c r="CKL104" s="1"/>
      <c r="CKM104" s="1"/>
      <c r="CKN104" s="1"/>
      <c r="CKO104" s="1"/>
      <c r="CKP104" s="1"/>
      <c r="CKQ104" s="1"/>
      <c r="CKR104" s="1"/>
      <c r="CKS104" s="1"/>
      <c r="CKT104" s="1"/>
      <c r="CKU104" s="1"/>
      <c r="CKV104" s="1"/>
      <c r="CKW104" s="1"/>
      <c r="CKX104" s="1"/>
      <c r="CKY104" s="1"/>
      <c r="CKZ104" s="1"/>
      <c r="CLA104" s="1"/>
      <c r="CLB104" s="1"/>
      <c r="CLC104" s="1"/>
      <c r="CLD104" s="1"/>
      <c r="CLE104" s="1"/>
      <c r="CLF104" s="1"/>
      <c r="CLG104" s="1"/>
      <c r="CLH104" s="1"/>
      <c r="CLI104" s="1"/>
      <c r="CLJ104" s="1"/>
      <c r="CLK104" s="1"/>
      <c r="CLL104" s="1"/>
      <c r="CLM104" s="1"/>
      <c r="CLN104" s="1"/>
      <c r="CLO104" s="1"/>
      <c r="CLP104" s="1"/>
      <c r="CLQ104" s="1"/>
      <c r="CLR104" s="1"/>
      <c r="CLS104" s="1"/>
      <c r="CLT104" s="1"/>
      <c r="CLU104" s="1"/>
      <c r="CLV104" s="1"/>
      <c r="CLW104" s="1"/>
      <c r="CLX104" s="1"/>
      <c r="CLY104" s="1"/>
      <c r="CLZ104" s="1"/>
      <c r="CMA104" s="1"/>
      <c r="CMB104" s="1"/>
      <c r="CMC104" s="1"/>
      <c r="CMD104" s="1"/>
      <c r="CME104" s="1"/>
      <c r="CMF104" s="1"/>
      <c r="CMG104" s="1"/>
      <c r="CMH104" s="1"/>
      <c r="CMI104" s="1"/>
      <c r="CMJ104" s="1"/>
      <c r="CMK104" s="1"/>
      <c r="CML104" s="1"/>
      <c r="CMM104" s="1"/>
      <c r="CMN104" s="1"/>
      <c r="CMO104" s="1"/>
      <c r="CMP104" s="1"/>
      <c r="CMQ104" s="1"/>
      <c r="CMR104" s="1"/>
      <c r="CMS104" s="1"/>
      <c r="CMT104" s="1"/>
      <c r="CMU104" s="1"/>
      <c r="CMV104" s="1"/>
      <c r="CMW104" s="1"/>
      <c r="CMX104" s="1"/>
      <c r="CMY104" s="1"/>
      <c r="CMZ104" s="1"/>
      <c r="CNA104" s="1"/>
      <c r="CNB104" s="1"/>
      <c r="CNC104" s="1"/>
      <c r="CND104" s="1"/>
      <c r="CNE104" s="1"/>
      <c r="CNF104" s="1"/>
      <c r="CNG104" s="1"/>
      <c r="CNH104" s="1"/>
      <c r="CNI104" s="1"/>
      <c r="CNJ104" s="1"/>
      <c r="CNK104" s="1"/>
      <c r="CNL104" s="1"/>
      <c r="CNM104" s="1"/>
      <c r="CNN104" s="1"/>
      <c r="CNO104" s="1"/>
      <c r="CNP104" s="1"/>
      <c r="CNQ104" s="1"/>
      <c r="CNR104" s="1"/>
      <c r="CNS104" s="1"/>
      <c r="CNT104" s="1"/>
      <c r="CNU104" s="1"/>
      <c r="CNV104" s="1"/>
      <c r="CNW104" s="1"/>
      <c r="CNX104" s="1"/>
      <c r="CNY104" s="1"/>
      <c r="CNZ104" s="1"/>
      <c r="COA104" s="1"/>
      <c r="COB104" s="1"/>
      <c r="COC104" s="1"/>
      <c r="COD104" s="1"/>
      <c r="COE104" s="1"/>
      <c r="COF104" s="1"/>
      <c r="COG104" s="1"/>
      <c r="COH104" s="1"/>
      <c r="COI104" s="1"/>
      <c r="COJ104" s="1"/>
      <c r="COK104" s="1"/>
      <c r="COL104" s="1"/>
      <c r="COM104" s="1"/>
      <c r="CON104" s="1"/>
      <c r="COO104" s="1"/>
      <c r="COP104" s="1"/>
      <c r="COQ104" s="1"/>
      <c r="COR104" s="1"/>
      <c r="COS104" s="1"/>
      <c r="COT104" s="1"/>
      <c r="COU104" s="1"/>
      <c r="COV104" s="1"/>
      <c r="COW104" s="1"/>
      <c r="COX104" s="1"/>
      <c r="COY104" s="1"/>
      <c r="COZ104" s="1"/>
      <c r="CPA104" s="1"/>
      <c r="CPB104" s="1"/>
      <c r="CPC104" s="1"/>
      <c r="CPD104" s="1"/>
      <c r="CPE104" s="1"/>
      <c r="CPF104" s="1"/>
      <c r="CPG104" s="1"/>
      <c r="CPH104" s="1"/>
      <c r="CPI104" s="1"/>
      <c r="CPJ104" s="1"/>
      <c r="CPK104" s="1"/>
      <c r="CPL104" s="1"/>
      <c r="CPM104" s="1"/>
      <c r="CPN104" s="1"/>
      <c r="CPO104" s="1"/>
      <c r="CPP104" s="1"/>
      <c r="CPQ104" s="1"/>
      <c r="CPR104" s="1"/>
      <c r="CPS104" s="1"/>
      <c r="CPT104" s="1"/>
      <c r="CPU104" s="1"/>
      <c r="CPV104" s="1"/>
      <c r="CPW104" s="1"/>
      <c r="CPX104" s="1"/>
      <c r="CPY104" s="1"/>
      <c r="CPZ104" s="1"/>
      <c r="CQA104" s="1"/>
      <c r="CQB104" s="1"/>
      <c r="CQC104" s="1"/>
      <c r="CQD104" s="1"/>
      <c r="CQE104" s="1"/>
      <c r="CQF104" s="1"/>
      <c r="CQG104" s="1"/>
      <c r="CQH104" s="1"/>
      <c r="CQI104" s="1"/>
      <c r="CQJ104" s="1"/>
      <c r="CQK104" s="1"/>
      <c r="CQL104" s="1"/>
      <c r="CQM104" s="1"/>
      <c r="CQN104" s="1"/>
      <c r="CQO104" s="1"/>
      <c r="CQP104" s="1"/>
      <c r="CQQ104" s="1"/>
      <c r="CQR104" s="1"/>
      <c r="CQS104" s="1"/>
      <c r="CQT104" s="1"/>
      <c r="CQU104" s="1"/>
      <c r="CQV104" s="1"/>
      <c r="CQW104" s="1"/>
      <c r="CQX104" s="1"/>
      <c r="CQY104" s="1"/>
      <c r="CQZ104" s="1"/>
      <c r="CRA104" s="1"/>
      <c r="CRB104" s="1"/>
      <c r="CRC104" s="1"/>
      <c r="CRD104" s="1"/>
      <c r="CRE104" s="1"/>
      <c r="CRF104" s="1"/>
      <c r="CRG104" s="1"/>
      <c r="CRH104" s="1"/>
      <c r="CRI104" s="1"/>
      <c r="CRJ104" s="1"/>
      <c r="CRK104" s="1"/>
      <c r="CRL104" s="1"/>
      <c r="CRM104" s="1"/>
      <c r="CRN104" s="1"/>
      <c r="CRO104" s="1"/>
      <c r="CRP104" s="1"/>
      <c r="CRQ104" s="1"/>
      <c r="CRR104" s="1"/>
      <c r="CRS104" s="1"/>
      <c r="CRT104" s="1"/>
      <c r="CRU104" s="1"/>
      <c r="CRV104" s="1"/>
      <c r="CRW104" s="1"/>
      <c r="CRX104" s="1"/>
      <c r="CRY104" s="1"/>
      <c r="CRZ104" s="1"/>
      <c r="CSA104" s="1"/>
      <c r="CSB104" s="1"/>
      <c r="CSC104" s="1"/>
      <c r="CSD104" s="1"/>
      <c r="CSE104" s="1"/>
      <c r="CSF104" s="1"/>
      <c r="CSG104" s="1"/>
      <c r="CSH104" s="1"/>
      <c r="CSI104" s="1"/>
      <c r="CSJ104" s="1"/>
      <c r="CSK104" s="1"/>
      <c r="CSL104" s="1"/>
      <c r="CSM104" s="1"/>
      <c r="CSN104" s="1"/>
      <c r="CSO104" s="1"/>
      <c r="CSP104" s="1"/>
      <c r="CSQ104" s="1"/>
      <c r="CSR104" s="1"/>
      <c r="CSS104" s="1"/>
      <c r="CST104" s="1"/>
      <c r="CSU104" s="1"/>
      <c r="CSV104" s="1"/>
      <c r="CSW104" s="1"/>
      <c r="CSX104" s="1"/>
      <c r="CSY104" s="1"/>
      <c r="CSZ104" s="1"/>
      <c r="CTA104" s="1"/>
      <c r="CTB104" s="1"/>
      <c r="CTC104" s="1"/>
      <c r="CTD104" s="1"/>
      <c r="CTE104" s="1"/>
      <c r="CTF104" s="1"/>
      <c r="CTG104" s="1"/>
      <c r="CTH104" s="1"/>
      <c r="CTI104" s="1"/>
      <c r="CTJ104" s="1"/>
      <c r="CTK104" s="1"/>
      <c r="CTL104" s="1"/>
      <c r="CTM104" s="1"/>
      <c r="CTN104" s="1"/>
      <c r="CTO104" s="1"/>
      <c r="CTP104" s="1"/>
      <c r="CTQ104" s="1"/>
      <c r="CTR104" s="1"/>
      <c r="CTS104" s="1"/>
      <c r="CTT104" s="1"/>
      <c r="CTU104" s="1"/>
      <c r="CTV104" s="1"/>
      <c r="CTW104" s="1"/>
      <c r="CTX104" s="1"/>
      <c r="CTY104" s="1"/>
      <c r="CTZ104" s="1"/>
      <c r="CUA104" s="1"/>
      <c r="CUB104" s="1"/>
      <c r="CUC104" s="1"/>
      <c r="CUD104" s="1"/>
      <c r="CUE104" s="1"/>
      <c r="CUF104" s="1"/>
      <c r="CUG104" s="1"/>
      <c r="CUH104" s="1"/>
      <c r="CUI104" s="1"/>
      <c r="CUJ104" s="1"/>
      <c r="CUK104" s="1"/>
      <c r="CUL104" s="1"/>
      <c r="CUM104" s="1"/>
      <c r="CUN104" s="1"/>
      <c r="CUO104" s="1"/>
      <c r="CUP104" s="1"/>
      <c r="CUQ104" s="1"/>
      <c r="CUR104" s="1"/>
      <c r="CUS104" s="1"/>
      <c r="CUT104" s="1"/>
      <c r="CUU104" s="1"/>
      <c r="CUV104" s="1"/>
      <c r="CUW104" s="1"/>
      <c r="CUX104" s="1"/>
      <c r="CUY104" s="1"/>
      <c r="CUZ104" s="1"/>
      <c r="CVA104" s="1"/>
      <c r="CVB104" s="1"/>
      <c r="CVC104" s="1"/>
      <c r="CVD104" s="1"/>
      <c r="CVE104" s="1"/>
      <c r="CVF104" s="1"/>
      <c r="CVG104" s="1"/>
      <c r="CVH104" s="1"/>
      <c r="CVI104" s="1"/>
      <c r="CVJ104" s="1"/>
      <c r="CVK104" s="1"/>
      <c r="CVL104" s="1"/>
      <c r="CVM104" s="1"/>
      <c r="CVN104" s="1"/>
      <c r="CVO104" s="1"/>
      <c r="CVP104" s="1"/>
      <c r="CVQ104" s="1"/>
      <c r="CVR104" s="1"/>
      <c r="CVS104" s="1"/>
      <c r="CVT104" s="1"/>
      <c r="CVU104" s="1"/>
      <c r="CVV104" s="1"/>
      <c r="CVW104" s="1"/>
      <c r="CVX104" s="1"/>
      <c r="CVY104" s="1"/>
      <c r="CVZ104" s="1"/>
      <c r="CWA104" s="1"/>
      <c r="CWB104" s="1"/>
      <c r="CWC104" s="1"/>
      <c r="CWD104" s="1"/>
      <c r="CWE104" s="1"/>
      <c r="CWF104" s="1"/>
      <c r="CWG104" s="1"/>
      <c r="CWH104" s="1"/>
      <c r="CWI104" s="1"/>
      <c r="CWJ104" s="1"/>
      <c r="CWK104" s="1"/>
      <c r="CWL104" s="1"/>
      <c r="CWM104" s="1"/>
      <c r="CWN104" s="1"/>
      <c r="CWO104" s="1"/>
      <c r="CWP104" s="1"/>
      <c r="CWQ104" s="1"/>
      <c r="CWR104" s="1"/>
      <c r="CWS104" s="1"/>
      <c r="CWT104" s="1"/>
      <c r="CWU104" s="1"/>
      <c r="CWV104" s="1"/>
      <c r="CWW104" s="1"/>
      <c r="CWX104" s="1"/>
      <c r="CWY104" s="1"/>
      <c r="CWZ104" s="1"/>
      <c r="CXA104" s="1"/>
      <c r="CXB104" s="1"/>
      <c r="CXC104" s="1"/>
      <c r="CXD104" s="1"/>
      <c r="CXE104" s="1"/>
      <c r="CXF104" s="1"/>
      <c r="CXG104" s="1"/>
      <c r="CXH104" s="1"/>
      <c r="CXI104" s="1"/>
      <c r="CXJ104" s="1"/>
      <c r="CXK104" s="1"/>
      <c r="CXL104" s="1"/>
      <c r="CXM104" s="1"/>
      <c r="CXN104" s="1"/>
      <c r="CXO104" s="1"/>
      <c r="CXP104" s="1"/>
      <c r="CXQ104" s="1"/>
      <c r="CXR104" s="1"/>
      <c r="CXS104" s="1"/>
      <c r="CXT104" s="1"/>
      <c r="CXU104" s="1"/>
      <c r="CXV104" s="1"/>
      <c r="CXW104" s="1"/>
      <c r="CXX104" s="1"/>
      <c r="CXY104" s="1"/>
      <c r="CXZ104" s="1"/>
      <c r="CYA104" s="1"/>
      <c r="CYB104" s="1"/>
      <c r="CYC104" s="1"/>
      <c r="CYD104" s="1"/>
      <c r="CYE104" s="1"/>
      <c r="CYF104" s="1"/>
      <c r="CYG104" s="1"/>
      <c r="CYH104" s="1"/>
      <c r="CYI104" s="1"/>
      <c r="CYJ104" s="1"/>
      <c r="CYK104" s="1"/>
      <c r="CYL104" s="1"/>
      <c r="CYM104" s="1"/>
      <c r="CYN104" s="1"/>
      <c r="CYO104" s="1"/>
      <c r="CYP104" s="1"/>
      <c r="CYQ104" s="1"/>
      <c r="CYR104" s="1"/>
      <c r="CYS104" s="1"/>
      <c r="CYT104" s="1"/>
      <c r="CYU104" s="1"/>
      <c r="CYV104" s="1"/>
      <c r="CYW104" s="1"/>
      <c r="CYX104" s="1"/>
      <c r="CYY104" s="1"/>
      <c r="CYZ104" s="1"/>
      <c r="CZA104" s="1"/>
      <c r="CZB104" s="1"/>
      <c r="CZC104" s="1"/>
      <c r="CZD104" s="1"/>
      <c r="CZE104" s="1"/>
      <c r="CZF104" s="1"/>
      <c r="CZG104" s="1"/>
      <c r="CZH104" s="1"/>
      <c r="CZI104" s="1"/>
      <c r="CZJ104" s="1"/>
      <c r="CZK104" s="1"/>
      <c r="CZL104" s="1"/>
      <c r="CZM104" s="1"/>
      <c r="CZN104" s="1"/>
      <c r="CZO104" s="1"/>
      <c r="CZP104" s="1"/>
      <c r="CZQ104" s="1"/>
      <c r="CZR104" s="1"/>
      <c r="CZS104" s="1"/>
      <c r="CZT104" s="1"/>
      <c r="CZU104" s="1"/>
      <c r="CZV104" s="1"/>
      <c r="CZW104" s="1"/>
      <c r="CZX104" s="1"/>
      <c r="CZY104" s="1"/>
      <c r="CZZ104" s="1"/>
      <c r="DAA104" s="1"/>
      <c r="DAB104" s="1"/>
      <c r="DAC104" s="1"/>
      <c r="DAD104" s="1"/>
      <c r="DAE104" s="1"/>
      <c r="DAF104" s="1"/>
      <c r="DAG104" s="1"/>
      <c r="DAH104" s="1"/>
      <c r="DAI104" s="1"/>
      <c r="DAJ104" s="1"/>
      <c r="DAK104" s="1"/>
      <c r="DAL104" s="1"/>
      <c r="DAM104" s="1"/>
      <c r="DAN104" s="1"/>
      <c r="DAO104" s="1"/>
      <c r="DAP104" s="1"/>
      <c r="DAQ104" s="1"/>
      <c r="DAR104" s="1"/>
      <c r="DAS104" s="1"/>
      <c r="DAT104" s="1"/>
      <c r="DAU104" s="1"/>
      <c r="DAV104" s="1"/>
      <c r="DAW104" s="1"/>
      <c r="DAX104" s="1"/>
      <c r="DAY104" s="1"/>
      <c r="DAZ104" s="1"/>
      <c r="DBA104" s="1"/>
      <c r="DBB104" s="1"/>
      <c r="DBC104" s="1"/>
      <c r="DBD104" s="1"/>
      <c r="DBE104" s="1"/>
      <c r="DBF104" s="1"/>
      <c r="DBG104" s="1"/>
      <c r="DBH104" s="1"/>
      <c r="DBI104" s="1"/>
      <c r="DBJ104" s="1"/>
      <c r="DBK104" s="1"/>
      <c r="DBL104" s="1"/>
      <c r="DBM104" s="1"/>
      <c r="DBN104" s="1"/>
      <c r="DBO104" s="1"/>
      <c r="DBP104" s="1"/>
      <c r="DBQ104" s="1"/>
      <c r="DBR104" s="1"/>
      <c r="DBS104" s="1"/>
      <c r="DBT104" s="1"/>
      <c r="DBU104" s="1"/>
      <c r="DBV104" s="1"/>
      <c r="DBW104" s="1"/>
      <c r="DBX104" s="1"/>
      <c r="DBY104" s="1"/>
      <c r="DBZ104" s="1"/>
      <c r="DCA104" s="1"/>
      <c r="DCB104" s="1"/>
      <c r="DCC104" s="1"/>
      <c r="DCD104" s="1"/>
      <c r="DCE104" s="1"/>
      <c r="DCF104" s="1"/>
      <c r="DCG104" s="1"/>
      <c r="DCH104" s="1"/>
      <c r="DCI104" s="1"/>
      <c r="DCJ104" s="1"/>
      <c r="DCK104" s="1"/>
      <c r="DCL104" s="1"/>
      <c r="DCM104" s="1"/>
      <c r="DCN104" s="1"/>
      <c r="DCO104" s="1"/>
      <c r="DCP104" s="1"/>
      <c r="DCQ104" s="1"/>
      <c r="DCR104" s="1"/>
      <c r="DCS104" s="1"/>
      <c r="DCT104" s="1"/>
      <c r="DCU104" s="1"/>
      <c r="DCV104" s="1"/>
      <c r="DCW104" s="1"/>
      <c r="DCX104" s="1"/>
      <c r="DCY104" s="1"/>
      <c r="DCZ104" s="1"/>
      <c r="DDA104" s="1"/>
      <c r="DDB104" s="1"/>
      <c r="DDC104" s="1"/>
      <c r="DDD104" s="1"/>
      <c r="DDE104" s="1"/>
      <c r="DDF104" s="1"/>
      <c r="DDG104" s="1"/>
      <c r="DDH104" s="1"/>
      <c r="DDI104" s="1"/>
      <c r="DDJ104" s="1"/>
      <c r="DDK104" s="1"/>
      <c r="DDL104" s="1"/>
      <c r="DDM104" s="1"/>
      <c r="DDN104" s="1"/>
      <c r="DDO104" s="1"/>
      <c r="DDP104" s="1"/>
      <c r="DDQ104" s="1"/>
      <c r="DDR104" s="1"/>
      <c r="DDS104" s="1"/>
      <c r="DDT104" s="1"/>
      <c r="DDU104" s="1"/>
      <c r="DDV104" s="1"/>
      <c r="DDW104" s="1"/>
      <c r="DDX104" s="1"/>
      <c r="DDY104" s="1"/>
      <c r="DDZ104" s="1"/>
      <c r="DEA104" s="1"/>
      <c r="DEB104" s="1"/>
      <c r="DEC104" s="1"/>
      <c r="DED104" s="1"/>
      <c r="DEE104" s="1"/>
      <c r="DEF104" s="1"/>
      <c r="DEG104" s="1"/>
      <c r="DEH104" s="1"/>
      <c r="DEI104" s="1"/>
      <c r="DEJ104" s="1"/>
      <c r="DEK104" s="1"/>
      <c r="DEL104" s="1"/>
      <c r="DEM104" s="1"/>
      <c r="DEN104" s="1"/>
      <c r="DEO104" s="1"/>
      <c r="DEP104" s="1"/>
      <c r="DEQ104" s="1"/>
      <c r="DER104" s="1"/>
      <c r="DES104" s="1"/>
      <c r="DET104" s="1"/>
      <c r="DEU104" s="1"/>
      <c r="DEV104" s="1"/>
      <c r="DEW104" s="1"/>
      <c r="DEX104" s="1"/>
      <c r="DEY104" s="1"/>
      <c r="DEZ104" s="1"/>
      <c r="DFA104" s="1"/>
      <c r="DFB104" s="1"/>
      <c r="DFC104" s="1"/>
      <c r="DFD104" s="1"/>
      <c r="DFE104" s="1"/>
      <c r="DFF104" s="1"/>
      <c r="DFG104" s="1"/>
      <c r="DFH104" s="1"/>
      <c r="DFI104" s="1"/>
      <c r="DFJ104" s="1"/>
      <c r="DFK104" s="1"/>
      <c r="DFL104" s="1"/>
      <c r="DFM104" s="1"/>
      <c r="DFN104" s="1"/>
      <c r="DFO104" s="1"/>
      <c r="DFP104" s="1"/>
      <c r="DFQ104" s="1"/>
      <c r="DFR104" s="1"/>
      <c r="DFS104" s="1"/>
      <c r="DFT104" s="1"/>
      <c r="DFU104" s="1"/>
      <c r="DFV104" s="1"/>
      <c r="DFW104" s="1"/>
      <c r="DFX104" s="1"/>
      <c r="DFY104" s="1"/>
      <c r="DFZ104" s="1"/>
      <c r="DGA104" s="1"/>
      <c r="DGB104" s="1"/>
      <c r="DGC104" s="1"/>
      <c r="DGD104" s="1"/>
      <c r="DGE104" s="1"/>
      <c r="DGF104" s="1"/>
      <c r="DGG104" s="1"/>
      <c r="DGH104" s="1"/>
      <c r="DGI104" s="1"/>
      <c r="DGJ104" s="1"/>
      <c r="DGK104" s="1"/>
      <c r="DGL104" s="1"/>
      <c r="DGM104" s="1"/>
      <c r="DGN104" s="1"/>
      <c r="DGO104" s="1"/>
      <c r="DGP104" s="1"/>
      <c r="DGQ104" s="1"/>
      <c r="DGR104" s="1"/>
      <c r="DGS104" s="1"/>
      <c r="DGT104" s="1"/>
      <c r="DGU104" s="1"/>
      <c r="DGV104" s="1"/>
      <c r="DGW104" s="1"/>
      <c r="DGX104" s="1"/>
      <c r="DGY104" s="1"/>
      <c r="DGZ104" s="1"/>
      <c r="DHA104" s="1"/>
      <c r="DHB104" s="1"/>
      <c r="DHC104" s="1"/>
      <c r="DHD104" s="1"/>
      <c r="DHE104" s="1"/>
      <c r="DHF104" s="1"/>
      <c r="DHG104" s="1"/>
      <c r="DHH104" s="1"/>
      <c r="DHI104" s="1"/>
      <c r="DHJ104" s="1"/>
      <c r="DHK104" s="1"/>
      <c r="DHL104" s="1"/>
      <c r="DHM104" s="1"/>
      <c r="DHN104" s="1"/>
      <c r="DHO104" s="1"/>
      <c r="DHP104" s="1"/>
      <c r="DHQ104" s="1"/>
      <c r="DHR104" s="1"/>
      <c r="DHS104" s="1"/>
      <c r="DHT104" s="1"/>
      <c r="DHU104" s="1"/>
      <c r="DHV104" s="1"/>
      <c r="DHW104" s="1"/>
      <c r="DHX104" s="1"/>
      <c r="DHY104" s="1"/>
      <c r="DHZ104" s="1"/>
      <c r="DIA104" s="1"/>
      <c r="DIB104" s="1"/>
      <c r="DIC104" s="1"/>
      <c r="DID104" s="1"/>
      <c r="DIE104" s="1"/>
      <c r="DIF104" s="1"/>
      <c r="DIG104" s="1"/>
      <c r="DIH104" s="1"/>
      <c r="DII104" s="1"/>
      <c r="DIJ104" s="1"/>
      <c r="DIK104" s="1"/>
      <c r="DIL104" s="1"/>
      <c r="DIM104" s="1"/>
      <c r="DIN104" s="1"/>
      <c r="DIO104" s="1"/>
      <c r="DIP104" s="1"/>
      <c r="DIQ104" s="1"/>
      <c r="DIR104" s="1"/>
      <c r="DIS104" s="1"/>
      <c r="DIT104" s="1"/>
      <c r="DIU104" s="1"/>
      <c r="DIV104" s="1"/>
      <c r="DIW104" s="1"/>
      <c r="DIX104" s="1"/>
      <c r="DIY104" s="1"/>
      <c r="DIZ104" s="1"/>
      <c r="DJA104" s="1"/>
      <c r="DJB104" s="1"/>
      <c r="DJC104" s="1"/>
      <c r="DJD104" s="1"/>
      <c r="DJE104" s="1"/>
      <c r="DJF104" s="1"/>
      <c r="DJG104" s="1"/>
      <c r="DJH104" s="1"/>
      <c r="DJI104" s="1"/>
      <c r="DJJ104" s="1"/>
      <c r="DJK104" s="1"/>
      <c r="DJL104" s="1"/>
      <c r="DJM104" s="1"/>
      <c r="DJN104" s="1"/>
      <c r="DJO104" s="1"/>
      <c r="DJP104" s="1"/>
      <c r="DJQ104" s="1"/>
      <c r="DJR104" s="1"/>
      <c r="DJS104" s="1"/>
      <c r="DJT104" s="1"/>
      <c r="DJU104" s="1"/>
      <c r="DJV104" s="1"/>
      <c r="DJW104" s="1"/>
      <c r="DJX104" s="1"/>
      <c r="DJY104" s="1"/>
      <c r="DJZ104" s="1"/>
      <c r="DKA104" s="1"/>
      <c r="DKB104" s="1"/>
      <c r="DKC104" s="1"/>
      <c r="DKD104" s="1"/>
      <c r="DKE104" s="1"/>
      <c r="DKF104" s="1"/>
      <c r="DKG104" s="1"/>
      <c r="DKH104" s="1"/>
      <c r="DKI104" s="1"/>
      <c r="DKJ104" s="1"/>
      <c r="DKK104" s="1"/>
      <c r="DKL104" s="1"/>
      <c r="DKM104" s="1"/>
      <c r="DKN104" s="1"/>
      <c r="DKO104" s="1"/>
      <c r="DKP104" s="1"/>
      <c r="DKQ104" s="1"/>
      <c r="DKR104" s="1"/>
      <c r="DKS104" s="1"/>
      <c r="DKT104" s="1"/>
      <c r="DKU104" s="1"/>
      <c r="DKV104" s="1"/>
      <c r="DKW104" s="1"/>
      <c r="DKX104" s="1"/>
      <c r="DKY104" s="1"/>
      <c r="DKZ104" s="1"/>
      <c r="DLA104" s="1"/>
      <c r="DLB104" s="1"/>
      <c r="DLC104" s="1"/>
      <c r="DLD104" s="1"/>
      <c r="DLE104" s="1"/>
      <c r="DLF104" s="1"/>
      <c r="DLG104" s="1"/>
      <c r="DLH104" s="1"/>
      <c r="DLI104" s="1"/>
      <c r="DLJ104" s="1"/>
      <c r="DLK104" s="1"/>
      <c r="DLL104" s="1"/>
      <c r="DLM104" s="1"/>
      <c r="DLN104" s="1"/>
      <c r="DLO104" s="1"/>
      <c r="DLP104" s="1"/>
      <c r="DLQ104" s="1"/>
      <c r="DLR104" s="1"/>
      <c r="DLS104" s="1"/>
      <c r="DLT104" s="1"/>
      <c r="DLU104" s="1"/>
      <c r="DLV104" s="1"/>
      <c r="DLW104" s="1"/>
      <c r="DLX104" s="1"/>
      <c r="DLY104" s="1"/>
      <c r="DLZ104" s="1"/>
      <c r="DMA104" s="1"/>
      <c r="DMB104" s="1"/>
      <c r="DMC104" s="1"/>
      <c r="DMD104" s="1"/>
      <c r="DME104" s="1"/>
      <c r="DMF104" s="1"/>
      <c r="DMG104" s="1"/>
      <c r="DMH104" s="1"/>
      <c r="DMI104" s="1"/>
      <c r="DMJ104" s="1"/>
      <c r="DMK104" s="1"/>
      <c r="DML104" s="1"/>
      <c r="DMM104" s="1"/>
      <c r="DMN104" s="1"/>
      <c r="DMO104" s="1"/>
      <c r="DMP104" s="1"/>
      <c r="DMQ104" s="1"/>
      <c r="DMR104" s="1"/>
      <c r="DMS104" s="1"/>
      <c r="DMT104" s="1"/>
      <c r="DMU104" s="1"/>
      <c r="DMV104" s="1"/>
      <c r="DMW104" s="1"/>
      <c r="DMX104" s="1"/>
      <c r="DMY104" s="1"/>
      <c r="DMZ104" s="1"/>
      <c r="DNA104" s="1"/>
      <c r="DNB104" s="1"/>
      <c r="DNC104" s="1"/>
      <c r="DND104" s="1"/>
      <c r="DNE104" s="1"/>
      <c r="DNF104" s="1"/>
      <c r="DNG104" s="1"/>
      <c r="DNH104" s="1"/>
      <c r="DNI104" s="1"/>
      <c r="DNJ104" s="1"/>
      <c r="DNK104" s="1"/>
      <c r="DNL104" s="1"/>
      <c r="DNM104" s="1"/>
      <c r="DNN104" s="1"/>
      <c r="DNO104" s="1"/>
      <c r="DNP104" s="1"/>
      <c r="DNQ104" s="1"/>
      <c r="DNR104" s="1"/>
      <c r="DNS104" s="1"/>
      <c r="DNT104" s="1"/>
      <c r="DNU104" s="1"/>
      <c r="DNV104" s="1"/>
      <c r="DNW104" s="1"/>
      <c r="DNX104" s="1"/>
      <c r="DNY104" s="1"/>
      <c r="DNZ104" s="1"/>
      <c r="DOA104" s="1"/>
      <c r="DOB104" s="1"/>
      <c r="DOC104" s="1"/>
      <c r="DOD104" s="1"/>
      <c r="DOE104" s="1"/>
      <c r="DOF104" s="1"/>
      <c r="DOG104" s="1"/>
      <c r="DOH104" s="1"/>
      <c r="DOI104" s="1"/>
      <c r="DOJ104" s="1"/>
      <c r="DOK104" s="1"/>
      <c r="DOL104" s="1"/>
      <c r="DOM104" s="1"/>
      <c r="DON104" s="1"/>
      <c r="DOO104" s="1"/>
      <c r="DOP104" s="1"/>
      <c r="DOQ104" s="1"/>
      <c r="DOR104" s="1"/>
      <c r="DOS104" s="1"/>
      <c r="DOT104" s="1"/>
      <c r="DOU104" s="1"/>
      <c r="DOV104" s="1"/>
      <c r="DOW104" s="1"/>
      <c r="DOX104" s="1"/>
      <c r="DOY104" s="1"/>
      <c r="DOZ104" s="1"/>
      <c r="DPA104" s="1"/>
      <c r="DPB104" s="1"/>
      <c r="DPC104" s="1"/>
      <c r="DPD104" s="1"/>
      <c r="DPE104" s="1"/>
      <c r="DPF104" s="1"/>
      <c r="DPG104" s="1"/>
      <c r="DPH104" s="1"/>
      <c r="DPI104" s="1"/>
      <c r="DPJ104" s="1"/>
      <c r="DPK104" s="1"/>
      <c r="DPL104" s="1"/>
      <c r="DPM104" s="1"/>
      <c r="DPN104" s="1"/>
      <c r="DPO104" s="1"/>
      <c r="DPP104" s="1"/>
      <c r="DPQ104" s="1"/>
      <c r="DPR104" s="1"/>
      <c r="DPS104" s="1"/>
      <c r="DPT104" s="1"/>
      <c r="DPU104" s="1"/>
      <c r="DPV104" s="1"/>
      <c r="DPW104" s="1"/>
      <c r="DPX104" s="1"/>
      <c r="DPY104" s="1"/>
      <c r="DPZ104" s="1"/>
      <c r="DQA104" s="1"/>
      <c r="DQB104" s="1"/>
      <c r="DQC104" s="1"/>
      <c r="DQD104" s="1"/>
      <c r="DQE104" s="1"/>
      <c r="DQF104" s="1"/>
      <c r="DQG104" s="1"/>
      <c r="DQH104" s="1"/>
      <c r="DQI104" s="1"/>
      <c r="DQJ104" s="1"/>
      <c r="DQK104" s="1"/>
      <c r="DQL104" s="1"/>
      <c r="DQM104" s="1"/>
      <c r="DQN104" s="1"/>
      <c r="DQO104" s="1"/>
      <c r="DQP104" s="1"/>
      <c r="DQQ104" s="1"/>
      <c r="DQR104" s="1"/>
      <c r="DQS104" s="1"/>
      <c r="DQT104" s="1"/>
      <c r="DQU104" s="1"/>
      <c r="DQV104" s="1"/>
      <c r="DQW104" s="1"/>
      <c r="DQX104" s="1"/>
      <c r="DQY104" s="1"/>
      <c r="DQZ104" s="1"/>
      <c r="DRA104" s="1"/>
      <c r="DRB104" s="1"/>
      <c r="DRC104" s="1"/>
      <c r="DRD104" s="1"/>
      <c r="DRE104" s="1"/>
      <c r="DRF104" s="1"/>
      <c r="DRG104" s="1"/>
      <c r="DRH104" s="1"/>
      <c r="DRI104" s="1"/>
      <c r="DRJ104" s="1"/>
      <c r="DRK104" s="1"/>
      <c r="DRL104" s="1"/>
      <c r="DRM104" s="1"/>
      <c r="DRN104" s="1"/>
      <c r="DRO104" s="1"/>
      <c r="DRP104" s="1"/>
      <c r="DRQ104" s="1"/>
      <c r="DRR104" s="1"/>
      <c r="DRS104" s="1"/>
      <c r="DRT104" s="1"/>
      <c r="DRU104" s="1"/>
      <c r="DRV104" s="1"/>
      <c r="DRW104" s="1"/>
      <c r="DRX104" s="1"/>
      <c r="DRY104" s="1"/>
      <c r="DRZ104" s="1"/>
      <c r="DSA104" s="1"/>
      <c r="DSB104" s="1"/>
      <c r="DSC104" s="1"/>
      <c r="DSD104" s="1"/>
      <c r="DSE104" s="1"/>
      <c r="DSF104" s="1"/>
      <c r="DSG104" s="1"/>
      <c r="DSH104" s="1"/>
      <c r="DSI104" s="1"/>
      <c r="DSJ104" s="1"/>
      <c r="DSK104" s="1"/>
      <c r="DSL104" s="1"/>
      <c r="DSM104" s="1"/>
      <c r="DSN104" s="1"/>
      <c r="DSO104" s="1"/>
      <c r="DSP104" s="1"/>
      <c r="DSQ104" s="1"/>
      <c r="DSR104" s="1"/>
      <c r="DSS104" s="1"/>
      <c r="DST104" s="1"/>
      <c r="DSU104" s="1"/>
      <c r="DSV104" s="1"/>
      <c r="DSW104" s="1"/>
      <c r="DSX104" s="1"/>
      <c r="DSY104" s="1"/>
      <c r="DSZ104" s="1"/>
      <c r="DTA104" s="1"/>
      <c r="DTB104" s="1"/>
      <c r="DTC104" s="1"/>
      <c r="DTD104" s="1"/>
      <c r="DTE104" s="1"/>
      <c r="DTF104" s="1"/>
      <c r="DTG104" s="1"/>
      <c r="DTH104" s="1"/>
      <c r="DTI104" s="1"/>
      <c r="DTJ104" s="1"/>
      <c r="DTK104" s="1"/>
      <c r="DTL104" s="1"/>
      <c r="DTM104" s="1"/>
      <c r="DTN104" s="1"/>
      <c r="DTO104" s="1"/>
      <c r="DTP104" s="1"/>
      <c r="DTQ104" s="1"/>
      <c r="DTR104" s="1"/>
      <c r="DTS104" s="1"/>
      <c r="DTT104" s="1"/>
      <c r="DTU104" s="1"/>
      <c r="DTV104" s="1"/>
      <c r="DTW104" s="1"/>
      <c r="DTX104" s="1"/>
      <c r="DTY104" s="1"/>
      <c r="DTZ104" s="1"/>
      <c r="DUA104" s="1"/>
      <c r="DUB104" s="1"/>
      <c r="DUC104" s="1"/>
      <c r="DUD104" s="1"/>
      <c r="DUE104" s="1"/>
      <c r="DUF104" s="1"/>
      <c r="DUG104" s="1"/>
      <c r="DUH104" s="1"/>
      <c r="DUI104" s="1"/>
      <c r="DUJ104" s="1"/>
      <c r="DUK104" s="1"/>
      <c r="DUL104" s="1"/>
      <c r="DUM104" s="1"/>
      <c r="DUN104" s="1"/>
      <c r="DUO104" s="1"/>
      <c r="DUP104" s="1"/>
      <c r="DUQ104" s="1"/>
      <c r="DUR104" s="1"/>
      <c r="DUS104" s="1"/>
      <c r="DUT104" s="1"/>
      <c r="DUU104" s="1"/>
      <c r="DUV104" s="1"/>
      <c r="DUW104" s="1"/>
      <c r="DUX104" s="1"/>
      <c r="DUY104" s="1"/>
      <c r="DUZ104" s="1"/>
      <c r="DVA104" s="1"/>
      <c r="DVB104" s="1"/>
      <c r="DVC104" s="1"/>
      <c r="DVD104" s="1"/>
      <c r="DVE104" s="1"/>
      <c r="DVF104" s="1"/>
      <c r="DVG104" s="1"/>
      <c r="DVH104" s="1"/>
      <c r="DVI104" s="1"/>
      <c r="DVJ104" s="1"/>
      <c r="DVK104" s="1"/>
      <c r="DVL104" s="1"/>
      <c r="DVM104" s="1"/>
      <c r="DVN104" s="1"/>
      <c r="DVO104" s="1"/>
      <c r="DVP104" s="1"/>
      <c r="DVQ104" s="1"/>
      <c r="DVR104" s="1"/>
      <c r="DVS104" s="1"/>
      <c r="DVT104" s="1"/>
      <c r="DVU104" s="1"/>
      <c r="DVV104" s="1"/>
      <c r="DVW104" s="1"/>
      <c r="DVX104" s="1"/>
      <c r="DVY104" s="1"/>
      <c r="DVZ104" s="1"/>
      <c r="DWA104" s="1"/>
      <c r="DWB104" s="1"/>
      <c r="DWC104" s="1"/>
      <c r="DWD104" s="1"/>
      <c r="DWE104" s="1"/>
      <c r="DWF104" s="1"/>
      <c r="DWG104" s="1"/>
      <c r="DWH104" s="1"/>
      <c r="DWI104" s="1"/>
      <c r="DWJ104" s="1"/>
      <c r="DWK104" s="1"/>
      <c r="DWL104" s="1"/>
      <c r="DWM104" s="1"/>
      <c r="DWN104" s="1"/>
      <c r="DWO104" s="1"/>
      <c r="DWP104" s="1"/>
      <c r="DWQ104" s="1"/>
      <c r="DWR104" s="1"/>
      <c r="DWS104" s="1"/>
      <c r="DWT104" s="1"/>
      <c r="DWU104" s="1"/>
      <c r="DWV104" s="1"/>
      <c r="DWW104" s="1"/>
      <c r="DWX104" s="1"/>
      <c r="DWY104" s="1"/>
      <c r="DWZ104" s="1"/>
      <c r="DXA104" s="1"/>
      <c r="DXB104" s="1"/>
      <c r="DXC104" s="1"/>
      <c r="DXD104" s="1"/>
      <c r="DXE104" s="1"/>
      <c r="DXF104" s="1"/>
      <c r="DXG104" s="1"/>
      <c r="DXH104" s="1"/>
      <c r="DXI104" s="1"/>
      <c r="DXJ104" s="1"/>
      <c r="DXK104" s="1"/>
      <c r="DXL104" s="1"/>
      <c r="DXM104" s="1"/>
      <c r="DXN104" s="1"/>
      <c r="DXO104" s="1"/>
      <c r="DXP104" s="1"/>
      <c r="DXQ104" s="1"/>
      <c r="DXR104" s="1"/>
      <c r="DXS104" s="1"/>
      <c r="DXT104" s="1"/>
      <c r="DXU104" s="1"/>
      <c r="DXV104" s="1"/>
      <c r="DXW104" s="1"/>
      <c r="DXX104" s="1"/>
      <c r="DXY104" s="1"/>
      <c r="DXZ104" s="1"/>
      <c r="DYA104" s="1"/>
      <c r="DYB104" s="1"/>
      <c r="DYC104" s="1"/>
      <c r="DYD104" s="1"/>
      <c r="DYE104" s="1"/>
      <c r="DYF104" s="1"/>
      <c r="DYG104" s="1"/>
      <c r="DYH104" s="1"/>
      <c r="DYI104" s="1"/>
      <c r="DYJ104" s="1"/>
      <c r="DYK104" s="1"/>
      <c r="DYL104" s="1"/>
      <c r="DYM104" s="1"/>
      <c r="DYN104" s="1"/>
      <c r="DYO104" s="1"/>
      <c r="DYP104" s="1"/>
      <c r="DYQ104" s="1"/>
      <c r="DYR104" s="1"/>
      <c r="DYS104" s="1"/>
      <c r="DYT104" s="1"/>
      <c r="DYU104" s="1"/>
      <c r="DYV104" s="1"/>
      <c r="DYW104" s="1"/>
      <c r="DYX104" s="1"/>
      <c r="DYY104" s="1"/>
      <c r="DYZ104" s="1"/>
      <c r="DZA104" s="1"/>
      <c r="DZB104" s="1"/>
      <c r="DZC104" s="1"/>
      <c r="DZD104" s="1"/>
      <c r="DZE104" s="1"/>
      <c r="DZF104" s="1"/>
      <c r="DZG104" s="1"/>
      <c r="DZH104" s="1"/>
      <c r="DZI104" s="1"/>
      <c r="DZJ104" s="1"/>
      <c r="DZK104" s="1"/>
      <c r="DZL104" s="1"/>
      <c r="DZM104" s="1"/>
      <c r="DZN104" s="1"/>
      <c r="DZO104" s="1"/>
      <c r="DZP104" s="1"/>
      <c r="DZQ104" s="1"/>
      <c r="DZR104" s="1"/>
      <c r="DZS104" s="1"/>
      <c r="DZT104" s="1"/>
      <c r="DZU104" s="1"/>
      <c r="DZV104" s="1"/>
      <c r="DZW104" s="1"/>
      <c r="DZX104" s="1"/>
      <c r="DZY104" s="1"/>
      <c r="DZZ104" s="1"/>
      <c r="EAA104" s="1"/>
      <c r="EAB104" s="1"/>
      <c r="EAC104" s="1"/>
      <c r="EAD104" s="1"/>
      <c r="EAE104" s="1"/>
      <c r="EAF104" s="1"/>
      <c r="EAG104" s="1"/>
      <c r="EAH104" s="1"/>
      <c r="EAI104" s="1"/>
      <c r="EAJ104" s="1"/>
      <c r="EAK104" s="1"/>
      <c r="EAL104" s="1"/>
      <c r="EAM104" s="1"/>
      <c r="EAN104" s="1"/>
      <c r="EAO104" s="1"/>
      <c r="EAP104" s="1"/>
      <c r="EAQ104" s="1"/>
      <c r="EAR104" s="1"/>
      <c r="EAS104" s="1"/>
      <c r="EAT104" s="1"/>
      <c r="EAU104" s="1"/>
      <c r="EAV104" s="1"/>
      <c r="EAW104" s="1"/>
      <c r="EAX104" s="1"/>
      <c r="EAY104" s="1"/>
      <c r="EAZ104" s="1"/>
      <c r="EBA104" s="1"/>
      <c r="EBB104" s="1"/>
      <c r="EBC104" s="1"/>
      <c r="EBD104" s="1"/>
      <c r="EBE104" s="1"/>
      <c r="EBF104" s="1"/>
      <c r="EBG104" s="1"/>
      <c r="EBH104" s="1"/>
      <c r="EBI104" s="1"/>
      <c r="EBJ104" s="1"/>
      <c r="EBK104" s="1"/>
      <c r="EBL104" s="1"/>
      <c r="EBM104" s="1"/>
      <c r="EBN104" s="1"/>
      <c r="EBO104" s="1"/>
      <c r="EBP104" s="1"/>
      <c r="EBQ104" s="1"/>
      <c r="EBR104" s="1"/>
      <c r="EBS104" s="1"/>
      <c r="EBT104" s="1"/>
      <c r="EBU104" s="1"/>
      <c r="EBV104" s="1"/>
      <c r="EBW104" s="1"/>
      <c r="EBX104" s="1"/>
      <c r="EBY104" s="1"/>
      <c r="EBZ104" s="1"/>
      <c r="ECA104" s="1"/>
      <c r="ECB104" s="1"/>
      <c r="ECC104" s="1"/>
      <c r="ECD104" s="1"/>
      <c r="ECE104" s="1"/>
      <c r="ECF104" s="1"/>
      <c r="ECG104" s="1"/>
      <c r="ECH104" s="1"/>
      <c r="ECI104" s="1"/>
      <c r="ECJ104" s="1"/>
      <c r="ECK104" s="1"/>
      <c r="ECL104" s="1"/>
      <c r="ECM104" s="1"/>
      <c r="ECN104" s="1"/>
      <c r="ECO104" s="1"/>
      <c r="ECP104" s="1"/>
      <c r="ECQ104" s="1"/>
      <c r="ECR104" s="1"/>
      <c r="ECS104" s="1"/>
      <c r="ECT104" s="1"/>
      <c r="ECU104" s="1"/>
      <c r="ECV104" s="1"/>
      <c r="ECW104" s="1"/>
      <c r="ECX104" s="1"/>
      <c r="ECY104" s="1"/>
      <c r="ECZ104" s="1"/>
      <c r="EDA104" s="1"/>
      <c r="EDB104" s="1"/>
      <c r="EDC104" s="1"/>
      <c r="EDD104" s="1"/>
      <c r="EDE104" s="1"/>
      <c r="EDF104" s="1"/>
      <c r="EDG104" s="1"/>
      <c r="EDH104" s="1"/>
      <c r="EDI104" s="1"/>
      <c r="EDJ104" s="1"/>
      <c r="EDK104" s="1"/>
      <c r="EDL104" s="1"/>
      <c r="EDM104" s="1"/>
      <c r="EDN104" s="1"/>
      <c r="EDO104" s="1"/>
      <c r="EDP104" s="1"/>
      <c r="EDQ104" s="1"/>
      <c r="EDR104" s="1"/>
      <c r="EDS104" s="1"/>
      <c r="EDT104" s="1"/>
      <c r="EDU104" s="1"/>
      <c r="EDV104" s="1"/>
      <c r="EDW104" s="1"/>
      <c r="EDX104" s="1"/>
      <c r="EDY104" s="1"/>
      <c r="EDZ104" s="1"/>
      <c r="EEA104" s="1"/>
      <c r="EEB104" s="1"/>
      <c r="EEC104" s="1"/>
      <c r="EED104" s="1"/>
      <c r="EEE104" s="1"/>
      <c r="EEF104" s="1"/>
      <c r="EEG104" s="1"/>
      <c r="EEH104" s="1"/>
      <c r="EEI104" s="1"/>
      <c r="EEJ104" s="1"/>
      <c r="EEK104" s="1"/>
      <c r="EEL104" s="1"/>
      <c r="EEM104" s="1"/>
      <c r="EEN104" s="1"/>
      <c r="EEO104" s="1"/>
      <c r="EEP104" s="1"/>
      <c r="EEQ104" s="1"/>
      <c r="EER104" s="1"/>
      <c r="EES104" s="1"/>
      <c r="EET104" s="1"/>
      <c r="EEU104" s="1"/>
      <c r="EEV104" s="1"/>
      <c r="EEW104" s="1"/>
      <c r="EEX104" s="1"/>
      <c r="EEY104" s="1"/>
      <c r="EEZ104" s="1"/>
      <c r="EFA104" s="1"/>
      <c r="EFB104" s="1"/>
      <c r="EFC104" s="1"/>
      <c r="EFD104" s="1"/>
      <c r="EFE104" s="1"/>
      <c r="EFF104" s="1"/>
      <c r="EFG104" s="1"/>
      <c r="EFH104" s="1"/>
      <c r="EFI104" s="1"/>
      <c r="EFJ104" s="1"/>
      <c r="EFK104" s="1"/>
      <c r="EFL104" s="1"/>
      <c r="EFM104" s="1"/>
      <c r="EFN104" s="1"/>
      <c r="EFO104" s="1"/>
      <c r="EFP104" s="1"/>
      <c r="EFQ104" s="1"/>
      <c r="EFR104" s="1"/>
      <c r="EFS104" s="1"/>
      <c r="EFT104" s="1"/>
      <c r="EFU104" s="1"/>
      <c r="EFV104" s="1"/>
      <c r="EFW104" s="1"/>
      <c r="EFX104" s="1"/>
      <c r="EFY104" s="1"/>
      <c r="EFZ104" s="1"/>
      <c r="EGA104" s="1"/>
      <c r="EGB104" s="1"/>
      <c r="EGC104" s="1"/>
      <c r="EGD104" s="1"/>
      <c r="EGE104" s="1"/>
      <c r="EGF104" s="1"/>
      <c r="EGG104" s="1"/>
      <c r="EGH104" s="1"/>
      <c r="EGI104" s="1"/>
      <c r="EGJ104" s="1"/>
      <c r="EGK104" s="1"/>
      <c r="EGL104" s="1"/>
      <c r="EGM104" s="1"/>
      <c r="EGN104" s="1"/>
      <c r="EGO104" s="1"/>
      <c r="EGP104" s="1"/>
      <c r="EGQ104" s="1"/>
      <c r="EGR104" s="1"/>
      <c r="EGS104" s="1"/>
      <c r="EGT104" s="1"/>
      <c r="EGU104" s="1"/>
      <c r="EGV104" s="1"/>
      <c r="EGW104" s="1"/>
      <c r="EGX104" s="1"/>
      <c r="EGY104" s="1"/>
      <c r="EGZ104" s="1"/>
      <c r="EHA104" s="1"/>
      <c r="EHB104" s="1"/>
      <c r="EHC104" s="1"/>
      <c r="EHD104" s="1"/>
      <c r="EHE104" s="1"/>
      <c r="EHF104" s="1"/>
      <c r="EHG104" s="1"/>
      <c r="EHH104" s="1"/>
      <c r="EHI104" s="1"/>
      <c r="EHJ104" s="1"/>
      <c r="EHK104" s="1"/>
      <c r="EHL104" s="1"/>
      <c r="EHM104" s="1"/>
      <c r="EHN104" s="1"/>
      <c r="EHO104" s="1"/>
      <c r="EHP104" s="1"/>
      <c r="EHQ104" s="1"/>
      <c r="EHR104" s="1"/>
      <c r="EHS104" s="1"/>
      <c r="EHT104" s="1"/>
      <c r="EHU104" s="1"/>
      <c r="EHV104" s="1"/>
      <c r="EHW104" s="1"/>
      <c r="EHX104" s="1"/>
      <c r="EHY104" s="1"/>
      <c r="EHZ104" s="1"/>
      <c r="EIA104" s="1"/>
      <c r="EIB104" s="1"/>
      <c r="EIC104" s="1"/>
      <c r="EID104" s="1"/>
      <c r="EIE104" s="1"/>
      <c r="EIF104" s="1"/>
      <c r="EIG104" s="1"/>
      <c r="EIH104" s="1"/>
      <c r="EII104" s="1"/>
      <c r="EIJ104" s="1"/>
      <c r="EIK104" s="1"/>
      <c r="EIL104" s="1"/>
      <c r="EIM104" s="1"/>
      <c r="EIN104" s="1"/>
      <c r="EIO104" s="1"/>
      <c r="EIP104" s="1"/>
      <c r="EIQ104" s="1"/>
      <c r="EIR104" s="1"/>
      <c r="EIS104" s="1"/>
      <c r="EIT104" s="1"/>
      <c r="EIU104" s="1"/>
      <c r="EIV104" s="1"/>
      <c r="EIW104" s="1"/>
      <c r="EIX104" s="1"/>
      <c r="EIY104" s="1"/>
      <c r="EIZ104" s="1"/>
      <c r="EJA104" s="1"/>
      <c r="EJB104" s="1"/>
      <c r="EJC104" s="1"/>
      <c r="EJD104" s="1"/>
      <c r="EJE104" s="1"/>
      <c r="EJF104" s="1"/>
      <c r="EJG104" s="1"/>
      <c r="EJH104" s="1"/>
      <c r="EJI104" s="1"/>
      <c r="EJJ104" s="1"/>
      <c r="EJK104" s="1"/>
      <c r="EJL104" s="1"/>
      <c r="EJM104" s="1"/>
      <c r="EJN104" s="1"/>
      <c r="EJO104" s="1"/>
      <c r="EJP104" s="1"/>
      <c r="EJQ104" s="1"/>
      <c r="EJR104" s="1"/>
      <c r="EJS104" s="1"/>
      <c r="EJT104" s="1"/>
      <c r="EJU104" s="1"/>
      <c r="EJV104" s="1"/>
      <c r="EJW104" s="1"/>
      <c r="EJX104" s="1"/>
      <c r="EJY104" s="1"/>
      <c r="EJZ104" s="1"/>
      <c r="EKA104" s="1"/>
      <c r="EKB104" s="1"/>
      <c r="EKC104" s="1"/>
      <c r="EKD104" s="1"/>
      <c r="EKE104" s="1"/>
      <c r="EKF104" s="1"/>
      <c r="EKG104" s="1"/>
      <c r="EKH104" s="1"/>
      <c r="EKI104" s="1"/>
      <c r="EKJ104" s="1"/>
      <c r="EKK104" s="1"/>
      <c r="EKL104" s="1"/>
      <c r="EKM104" s="1"/>
      <c r="EKN104" s="1"/>
      <c r="EKO104" s="1"/>
      <c r="EKP104" s="1"/>
      <c r="EKQ104" s="1"/>
      <c r="EKR104" s="1"/>
      <c r="EKS104" s="1"/>
      <c r="EKT104" s="1"/>
      <c r="EKU104" s="1"/>
      <c r="EKV104" s="1"/>
      <c r="EKW104" s="1"/>
      <c r="EKX104" s="1"/>
      <c r="EKY104" s="1"/>
      <c r="EKZ104" s="1"/>
      <c r="ELA104" s="1"/>
      <c r="ELB104" s="1"/>
      <c r="ELC104" s="1"/>
      <c r="ELD104" s="1"/>
      <c r="ELE104" s="1"/>
      <c r="ELF104" s="1"/>
      <c r="ELG104" s="1"/>
      <c r="ELH104" s="1"/>
      <c r="ELI104" s="1"/>
      <c r="ELJ104" s="1"/>
      <c r="ELK104" s="1"/>
      <c r="ELL104" s="1"/>
      <c r="ELM104" s="1"/>
      <c r="ELN104" s="1"/>
      <c r="ELO104" s="1"/>
      <c r="ELP104" s="1"/>
      <c r="ELQ104" s="1"/>
      <c r="ELR104" s="1"/>
      <c r="ELS104" s="1"/>
      <c r="ELT104" s="1"/>
      <c r="ELU104" s="1"/>
      <c r="ELV104" s="1"/>
      <c r="ELW104" s="1"/>
      <c r="ELX104" s="1"/>
      <c r="ELY104" s="1"/>
      <c r="ELZ104" s="1"/>
      <c r="EMA104" s="1"/>
      <c r="EMB104" s="1"/>
      <c r="EMC104" s="1"/>
      <c r="EMD104" s="1"/>
      <c r="EME104" s="1"/>
      <c r="EMF104" s="1"/>
      <c r="EMG104" s="1"/>
      <c r="EMH104" s="1"/>
      <c r="EMI104" s="1"/>
      <c r="EMJ104" s="1"/>
      <c r="EMK104" s="1"/>
      <c r="EML104" s="1"/>
      <c r="EMM104" s="1"/>
      <c r="EMN104" s="1"/>
      <c r="EMO104" s="1"/>
      <c r="EMP104" s="1"/>
      <c r="EMQ104" s="1"/>
      <c r="EMR104" s="1"/>
      <c r="EMS104" s="1"/>
      <c r="EMT104" s="1"/>
      <c r="EMU104" s="1"/>
      <c r="EMV104" s="1"/>
      <c r="EMW104" s="1"/>
      <c r="EMX104" s="1"/>
      <c r="EMY104" s="1"/>
      <c r="EMZ104" s="1"/>
      <c r="ENA104" s="1"/>
      <c r="ENB104" s="1"/>
      <c r="ENC104" s="1"/>
      <c r="END104" s="1"/>
      <c r="ENE104" s="1"/>
      <c r="ENF104" s="1"/>
      <c r="ENG104" s="1"/>
      <c r="ENH104" s="1"/>
      <c r="ENI104" s="1"/>
      <c r="ENJ104" s="1"/>
      <c r="ENK104" s="1"/>
      <c r="ENL104" s="1"/>
      <c r="ENM104" s="1"/>
      <c r="ENN104" s="1"/>
      <c r="ENO104" s="1"/>
      <c r="ENP104" s="1"/>
      <c r="ENQ104" s="1"/>
      <c r="ENR104" s="1"/>
      <c r="ENS104" s="1"/>
      <c r="ENT104" s="1"/>
      <c r="ENU104" s="1"/>
      <c r="ENV104" s="1"/>
      <c r="ENW104" s="1"/>
      <c r="ENX104" s="1"/>
      <c r="ENY104" s="1"/>
      <c r="ENZ104" s="1"/>
      <c r="EOA104" s="1"/>
      <c r="EOB104" s="1"/>
      <c r="EOC104" s="1"/>
      <c r="EOD104" s="1"/>
      <c r="EOE104" s="1"/>
      <c r="EOF104" s="1"/>
      <c r="EOG104" s="1"/>
      <c r="EOH104" s="1"/>
      <c r="EOI104" s="1"/>
      <c r="EOJ104" s="1"/>
      <c r="EOK104" s="1"/>
      <c r="EOL104" s="1"/>
      <c r="EOM104" s="1"/>
      <c r="EON104" s="1"/>
      <c r="EOO104" s="1"/>
      <c r="EOP104" s="1"/>
      <c r="EOQ104" s="1"/>
      <c r="EOR104" s="1"/>
      <c r="EOS104" s="1"/>
      <c r="EOT104" s="1"/>
      <c r="EOU104" s="1"/>
      <c r="EOV104" s="1"/>
      <c r="EOW104" s="1"/>
      <c r="EOX104" s="1"/>
      <c r="EOY104" s="1"/>
      <c r="EOZ104" s="1"/>
      <c r="EPA104" s="1"/>
      <c r="EPB104" s="1"/>
      <c r="EPC104" s="1"/>
      <c r="EPD104" s="1"/>
      <c r="EPE104" s="1"/>
      <c r="EPF104" s="1"/>
      <c r="EPG104" s="1"/>
      <c r="EPH104" s="1"/>
      <c r="EPI104" s="1"/>
      <c r="EPJ104" s="1"/>
      <c r="EPK104" s="1"/>
      <c r="EPL104" s="1"/>
      <c r="EPM104" s="1"/>
      <c r="EPN104" s="1"/>
      <c r="EPO104" s="1"/>
      <c r="EPP104" s="1"/>
      <c r="EPQ104" s="1"/>
      <c r="EPR104" s="1"/>
      <c r="EPS104" s="1"/>
      <c r="EPT104" s="1"/>
      <c r="EPU104" s="1"/>
      <c r="EPV104" s="1"/>
      <c r="EPW104" s="1"/>
      <c r="EPX104" s="1"/>
      <c r="EPY104" s="1"/>
      <c r="EPZ104" s="1"/>
      <c r="EQA104" s="1"/>
      <c r="EQB104" s="1"/>
      <c r="EQC104" s="1"/>
      <c r="EQD104" s="1"/>
      <c r="EQE104" s="1"/>
      <c r="EQF104" s="1"/>
      <c r="EQG104" s="1"/>
      <c r="EQH104" s="1"/>
      <c r="EQI104" s="1"/>
      <c r="EQJ104" s="1"/>
      <c r="EQK104" s="1"/>
      <c r="EQL104" s="1"/>
      <c r="EQM104" s="1"/>
      <c r="EQN104" s="1"/>
      <c r="EQO104" s="1"/>
      <c r="EQP104" s="1"/>
      <c r="EQQ104" s="1"/>
      <c r="EQR104" s="1"/>
      <c r="EQS104" s="1"/>
      <c r="EQT104" s="1"/>
      <c r="EQU104" s="1"/>
      <c r="EQV104" s="1"/>
      <c r="EQW104" s="1"/>
      <c r="EQX104" s="1"/>
      <c r="EQY104" s="1"/>
      <c r="EQZ104" s="1"/>
      <c r="ERA104" s="1"/>
      <c r="ERB104" s="1"/>
      <c r="ERC104" s="1"/>
      <c r="ERD104" s="1"/>
      <c r="ERE104" s="1"/>
      <c r="ERF104" s="1"/>
      <c r="ERG104" s="1"/>
      <c r="ERH104" s="1"/>
      <c r="ERI104" s="1"/>
      <c r="ERJ104" s="1"/>
      <c r="ERK104" s="1"/>
      <c r="ERL104" s="1"/>
      <c r="ERM104" s="1"/>
      <c r="ERN104" s="1"/>
      <c r="ERO104" s="1"/>
      <c r="ERP104" s="1"/>
      <c r="ERQ104" s="1"/>
      <c r="ERR104" s="1"/>
      <c r="ERS104" s="1"/>
      <c r="ERT104" s="1"/>
      <c r="ERU104" s="1"/>
      <c r="ERV104" s="1"/>
      <c r="ERW104" s="1"/>
      <c r="ERX104" s="1"/>
      <c r="ERY104" s="1"/>
      <c r="ERZ104" s="1"/>
      <c r="ESA104" s="1"/>
      <c r="ESB104" s="1"/>
      <c r="ESC104" s="1"/>
      <c r="ESD104" s="1"/>
      <c r="ESE104" s="1"/>
      <c r="ESF104" s="1"/>
      <c r="ESG104" s="1"/>
      <c r="ESH104" s="1"/>
      <c r="ESI104" s="1"/>
      <c r="ESJ104" s="1"/>
      <c r="ESK104" s="1"/>
      <c r="ESL104" s="1"/>
      <c r="ESM104" s="1"/>
      <c r="ESN104" s="1"/>
      <c r="ESO104" s="1"/>
      <c r="ESP104" s="1"/>
      <c r="ESQ104" s="1"/>
      <c r="ESR104" s="1"/>
      <c r="ESS104" s="1"/>
      <c r="EST104" s="1"/>
      <c r="ESU104" s="1"/>
      <c r="ESV104" s="1"/>
      <c r="ESW104" s="1"/>
      <c r="ESX104" s="1"/>
      <c r="ESY104" s="1"/>
      <c r="ESZ104" s="1"/>
      <c r="ETA104" s="1"/>
      <c r="ETB104" s="1"/>
      <c r="ETC104" s="1"/>
      <c r="ETD104" s="1"/>
      <c r="ETE104" s="1"/>
      <c r="ETF104" s="1"/>
      <c r="ETG104" s="1"/>
      <c r="ETH104" s="1"/>
      <c r="ETI104" s="1"/>
      <c r="ETJ104" s="1"/>
      <c r="ETK104" s="1"/>
      <c r="ETL104" s="1"/>
      <c r="ETM104" s="1"/>
      <c r="ETN104" s="1"/>
      <c r="ETO104" s="1"/>
      <c r="ETP104" s="1"/>
      <c r="ETQ104" s="1"/>
      <c r="ETR104" s="1"/>
      <c r="ETS104" s="1"/>
      <c r="ETT104" s="1"/>
      <c r="ETU104" s="1"/>
      <c r="ETV104" s="1"/>
      <c r="ETW104" s="1"/>
      <c r="ETX104" s="1"/>
      <c r="ETY104" s="1"/>
      <c r="ETZ104" s="1"/>
      <c r="EUA104" s="1"/>
      <c r="EUB104" s="1"/>
      <c r="EUC104" s="1"/>
      <c r="EUD104" s="1"/>
      <c r="EUE104" s="1"/>
      <c r="EUF104" s="1"/>
      <c r="EUG104" s="1"/>
      <c r="EUH104" s="1"/>
      <c r="EUI104" s="1"/>
      <c r="EUJ104" s="1"/>
      <c r="EUK104" s="1"/>
      <c r="EUL104" s="1"/>
      <c r="EUM104" s="1"/>
      <c r="EUN104" s="1"/>
      <c r="EUO104" s="1"/>
      <c r="EUP104" s="1"/>
      <c r="EUQ104" s="1"/>
      <c r="EUR104" s="1"/>
      <c r="EUS104" s="1"/>
      <c r="EUT104" s="1"/>
      <c r="EUU104" s="1"/>
      <c r="EUV104" s="1"/>
      <c r="EUW104" s="1"/>
      <c r="EUX104" s="1"/>
      <c r="EUY104" s="1"/>
      <c r="EUZ104" s="1"/>
      <c r="EVA104" s="1"/>
      <c r="EVB104" s="1"/>
      <c r="EVC104" s="1"/>
      <c r="EVD104" s="1"/>
      <c r="EVE104" s="1"/>
      <c r="EVF104" s="1"/>
      <c r="EVG104" s="1"/>
      <c r="EVH104" s="1"/>
      <c r="EVI104" s="1"/>
      <c r="EVJ104" s="1"/>
      <c r="EVK104" s="1"/>
      <c r="EVL104" s="1"/>
      <c r="EVM104" s="1"/>
      <c r="EVN104" s="1"/>
      <c r="EVO104" s="1"/>
      <c r="EVP104" s="1"/>
      <c r="EVQ104" s="1"/>
      <c r="EVR104" s="1"/>
      <c r="EVS104" s="1"/>
      <c r="EVT104" s="1"/>
      <c r="EVU104" s="1"/>
      <c r="EVV104" s="1"/>
      <c r="EVW104" s="1"/>
      <c r="EVX104" s="1"/>
      <c r="EVY104" s="1"/>
      <c r="EVZ104" s="1"/>
      <c r="EWA104" s="1"/>
      <c r="EWB104" s="1"/>
      <c r="EWC104" s="1"/>
      <c r="EWD104" s="1"/>
      <c r="EWE104" s="1"/>
      <c r="EWF104" s="1"/>
      <c r="EWG104" s="1"/>
      <c r="EWH104" s="1"/>
      <c r="EWI104" s="1"/>
      <c r="EWJ104" s="1"/>
      <c r="EWK104" s="1"/>
      <c r="EWL104" s="1"/>
      <c r="EWM104" s="1"/>
      <c r="EWN104" s="1"/>
      <c r="EWO104" s="1"/>
      <c r="EWP104" s="1"/>
      <c r="EWQ104" s="1"/>
      <c r="EWR104" s="1"/>
      <c r="EWS104" s="1"/>
      <c r="EWT104" s="1"/>
      <c r="EWU104" s="1"/>
      <c r="EWV104" s="1"/>
      <c r="EWW104" s="1"/>
      <c r="EWX104" s="1"/>
      <c r="EWY104" s="1"/>
      <c r="EWZ104" s="1"/>
      <c r="EXA104" s="1"/>
      <c r="EXB104" s="1"/>
      <c r="EXC104" s="1"/>
      <c r="EXD104" s="1"/>
      <c r="EXE104" s="1"/>
      <c r="EXF104" s="1"/>
      <c r="EXG104" s="1"/>
      <c r="EXH104" s="1"/>
      <c r="EXI104" s="1"/>
      <c r="EXJ104" s="1"/>
      <c r="EXK104" s="1"/>
      <c r="EXL104" s="1"/>
      <c r="EXM104" s="1"/>
      <c r="EXN104" s="1"/>
      <c r="EXO104" s="1"/>
      <c r="EXP104" s="1"/>
      <c r="EXQ104" s="1"/>
      <c r="EXR104" s="1"/>
      <c r="EXS104" s="1"/>
      <c r="EXT104" s="1"/>
      <c r="EXU104" s="1"/>
      <c r="EXV104" s="1"/>
      <c r="EXW104" s="1"/>
      <c r="EXX104" s="1"/>
      <c r="EXY104" s="1"/>
      <c r="EXZ104" s="1"/>
      <c r="EYA104" s="1"/>
      <c r="EYB104" s="1"/>
      <c r="EYC104" s="1"/>
      <c r="EYD104" s="1"/>
      <c r="EYE104" s="1"/>
      <c r="EYF104" s="1"/>
      <c r="EYG104" s="1"/>
      <c r="EYH104" s="1"/>
      <c r="EYI104" s="1"/>
      <c r="EYJ104" s="1"/>
      <c r="EYK104" s="1"/>
      <c r="EYL104" s="1"/>
      <c r="EYM104" s="1"/>
      <c r="EYN104" s="1"/>
      <c r="EYO104" s="1"/>
      <c r="EYP104" s="1"/>
      <c r="EYQ104" s="1"/>
      <c r="EYR104" s="1"/>
      <c r="EYS104" s="1"/>
      <c r="EYT104" s="1"/>
      <c r="EYU104" s="1"/>
      <c r="EYV104" s="1"/>
      <c r="EYW104" s="1"/>
      <c r="EYX104" s="1"/>
      <c r="EYY104" s="1"/>
      <c r="EYZ104" s="1"/>
      <c r="EZA104" s="1"/>
      <c r="EZB104" s="1"/>
      <c r="EZC104" s="1"/>
      <c r="EZD104" s="1"/>
      <c r="EZE104" s="1"/>
      <c r="EZF104" s="1"/>
      <c r="EZG104" s="1"/>
      <c r="EZH104" s="1"/>
      <c r="EZI104" s="1"/>
      <c r="EZJ104" s="1"/>
      <c r="EZK104" s="1"/>
      <c r="EZL104" s="1"/>
      <c r="EZM104" s="1"/>
      <c r="EZN104" s="1"/>
      <c r="EZO104" s="1"/>
      <c r="EZP104" s="1"/>
      <c r="EZQ104" s="1"/>
      <c r="EZR104" s="1"/>
      <c r="EZS104" s="1"/>
      <c r="EZT104" s="1"/>
      <c r="EZU104" s="1"/>
      <c r="EZV104" s="1"/>
      <c r="EZW104" s="1"/>
      <c r="EZX104" s="1"/>
      <c r="EZY104" s="1"/>
      <c r="EZZ104" s="1"/>
      <c r="FAA104" s="1"/>
      <c r="FAB104" s="1"/>
      <c r="FAC104" s="1"/>
      <c r="FAD104" s="1"/>
      <c r="FAE104" s="1"/>
      <c r="FAF104" s="1"/>
      <c r="FAG104" s="1"/>
      <c r="FAH104" s="1"/>
      <c r="FAI104" s="1"/>
      <c r="FAJ104" s="1"/>
      <c r="FAK104" s="1"/>
      <c r="FAL104" s="1"/>
      <c r="FAM104" s="1"/>
      <c r="FAN104" s="1"/>
      <c r="FAO104" s="1"/>
      <c r="FAP104" s="1"/>
      <c r="FAQ104" s="1"/>
      <c r="FAR104" s="1"/>
      <c r="FAS104" s="1"/>
      <c r="FAT104" s="1"/>
      <c r="FAU104" s="1"/>
      <c r="FAV104" s="1"/>
      <c r="FAW104" s="1"/>
      <c r="FAX104" s="1"/>
      <c r="FAY104" s="1"/>
      <c r="FAZ104" s="1"/>
      <c r="FBA104" s="1"/>
      <c r="FBB104" s="1"/>
      <c r="FBC104" s="1"/>
      <c r="FBD104" s="1"/>
      <c r="FBE104" s="1"/>
      <c r="FBF104" s="1"/>
      <c r="FBG104" s="1"/>
      <c r="FBH104" s="1"/>
      <c r="FBI104" s="1"/>
      <c r="FBJ104" s="1"/>
      <c r="FBK104" s="1"/>
      <c r="FBL104" s="1"/>
      <c r="FBM104" s="1"/>
      <c r="FBN104" s="1"/>
      <c r="FBO104" s="1"/>
      <c r="FBP104" s="1"/>
      <c r="FBQ104" s="1"/>
      <c r="FBR104" s="1"/>
      <c r="FBS104" s="1"/>
      <c r="FBT104" s="1"/>
      <c r="FBU104" s="1"/>
      <c r="FBV104" s="1"/>
      <c r="FBW104" s="1"/>
      <c r="FBX104" s="1"/>
      <c r="FBY104" s="1"/>
      <c r="FBZ104" s="1"/>
      <c r="FCA104" s="1"/>
      <c r="FCB104" s="1"/>
      <c r="FCC104" s="1"/>
      <c r="FCD104" s="1"/>
      <c r="FCE104" s="1"/>
      <c r="FCF104" s="1"/>
      <c r="FCG104" s="1"/>
      <c r="FCH104" s="1"/>
      <c r="FCI104" s="1"/>
      <c r="FCJ104" s="1"/>
      <c r="FCK104" s="1"/>
      <c r="FCL104" s="1"/>
      <c r="FCM104" s="1"/>
      <c r="FCN104" s="1"/>
      <c r="FCO104" s="1"/>
      <c r="FCP104" s="1"/>
      <c r="FCQ104" s="1"/>
      <c r="FCR104" s="1"/>
      <c r="FCS104" s="1"/>
      <c r="FCT104" s="1"/>
      <c r="FCU104" s="1"/>
      <c r="FCV104" s="1"/>
      <c r="FCW104" s="1"/>
      <c r="FCX104" s="1"/>
      <c r="FCY104" s="1"/>
      <c r="FCZ104" s="1"/>
      <c r="FDA104" s="1"/>
      <c r="FDB104" s="1"/>
      <c r="FDC104" s="1"/>
      <c r="FDD104" s="1"/>
      <c r="FDE104" s="1"/>
      <c r="FDF104" s="1"/>
      <c r="FDG104" s="1"/>
      <c r="FDH104" s="1"/>
      <c r="FDI104" s="1"/>
      <c r="FDJ104" s="1"/>
      <c r="FDK104" s="1"/>
      <c r="FDL104" s="1"/>
      <c r="FDM104" s="1"/>
      <c r="FDN104" s="1"/>
      <c r="FDO104" s="1"/>
      <c r="FDP104" s="1"/>
      <c r="FDQ104" s="1"/>
      <c r="FDR104" s="1"/>
      <c r="FDS104" s="1"/>
      <c r="FDT104" s="1"/>
      <c r="FDU104" s="1"/>
      <c r="FDV104" s="1"/>
      <c r="FDW104" s="1"/>
      <c r="FDX104" s="1"/>
      <c r="FDY104" s="1"/>
      <c r="FDZ104" s="1"/>
      <c r="FEA104" s="1"/>
      <c r="FEB104" s="1"/>
      <c r="FEC104" s="1"/>
      <c r="FED104" s="1"/>
      <c r="FEE104" s="1"/>
      <c r="FEF104" s="1"/>
      <c r="FEG104" s="1"/>
      <c r="FEH104" s="1"/>
      <c r="FEI104" s="1"/>
      <c r="FEJ104" s="1"/>
      <c r="FEK104" s="1"/>
      <c r="FEL104" s="1"/>
      <c r="FEM104" s="1"/>
      <c r="FEN104" s="1"/>
      <c r="FEO104" s="1"/>
      <c r="FEP104" s="1"/>
      <c r="FEQ104" s="1"/>
      <c r="FER104" s="1"/>
      <c r="FES104" s="1"/>
      <c r="FET104" s="1"/>
      <c r="FEU104" s="1"/>
      <c r="FEV104" s="1"/>
      <c r="FEW104" s="1"/>
      <c r="FEX104" s="1"/>
      <c r="FEY104" s="1"/>
      <c r="FEZ104" s="1"/>
      <c r="FFA104" s="1"/>
      <c r="FFB104" s="1"/>
      <c r="FFC104" s="1"/>
      <c r="FFD104" s="1"/>
      <c r="FFE104" s="1"/>
      <c r="FFF104" s="1"/>
      <c r="FFG104" s="1"/>
      <c r="FFH104" s="1"/>
      <c r="FFI104" s="1"/>
      <c r="FFJ104" s="1"/>
      <c r="FFK104" s="1"/>
      <c r="FFL104" s="1"/>
      <c r="FFM104" s="1"/>
      <c r="FFN104" s="1"/>
      <c r="FFO104" s="1"/>
      <c r="FFP104" s="1"/>
      <c r="FFQ104" s="1"/>
      <c r="FFR104" s="1"/>
      <c r="FFS104" s="1"/>
      <c r="FFT104" s="1"/>
      <c r="FFU104" s="1"/>
      <c r="FFV104" s="1"/>
      <c r="FFW104" s="1"/>
      <c r="FFX104" s="1"/>
      <c r="FFY104" s="1"/>
      <c r="FFZ104" s="1"/>
      <c r="FGA104" s="1"/>
      <c r="FGB104" s="1"/>
      <c r="FGC104" s="1"/>
      <c r="FGD104" s="1"/>
      <c r="FGE104" s="1"/>
      <c r="FGF104" s="1"/>
      <c r="FGG104" s="1"/>
      <c r="FGH104" s="1"/>
      <c r="FGI104" s="1"/>
      <c r="FGJ104" s="1"/>
      <c r="FGK104" s="1"/>
      <c r="FGL104" s="1"/>
      <c r="FGM104" s="1"/>
      <c r="FGN104" s="1"/>
      <c r="FGO104" s="1"/>
      <c r="FGP104" s="1"/>
      <c r="FGQ104" s="1"/>
      <c r="FGR104" s="1"/>
      <c r="FGS104" s="1"/>
      <c r="FGT104" s="1"/>
      <c r="FGU104" s="1"/>
      <c r="FGV104" s="1"/>
      <c r="FGW104" s="1"/>
      <c r="FGX104" s="1"/>
      <c r="FGY104" s="1"/>
      <c r="FGZ104" s="1"/>
      <c r="FHA104" s="1"/>
      <c r="FHB104" s="1"/>
      <c r="FHC104" s="1"/>
      <c r="FHD104" s="1"/>
      <c r="FHE104" s="1"/>
      <c r="FHF104" s="1"/>
      <c r="FHG104" s="1"/>
      <c r="FHH104" s="1"/>
      <c r="FHI104" s="1"/>
      <c r="FHJ104" s="1"/>
      <c r="FHK104" s="1"/>
      <c r="FHL104" s="1"/>
      <c r="FHM104" s="1"/>
      <c r="FHN104" s="1"/>
      <c r="FHO104" s="1"/>
      <c r="FHP104" s="1"/>
      <c r="FHQ104" s="1"/>
      <c r="FHR104" s="1"/>
      <c r="FHS104" s="1"/>
      <c r="FHT104" s="1"/>
      <c r="FHU104" s="1"/>
      <c r="FHV104" s="1"/>
      <c r="FHW104" s="1"/>
      <c r="FHX104" s="1"/>
      <c r="FHY104" s="1"/>
      <c r="FHZ104" s="1"/>
      <c r="FIA104" s="1"/>
      <c r="FIB104" s="1"/>
      <c r="FIC104" s="1"/>
      <c r="FID104" s="1"/>
      <c r="FIE104" s="1"/>
      <c r="FIF104" s="1"/>
      <c r="FIG104" s="1"/>
      <c r="FIH104" s="1"/>
      <c r="FII104" s="1"/>
      <c r="FIJ104" s="1"/>
      <c r="FIK104" s="1"/>
      <c r="FIL104" s="1"/>
      <c r="FIM104" s="1"/>
      <c r="FIN104" s="1"/>
      <c r="FIO104" s="1"/>
      <c r="FIP104" s="1"/>
      <c r="FIQ104" s="1"/>
      <c r="FIR104" s="1"/>
      <c r="FIS104" s="1"/>
      <c r="FIT104" s="1"/>
      <c r="FIU104" s="1"/>
      <c r="FIV104" s="1"/>
      <c r="FIW104" s="1"/>
      <c r="FIX104" s="1"/>
      <c r="FIY104" s="1"/>
      <c r="FIZ104" s="1"/>
      <c r="FJA104" s="1"/>
      <c r="FJB104" s="1"/>
      <c r="FJC104" s="1"/>
      <c r="FJD104" s="1"/>
      <c r="FJE104" s="1"/>
      <c r="FJF104" s="1"/>
      <c r="FJG104" s="1"/>
      <c r="FJH104" s="1"/>
      <c r="FJI104" s="1"/>
      <c r="FJJ104" s="1"/>
      <c r="FJK104" s="1"/>
      <c r="FJL104" s="1"/>
      <c r="FJM104" s="1"/>
      <c r="FJN104" s="1"/>
      <c r="FJO104" s="1"/>
      <c r="FJP104" s="1"/>
      <c r="FJQ104" s="1"/>
      <c r="FJR104" s="1"/>
      <c r="FJS104" s="1"/>
      <c r="FJT104" s="1"/>
      <c r="FJU104" s="1"/>
      <c r="FJV104" s="1"/>
      <c r="FJW104" s="1"/>
      <c r="FJX104" s="1"/>
      <c r="FJY104" s="1"/>
      <c r="FJZ104" s="1"/>
      <c r="FKA104" s="1"/>
      <c r="FKB104" s="1"/>
      <c r="FKC104" s="1"/>
      <c r="FKD104" s="1"/>
      <c r="FKE104" s="1"/>
      <c r="FKF104" s="1"/>
      <c r="FKG104" s="1"/>
      <c r="FKH104" s="1"/>
      <c r="FKI104" s="1"/>
      <c r="FKJ104" s="1"/>
      <c r="FKK104" s="1"/>
      <c r="FKL104" s="1"/>
      <c r="FKM104" s="1"/>
      <c r="FKN104" s="1"/>
      <c r="FKO104" s="1"/>
      <c r="FKP104" s="1"/>
      <c r="FKQ104" s="1"/>
      <c r="FKR104" s="1"/>
      <c r="FKS104" s="1"/>
      <c r="FKT104" s="1"/>
      <c r="FKU104" s="1"/>
      <c r="FKV104" s="1"/>
      <c r="FKW104" s="1"/>
      <c r="FKX104" s="1"/>
      <c r="FKY104" s="1"/>
      <c r="FKZ104" s="1"/>
      <c r="FLA104" s="1"/>
      <c r="FLB104" s="1"/>
      <c r="FLC104" s="1"/>
      <c r="FLD104" s="1"/>
      <c r="FLE104" s="1"/>
      <c r="FLF104" s="1"/>
      <c r="FLG104" s="1"/>
      <c r="FLH104" s="1"/>
      <c r="FLI104" s="1"/>
      <c r="FLJ104" s="1"/>
      <c r="FLK104" s="1"/>
      <c r="FLL104" s="1"/>
      <c r="FLM104" s="1"/>
      <c r="FLN104" s="1"/>
      <c r="FLO104" s="1"/>
      <c r="FLP104" s="1"/>
      <c r="FLQ104" s="1"/>
      <c r="FLR104" s="1"/>
      <c r="FLS104" s="1"/>
      <c r="FLT104" s="1"/>
      <c r="FLU104" s="1"/>
      <c r="FLV104" s="1"/>
      <c r="FLW104" s="1"/>
      <c r="FLX104" s="1"/>
      <c r="FLY104" s="1"/>
      <c r="FLZ104" s="1"/>
      <c r="FMA104" s="1"/>
      <c r="FMB104" s="1"/>
      <c r="FMC104" s="1"/>
      <c r="FMD104" s="1"/>
      <c r="FME104" s="1"/>
      <c r="FMF104" s="1"/>
      <c r="FMG104" s="1"/>
      <c r="FMH104" s="1"/>
      <c r="FMI104" s="1"/>
      <c r="FMJ104" s="1"/>
      <c r="FMK104" s="1"/>
      <c r="FML104" s="1"/>
      <c r="FMM104" s="1"/>
      <c r="FMN104" s="1"/>
      <c r="FMO104" s="1"/>
      <c r="FMP104" s="1"/>
      <c r="FMQ104" s="1"/>
      <c r="FMR104" s="1"/>
      <c r="FMS104" s="1"/>
      <c r="FMT104" s="1"/>
      <c r="FMU104" s="1"/>
      <c r="FMV104" s="1"/>
      <c r="FMW104" s="1"/>
      <c r="FMX104" s="1"/>
      <c r="FMY104" s="1"/>
      <c r="FMZ104" s="1"/>
      <c r="FNA104" s="1"/>
      <c r="FNB104" s="1"/>
      <c r="FNC104" s="1"/>
      <c r="FND104" s="1"/>
      <c r="FNE104" s="1"/>
      <c r="FNF104" s="1"/>
      <c r="FNG104" s="1"/>
      <c r="FNH104" s="1"/>
      <c r="FNI104" s="1"/>
      <c r="FNJ104" s="1"/>
      <c r="FNK104" s="1"/>
      <c r="FNL104" s="1"/>
      <c r="FNM104" s="1"/>
      <c r="FNN104" s="1"/>
      <c r="FNO104" s="1"/>
      <c r="FNP104" s="1"/>
      <c r="FNQ104" s="1"/>
      <c r="FNR104" s="1"/>
      <c r="FNS104" s="1"/>
      <c r="FNT104" s="1"/>
      <c r="FNU104" s="1"/>
      <c r="FNV104" s="1"/>
      <c r="FNW104" s="1"/>
      <c r="FNX104" s="1"/>
      <c r="FNY104" s="1"/>
      <c r="FNZ104" s="1"/>
      <c r="FOA104" s="1"/>
      <c r="FOB104" s="1"/>
      <c r="FOC104" s="1"/>
      <c r="FOD104" s="1"/>
      <c r="FOE104" s="1"/>
      <c r="FOF104" s="1"/>
      <c r="FOG104" s="1"/>
      <c r="FOH104" s="1"/>
      <c r="FOI104" s="1"/>
      <c r="FOJ104" s="1"/>
      <c r="FOK104" s="1"/>
      <c r="FOL104" s="1"/>
      <c r="FOM104" s="1"/>
      <c r="FON104" s="1"/>
      <c r="FOO104" s="1"/>
      <c r="FOP104" s="1"/>
      <c r="FOQ104" s="1"/>
      <c r="FOR104" s="1"/>
      <c r="FOS104" s="1"/>
      <c r="FOT104" s="1"/>
      <c r="FOU104" s="1"/>
      <c r="FOV104" s="1"/>
      <c r="FOW104" s="1"/>
      <c r="FOX104" s="1"/>
      <c r="FOY104" s="1"/>
      <c r="FOZ104" s="1"/>
      <c r="FPA104" s="1"/>
      <c r="FPB104" s="1"/>
      <c r="FPC104" s="1"/>
      <c r="FPD104" s="1"/>
      <c r="FPE104" s="1"/>
      <c r="FPF104" s="1"/>
      <c r="FPG104" s="1"/>
      <c r="FPH104" s="1"/>
      <c r="FPI104" s="1"/>
      <c r="FPJ104" s="1"/>
      <c r="FPK104" s="1"/>
      <c r="FPL104" s="1"/>
      <c r="FPM104" s="1"/>
      <c r="FPN104" s="1"/>
      <c r="FPO104" s="1"/>
      <c r="FPP104" s="1"/>
      <c r="FPQ104" s="1"/>
      <c r="FPR104" s="1"/>
      <c r="FPS104" s="1"/>
      <c r="FPT104" s="1"/>
      <c r="FPU104" s="1"/>
      <c r="FPV104" s="1"/>
      <c r="FPW104" s="1"/>
      <c r="FPX104" s="1"/>
      <c r="FPY104" s="1"/>
      <c r="FPZ104" s="1"/>
      <c r="FQA104" s="1"/>
      <c r="FQB104" s="1"/>
      <c r="FQC104" s="1"/>
      <c r="FQD104" s="1"/>
      <c r="FQE104" s="1"/>
      <c r="FQF104" s="1"/>
      <c r="FQG104" s="1"/>
      <c r="FQH104" s="1"/>
      <c r="FQI104" s="1"/>
      <c r="FQJ104" s="1"/>
      <c r="FQK104" s="1"/>
      <c r="FQL104" s="1"/>
      <c r="FQM104" s="1"/>
      <c r="FQN104" s="1"/>
      <c r="FQO104" s="1"/>
      <c r="FQP104" s="1"/>
      <c r="FQQ104" s="1"/>
      <c r="FQR104" s="1"/>
      <c r="FQS104" s="1"/>
      <c r="FQT104" s="1"/>
      <c r="FQU104" s="1"/>
      <c r="FQV104" s="1"/>
      <c r="FQW104" s="1"/>
      <c r="FQX104" s="1"/>
      <c r="FQY104" s="1"/>
      <c r="FQZ104" s="1"/>
      <c r="FRA104" s="1"/>
      <c r="FRB104" s="1"/>
      <c r="FRC104" s="1"/>
      <c r="FRD104" s="1"/>
      <c r="FRE104" s="1"/>
      <c r="FRF104" s="1"/>
      <c r="FRG104" s="1"/>
      <c r="FRH104" s="1"/>
      <c r="FRI104" s="1"/>
      <c r="FRJ104" s="1"/>
      <c r="FRK104" s="1"/>
      <c r="FRL104" s="1"/>
      <c r="FRM104" s="1"/>
      <c r="FRN104" s="1"/>
      <c r="FRO104" s="1"/>
      <c r="FRP104" s="1"/>
      <c r="FRQ104" s="1"/>
      <c r="FRR104" s="1"/>
      <c r="FRS104" s="1"/>
      <c r="FRT104" s="1"/>
      <c r="FRU104" s="1"/>
      <c r="FRV104" s="1"/>
      <c r="FRW104" s="1"/>
      <c r="FRX104" s="1"/>
      <c r="FRY104" s="1"/>
      <c r="FRZ104" s="1"/>
      <c r="FSA104" s="1"/>
      <c r="FSB104" s="1"/>
      <c r="FSC104" s="1"/>
      <c r="FSD104" s="1"/>
      <c r="FSE104" s="1"/>
      <c r="FSF104" s="1"/>
      <c r="FSG104" s="1"/>
      <c r="FSH104" s="1"/>
      <c r="FSI104" s="1"/>
      <c r="FSJ104" s="1"/>
      <c r="FSK104" s="1"/>
      <c r="FSL104" s="1"/>
      <c r="FSM104" s="1"/>
      <c r="FSN104" s="1"/>
      <c r="FSO104" s="1"/>
      <c r="FSP104" s="1"/>
      <c r="FSQ104" s="1"/>
      <c r="FSR104" s="1"/>
      <c r="FSS104" s="1"/>
      <c r="FST104" s="1"/>
      <c r="FSU104" s="1"/>
      <c r="FSV104" s="1"/>
      <c r="FSW104" s="1"/>
      <c r="FSX104" s="1"/>
      <c r="FSY104" s="1"/>
      <c r="FSZ104" s="1"/>
      <c r="FTA104" s="1"/>
      <c r="FTB104" s="1"/>
      <c r="FTC104" s="1"/>
      <c r="FTD104" s="1"/>
      <c r="FTE104" s="1"/>
      <c r="FTF104" s="1"/>
      <c r="FTG104" s="1"/>
      <c r="FTH104" s="1"/>
      <c r="FTI104" s="1"/>
      <c r="FTJ104" s="1"/>
      <c r="FTK104" s="1"/>
      <c r="FTL104" s="1"/>
      <c r="FTM104" s="1"/>
      <c r="FTN104" s="1"/>
      <c r="FTO104" s="1"/>
      <c r="FTP104" s="1"/>
      <c r="FTQ104" s="1"/>
      <c r="FTR104" s="1"/>
      <c r="FTS104" s="1"/>
      <c r="FTT104" s="1"/>
      <c r="FTU104" s="1"/>
      <c r="FTV104" s="1"/>
      <c r="FTW104" s="1"/>
      <c r="FTX104" s="1"/>
      <c r="FTY104" s="1"/>
      <c r="FTZ104" s="1"/>
      <c r="FUA104" s="1"/>
      <c r="FUB104" s="1"/>
      <c r="FUC104" s="1"/>
      <c r="FUD104" s="1"/>
      <c r="FUE104" s="1"/>
      <c r="FUF104" s="1"/>
      <c r="FUG104" s="1"/>
      <c r="FUH104" s="1"/>
      <c r="FUI104" s="1"/>
      <c r="FUJ104" s="1"/>
      <c r="FUK104" s="1"/>
      <c r="FUL104" s="1"/>
      <c r="FUM104" s="1"/>
      <c r="FUN104" s="1"/>
      <c r="FUO104" s="1"/>
      <c r="FUP104" s="1"/>
      <c r="FUQ104" s="1"/>
      <c r="FUR104" s="1"/>
      <c r="FUS104" s="1"/>
      <c r="FUT104" s="1"/>
      <c r="FUU104" s="1"/>
      <c r="FUV104" s="1"/>
      <c r="FUW104" s="1"/>
      <c r="FUX104" s="1"/>
      <c r="FUY104" s="1"/>
      <c r="FUZ104" s="1"/>
      <c r="FVA104" s="1"/>
      <c r="FVB104" s="1"/>
      <c r="FVC104" s="1"/>
      <c r="FVD104" s="1"/>
      <c r="FVE104" s="1"/>
      <c r="FVF104" s="1"/>
      <c r="FVG104" s="1"/>
      <c r="FVH104" s="1"/>
      <c r="FVI104" s="1"/>
      <c r="FVJ104" s="1"/>
      <c r="FVK104" s="1"/>
      <c r="FVL104" s="1"/>
      <c r="FVM104" s="1"/>
      <c r="FVN104" s="1"/>
      <c r="FVO104" s="1"/>
      <c r="FVP104" s="1"/>
      <c r="FVQ104" s="1"/>
      <c r="FVR104" s="1"/>
      <c r="FVS104" s="1"/>
      <c r="FVT104" s="1"/>
      <c r="FVU104" s="1"/>
      <c r="FVV104" s="1"/>
      <c r="FVW104" s="1"/>
      <c r="FVX104" s="1"/>
      <c r="FVY104" s="1"/>
      <c r="FVZ104" s="1"/>
      <c r="FWA104" s="1"/>
      <c r="FWB104" s="1"/>
      <c r="FWC104" s="1"/>
      <c r="FWD104" s="1"/>
      <c r="FWE104" s="1"/>
      <c r="FWF104" s="1"/>
      <c r="FWG104" s="1"/>
      <c r="FWH104" s="1"/>
      <c r="FWI104" s="1"/>
      <c r="FWJ104" s="1"/>
      <c r="FWK104" s="1"/>
      <c r="FWL104" s="1"/>
      <c r="FWM104" s="1"/>
      <c r="FWN104" s="1"/>
      <c r="FWO104" s="1"/>
      <c r="FWP104" s="1"/>
      <c r="FWQ104" s="1"/>
      <c r="FWR104" s="1"/>
      <c r="FWS104" s="1"/>
      <c r="FWT104" s="1"/>
      <c r="FWU104" s="1"/>
      <c r="FWV104" s="1"/>
      <c r="FWW104" s="1"/>
      <c r="FWX104" s="1"/>
      <c r="FWY104" s="1"/>
      <c r="FWZ104" s="1"/>
      <c r="FXA104" s="1"/>
      <c r="FXB104" s="1"/>
      <c r="FXC104" s="1"/>
      <c r="FXD104" s="1"/>
      <c r="FXE104" s="1"/>
      <c r="FXF104" s="1"/>
      <c r="FXG104" s="1"/>
      <c r="FXH104" s="1"/>
      <c r="FXI104" s="1"/>
      <c r="FXJ104" s="1"/>
      <c r="FXK104" s="1"/>
      <c r="FXL104" s="1"/>
      <c r="FXM104" s="1"/>
      <c r="FXN104" s="1"/>
      <c r="FXO104" s="1"/>
      <c r="FXP104" s="1"/>
      <c r="FXQ104" s="1"/>
      <c r="FXR104" s="1"/>
      <c r="FXS104" s="1"/>
      <c r="FXT104" s="1"/>
      <c r="FXU104" s="1"/>
      <c r="FXV104" s="1"/>
      <c r="FXW104" s="1"/>
      <c r="FXX104" s="1"/>
      <c r="FXY104" s="1"/>
      <c r="FXZ104" s="1"/>
      <c r="FYA104" s="1"/>
      <c r="FYB104" s="1"/>
      <c r="FYC104" s="1"/>
      <c r="FYD104" s="1"/>
      <c r="FYE104" s="1"/>
      <c r="FYF104" s="1"/>
      <c r="FYG104" s="1"/>
      <c r="FYH104" s="1"/>
      <c r="FYI104" s="1"/>
      <c r="FYJ104" s="1"/>
      <c r="FYK104" s="1"/>
      <c r="FYL104" s="1"/>
      <c r="FYM104" s="1"/>
      <c r="FYN104" s="1"/>
      <c r="FYO104" s="1"/>
      <c r="FYP104" s="1"/>
      <c r="FYQ104" s="1"/>
      <c r="FYR104" s="1"/>
      <c r="FYS104" s="1"/>
      <c r="FYT104" s="1"/>
      <c r="FYU104" s="1"/>
      <c r="FYV104" s="1"/>
      <c r="FYW104" s="1"/>
      <c r="FYX104" s="1"/>
      <c r="FYY104" s="1"/>
      <c r="FYZ104" s="1"/>
      <c r="FZA104" s="1"/>
      <c r="FZB104" s="1"/>
      <c r="FZC104" s="1"/>
      <c r="FZD104" s="1"/>
      <c r="FZE104" s="1"/>
      <c r="FZF104" s="1"/>
      <c r="FZG104" s="1"/>
      <c r="FZH104" s="1"/>
      <c r="FZI104" s="1"/>
      <c r="FZJ104" s="1"/>
      <c r="FZK104" s="1"/>
      <c r="FZL104" s="1"/>
      <c r="FZM104" s="1"/>
      <c r="FZN104" s="1"/>
      <c r="FZO104" s="1"/>
      <c r="FZP104" s="1"/>
      <c r="FZQ104" s="1"/>
      <c r="FZR104" s="1"/>
      <c r="FZS104" s="1"/>
      <c r="FZT104" s="1"/>
      <c r="FZU104" s="1"/>
      <c r="FZV104" s="1"/>
      <c r="FZW104" s="1"/>
      <c r="FZX104" s="1"/>
      <c r="FZY104" s="1"/>
      <c r="FZZ104" s="1"/>
      <c r="GAA104" s="1"/>
      <c r="GAB104" s="1"/>
      <c r="GAC104" s="1"/>
      <c r="GAD104" s="1"/>
      <c r="GAE104" s="1"/>
      <c r="GAF104" s="1"/>
      <c r="GAG104" s="1"/>
      <c r="GAH104" s="1"/>
      <c r="GAI104" s="1"/>
      <c r="GAJ104" s="1"/>
      <c r="GAK104" s="1"/>
      <c r="GAL104" s="1"/>
      <c r="GAM104" s="1"/>
      <c r="GAN104" s="1"/>
      <c r="GAO104" s="1"/>
    </row>
    <row r="105" spans="1:4773" s="35" customFormat="1" ht="50.1" customHeight="1">
      <c r="A105" s="8">
        <v>80</v>
      </c>
      <c r="B105" s="16" t="s">
        <v>31</v>
      </c>
      <c r="C105" s="16" t="s">
        <v>31</v>
      </c>
      <c r="D105" s="90" t="s">
        <v>597</v>
      </c>
      <c r="E105" s="14">
        <v>105</v>
      </c>
      <c r="F105" s="14" t="s">
        <v>18</v>
      </c>
      <c r="G105" s="16" t="s">
        <v>47</v>
      </c>
      <c r="H105" s="16" t="s">
        <v>286</v>
      </c>
      <c r="I105" s="402">
        <v>60000</v>
      </c>
      <c r="J105" s="259">
        <v>60000</v>
      </c>
      <c r="K105" s="419"/>
      <c r="L105" s="373" t="s">
        <v>574</v>
      </c>
      <c r="M105" s="456"/>
      <c r="N105" s="759"/>
      <c r="O105" s="444"/>
      <c r="P105" s="256"/>
      <c r="Q105" s="8" t="s">
        <v>207</v>
      </c>
      <c r="R105" s="22" t="s">
        <v>496</v>
      </c>
      <c r="S105" s="153">
        <f t="shared" si="2"/>
        <v>12000</v>
      </c>
      <c r="T105" s="158" t="s">
        <v>427</v>
      </c>
      <c r="U105" s="82"/>
      <c r="V105" s="192"/>
      <c r="W105" s="444"/>
      <c r="X105" s="192"/>
      <c r="Y105" s="82"/>
      <c r="Z105" s="4"/>
      <c r="AA105" s="82"/>
      <c r="AB105" s="5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  <c r="KY105" s="1"/>
      <c r="KZ105" s="1"/>
      <c r="LA105" s="1"/>
      <c r="LB105" s="1"/>
      <c r="LC105" s="1"/>
      <c r="LD105" s="1"/>
      <c r="LE105" s="1"/>
      <c r="LF105" s="1"/>
      <c r="LG105" s="1"/>
      <c r="LH105" s="1"/>
      <c r="LI105" s="1"/>
      <c r="LJ105" s="1"/>
      <c r="LK105" s="1"/>
      <c r="LL105" s="1"/>
      <c r="LM105" s="1"/>
      <c r="LN105" s="1"/>
      <c r="LO105" s="1"/>
      <c r="LP105" s="1"/>
      <c r="LQ105" s="1"/>
      <c r="LR105" s="1"/>
      <c r="LS105" s="1"/>
      <c r="LT105" s="1"/>
      <c r="LU105" s="1"/>
      <c r="LV105" s="1"/>
      <c r="LW105" s="1"/>
      <c r="LX105" s="1"/>
      <c r="LY105" s="1"/>
      <c r="LZ105" s="1"/>
      <c r="MA105" s="1"/>
      <c r="MB105" s="1"/>
      <c r="MC105" s="1"/>
      <c r="MD105" s="1"/>
      <c r="ME105" s="1"/>
      <c r="MF105" s="1"/>
      <c r="MG105" s="1"/>
      <c r="MH105" s="1"/>
      <c r="MI105" s="1"/>
      <c r="MJ105" s="1"/>
      <c r="MK105" s="1"/>
      <c r="ML105" s="1"/>
      <c r="MM105" s="1"/>
      <c r="MN105" s="1"/>
      <c r="MO105" s="1"/>
      <c r="MP105" s="1"/>
      <c r="MQ105" s="1"/>
      <c r="MR105" s="1"/>
      <c r="MS105" s="1"/>
      <c r="MT105" s="1"/>
      <c r="MU105" s="1"/>
      <c r="MV105" s="1"/>
      <c r="MW105" s="1"/>
      <c r="MX105" s="1"/>
      <c r="MY105" s="1"/>
      <c r="MZ105" s="1"/>
      <c r="NA105" s="1"/>
      <c r="NB105" s="1"/>
      <c r="NC105" s="1"/>
      <c r="ND105" s="1"/>
      <c r="NE105" s="1"/>
      <c r="NF105" s="1"/>
      <c r="NG105" s="1"/>
      <c r="NH105" s="1"/>
      <c r="NI105" s="1"/>
      <c r="NJ105" s="1"/>
      <c r="NK105" s="1"/>
      <c r="NL105" s="1"/>
      <c r="NM105" s="1"/>
      <c r="NN105" s="1"/>
      <c r="NO105" s="1"/>
      <c r="NP105" s="1"/>
      <c r="NQ105" s="1"/>
      <c r="NR105" s="1"/>
      <c r="NS105" s="1"/>
      <c r="NT105" s="1"/>
      <c r="NU105" s="1"/>
      <c r="NV105" s="1"/>
      <c r="NW105" s="1"/>
      <c r="NX105" s="1"/>
      <c r="NY105" s="1"/>
      <c r="NZ105" s="1"/>
      <c r="OA105" s="1"/>
      <c r="OB105" s="1"/>
      <c r="OC105" s="1"/>
      <c r="OD105" s="1"/>
      <c r="OE105" s="1"/>
      <c r="OF105" s="1"/>
      <c r="OG105" s="1"/>
      <c r="OH105" s="1"/>
      <c r="OI105" s="1"/>
      <c r="OJ105" s="1"/>
      <c r="OK105" s="1"/>
      <c r="OL105" s="1"/>
      <c r="OM105" s="1"/>
      <c r="ON105" s="1"/>
      <c r="OO105" s="1"/>
      <c r="OP105" s="1"/>
      <c r="OQ105" s="1"/>
      <c r="OR105" s="1"/>
      <c r="OS105" s="1"/>
      <c r="OT105" s="1"/>
      <c r="OU105" s="1"/>
      <c r="OV105" s="1"/>
      <c r="OW105" s="1"/>
      <c r="OX105" s="1"/>
      <c r="OY105" s="1"/>
      <c r="OZ105" s="1"/>
      <c r="PA105" s="1"/>
      <c r="PB105" s="1"/>
      <c r="PC105" s="1"/>
      <c r="PD105" s="1"/>
      <c r="PE105" s="1"/>
      <c r="PF105" s="1"/>
      <c r="PG105" s="1"/>
      <c r="PH105" s="1"/>
      <c r="PI105" s="1"/>
      <c r="PJ105" s="1"/>
      <c r="PK105" s="1"/>
      <c r="PL105" s="1"/>
      <c r="PM105" s="1"/>
      <c r="PN105" s="1"/>
      <c r="PO105" s="1"/>
      <c r="PP105" s="1"/>
      <c r="PQ105" s="1"/>
      <c r="PR105" s="1"/>
      <c r="PS105" s="1"/>
      <c r="PT105" s="1"/>
      <c r="PU105" s="1"/>
      <c r="PV105" s="1"/>
      <c r="PW105" s="1"/>
      <c r="PX105" s="1"/>
      <c r="PY105" s="1"/>
      <c r="PZ105" s="1"/>
      <c r="QA105" s="1"/>
      <c r="QB105" s="1"/>
      <c r="QC105" s="1"/>
      <c r="QD105" s="1"/>
      <c r="QE105" s="1"/>
      <c r="QF105" s="1"/>
      <c r="QG105" s="1"/>
      <c r="QH105" s="1"/>
      <c r="QI105" s="1"/>
      <c r="QJ105" s="1"/>
      <c r="QK105" s="1"/>
      <c r="QL105" s="1"/>
      <c r="QM105" s="1"/>
      <c r="QN105" s="1"/>
      <c r="QO105" s="1"/>
      <c r="QP105" s="1"/>
      <c r="QQ105" s="1"/>
      <c r="QR105" s="1"/>
      <c r="QS105" s="1"/>
      <c r="QT105" s="1"/>
      <c r="QU105" s="1"/>
      <c r="QV105" s="1"/>
      <c r="QW105" s="1"/>
      <c r="QX105" s="1"/>
      <c r="QY105" s="1"/>
      <c r="QZ105" s="1"/>
      <c r="RA105" s="1"/>
      <c r="RB105" s="1"/>
      <c r="RC105" s="1"/>
      <c r="RD105" s="1"/>
      <c r="RE105" s="1"/>
      <c r="RF105" s="1"/>
      <c r="RG105" s="1"/>
      <c r="RH105" s="1"/>
      <c r="RI105" s="1"/>
      <c r="RJ105" s="1"/>
      <c r="RK105" s="1"/>
      <c r="RL105" s="1"/>
      <c r="RM105" s="1"/>
      <c r="RN105" s="1"/>
      <c r="RO105" s="1"/>
      <c r="RP105" s="1"/>
      <c r="RQ105" s="1"/>
      <c r="RR105" s="1"/>
      <c r="RS105" s="1"/>
      <c r="RT105" s="1"/>
      <c r="RU105" s="1"/>
      <c r="RV105" s="1"/>
      <c r="RW105" s="1"/>
      <c r="RX105" s="1"/>
      <c r="RY105" s="1"/>
      <c r="RZ105" s="1"/>
      <c r="SA105" s="1"/>
      <c r="SB105" s="1"/>
      <c r="SC105" s="1"/>
      <c r="SD105" s="1"/>
      <c r="SE105" s="1"/>
      <c r="SF105" s="1"/>
      <c r="SG105" s="1"/>
      <c r="SH105" s="1"/>
      <c r="SI105" s="1"/>
      <c r="SJ105" s="1"/>
      <c r="SK105" s="1"/>
      <c r="SL105" s="1"/>
      <c r="SM105" s="1"/>
      <c r="SN105" s="1"/>
      <c r="SO105" s="1"/>
      <c r="SP105" s="1"/>
      <c r="SQ105" s="1"/>
      <c r="SR105" s="1"/>
      <c r="SS105" s="1"/>
      <c r="ST105" s="1"/>
      <c r="SU105" s="1"/>
      <c r="SV105" s="1"/>
      <c r="SW105" s="1"/>
      <c r="SX105" s="1"/>
      <c r="SY105" s="1"/>
      <c r="SZ105" s="1"/>
      <c r="TA105" s="1"/>
      <c r="TB105" s="1"/>
      <c r="TC105" s="1"/>
      <c r="TD105" s="1"/>
      <c r="TE105" s="1"/>
      <c r="TF105" s="1"/>
      <c r="TG105" s="1"/>
      <c r="TH105" s="1"/>
      <c r="TI105" s="1"/>
      <c r="TJ105" s="1"/>
      <c r="TK105" s="1"/>
      <c r="TL105" s="1"/>
      <c r="TM105" s="1"/>
      <c r="TN105" s="1"/>
      <c r="TO105" s="1"/>
      <c r="TP105" s="1"/>
      <c r="TQ105" s="1"/>
      <c r="TR105" s="1"/>
      <c r="TS105" s="1"/>
      <c r="TT105" s="1"/>
      <c r="TU105" s="1"/>
      <c r="TV105" s="1"/>
      <c r="TW105" s="1"/>
      <c r="TX105" s="1"/>
      <c r="TY105" s="1"/>
      <c r="TZ105" s="1"/>
      <c r="UA105" s="1"/>
      <c r="UB105" s="1"/>
      <c r="UC105" s="1"/>
      <c r="UD105" s="1"/>
      <c r="UE105" s="1"/>
      <c r="UF105" s="1"/>
      <c r="UG105" s="1"/>
      <c r="UH105" s="1"/>
      <c r="UI105" s="1"/>
      <c r="UJ105" s="1"/>
      <c r="UK105" s="1"/>
      <c r="UL105" s="1"/>
      <c r="UM105" s="1"/>
      <c r="UN105" s="1"/>
      <c r="UO105" s="1"/>
      <c r="UP105" s="1"/>
      <c r="UQ105" s="1"/>
      <c r="UR105" s="1"/>
      <c r="US105" s="1"/>
      <c r="UT105" s="1"/>
      <c r="UU105" s="1"/>
      <c r="UV105" s="1"/>
      <c r="UW105" s="1"/>
      <c r="UX105" s="1"/>
      <c r="UY105" s="1"/>
      <c r="UZ105" s="1"/>
      <c r="VA105" s="1"/>
      <c r="VB105" s="1"/>
      <c r="VC105" s="1"/>
      <c r="VD105" s="1"/>
      <c r="VE105" s="1"/>
      <c r="VF105" s="1"/>
      <c r="VG105" s="1"/>
      <c r="VH105" s="1"/>
      <c r="VI105" s="1"/>
      <c r="VJ105" s="1"/>
      <c r="VK105" s="1"/>
      <c r="VL105" s="1"/>
      <c r="VM105" s="1"/>
      <c r="VN105" s="1"/>
      <c r="VO105" s="1"/>
      <c r="VP105" s="1"/>
      <c r="VQ105" s="1"/>
      <c r="VR105" s="1"/>
      <c r="VS105" s="1"/>
      <c r="VT105" s="1"/>
      <c r="VU105" s="1"/>
      <c r="VV105" s="1"/>
      <c r="VW105" s="1"/>
      <c r="VX105" s="1"/>
      <c r="VY105" s="1"/>
      <c r="VZ105" s="1"/>
      <c r="WA105" s="1"/>
      <c r="WB105" s="1"/>
      <c r="WC105" s="1"/>
      <c r="WD105" s="1"/>
      <c r="WE105" s="1"/>
      <c r="WF105" s="1"/>
      <c r="WG105" s="1"/>
      <c r="WH105" s="1"/>
      <c r="WI105" s="1"/>
      <c r="WJ105" s="1"/>
      <c r="WK105" s="1"/>
      <c r="WL105" s="1"/>
      <c r="WM105" s="1"/>
      <c r="WN105" s="1"/>
      <c r="WO105" s="1"/>
      <c r="WP105" s="1"/>
      <c r="WQ105" s="1"/>
      <c r="WR105" s="1"/>
      <c r="WS105" s="1"/>
      <c r="WT105" s="1"/>
      <c r="WU105" s="1"/>
      <c r="WV105" s="1"/>
      <c r="WW105" s="1"/>
      <c r="WX105" s="1"/>
      <c r="WY105" s="1"/>
      <c r="WZ105" s="1"/>
      <c r="XA105" s="1"/>
      <c r="XB105" s="1"/>
      <c r="XC105" s="1"/>
      <c r="XD105" s="1"/>
      <c r="XE105" s="1"/>
      <c r="XF105" s="1"/>
      <c r="XG105" s="1"/>
      <c r="XH105" s="1"/>
      <c r="XI105" s="1"/>
      <c r="XJ105" s="1"/>
      <c r="XK105" s="1"/>
      <c r="XL105" s="1"/>
      <c r="XM105" s="1"/>
      <c r="XN105" s="1"/>
      <c r="XO105" s="1"/>
      <c r="XP105" s="1"/>
      <c r="XQ105" s="1"/>
      <c r="XR105" s="1"/>
      <c r="XS105" s="1"/>
      <c r="XT105" s="1"/>
      <c r="XU105" s="1"/>
      <c r="XV105" s="1"/>
      <c r="XW105" s="1"/>
      <c r="XX105" s="1"/>
      <c r="XY105" s="1"/>
      <c r="XZ105" s="1"/>
      <c r="YA105" s="1"/>
      <c r="YB105" s="1"/>
      <c r="YC105" s="1"/>
      <c r="YD105" s="1"/>
      <c r="YE105" s="1"/>
      <c r="YF105" s="1"/>
      <c r="YG105" s="1"/>
      <c r="YH105" s="1"/>
      <c r="YI105" s="1"/>
      <c r="YJ105" s="1"/>
      <c r="YK105" s="1"/>
      <c r="YL105" s="1"/>
      <c r="YM105" s="1"/>
      <c r="YN105" s="1"/>
      <c r="YO105" s="1"/>
      <c r="YP105" s="1"/>
      <c r="YQ105" s="1"/>
      <c r="YR105" s="1"/>
      <c r="YS105" s="1"/>
      <c r="YT105" s="1"/>
      <c r="YU105" s="1"/>
      <c r="YV105" s="1"/>
      <c r="YW105" s="1"/>
      <c r="YX105" s="1"/>
      <c r="YY105" s="1"/>
      <c r="YZ105" s="1"/>
      <c r="ZA105" s="1"/>
      <c r="ZB105" s="1"/>
      <c r="ZC105" s="1"/>
      <c r="ZD105" s="1"/>
      <c r="ZE105" s="1"/>
      <c r="ZF105" s="1"/>
      <c r="ZG105" s="1"/>
      <c r="ZH105" s="1"/>
      <c r="ZI105" s="1"/>
      <c r="ZJ105" s="1"/>
      <c r="ZK105" s="1"/>
      <c r="ZL105" s="1"/>
      <c r="ZM105" s="1"/>
      <c r="ZN105" s="1"/>
      <c r="ZO105" s="1"/>
      <c r="ZP105" s="1"/>
      <c r="ZQ105" s="1"/>
      <c r="ZR105" s="1"/>
      <c r="ZS105" s="1"/>
      <c r="ZT105" s="1"/>
      <c r="ZU105" s="1"/>
      <c r="ZV105" s="1"/>
      <c r="ZW105" s="1"/>
      <c r="ZX105" s="1"/>
      <c r="ZY105" s="1"/>
      <c r="ZZ105" s="1"/>
      <c r="AAA105" s="1"/>
      <c r="AAB105" s="1"/>
      <c r="AAC105" s="1"/>
      <c r="AAD105" s="1"/>
      <c r="AAE105" s="1"/>
      <c r="AAF105" s="1"/>
      <c r="AAG105" s="1"/>
      <c r="AAH105" s="1"/>
      <c r="AAI105" s="1"/>
      <c r="AAJ105" s="1"/>
      <c r="AAK105" s="1"/>
      <c r="AAL105" s="1"/>
      <c r="AAM105" s="1"/>
      <c r="AAN105" s="1"/>
      <c r="AAO105" s="1"/>
      <c r="AAP105" s="1"/>
      <c r="AAQ105" s="1"/>
      <c r="AAR105" s="1"/>
      <c r="AAS105" s="1"/>
      <c r="AAT105" s="1"/>
      <c r="AAU105" s="1"/>
      <c r="AAV105" s="1"/>
      <c r="AAW105" s="1"/>
      <c r="AAX105" s="1"/>
      <c r="AAY105" s="1"/>
      <c r="AAZ105" s="1"/>
      <c r="ABA105" s="1"/>
      <c r="ABB105" s="1"/>
      <c r="ABC105" s="1"/>
      <c r="ABD105" s="1"/>
      <c r="ABE105" s="1"/>
      <c r="ABF105" s="1"/>
      <c r="ABG105" s="1"/>
      <c r="ABH105" s="1"/>
      <c r="ABI105" s="1"/>
      <c r="ABJ105" s="1"/>
      <c r="ABK105" s="1"/>
      <c r="ABL105" s="1"/>
      <c r="ABM105" s="1"/>
      <c r="ABN105" s="1"/>
      <c r="ABO105" s="1"/>
      <c r="ABP105" s="1"/>
      <c r="ABQ105" s="1"/>
      <c r="ABR105" s="1"/>
      <c r="ABS105" s="1"/>
      <c r="ABT105" s="1"/>
      <c r="ABU105" s="1"/>
      <c r="ABV105" s="1"/>
      <c r="ABW105" s="1"/>
      <c r="ABX105" s="1"/>
      <c r="ABY105" s="1"/>
      <c r="ABZ105" s="1"/>
      <c r="ACA105" s="1"/>
      <c r="ACB105" s="1"/>
      <c r="ACC105" s="1"/>
      <c r="ACD105" s="1"/>
      <c r="ACE105" s="1"/>
      <c r="ACF105" s="1"/>
      <c r="ACG105" s="1"/>
      <c r="ACH105" s="1"/>
      <c r="ACI105" s="1"/>
      <c r="ACJ105" s="1"/>
      <c r="ACK105" s="1"/>
      <c r="ACL105" s="1"/>
      <c r="ACM105" s="1"/>
      <c r="ACN105" s="1"/>
      <c r="ACO105" s="1"/>
      <c r="ACP105" s="1"/>
      <c r="ACQ105" s="1"/>
      <c r="ACR105" s="1"/>
      <c r="ACS105" s="1"/>
      <c r="ACT105" s="1"/>
      <c r="ACU105" s="1"/>
      <c r="ACV105" s="1"/>
      <c r="ACW105" s="1"/>
      <c r="ACX105" s="1"/>
      <c r="ACY105" s="1"/>
      <c r="ACZ105" s="1"/>
      <c r="ADA105" s="1"/>
      <c r="ADB105" s="1"/>
      <c r="ADC105" s="1"/>
      <c r="ADD105" s="1"/>
      <c r="ADE105" s="1"/>
      <c r="ADF105" s="1"/>
      <c r="ADG105" s="1"/>
      <c r="ADH105" s="1"/>
      <c r="ADI105" s="1"/>
      <c r="ADJ105" s="1"/>
      <c r="ADK105" s="1"/>
      <c r="ADL105" s="1"/>
      <c r="ADM105" s="1"/>
      <c r="ADN105" s="1"/>
      <c r="ADO105" s="1"/>
      <c r="ADP105" s="1"/>
      <c r="ADQ105" s="1"/>
      <c r="ADR105" s="1"/>
      <c r="ADS105" s="1"/>
      <c r="ADT105" s="1"/>
      <c r="ADU105" s="1"/>
      <c r="ADV105" s="1"/>
      <c r="ADW105" s="1"/>
      <c r="ADX105" s="1"/>
      <c r="ADY105" s="1"/>
      <c r="ADZ105" s="1"/>
      <c r="AEA105" s="1"/>
      <c r="AEB105" s="1"/>
      <c r="AEC105" s="1"/>
      <c r="AED105" s="1"/>
      <c r="AEE105" s="1"/>
      <c r="AEF105" s="1"/>
      <c r="AEG105" s="1"/>
      <c r="AEH105" s="1"/>
      <c r="AEI105" s="1"/>
      <c r="AEJ105" s="1"/>
      <c r="AEK105" s="1"/>
      <c r="AEL105" s="1"/>
      <c r="AEM105" s="1"/>
      <c r="AEN105" s="1"/>
      <c r="AEO105" s="1"/>
      <c r="AEP105" s="1"/>
      <c r="AEQ105" s="1"/>
      <c r="AER105" s="1"/>
      <c r="AES105" s="1"/>
      <c r="AET105" s="1"/>
      <c r="AEU105" s="1"/>
      <c r="AEV105" s="1"/>
      <c r="AEW105" s="1"/>
      <c r="AEX105" s="1"/>
      <c r="AEY105" s="1"/>
      <c r="AEZ105" s="1"/>
      <c r="AFA105" s="1"/>
      <c r="AFB105" s="1"/>
      <c r="AFC105" s="1"/>
      <c r="AFD105" s="1"/>
      <c r="AFE105" s="1"/>
      <c r="AFF105" s="1"/>
      <c r="AFG105" s="1"/>
      <c r="AFH105" s="1"/>
      <c r="AFI105" s="1"/>
      <c r="AFJ105" s="1"/>
      <c r="AFK105" s="1"/>
      <c r="AFL105" s="1"/>
      <c r="AFM105" s="1"/>
      <c r="AFN105" s="1"/>
      <c r="AFO105" s="1"/>
      <c r="AFP105" s="1"/>
      <c r="AFQ105" s="1"/>
      <c r="AFR105" s="1"/>
      <c r="AFS105" s="1"/>
      <c r="AFT105" s="1"/>
      <c r="AFU105" s="1"/>
      <c r="AFV105" s="1"/>
      <c r="AFW105" s="1"/>
      <c r="AFX105" s="1"/>
      <c r="AFY105" s="1"/>
      <c r="AFZ105" s="1"/>
      <c r="AGA105" s="1"/>
      <c r="AGB105" s="1"/>
      <c r="AGC105" s="1"/>
      <c r="AGD105" s="1"/>
      <c r="AGE105" s="1"/>
      <c r="AGF105" s="1"/>
      <c r="AGG105" s="1"/>
      <c r="AGH105" s="1"/>
      <c r="AGI105" s="1"/>
      <c r="AGJ105" s="1"/>
      <c r="AGK105" s="1"/>
      <c r="AGL105" s="1"/>
      <c r="AGM105" s="1"/>
      <c r="AGN105" s="1"/>
      <c r="AGO105" s="1"/>
      <c r="AGP105" s="1"/>
      <c r="AGQ105" s="1"/>
      <c r="AGR105" s="1"/>
      <c r="AGS105" s="1"/>
      <c r="AGT105" s="1"/>
      <c r="AGU105" s="1"/>
      <c r="AGV105" s="1"/>
      <c r="AGW105" s="1"/>
      <c r="AGX105" s="1"/>
      <c r="AGY105" s="1"/>
      <c r="AGZ105" s="1"/>
      <c r="AHA105" s="1"/>
      <c r="AHB105" s="1"/>
      <c r="AHC105" s="1"/>
      <c r="AHD105" s="1"/>
      <c r="AHE105" s="1"/>
      <c r="AHF105" s="1"/>
      <c r="AHG105" s="1"/>
      <c r="AHH105" s="1"/>
      <c r="AHI105" s="1"/>
      <c r="AHJ105" s="1"/>
      <c r="AHK105" s="1"/>
      <c r="AHL105" s="1"/>
      <c r="AHM105" s="1"/>
      <c r="AHN105" s="1"/>
      <c r="AHO105" s="1"/>
      <c r="AHP105" s="1"/>
      <c r="AHQ105" s="1"/>
      <c r="AHR105" s="1"/>
      <c r="AHS105" s="1"/>
      <c r="AHT105" s="1"/>
      <c r="AHU105" s="1"/>
      <c r="AHV105" s="1"/>
      <c r="AHW105" s="1"/>
      <c r="AHX105" s="1"/>
      <c r="AHY105" s="1"/>
      <c r="AHZ105" s="1"/>
      <c r="AIA105" s="1"/>
      <c r="AIB105" s="1"/>
      <c r="AIC105" s="1"/>
      <c r="AID105" s="1"/>
      <c r="AIE105" s="1"/>
      <c r="AIF105" s="1"/>
      <c r="AIG105" s="1"/>
      <c r="AIH105" s="1"/>
      <c r="AII105" s="1"/>
      <c r="AIJ105" s="1"/>
      <c r="AIK105" s="1"/>
      <c r="AIL105" s="1"/>
      <c r="AIM105" s="1"/>
      <c r="AIN105" s="1"/>
      <c r="AIO105" s="1"/>
      <c r="AIP105" s="1"/>
      <c r="AIQ105" s="1"/>
      <c r="AIR105" s="1"/>
      <c r="AIS105" s="1"/>
      <c r="AIT105" s="1"/>
      <c r="AIU105" s="1"/>
      <c r="AIV105" s="1"/>
      <c r="AIW105" s="1"/>
      <c r="AIX105" s="1"/>
      <c r="AIY105" s="1"/>
      <c r="AIZ105" s="1"/>
      <c r="AJA105" s="1"/>
      <c r="AJB105" s="1"/>
      <c r="AJC105" s="1"/>
      <c r="AJD105" s="1"/>
      <c r="AJE105" s="1"/>
      <c r="AJF105" s="1"/>
      <c r="AJG105" s="1"/>
      <c r="AJH105" s="1"/>
      <c r="AJI105" s="1"/>
      <c r="AJJ105" s="1"/>
      <c r="AJK105" s="1"/>
      <c r="AJL105" s="1"/>
      <c r="AJM105" s="1"/>
      <c r="AJN105" s="1"/>
      <c r="AJO105" s="1"/>
      <c r="AJP105" s="1"/>
      <c r="AJQ105" s="1"/>
      <c r="AJR105" s="1"/>
      <c r="AJS105" s="1"/>
      <c r="AJT105" s="1"/>
      <c r="AJU105" s="1"/>
      <c r="AJV105" s="1"/>
      <c r="AJW105" s="1"/>
      <c r="AJX105" s="1"/>
      <c r="AJY105" s="1"/>
      <c r="AJZ105" s="1"/>
      <c r="AKA105" s="1"/>
      <c r="AKB105" s="1"/>
      <c r="AKC105" s="1"/>
      <c r="AKD105" s="1"/>
      <c r="AKE105" s="1"/>
      <c r="AKF105" s="1"/>
      <c r="AKG105" s="1"/>
      <c r="AKH105" s="1"/>
      <c r="AKI105" s="1"/>
      <c r="AKJ105" s="1"/>
      <c r="AKK105" s="1"/>
      <c r="AKL105" s="1"/>
      <c r="AKM105" s="1"/>
      <c r="AKN105" s="1"/>
      <c r="AKO105" s="1"/>
      <c r="AKP105" s="1"/>
      <c r="AKQ105" s="1"/>
      <c r="AKR105" s="1"/>
      <c r="AKS105" s="1"/>
      <c r="AKT105" s="1"/>
      <c r="AKU105" s="1"/>
      <c r="AKV105" s="1"/>
      <c r="AKW105" s="1"/>
      <c r="AKX105" s="1"/>
      <c r="AKY105" s="1"/>
      <c r="AKZ105" s="1"/>
      <c r="ALA105" s="1"/>
      <c r="ALB105" s="1"/>
      <c r="ALC105" s="1"/>
      <c r="ALD105" s="1"/>
      <c r="ALE105" s="1"/>
      <c r="ALF105" s="1"/>
      <c r="ALG105" s="1"/>
      <c r="ALH105" s="1"/>
      <c r="ALI105" s="1"/>
      <c r="ALJ105" s="1"/>
      <c r="ALK105" s="1"/>
      <c r="ALL105" s="1"/>
      <c r="ALM105" s="1"/>
      <c r="ALN105" s="1"/>
      <c r="ALO105" s="1"/>
      <c r="ALP105" s="1"/>
      <c r="ALQ105" s="1"/>
      <c r="ALR105" s="1"/>
      <c r="ALS105" s="1"/>
      <c r="ALT105" s="1"/>
      <c r="ALU105" s="1"/>
      <c r="ALV105" s="1"/>
      <c r="ALW105" s="1"/>
      <c r="ALX105" s="1"/>
      <c r="ALY105" s="1"/>
      <c r="ALZ105" s="1"/>
      <c r="AMA105" s="1"/>
      <c r="AMB105" s="1"/>
      <c r="AMC105" s="1"/>
      <c r="AMD105" s="1"/>
      <c r="AME105" s="1"/>
      <c r="AMF105" s="1"/>
      <c r="AMG105" s="1"/>
      <c r="AMH105" s="1"/>
      <c r="AMI105" s="1"/>
      <c r="AMJ105" s="1"/>
      <c r="AMK105" s="1"/>
      <c r="AML105" s="1"/>
      <c r="AMM105" s="1"/>
      <c r="AMN105" s="1"/>
      <c r="AMO105" s="1"/>
      <c r="AMP105" s="1"/>
      <c r="AMQ105" s="1"/>
      <c r="AMR105" s="1"/>
      <c r="AMS105" s="1"/>
      <c r="AMT105" s="1"/>
      <c r="AMU105" s="1"/>
      <c r="AMV105" s="1"/>
      <c r="AMW105" s="1"/>
      <c r="AMX105" s="1"/>
      <c r="AMY105" s="1"/>
      <c r="AMZ105" s="1"/>
      <c r="ANA105" s="1"/>
      <c r="ANB105" s="1"/>
      <c r="ANC105" s="1"/>
      <c r="AND105" s="1"/>
      <c r="ANE105" s="1"/>
      <c r="ANF105" s="1"/>
      <c r="ANG105" s="1"/>
      <c r="ANH105" s="1"/>
      <c r="ANI105" s="1"/>
      <c r="ANJ105" s="1"/>
      <c r="ANK105" s="1"/>
      <c r="ANL105" s="1"/>
      <c r="ANM105" s="1"/>
      <c r="ANN105" s="1"/>
      <c r="ANO105" s="1"/>
      <c r="ANP105" s="1"/>
      <c r="ANQ105" s="1"/>
      <c r="ANR105" s="1"/>
      <c r="ANS105" s="1"/>
      <c r="ANT105" s="1"/>
      <c r="ANU105" s="1"/>
      <c r="ANV105" s="1"/>
      <c r="ANW105" s="1"/>
      <c r="ANX105" s="1"/>
      <c r="ANY105" s="1"/>
      <c r="ANZ105" s="1"/>
      <c r="AOA105" s="1"/>
      <c r="AOB105" s="1"/>
      <c r="AOC105" s="1"/>
      <c r="AOD105" s="1"/>
      <c r="AOE105" s="1"/>
      <c r="AOF105" s="1"/>
      <c r="AOG105" s="1"/>
      <c r="AOH105" s="1"/>
      <c r="AOI105" s="1"/>
      <c r="AOJ105" s="1"/>
      <c r="AOK105" s="1"/>
      <c r="AOL105" s="1"/>
      <c r="AOM105" s="1"/>
      <c r="AON105" s="1"/>
      <c r="AOO105" s="1"/>
      <c r="AOP105" s="1"/>
      <c r="AOQ105" s="1"/>
      <c r="AOR105" s="1"/>
      <c r="AOS105" s="1"/>
      <c r="AOT105" s="1"/>
      <c r="AOU105" s="1"/>
      <c r="AOV105" s="1"/>
      <c r="AOW105" s="1"/>
      <c r="AOX105" s="1"/>
      <c r="AOY105" s="1"/>
      <c r="AOZ105" s="1"/>
      <c r="APA105" s="1"/>
      <c r="APB105" s="1"/>
      <c r="APC105" s="1"/>
      <c r="APD105" s="1"/>
      <c r="APE105" s="1"/>
      <c r="APF105" s="1"/>
      <c r="APG105" s="1"/>
      <c r="APH105" s="1"/>
      <c r="API105" s="1"/>
      <c r="APJ105" s="1"/>
      <c r="APK105" s="1"/>
      <c r="APL105" s="1"/>
      <c r="APM105" s="1"/>
      <c r="APN105" s="1"/>
      <c r="APO105" s="1"/>
      <c r="APP105" s="1"/>
      <c r="APQ105" s="1"/>
      <c r="APR105" s="1"/>
      <c r="APS105" s="1"/>
      <c r="APT105" s="1"/>
      <c r="APU105" s="1"/>
      <c r="APV105" s="1"/>
      <c r="APW105" s="1"/>
      <c r="APX105" s="1"/>
      <c r="APY105" s="1"/>
      <c r="APZ105" s="1"/>
      <c r="AQA105" s="1"/>
      <c r="AQB105" s="1"/>
      <c r="AQC105" s="1"/>
      <c r="AQD105" s="1"/>
      <c r="AQE105" s="1"/>
      <c r="AQF105" s="1"/>
      <c r="AQG105" s="1"/>
      <c r="AQH105" s="1"/>
      <c r="AQI105" s="1"/>
      <c r="AQJ105" s="1"/>
      <c r="AQK105" s="1"/>
      <c r="AQL105" s="1"/>
      <c r="AQM105" s="1"/>
      <c r="AQN105" s="1"/>
      <c r="AQO105" s="1"/>
      <c r="AQP105" s="1"/>
      <c r="AQQ105" s="1"/>
      <c r="AQR105" s="1"/>
      <c r="AQS105" s="1"/>
      <c r="AQT105" s="1"/>
      <c r="AQU105" s="1"/>
      <c r="AQV105" s="1"/>
      <c r="AQW105" s="1"/>
      <c r="AQX105" s="1"/>
      <c r="AQY105" s="1"/>
      <c r="AQZ105" s="1"/>
      <c r="ARA105" s="1"/>
      <c r="ARB105" s="1"/>
      <c r="ARC105" s="1"/>
      <c r="ARD105" s="1"/>
      <c r="ARE105" s="1"/>
      <c r="ARF105" s="1"/>
      <c r="ARG105" s="1"/>
      <c r="ARH105" s="1"/>
      <c r="ARI105" s="1"/>
      <c r="ARJ105" s="1"/>
      <c r="ARK105" s="1"/>
      <c r="ARL105" s="1"/>
      <c r="ARM105" s="1"/>
      <c r="ARN105" s="1"/>
      <c r="ARO105" s="1"/>
      <c r="ARP105" s="1"/>
      <c r="ARQ105" s="1"/>
      <c r="ARR105" s="1"/>
      <c r="ARS105" s="1"/>
      <c r="ART105" s="1"/>
      <c r="ARU105" s="1"/>
      <c r="ARV105" s="1"/>
      <c r="ARW105" s="1"/>
      <c r="ARX105" s="1"/>
      <c r="ARY105" s="1"/>
      <c r="ARZ105" s="1"/>
      <c r="ASA105" s="1"/>
      <c r="ASB105" s="1"/>
      <c r="ASC105" s="1"/>
      <c r="ASD105" s="1"/>
      <c r="ASE105" s="1"/>
      <c r="ASF105" s="1"/>
      <c r="ASG105" s="1"/>
      <c r="ASH105" s="1"/>
      <c r="ASI105" s="1"/>
      <c r="ASJ105" s="1"/>
      <c r="ASK105" s="1"/>
      <c r="ASL105" s="1"/>
      <c r="ASM105" s="1"/>
      <c r="ASN105" s="1"/>
      <c r="ASO105" s="1"/>
      <c r="ASP105" s="1"/>
      <c r="ASQ105" s="1"/>
      <c r="ASR105" s="1"/>
      <c r="ASS105" s="1"/>
      <c r="AST105" s="1"/>
      <c r="ASU105" s="1"/>
      <c r="ASV105" s="1"/>
      <c r="ASW105" s="1"/>
      <c r="ASX105" s="1"/>
      <c r="ASY105" s="1"/>
      <c r="ASZ105" s="1"/>
      <c r="ATA105" s="1"/>
      <c r="ATB105" s="1"/>
      <c r="ATC105" s="1"/>
      <c r="ATD105" s="1"/>
      <c r="ATE105" s="1"/>
      <c r="ATF105" s="1"/>
      <c r="ATG105" s="1"/>
      <c r="ATH105" s="1"/>
      <c r="ATI105" s="1"/>
      <c r="ATJ105" s="1"/>
      <c r="ATK105" s="1"/>
      <c r="ATL105" s="1"/>
      <c r="ATM105" s="1"/>
      <c r="ATN105" s="1"/>
      <c r="ATO105" s="1"/>
      <c r="ATP105" s="1"/>
      <c r="ATQ105" s="1"/>
      <c r="ATR105" s="1"/>
      <c r="ATS105" s="1"/>
      <c r="ATT105" s="1"/>
      <c r="ATU105" s="1"/>
      <c r="ATV105" s="1"/>
      <c r="ATW105" s="1"/>
      <c r="ATX105" s="1"/>
      <c r="ATY105" s="1"/>
      <c r="ATZ105" s="1"/>
      <c r="AUA105" s="1"/>
      <c r="AUB105" s="1"/>
      <c r="AUC105" s="1"/>
      <c r="AUD105" s="1"/>
      <c r="AUE105" s="1"/>
      <c r="AUF105" s="1"/>
      <c r="AUG105" s="1"/>
      <c r="AUH105" s="1"/>
      <c r="AUI105" s="1"/>
      <c r="AUJ105" s="1"/>
      <c r="AUK105" s="1"/>
      <c r="AUL105" s="1"/>
      <c r="AUM105" s="1"/>
      <c r="AUN105" s="1"/>
      <c r="AUO105" s="1"/>
      <c r="AUP105" s="1"/>
      <c r="AUQ105" s="1"/>
      <c r="AUR105" s="1"/>
      <c r="AUS105" s="1"/>
      <c r="AUT105" s="1"/>
      <c r="AUU105" s="1"/>
      <c r="AUV105" s="1"/>
      <c r="AUW105" s="1"/>
      <c r="AUX105" s="1"/>
      <c r="AUY105" s="1"/>
      <c r="AUZ105" s="1"/>
      <c r="AVA105" s="1"/>
      <c r="AVB105" s="1"/>
      <c r="AVC105" s="1"/>
      <c r="AVD105" s="1"/>
      <c r="AVE105" s="1"/>
      <c r="AVF105" s="1"/>
      <c r="AVG105" s="1"/>
      <c r="AVH105" s="1"/>
      <c r="AVI105" s="1"/>
      <c r="AVJ105" s="1"/>
      <c r="AVK105" s="1"/>
      <c r="AVL105" s="1"/>
      <c r="AVM105" s="1"/>
      <c r="AVN105" s="1"/>
      <c r="AVO105" s="1"/>
      <c r="AVP105" s="1"/>
      <c r="AVQ105" s="1"/>
      <c r="AVR105" s="1"/>
      <c r="AVS105" s="1"/>
      <c r="AVT105" s="1"/>
      <c r="AVU105" s="1"/>
      <c r="AVV105" s="1"/>
      <c r="AVW105" s="1"/>
      <c r="AVX105" s="1"/>
      <c r="AVY105" s="1"/>
      <c r="AVZ105" s="1"/>
      <c r="AWA105" s="1"/>
      <c r="AWB105" s="1"/>
      <c r="AWC105" s="1"/>
      <c r="AWD105" s="1"/>
      <c r="AWE105" s="1"/>
      <c r="AWF105" s="1"/>
      <c r="AWG105" s="1"/>
      <c r="AWH105" s="1"/>
      <c r="AWI105" s="1"/>
      <c r="AWJ105" s="1"/>
      <c r="AWK105" s="1"/>
      <c r="AWL105" s="1"/>
      <c r="AWM105" s="1"/>
      <c r="AWN105" s="1"/>
      <c r="AWO105" s="1"/>
      <c r="AWP105" s="1"/>
      <c r="AWQ105" s="1"/>
      <c r="AWR105" s="1"/>
      <c r="AWS105" s="1"/>
      <c r="AWT105" s="1"/>
      <c r="AWU105" s="1"/>
      <c r="AWV105" s="1"/>
      <c r="AWW105" s="1"/>
      <c r="AWX105" s="1"/>
      <c r="AWY105" s="1"/>
      <c r="AWZ105" s="1"/>
      <c r="AXA105" s="1"/>
      <c r="AXB105" s="1"/>
      <c r="AXC105" s="1"/>
      <c r="AXD105" s="1"/>
      <c r="AXE105" s="1"/>
      <c r="AXF105" s="1"/>
      <c r="AXG105" s="1"/>
      <c r="AXH105" s="1"/>
      <c r="AXI105" s="1"/>
      <c r="AXJ105" s="1"/>
      <c r="AXK105" s="1"/>
      <c r="AXL105" s="1"/>
      <c r="AXM105" s="1"/>
      <c r="AXN105" s="1"/>
      <c r="AXO105" s="1"/>
      <c r="AXP105" s="1"/>
      <c r="AXQ105" s="1"/>
      <c r="AXR105" s="1"/>
      <c r="AXS105" s="1"/>
      <c r="AXT105" s="1"/>
      <c r="AXU105" s="1"/>
      <c r="AXV105" s="1"/>
      <c r="AXW105" s="1"/>
      <c r="AXX105" s="1"/>
      <c r="AXY105" s="1"/>
      <c r="AXZ105" s="1"/>
      <c r="AYA105" s="1"/>
      <c r="AYB105" s="1"/>
      <c r="AYC105" s="1"/>
      <c r="AYD105" s="1"/>
      <c r="AYE105" s="1"/>
      <c r="AYF105" s="1"/>
      <c r="AYG105" s="1"/>
      <c r="AYH105" s="1"/>
      <c r="AYI105" s="1"/>
      <c r="AYJ105" s="1"/>
      <c r="AYK105" s="1"/>
      <c r="AYL105" s="1"/>
      <c r="AYM105" s="1"/>
      <c r="AYN105" s="1"/>
      <c r="AYO105" s="1"/>
      <c r="AYP105" s="1"/>
      <c r="AYQ105" s="1"/>
      <c r="AYR105" s="1"/>
      <c r="AYS105" s="1"/>
      <c r="AYT105" s="1"/>
      <c r="AYU105" s="1"/>
      <c r="AYV105" s="1"/>
      <c r="AYW105" s="1"/>
      <c r="AYX105" s="1"/>
      <c r="AYY105" s="1"/>
      <c r="AYZ105" s="1"/>
      <c r="AZA105" s="1"/>
      <c r="AZB105" s="1"/>
      <c r="AZC105" s="1"/>
      <c r="AZD105" s="1"/>
      <c r="AZE105" s="1"/>
      <c r="AZF105" s="1"/>
      <c r="AZG105" s="1"/>
      <c r="AZH105" s="1"/>
      <c r="AZI105" s="1"/>
      <c r="AZJ105" s="1"/>
      <c r="AZK105" s="1"/>
      <c r="AZL105" s="1"/>
      <c r="AZM105" s="1"/>
      <c r="AZN105" s="1"/>
      <c r="AZO105" s="1"/>
      <c r="AZP105" s="1"/>
      <c r="AZQ105" s="1"/>
      <c r="AZR105" s="1"/>
      <c r="AZS105" s="1"/>
      <c r="AZT105" s="1"/>
      <c r="AZU105" s="1"/>
      <c r="AZV105" s="1"/>
      <c r="AZW105" s="1"/>
      <c r="AZX105" s="1"/>
      <c r="AZY105" s="1"/>
      <c r="AZZ105" s="1"/>
      <c r="BAA105" s="1"/>
      <c r="BAB105" s="1"/>
      <c r="BAC105" s="1"/>
      <c r="BAD105" s="1"/>
      <c r="BAE105" s="1"/>
      <c r="BAF105" s="1"/>
      <c r="BAG105" s="1"/>
      <c r="BAH105" s="1"/>
      <c r="BAI105" s="1"/>
      <c r="BAJ105" s="1"/>
      <c r="BAK105" s="1"/>
      <c r="BAL105" s="1"/>
      <c r="BAM105" s="1"/>
      <c r="BAN105" s="1"/>
      <c r="BAO105" s="1"/>
      <c r="BAP105" s="1"/>
      <c r="BAQ105" s="1"/>
      <c r="BAR105" s="1"/>
      <c r="BAS105" s="1"/>
      <c r="BAT105" s="1"/>
      <c r="BAU105" s="1"/>
      <c r="BAV105" s="1"/>
      <c r="BAW105" s="1"/>
      <c r="BAX105" s="1"/>
      <c r="BAY105" s="1"/>
      <c r="BAZ105" s="1"/>
      <c r="BBA105" s="1"/>
      <c r="BBB105" s="1"/>
      <c r="BBC105" s="1"/>
      <c r="BBD105" s="1"/>
      <c r="BBE105" s="1"/>
      <c r="BBF105" s="1"/>
      <c r="BBG105" s="1"/>
      <c r="BBH105" s="1"/>
      <c r="BBI105" s="1"/>
      <c r="BBJ105" s="1"/>
      <c r="BBK105" s="1"/>
      <c r="BBL105" s="1"/>
      <c r="BBM105" s="1"/>
      <c r="BBN105" s="1"/>
      <c r="BBO105" s="1"/>
      <c r="BBP105" s="1"/>
      <c r="BBQ105" s="1"/>
      <c r="BBR105" s="1"/>
      <c r="BBS105" s="1"/>
      <c r="BBT105" s="1"/>
      <c r="BBU105" s="1"/>
      <c r="BBV105" s="1"/>
      <c r="BBW105" s="1"/>
      <c r="BBX105" s="1"/>
      <c r="BBY105" s="1"/>
      <c r="BBZ105" s="1"/>
      <c r="BCA105" s="1"/>
      <c r="BCB105" s="1"/>
      <c r="BCC105" s="1"/>
      <c r="BCD105" s="1"/>
      <c r="BCE105" s="1"/>
      <c r="BCF105" s="1"/>
      <c r="BCG105" s="1"/>
      <c r="BCH105" s="1"/>
      <c r="BCI105" s="1"/>
      <c r="BCJ105" s="1"/>
      <c r="BCK105" s="1"/>
      <c r="BCL105" s="1"/>
      <c r="BCM105" s="1"/>
      <c r="BCN105" s="1"/>
      <c r="BCO105" s="1"/>
      <c r="BCP105" s="1"/>
      <c r="BCQ105" s="1"/>
      <c r="BCR105" s="1"/>
      <c r="BCS105" s="1"/>
      <c r="BCT105" s="1"/>
      <c r="BCU105" s="1"/>
      <c r="BCV105" s="1"/>
      <c r="BCW105" s="1"/>
      <c r="BCX105" s="1"/>
      <c r="BCY105" s="1"/>
      <c r="BCZ105" s="1"/>
      <c r="BDA105" s="1"/>
      <c r="BDB105" s="1"/>
      <c r="BDC105" s="1"/>
      <c r="BDD105" s="1"/>
      <c r="BDE105" s="1"/>
      <c r="BDF105" s="1"/>
      <c r="BDG105" s="1"/>
      <c r="BDH105" s="1"/>
      <c r="BDI105" s="1"/>
      <c r="BDJ105" s="1"/>
      <c r="BDK105" s="1"/>
      <c r="BDL105" s="1"/>
      <c r="BDM105" s="1"/>
      <c r="BDN105" s="1"/>
      <c r="BDO105" s="1"/>
      <c r="BDP105" s="1"/>
      <c r="BDQ105" s="1"/>
      <c r="BDR105" s="1"/>
      <c r="BDS105" s="1"/>
      <c r="BDT105" s="1"/>
      <c r="BDU105" s="1"/>
      <c r="BDV105" s="1"/>
      <c r="BDW105" s="1"/>
      <c r="BDX105" s="1"/>
      <c r="BDY105" s="1"/>
      <c r="BDZ105" s="1"/>
      <c r="BEA105" s="1"/>
      <c r="BEB105" s="1"/>
      <c r="BEC105" s="1"/>
      <c r="BED105" s="1"/>
      <c r="BEE105" s="1"/>
      <c r="BEF105" s="1"/>
      <c r="BEG105" s="1"/>
      <c r="BEH105" s="1"/>
      <c r="BEI105" s="1"/>
      <c r="BEJ105" s="1"/>
      <c r="BEK105" s="1"/>
      <c r="BEL105" s="1"/>
      <c r="BEM105" s="1"/>
      <c r="BEN105" s="1"/>
      <c r="BEO105" s="1"/>
      <c r="BEP105" s="1"/>
      <c r="BEQ105" s="1"/>
      <c r="BER105" s="1"/>
      <c r="BES105" s="1"/>
      <c r="BET105" s="1"/>
      <c r="BEU105" s="1"/>
      <c r="BEV105" s="1"/>
      <c r="BEW105" s="1"/>
      <c r="BEX105" s="1"/>
      <c r="BEY105" s="1"/>
      <c r="BEZ105" s="1"/>
      <c r="BFA105" s="1"/>
      <c r="BFB105" s="1"/>
      <c r="BFC105" s="1"/>
      <c r="BFD105" s="1"/>
      <c r="BFE105" s="1"/>
      <c r="BFF105" s="1"/>
      <c r="BFG105" s="1"/>
      <c r="BFH105" s="1"/>
      <c r="BFI105" s="1"/>
      <c r="BFJ105" s="1"/>
      <c r="BFK105" s="1"/>
      <c r="BFL105" s="1"/>
      <c r="BFM105" s="1"/>
      <c r="BFN105" s="1"/>
      <c r="BFO105" s="1"/>
      <c r="BFP105" s="1"/>
      <c r="BFQ105" s="1"/>
      <c r="BFR105" s="1"/>
      <c r="BFS105" s="1"/>
      <c r="BFT105" s="1"/>
      <c r="BFU105" s="1"/>
      <c r="BFV105" s="1"/>
      <c r="BFW105" s="1"/>
      <c r="BFX105" s="1"/>
      <c r="BFY105" s="1"/>
      <c r="BFZ105" s="1"/>
      <c r="BGA105" s="1"/>
      <c r="BGB105" s="1"/>
      <c r="BGC105" s="1"/>
      <c r="BGD105" s="1"/>
      <c r="BGE105" s="1"/>
      <c r="BGF105" s="1"/>
      <c r="BGG105" s="1"/>
      <c r="BGH105" s="1"/>
      <c r="BGI105" s="1"/>
      <c r="BGJ105" s="1"/>
      <c r="BGK105" s="1"/>
      <c r="BGL105" s="1"/>
      <c r="BGM105" s="1"/>
      <c r="BGN105" s="1"/>
      <c r="BGO105" s="1"/>
      <c r="BGP105" s="1"/>
      <c r="BGQ105" s="1"/>
      <c r="BGR105" s="1"/>
      <c r="BGS105" s="1"/>
      <c r="BGT105" s="1"/>
      <c r="BGU105" s="1"/>
      <c r="BGV105" s="1"/>
      <c r="BGW105" s="1"/>
      <c r="BGX105" s="1"/>
      <c r="BGY105" s="1"/>
      <c r="BGZ105" s="1"/>
      <c r="BHA105" s="1"/>
      <c r="BHB105" s="1"/>
      <c r="BHC105" s="1"/>
      <c r="BHD105" s="1"/>
      <c r="BHE105" s="1"/>
      <c r="BHF105" s="1"/>
      <c r="BHG105" s="1"/>
      <c r="BHH105" s="1"/>
      <c r="BHI105" s="1"/>
      <c r="BHJ105" s="1"/>
      <c r="BHK105" s="1"/>
      <c r="BHL105" s="1"/>
      <c r="BHM105" s="1"/>
      <c r="BHN105" s="1"/>
      <c r="BHO105" s="1"/>
      <c r="BHP105" s="1"/>
      <c r="BHQ105" s="1"/>
      <c r="BHR105" s="1"/>
      <c r="BHS105" s="1"/>
      <c r="BHT105" s="1"/>
      <c r="BHU105" s="1"/>
      <c r="BHV105" s="1"/>
      <c r="BHW105" s="1"/>
      <c r="BHX105" s="1"/>
      <c r="BHY105" s="1"/>
      <c r="BHZ105" s="1"/>
      <c r="BIA105" s="1"/>
      <c r="BIB105" s="1"/>
      <c r="BIC105" s="1"/>
      <c r="BID105" s="1"/>
      <c r="BIE105" s="1"/>
      <c r="BIF105" s="1"/>
      <c r="BIG105" s="1"/>
      <c r="BIH105" s="1"/>
      <c r="BII105" s="1"/>
      <c r="BIJ105" s="1"/>
      <c r="BIK105" s="1"/>
      <c r="BIL105" s="1"/>
      <c r="BIM105" s="1"/>
      <c r="BIN105" s="1"/>
      <c r="BIO105" s="1"/>
      <c r="BIP105" s="1"/>
      <c r="BIQ105" s="1"/>
      <c r="BIR105" s="1"/>
      <c r="BIS105" s="1"/>
      <c r="BIT105" s="1"/>
      <c r="BIU105" s="1"/>
      <c r="BIV105" s="1"/>
      <c r="BIW105" s="1"/>
      <c r="BIX105" s="1"/>
      <c r="BIY105" s="1"/>
      <c r="BIZ105" s="1"/>
      <c r="BJA105" s="1"/>
      <c r="BJB105" s="1"/>
      <c r="BJC105" s="1"/>
      <c r="BJD105" s="1"/>
      <c r="BJE105" s="1"/>
      <c r="BJF105" s="1"/>
      <c r="BJG105" s="1"/>
      <c r="BJH105" s="1"/>
      <c r="BJI105" s="1"/>
      <c r="BJJ105" s="1"/>
      <c r="BJK105" s="1"/>
      <c r="BJL105" s="1"/>
      <c r="BJM105" s="1"/>
      <c r="BJN105" s="1"/>
      <c r="BJO105" s="1"/>
      <c r="BJP105" s="1"/>
      <c r="BJQ105" s="1"/>
      <c r="BJR105" s="1"/>
      <c r="BJS105" s="1"/>
      <c r="BJT105" s="1"/>
      <c r="BJU105" s="1"/>
      <c r="BJV105" s="1"/>
      <c r="BJW105" s="1"/>
      <c r="BJX105" s="1"/>
      <c r="BJY105" s="1"/>
      <c r="BJZ105" s="1"/>
      <c r="BKA105" s="1"/>
      <c r="BKB105" s="1"/>
      <c r="BKC105" s="1"/>
      <c r="BKD105" s="1"/>
      <c r="BKE105" s="1"/>
      <c r="BKF105" s="1"/>
      <c r="BKG105" s="1"/>
      <c r="BKH105" s="1"/>
      <c r="BKI105" s="1"/>
      <c r="BKJ105" s="1"/>
      <c r="BKK105" s="1"/>
      <c r="BKL105" s="1"/>
      <c r="BKM105" s="1"/>
      <c r="BKN105" s="1"/>
      <c r="BKO105" s="1"/>
      <c r="BKP105" s="1"/>
      <c r="BKQ105" s="1"/>
      <c r="BKR105" s="1"/>
      <c r="BKS105" s="1"/>
      <c r="BKT105" s="1"/>
      <c r="BKU105" s="1"/>
      <c r="BKV105" s="1"/>
      <c r="BKW105" s="1"/>
      <c r="BKX105" s="1"/>
      <c r="BKY105" s="1"/>
      <c r="BKZ105" s="1"/>
      <c r="BLA105" s="1"/>
      <c r="BLB105" s="1"/>
      <c r="BLC105" s="1"/>
      <c r="BLD105" s="1"/>
      <c r="BLE105" s="1"/>
      <c r="BLF105" s="1"/>
      <c r="BLG105" s="1"/>
      <c r="BLH105" s="1"/>
      <c r="BLI105" s="1"/>
      <c r="BLJ105" s="1"/>
      <c r="BLK105" s="1"/>
      <c r="BLL105" s="1"/>
      <c r="BLM105" s="1"/>
      <c r="BLN105" s="1"/>
      <c r="BLO105" s="1"/>
      <c r="BLP105" s="1"/>
      <c r="BLQ105" s="1"/>
      <c r="BLR105" s="1"/>
      <c r="BLS105" s="1"/>
      <c r="BLT105" s="1"/>
      <c r="BLU105" s="1"/>
      <c r="BLV105" s="1"/>
      <c r="BLW105" s="1"/>
      <c r="BLX105" s="1"/>
      <c r="BLY105" s="1"/>
      <c r="BLZ105" s="1"/>
      <c r="BMA105" s="1"/>
      <c r="BMB105" s="1"/>
      <c r="BMC105" s="1"/>
      <c r="BMD105" s="1"/>
      <c r="BME105" s="1"/>
      <c r="BMF105" s="1"/>
      <c r="BMG105" s="1"/>
      <c r="BMH105" s="1"/>
      <c r="BMI105" s="1"/>
      <c r="BMJ105" s="1"/>
      <c r="BMK105" s="1"/>
      <c r="BML105" s="1"/>
      <c r="BMM105" s="1"/>
      <c r="BMN105" s="1"/>
      <c r="BMO105" s="1"/>
      <c r="BMP105" s="1"/>
      <c r="BMQ105" s="1"/>
      <c r="BMR105" s="1"/>
      <c r="BMS105" s="1"/>
      <c r="BMT105" s="1"/>
      <c r="BMU105" s="1"/>
      <c r="BMV105" s="1"/>
      <c r="BMW105" s="1"/>
      <c r="BMX105" s="1"/>
      <c r="BMY105" s="1"/>
      <c r="BMZ105" s="1"/>
      <c r="BNA105" s="1"/>
      <c r="BNB105" s="1"/>
      <c r="BNC105" s="1"/>
      <c r="BND105" s="1"/>
      <c r="BNE105" s="1"/>
      <c r="BNF105" s="1"/>
      <c r="BNG105" s="1"/>
      <c r="BNH105" s="1"/>
      <c r="BNI105" s="1"/>
      <c r="BNJ105" s="1"/>
      <c r="BNK105" s="1"/>
      <c r="BNL105" s="1"/>
      <c r="BNM105" s="1"/>
      <c r="BNN105" s="1"/>
      <c r="BNO105" s="1"/>
      <c r="BNP105" s="1"/>
      <c r="BNQ105" s="1"/>
      <c r="BNR105" s="1"/>
      <c r="BNS105" s="1"/>
      <c r="BNT105" s="1"/>
      <c r="BNU105" s="1"/>
      <c r="BNV105" s="1"/>
      <c r="BNW105" s="1"/>
      <c r="BNX105" s="1"/>
      <c r="BNY105" s="1"/>
      <c r="BNZ105" s="1"/>
      <c r="BOA105" s="1"/>
      <c r="BOB105" s="1"/>
      <c r="BOC105" s="1"/>
      <c r="BOD105" s="1"/>
      <c r="BOE105" s="1"/>
      <c r="BOF105" s="1"/>
      <c r="BOG105" s="1"/>
      <c r="BOH105" s="1"/>
      <c r="BOI105" s="1"/>
      <c r="BOJ105" s="1"/>
      <c r="BOK105" s="1"/>
      <c r="BOL105" s="1"/>
      <c r="BOM105" s="1"/>
      <c r="BON105" s="1"/>
      <c r="BOO105" s="1"/>
      <c r="BOP105" s="1"/>
      <c r="BOQ105" s="1"/>
      <c r="BOR105" s="1"/>
      <c r="BOS105" s="1"/>
      <c r="BOT105" s="1"/>
      <c r="BOU105" s="1"/>
      <c r="BOV105" s="1"/>
      <c r="BOW105" s="1"/>
      <c r="BOX105" s="1"/>
      <c r="BOY105" s="1"/>
      <c r="BOZ105" s="1"/>
      <c r="BPA105" s="1"/>
      <c r="BPB105" s="1"/>
      <c r="BPC105" s="1"/>
      <c r="BPD105" s="1"/>
      <c r="BPE105" s="1"/>
      <c r="BPF105" s="1"/>
      <c r="BPG105" s="1"/>
      <c r="BPH105" s="1"/>
      <c r="BPI105" s="1"/>
      <c r="BPJ105" s="1"/>
      <c r="BPK105" s="1"/>
      <c r="BPL105" s="1"/>
      <c r="BPM105" s="1"/>
      <c r="BPN105" s="1"/>
      <c r="BPO105" s="1"/>
      <c r="BPP105" s="1"/>
      <c r="BPQ105" s="1"/>
      <c r="BPR105" s="1"/>
      <c r="BPS105" s="1"/>
      <c r="BPT105" s="1"/>
      <c r="BPU105" s="1"/>
      <c r="BPV105" s="1"/>
      <c r="BPW105" s="1"/>
      <c r="BPX105" s="1"/>
      <c r="BPY105" s="1"/>
      <c r="BPZ105" s="1"/>
      <c r="BQA105" s="1"/>
      <c r="BQB105" s="1"/>
      <c r="BQC105" s="1"/>
      <c r="BQD105" s="1"/>
      <c r="BQE105" s="1"/>
      <c r="BQF105" s="1"/>
      <c r="BQG105" s="1"/>
      <c r="BQH105" s="1"/>
      <c r="BQI105" s="1"/>
      <c r="BQJ105" s="1"/>
      <c r="BQK105" s="1"/>
      <c r="BQL105" s="1"/>
      <c r="BQM105" s="1"/>
      <c r="BQN105" s="1"/>
      <c r="BQO105" s="1"/>
      <c r="BQP105" s="1"/>
      <c r="BQQ105" s="1"/>
      <c r="BQR105" s="1"/>
      <c r="BQS105" s="1"/>
      <c r="BQT105" s="1"/>
      <c r="BQU105" s="1"/>
      <c r="BQV105" s="1"/>
      <c r="BQW105" s="1"/>
      <c r="BQX105" s="1"/>
      <c r="BQY105" s="1"/>
      <c r="BQZ105" s="1"/>
      <c r="BRA105" s="1"/>
      <c r="BRB105" s="1"/>
      <c r="BRC105" s="1"/>
      <c r="BRD105" s="1"/>
      <c r="BRE105" s="1"/>
      <c r="BRF105" s="1"/>
      <c r="BRG105" s="1"/>
      <c r="BRH105" s="1"/>
      <c r="BRI105" s="1"/>
      <c r="BRJ105" s="1"/>
      <c r="BRK105" s="1"/>
      <c r="BRL105" s="1"/>
      <c r="BRM105" s="1"/>
      <c r="BRN105" s="1"/>
      <c r="BRO105" s="1"/>
      <c r="BRP105" s="1"/>
      <c r="BRQ105" s="1"/>
      <c r="BRR105" s="1"/>
      <c r="BRS105" s="1"/>
      <c r="BRT105" s="1"/>
      <c r="BRU105" s="1"/>
      <c r="BRV105" s="1"/>
      <c r="BRW105" s="1"/>
      <c r="BRX105" s="1"/>
      <c r="BRY105" s="1"/>
      <c r="BRZ105" s="1"/>
      <c r="BSA105" s="1"/>
      <c r="BSB105" s="1"/>
      <c r="BSC105" s="1"/>
      <c r="BSD105" s="1"/>
      <c r="BSE105" s="1"/>
      <c r="BSF105" s="1"/>
      <c r="BSG105" s="1"/>
      <c r="BSH105" s="1"/>
      <c r="BSI105" s="1"/>
      <c r="BSJ105" s="1"/>
      <c r="BSK105" s="1"/>
      <c r="BSL105" s="1"/>
      <c r="BSM105" s="1"/>
      <c r="BSN105" s="1"/>
      <c r="BSO105" s="1"/>
      <c r="BSP105" s="1"/>
      <c r="BSQ105" s="1"/>
      <c r="BSR105" s="1"/>
      <c r="BSS105" s="1"/>
      <c r="BST105" s="1"/>
      <c r="BSU105" s="1"/>
      <c r="BSV105" s="1"/>
      <c r="BSW105" s="1"/>
      <c r="BSX105" s="1"/>
      <c r="BSY105" s="1"/>
      <c r="BSZ105" s="1"/>
      <c r="BTA105" s="1"/>
      <c r="BTB105" s="1"/>
      <c r="BTC105" s="1"/>
      <c r="BTD105" s="1"/>
      <c r="BTE105" s="1"/>
      <c r="BTF105" s="1"/>
      <c r="BTG105" s="1"/>
      <c r="BTH105" s="1"/>
      <c r="BTI105" s="1"/>
      <c r="BTJ105" s="1"/>
      <c r="BTK105" s="1"/>
      <c r="BTL105" s="1"/>
      <c r="BTM105" s="1"/>
      <c r="BTN105" s="1"/>
      <c r="BTO105" s="1"/>
      <c r="BTP105" s="1"/>
      <c r="BTQ105" s="1"/>
      <c r="BTR105" s="1"/>
      <c r="BTS105" s="1"/>
      <c r="BTT105" s="1"/>
      <c r="BTU105" s="1"/>
      <c r="BTV105" s="1"/>
      <c r="BTW105" s="1"/>
      <c r="BTX105" s="1"/>
      <c r="BTY105" s="1"/>
      <c r="BTZ105" s="1"/>
      <c r="BUA105" s="1"/>
      <c r="BUB105" s="1"/>
      <c r="BUC105" s="1"/>
      <c r="BUD105" s="1"/>
      <c r="BUE105" s="1"/>
      <c r="BUF105" s="1"/>
      <c r="BUG105" s="1"/>
      <c r="BUH105" s="1"/>
      <c r="BUI105" s="1"/>
      <c r="BUJ105" s="1"/>
      <c r="BUK105" s="1"/>
      <c r="BUL105" s="1"/>
      <c r="BUM105" s="1"/>
      <c r="BUN105" s="1"/>
      <c r="BUO105" s="1"/>
      <c r="BUP105" s="1"/>
      <c r="BUQ105" s="1"/>
      <c r="BUR105" s="1"/>
      <c r="BUS105" s="1"/>
      <c r="BUT105" s="1"/>
      <c r="BUU105" s="1"/>
      <c r="BUV105" s="1"/>
      <c r="BUW105" s="1"/>
      <c r="BUX105" s="1"/>
      <c r="BUY105" s="1"/>
      <c r="BUZ105" s="1"/>
      <c r="BVA105" s="1"/>
      <c r="BVB105" s="1"/>
      <c r="BVC105" s="1"/>
      <c r="BVD105" s="1"/>
      <c r="BVE105" s="1"/>
      <c r="BVF105" s="1"/>
      <c r="BVG105" s="1"/>
      <c r="BVH105" s="1"/>
      <c r="BVI105" s="1"/>
      <c r="BVJ105" s="1"/>
      <c r="BVK105" s="1"/>
      <c r="BVL105" s="1"/>
      <c r="BVM105" s="1"/>
      <c r="BVN105" s="1"/>
      <c r="BVO105" s="1"/>
      <c r="BVP105" s="1"/>
      <c r="BVQ105" s="1"/>
      <c r="BVR105" s="1"/>
      <c r="BVS105" s="1"/>
      <c r="BVT105" s="1"/>
      <c r="BVU105" s="1"/>
      <c r="BVV105" s="1"/>
      <c r="BVW105" s="1"/>
      <c r="BVX105" s="1"/>
      <c r="BVY105" s="1"/>
      <c r="BVZ105" s="1"/>
      <c r="BWA105" s="1"/>
      <c r="BWB105" s="1"/>
      <c r="BWC105" s="1"/>
      <c r="BWD105" s="1"/>
      <c r="BWE105" s="1"/>
      <c r="BWF105" s="1"/>
      <c r="BWG105" s="1"/>
      <c r="BWH105" s="1"/>
      <c r="BWI105" s="1"/>
      <c r="BWJ105" s="1"/>
      <c r="BWK105" s="1"/>
      <c r="BWL105" s="1"/>
      <c r="BWM105" s="1"/>
      <c r="BWN105" s="1"/>
      <c r="BWO105" s="1"/>
      <c r="BWP105" s="1"/>
      <c r="BWQ105" s="1"/>
      <c r="BWR105" s="1"/>
      <c r="BWS105" s="1"/>
      <c r="BWT105" s="1"/>
      <c r="BWU105" s="1"/>
      <c r="BWV105" s="1"/>
      <c r="BWW105" s="1"/>
      <c r="BWX105" s="1"/>
      <c r="BWY105" s="1"/>
      <c r="BWZ105" s="1"/>
      <c r="BXA105" s="1"/>
      <c r="BXB105" s="1"/>
      <c r="BXC105" s="1"/>
      <c r="BXD105" s="1"/>
      <c r="BXE105" s="1"/>
      <c r="BXF105" s="1"/>
      <c r="BXG105" s="1"/>
      <c r="BXH105" s="1"/>
      <c r="BXI105" s="1"/>
      <c r="BXJ105" s="1"/>
      <c r="BXK105" s="1"/>
      <c r="BXL105" s="1"/>
      <c r="BXM105" s="1"/>
      <c r="BXN105" s="1"/>
      <c r="BXO105" s="1"/>
      <c r="BXP105" s="1"/>
      <c r="BXQ105" s="1"/>
      <c r="BXR105" s="1"/>
      <c r="BXS105" s="1"/>
      <c r="BXT105" s="1"/>
      <c r="BXU105" s="1"/>
      <c r="BXV105" s="1"/>
      <c r="BXW105" s="1"/>
      <c r="BXX105" s="1"/>
      <c r="BXY105" s="1"/>
      <c r="BXZ105" s="1"/>
      <c r="BYA105" s="1"/>
      <c r="BYB105" s="1"/>
      <c r="BYC105" s="1"/>
      <c r="BYD105" s="1"/>
      <c r="BYE105" s="1"/>
      <c r="BYF105" s="1"/>
      <c r="BYG105" s="1"/>
      <c r="BYH105" s="1"/>
      <c r="BYI105" s="1"/>
      <c r="BYJ105" s="1"/>
      <c r="BYK105" s="1"/>
      <c r="BYL105" s="1"/>
      <c r="BYM105" s="1"/>
      <c r="BYN105" s="1"/>
      <c r="BYO105" s="1"/>
      <c r="BYP105" s="1"/>
      <c r="BYQ105" s="1"/>
      <c r="BYR105" s="1"/>
      <c r="BYS105" s="1"/>
      <c r="BYT105" s="1"/>
      <c r="BYU105" s="1"/>
      <c r="BYV105" s="1"/>
      <c r="BYW105" s="1"/>
      <c r="BYX105" s="1"/>
      <c r="BYY105" s="1"/>
      <c r="BYZ105" s="1"/>
      <c r="BZA105" s="1"/>
      <c r="BZB105" s="1"/>
      <c r="BZC105" s="1"/>
      <c r="BZD105" s="1"/>
      <c r="BZE105" s="1"/>
      <c r="BZF105" s="1"/>
      <c r="BZG105" s="1"/>
      <c r="BZH105" s="1"/>
      <c r="BZI105" s="1"/>
      <c r="BZJ105" s="1"/>
      <c r="BZK105" s="1"/>
      <c r="BZL105" s="1"/>
      <c r="BZM105" s="1"/>
      <c r="BZN105" s="1"/>
      <c r="BZO105" s="1"/>
      <c r="BZP105" s="1"/>
      <c r="BZQ105" s="1"/>
      <c r="BZR105" s="1"/>
      <c r="BZS105" s="1"/>
      <c r="BZT105" s="1"/>
      <c r="BZU105" s="1"/>
      <c r="BZV105" s="1"/>
      <c r="BZW105" s="1"/>
      <c r="BZX105" s="1"/>
      <c r="BZY105" s="1"/>
      <c r="BZZ105" s="1"/>
      <c r="CAA105" s="1"/>
      <c r="CAB105" s="1"/>
      <c r="CAC105" s="1"/>
      <c r="CAD105" s="1"/>
      <c r="CAE105" s="1"/>
      <c r="CAF105" s="1"/>
      <c r="CAG105" s="1"/>
      <c r="CAH105" s="1"/>
      <c r="CAI105" s="1"/>
      <c r="CAJ105" s="1"/>
      <c r="CAK105" s="1"/>
      <c r="CAL105" s="1"/>
      <c r="CAM105" s="1"/>
      <c r="CAN105" s="1"/>
      <c r="CAO105" s="1"/>
      <c r="CAP105" s="1"/>
      <c r="CAQ105" s="1"/>
      <c r="CAR105" s="1"/>
      <c r="CAS105" s="1"/>
      <c r="CAT105" s="1"/>
      <c r="CAU105" s="1"/>
      <c r="CAV105" s="1"/>
      <c r="CAW105" s="1"/>
      <c r="CAX105" s="1"/>
      <c r="CAY105" s="1"/>
      <c r="CAZ105" s="1"/>
      <c r="CBA105" s="1"/>
      <c r="CBB105" s="1"/>
      <c r="CBC105" s="1"/>
      <c r="CBD105" s="1"/>
      <c r="CBE105" s="1"/>
      <c r="CBF105" s="1"/>
      <c r="CBG105" s="1"/>
      <c r="CBH105" s="1"/>
      <c r="CBI105" s="1"/>
      <c r="CBJ105" s="1"/>
      <c r="CBK105" s="1"/>
      <c r="CBL105" s="1"/>
      <c r="CBM105" s="1"/>
      <c r="CBN105" s="1"/>
      <c r="CBO105" s="1"/>
      <c r="CBP105" s="1"/>
      <c r="CBQ105" s="1"/>
      <c r="CBR105" s="1"/>
      <c r="CBS105" s="1"/>
      <c r="CBT105" s="1"/>
      <c r="CBU105" s="1"/>
      <c r="CBV105" s="1"/>
      <c r="CBW105" s="1"/>
      <c r="CBX105" s="1"/>
      <c r="CBY105" s="1"/>
      <c r="CBZ105" s="1"/>
      <c r="CCA105" s="1"/>
      <c r="CCB105" s="1"/>
      <c r="CCC105" s="1"/>
      <c r="CCD105" s="1"/>
      <c r="CCE105" s="1"/>
      <c r="CCF105" s="1"/>
      <c r="CCG105" s="1"/>
      <c r="CCH105" s="1"/>
      <c r="CCI105" s="1"/>
      <c r="CCJ105" s="1"/>
      <c r="CCK105" s="1"/>
      <c r="CCL105" s="1"/>
      <c r="CCM105" s="1"/>
      <c r="CCN105" s="1"/>
      <c r="CCO105" s="1"/>
      <c r="CCP105" s="1"/>
      <c r="CCQ105" s="1"/>
      <c r="CCR105" s="1"/>
      <c r="CCS105" s="1"/>
      <c r="CCT105" s="1"/>
      <c r="CCU105" s="1"/>
      <c r="CCV105" s="1"/>
      <c r="CCW105" s="1"/>
      <c r="CCX105" s="1"/>
      <c r="CCY105" s="1"/>
      <c r="CCZ105" s="1"/>
      <c r="CDA105" s="1"/>
      <c r="CDB105" s="1"/>
      <c r="CDC105" s="1"/>
      <c r="CDD105" s="1"/>
      <c r="CDE105" s="1"/>
      <c r="CDF105" s="1"/>
      <c r="CDG105" s="1"/>
      <c r="CDH105" s="1"/>
      <c r="CDI105" s="1"/>
      <c r="CDJ105" s="1"/>
      <c r="CDK105" s="1"/>
      <c r="CDL105" s="1"/>
      <c r="CDM105" s="1"/>
      <c r="CDN105" s="1"/>
      <c r="CDO105" s="1"/>
      <c r="CDP105" s="1"/>
      <c r="CDQ105" s="1"/>
      <c r="CDR105" s="1"/>
      <c r="CDS105" s="1"/>
      <c r="CDT105" s="1"/>
      <c r="CDU105" s="1"/>
      <c r="CDV105" s="1"/>
      <c r="CDW105" s="1"/>
      <c r="CDX105" s="1"/>
      <c r="CDY105" s="1"/>
      <c r="CDZ105" s="1"/>
      <c r="CEA105" s="1"/>
      <c r="CEB105" s="1"/>
      <c r="CEC105" s="1"/>
      <c r="CED105" s="1"/>
      <c r="CEE105" s="1"/>
      <c r="CEF105" s="1"/>
      <c r="CEG105" s="1"/>
      <c r="CEH105" s="1"/>
      <c r="CEI105" s="1"/>
      <c r="CEJ105" s="1"/>
      <c r="CEK105" s="1"/>
      <c r="CEL105" s="1"/>
      <c r="CEM105" s="1"/>
      <c r="CEN105" s="1"/>
      <c r="CEO105" s="1"/>
      <c r="CEP105" s="1"/>
      <c r="CEQ105" s="1"/>
      <c r="CER105" s="1"/>
      <c r="CES105" s="1"/>
      <c r="CET105" s="1"/>
      <c r="CEU105" s="1"/>
      <c r="CEV105" s="1"/>
      <c r="CEW105" s="1"/>
      <c r="CEX105" s="1"/>
      <c r="CEY105" s="1"/>
      <c r="CEZ105" s="1"/>
      <c r="CFA105" s="1"/>
      <c r="CFB105" s="1"/>
      <c r="CFC105" s="1"/>
      <c r="CFD105" s="1"/>
      <c r="CFE105" s="1"/>
      <c r="CFF105" s="1"/>
      <c r="CFG105" s="1"/>
      <c r="CFH105" s="1"/>
      <c r="CFI105" s="1"/>
      <c r="CFJ105" s="1"/>
      <c r="CFK105" s="1"/>
      <c r="CFL105" s="1"/>
      <c r="CFM105" s="1"/>
      <c r="CFN105" s="1"/>
      <c r="CFO105" s="1"/>
      <c r="CFP105" s="1"/>
      <c r="CFQ105" s="1"/>
      <c r="CFR105" s="1"/>
      <c r="CFS105" s="1"/>
      <c r="CFT105" s="1"/>
      <c r="CFU105" s="1"/>
      <c r="CFV105" s="1"/>
      <c r="CFW105" s="1"/>
      <c r="CFX105" s="1"/>
      <c r="CFY105" s="1"/>
      <c r="CFZ105" s="1"/>
      <c r="CGA105" s="1"/>
      <c r="CGB105" s="1"/>
      <c r="CGC105" s="1"/>
      <c r="CGD105" s="1"/>
      <c r="CGE105" s="1"/>
      <c r="CGF105" s="1"/>
      <c r="CGG105" s="1"/>
      <c r="CGH105" s="1"/>
      <c r="CGI105" s="1"/>
      <c r="CGJ105" s="1"/>
      <c r="CGK105" s="1"/>
      <c r="CGL105" s="1"/>
      <c r="CGM105" s="1"/>
      <c r="CGN105" s="1"/>
      <c r="CGO105" s="1"/>
      <c r="CGP105" s="1"/>
      <c r="CGQ105" s="1"/>
      <c r="CGR105" s="1"/>
      <c r="CGS105" s="1"/>
      <c r="CGT105" s="1"/>
      <c r="CGU105" s="1"/>
      <c r="CGV105" s="1"/>
      <c r="CGW105" s="1"/>
      <c r="CGX105" s="1"/>
      <c r="CGY105" s="1"/>
      <c r="CGZ105" s="1"/>
      <c r="CHA105" s="1"/>
      <c r="CHB105" s="1"/>
      <c r="CHC105" s="1"/>
      <c r="CHD105" s="1"/>
      <c r="CHE105" s="1"/>
      <c r="CHF105" s="1"/>
      <c r="CHG105" s="1"/>
      <c r="CHH105" s="1"/>
      <c r="CHI105" s="1"/>
      <c r="CHJ105" s="1"/>
      <c r="CHK105" s="1"/>
      <c r="CHL105" s="1"/>
      <c r="CHM105" s="1"/>
      <c r="CHN105" s="1"/>
      <c r="CHO105" s="1"/>
      <c r="CHP105" s="1"/>
      <c r="CHQ105" s="1"/>
      <c r="CHR105" s="1"/>
      <c r="CHS105" s="1"/>
      <c r="CHT105" s="1"/>
      <c r="CHU105" s="1"/>
      <c r="CHV105" s="1"/>
      <c r="CHW105" s="1"/>
      <c r="CHX105" s="1"/>
      <c r="CHY105" s="1"/>
      <c r="CHZ105" s="1"/>
      <c r="CIA105" s="1"/>
      <c r="CIB105" s="1"/>
      <c r="CIC105" s="1"/>
      <c r="CID105" s="1"/>
      <c r="CIE105" s="1"/>
      <c r="CIF105" s="1"/>
      <c r="CIG105" s="1"/>
      <c r="CIH105" s="1"/>
      <c r="CII105" s="1"/>
      <c r="CIJ105" s="1"/>
      <c r="CIK105" s="1"/>
      <c r="CIL105" s="1"/>
      <c r="CIM105" s="1"/>
      <c r="CIN105" s="1"/>
      <c r="CIO105" s="1"/>
      <c r="CIP105" s="1"/>
      <c r="CIQ105" s="1"/>
      <c r="CIR105" s="1"/>
      <c r="CIS105" s="1"/>
      <c r="CIT105" s="1"/>
      <c r="CIU105" s="1"/>
      <c r="CIV105" s="1"/>
      <c r="CIW105" s="1"/>
      <c r="CIX105" s="1"/>
      <c r="CIY105" s="1"/>
      <c r="CIZ105" s="1"/>
      <c r="CJA105" s="1"/>
      <c r="CJB105" s="1"/>
      <c r="CJC105" s="1"/>
      <c r="CJD105" s="1"/>
      <c r="CJE105" s="1"/>
      <c r="CJF105" s="1"/>
      <c r="CJG105" s="1"/>
      <c r="CJH105" s="1"/>
      <c r="CJI105" s="1"/>
      <c r="CJJ105" s="1"/>
      <c r="CJK105" s="1"/>
      <c r="CJL105" s="1"/>
      <c r="CJM105" s="1"/>
      <c r="CJN105" s="1"/>
      <c r="CJO105" s="1"/>
      <c r="CJP105" s="1"/>
      <c r="CJQ105" s="1"/>
      <c r="CJR105" s="1"/>
      <c r="CJS105" s="1"/>
      <c r="CJT105" s="1"/>
      <c r="CJU105" s="1"/>
      <c r="CJV105" s="1"/>
      <c r="CJW105" s="1"/>
      <c r="CJX105" s="1"/>
      <c r="CJY105" s="1"/>
      <c r="CJZ105" s="1"/>
      <c r="CKA105" s="1"/>
      <c r="CKB105" s="1"/>
      <c r="CKC105" s="1"/>
      <c r="CKD105" s="1"/>
      <c r="CKE105" s="1"/>
      <c r="CKF105" s="1"/>
      <c r="CKG105" s="1"/>
      <c r="CKH105" s="1"/>
      <c r="CKI105" s="1"/>
      <c r="CKJ105" s="1"/>
      <c r="CKK105" s="1"/>
      <c r="CKL105" s="1"/>
      <c r="CKM105" s="1"/>
      <c r="CKN105" s="1"/>
      <c r="CKO105" s="1"/>
      <c r="CKP105" s="1"/>
      <c r="CKQ105" s="1"/>
      <c r="CKR105" s="1"/>
      <c r="CKS105" s="1"/>
      <c r="CKT105" s="1"/>
      <c r="CKU105" s="1"/>
      <c r="CKV105" s="1"/>
      <c r="CKW105" s="1"/>
      <c r="CKX105" s="1"/>
      <c r="CKY105" s="1"/>
      <c r="CKZ105" s="1"/>
      <c r="CLA105" s="1"/>
      <c r="CLB105" s="1"/>
      <c r="CLC105" s="1"/>
      <c r="CLD105" s="1"/>
      <c r="CLE105" s="1"/>
      <c r="CLF105" s="1"/>
      <c r="CLG105" s="1"/>
      <c r="CLH105" s="1"/>
      <c r="CLI105" s="1"/>
      <c r="CLJ105" s="1"/>
      <c r="CLK105" s="1"/>
      <c r="CLL105" s="1"/>
      <c r="CLM105" s="1"/>
      <c r="CLN105" s="1"/>
      <c r="CLO105" s="1"/>
      <c r="CLP105" s="1"/>
      <c r="CLQ105" s="1"/>
      <c r="CLR105" s="1"/>
      <c r="CLS105" s="1"/>
      <c r="CLT105" s="1"/>
      <c r="CLU105" s="1"/>
      <c r="CLV105" s="1"/>
      <c r="CLW105" s="1"/>
      <c r="CLX105" s="1"/>
      <c r="CLY105" s="1"/>
      <c r="CLZ105" s="1"/>
      <c r="CMA105" s="1"/>
      <c r="CMB105" s="1"/>
      <c r="CMC105" s="1"/>
      <c r="CMD105" s="1"/>
      <c r="CME105" s="1"/>
      <c r="CMF105" s="1"/>
      <c r="CMG105" s="1"/>
      <c r="CMH105" s="1"/>
      <c r="CMI105" s="1"/>
      <c r="CMJ105" s="1"/>
      <c r="CMK105" s="1"/>
      <c r="CML105" s="1"/>
      <c r="CMM105" s="1"/>
      <c r="CMN105" s="1"/>
      <c r="CMO105" s="1"/>
      <c r="CMP105" s="1"/>
      <c r="CMQ105" s="1"/>
      <c r="CMR105" s="1"/>
      <c r="CMS105" s="1"/>
      <c r="CMT105" s="1"/>
      <c r="CMU105" s="1"/>
      <c r="CMV105" s="1"/>
      <c r="CMW105" s="1"/>
      <c r="CMX105" s="1"/>
      <c r="CMY105" s="1"/>
      <c r="CMZ105" s="1"/>
      <c r="CNA105" s="1"/>
      <c r="CNB105" s="1"/>
      <c r="CNC105" s="1"/>
      <c r="CND105" s="1"/>
      <c r="CNE105" s="1"/>
      <c r="CNF105" s="1"/>
      <c r="CNG105" s="1"/>
      <c r="CNH105" s="1"/>
      <c r="CNI105" s="1"/>
      <c r="CNJ105" s="1"/>
      <c r="CNK105" s="1"/>
      <c r="CNL105" s="1"/>
      <c r="CNM105" s="1"/>
      <c r="CNN105" s="1"/>
      <c r="CNO105" s="1"/>
      <c r="CNP105" s="1"/>
      <c r="CNQ105" s="1"/>
      <c r="CNR105" s="1"/>
      <c r="CNS105" s="1"/>
      <c r="CNT105" s="1"/>
      <c r="CNU105" s="1"/>
      <c r="CNV105" s="1"/>
      <c r="CNW105" s="1"/>
      <c r="CNX105" s="1"/>
      <c r="CNY105" s="1"/>
      <c r="CNZ105" s="1"/>
      <c r="COA105" s="1"/>
      <c r="COB105" s="1"/>
      <c r="COC105" s="1"/>
      <c r="COD105" s="1"/>
      <c r="COE105" s="1"/>
      <c r="COF105" s="1"/>
      <c r="COG105" s="1"/>
      <c r="COH105" s="1"/>
      <c r="COI105" s="1"/>
      <c r="COJ105" s="1"/>
      <c r="COK105" s="1"/>
      <c r="COL105" s="1"/>
      <c r="COM105" s="1"/>
      <c r="CON105" s="1"/>
      <c r="COO105" s="1"/>
      <c r="COP105" s="1"/>
      <c r="COQ105" s="1"/>
      <c r="COR105" s="1"/>
      <c r="COS105" s="1"/>
      <c r="COT105" s="1"/>
      <c r="COU105" s="1"/>
      <c r="COV105" s="1"/>
      <c r="COW105" s="1"/>
      <c r="COX105" s="1"/>
      <c r="COY105" s="1"/>
      <c r="COZ105" s="1"/>
      <c r="CPA105" s="1"/>
      <c r="CPB105" s="1"/>
      <c r="CPC105" s="1"/>
      <c r="CPD105" s="1"/>
      <c r="CPE105" s="1"/>
      <c r="CPF105" s="1"/>
      <c r="CPG105" s="1"/>
      <c r="CPH105" s="1"/>
      <c r="CPI105" s="1"/>
      <c r="CPJ105" s="1"/>
      <c r="CPK105" s="1"/>
      <c r="CPL105" s="1"/>
      <c r="CPM105" s="1"/>
      <c r="CPN105" s="1"/>
      <c r="CPO105" s="1"/>
      <c r="CPP105" s="1"/>
      <c r="CPQ105" s="1"/>
      <c r="CPR105" s="1"/>
      <c r="CPS105" s="1"/>
      <c r="CPT105" s="1"/>
      <c r="CPU105" s="1"/>
      <c r="CPV105" s="1"/>
      <c r="CPW105" s="1"/>
      <c r="CPX105" s="1"/>
      <c r="CPY105" s="1"/>
      <c r="CPZ105" s="1"/>
      <c r="CQA105" s="1"/>
      <c r="CQB105" s="1"/>
      <c r="CQC105" s="1"/>
      <c r="CQD105" s="1"/>
      <c r="CQE105" s="1"/>
      <c r="CQF105" s="1"/>
      <c r="CQG105" s="1"/>
      <c r="CQH105" s="1"/>
      <c r="CQI105" s="1"/>
      <c r="CQJ105" s="1"/>
      <c r="CQK105" s="1"/>
      <c r="CQL105" s="1"/>
      <c r="CQM105" s="1"/>
      <c r="CQN105" s="1"/>
      <c r="CQO105" s="1"/>
      <c r="CQP105" s="1"/>
      <c r="CQQ105" s="1"/>
      <c r="CQR105" s="1"/>
      <c r="CQS105" s="1"/>
      <c r="CQT105" s="1"/>
      <c r="CQU105" s="1"/>
      <c r="CQV105" s="1"/>
      <c r="CQW105" s="1"/>
      <c r="CQX105" s="1"/>
      <c r="CQY105" s="1"/>
      <c r="CQZ105" s="1"/>
      <c r="CRA105" s="1"/>
      <c r="CRB105" s="1"/>
      <c r="CRC105" s="1"/>
      <c r="CRD105" s="1"/>
      <c r="CRE105" s="1"/>
      <c r="CRF105" s="1"/>
      <c r="CRG105" s="1"/>
      <c r="CRH105" s="1"/>
      <c r="CRI105" s="1"/>
      <c r="CRJ105" s="1"/>
      <c r="CRK105" s="1"/>
      <c r="CRL105" s="1"/>
      <c r="CRM105" s="1"/>
      <c r="CRN105" s="1"/>
      <c r="CRO105" s="1"/>
      <c r="CRP105" s="1"/>
      <c r="CRQ105" s="1"/>
      <c r="CRR105" s="1"/>
      <c r="CRS105" s="1"/>
      <c r="CRT105" s="1"/>
      <c r="CRU105" s="1"/>
      <c r="CRV105" s="1"/>
      <c r="CRW105" s="1"/>
      <c r="CRX105" s="1"/>
      <c r="CRY105" s="1"/>
      <c r="CRZ105" s="1"/>
      <c r="CSA105" s="1"/>
      <c r="CSB105" s="1"/>
      <c r="CSC105" s="1"/>
      <c r="CSD105" s="1"/>
      <c r="CSE105" s="1"/>
      <c r="CSF105" s="1"/>
      <c r="CSG105" s="1"/>
      <c r="CSH105" s="1"/>
      <c r="CSI105" s="1"/>
      <c r="CSJ105" s="1"/>
      <c r="CSK105" s="1"/>
      <c r="CSL105" s="1"/>
      <c r="CSM105" s="1"/>
      <c r="CSN105" s="1"/>
      <c r="CSO105" s="1"/>
      <c r="CSP105" s="1"/>
      <c r="CSQ105" s="1"/>
      <c r="CSR105" s="1"/>
      <c r="CSS105" s="1"/>
      <c r="CST105" s="1"/>
      <c r="CSU105" s="1"/>
      <c r="CSV105" s="1"/>
      <c r="CSW105" s="1"/>
      <c r="CSX105" s="1"/>
      <c r="CSY105" s="1"/>
      <c r="CSZ105" s="1"/>
      <c r="CTA105" s="1"/>
      <c r="CTB105" s="1"/>
      <c r="CTC105" s="1"/>
      <c r="CTD105" s="1"/>
      <c r="CTE105" s="1"/>
      <c r="CTF105" s="1"/>
      <c r="CTG105" s="1"/>
      <c r="CTH105" s="1"/>
      <c r="CTI105" s="1"/>
      <c r="CTJ105" s="1"/>
      <c r="CTK105" s="1"/>
      <c r="CTL105" s="1"/>
      <c r="CTM105" s="1"/>
      <c r="CTN105" s="1"/>
      <c r="CTO105" s="1"/>
      <c r="CTP105" s="1"/>
      <c r="CTQ105" s="1"/>
      <c r="CTR105" s="1"/>
      <c r="CTS105" s="1"/>
      <c r="CTT105" s="1"/>
      <c r="CTU105" s="1"/>
      <c r="CTV105" s="1"/>
      <c r="CTW105" s="1"/>
      <c r="CTX105" s="1"/>
      <c r="CTY105" s="1"/>
      <c r="CTZ105" s="1"/>
      <c r="CUA105" s="1"/>
      <c r="CUB105" s="1"/>
      <c r="CUC105" s="1"/>
      <c r="CUD105" s="1"/>
      <c r="CUE105" s="1"/>
      <c r="CUF105" s="1"/>
      <c r="CUG105" s="1"/>
      <c r="CUH105" s="1"/>
      <c r="CUI105" s="1"/>
      <c r="CUJ105" s="1"/>
      <c r="CUK105" s="1"/>
      <c r="CUL105" s="1"/>
      <c r="CUM105" s="1"/>
      <c r="CUN105" s="1"/>
      <c r="CUO105" s="1"/>
      <c r="CUP105" s="1"/>
      <c r="CUQ105" s="1"/>
      <c r="CUR105" s="1"/>
      <c r="CUS105" s="1"/>
      <c r="CUT105" s="1"/>
      <c r="CUU105" s="1"/>
      <c r="CUV105" s="1"/>
      <c r="CUW105" s="1"/>
      <c r="CUX105" s="1"/>
      <c r="CUY105" s="1"/>
      <c r="CUZ105" s="1"/>
      <c r="CVA105" s="1"/>
      <c r="CVB105" s="1"/>
      <c r="CVC105" s="1"/>
      <c r="CVD105" s="1"/>
      <c r="CVE105" s="1"/>
      <c r="CVF105" s="1"/>
      <c r="CVG105" s="1"/>
      <c r="CVH105" s="1"/>
      <c r="CVI105" s="1"/>
      <c r="CVJ105" s="1"/>
      <c r="CVK105" s="1"/>
      <c r="CVL105" s="1"/>
      <c r="CVM105" s="1"/>
      <c r="CVN105" s="1"/>
      <c r="CVO105" s="1"/>
      <c r="CVP105" s="1"/>
      <c r="CVQ105" s="1"/>
      <c r="CVR105" s="1"/>
      <c r="CVS105" s="1"/>
      <c r="CVT105" s="1"/>
      <c r="CVU105" s="1"/>
      <c r="CVV105" s="1"/>
      <c r="CVW105" s="1"/>
      <c r="CVX105" s="1"/>
      <c r="CVY105" s="1"/>
      <c r="CVZ105" s="1"/>
      <c r="CWA105" s="1"/>
      <c r="CWB105" s="1"/>
      <c r="CWC105" s="1"/>
      <c r="CWD105" s="1"/>
      <c r="CWE105" s="1"/>
      <c r="CWF105" s="1"/>
      <c r="CWG105" s="1"/>
      <c r="CWH105" s="1"/>
      <c r="CWI105" s="1"/>
      <c r="CWJ105" s="1"/>
      <c r="CWK105" s="1"/>
      <c r="CWL105" s="1"/>
      <c r="CWM105" s="1"/>
      <c r="CWN105" s="1"/>
      <c r="CWO105" s="1"/>
      <c r="CWP105" s="1"/>
      <c r="CWQ105" s="1"/>
      <c r="CWR105" s="1"/>
      <c r="CWS105" s="1"/>
      <c r="CWT105" s="1"/>
      <c r="CWU105" s="1"/>
      <c r="CWV105" s="1"/>
      <c r="CWW105" s="1"/>
      <c r="CWX105" s="1"/>
      <c r="CWY105" s="1"/>
      <c r="CWZ105" s="1"/>
      <c r="CXA105" s="1"/>
      <c r="CXB105" s="1"/>
      <c r="CXC105" s="1"/>
      <c r="CXD105" s="1"/>
      <c r="CXE105" s="1"/>
      <c r="CXF105" s="1"/>
      <c r="CXG105" s="1"/>
      <c r="CXH105" s="1"/>
      <c r="CXI105" s="1"/>
      <c r="CXJ105" s="1"/>
      <c r="CXK105" s="1"/>
      <c r="CXL105" s="1"/>
      <c r="CXM105" s="1"/>
      <c r="CXN105" s="1"/>
      <c r="CXO105" s="1"/>
      <c r="CXP105" s="1"/>
      <c r="CXQ105" s="1"/>
      <c r="CXR105" s="1"/>
      <c r="CXS105" s="1"/>
      <c r="CXT105" s="1"/>
      <c r="CXU105" s="1"/>
      <c r="CXV105" s="1"/>
      <c r="CXW105" s="1"/>
      <c r="CXX105" s="1"/>
      <c r="CXY105" s="1"/>
      <c r="CXZ105" s="1"/>
      <c r="CYA105" s="1"/>
      <c r="CYB105" s="1"/>
      <c r="CYC105" s="1"/>
      <c r="CYD105" s="1"/>
      <c r="CYE105" s="1"/>
      <c r="CYF105" s="1"/>
      <c r="CYG105" s="1"/>
      <c r="CYH105" s="1"/>
      <c r="CYI105" s="1"/>
      <c r="CYJ105" s="1"/>
      <c r="CYK105" s="1"/>
      <c r="CYL105" s="1"/>
      <c r="CYM105" s="1"/>
      <c r="CYN105" s="1"/>
      <c r="CYO105" s="1"/>
      <c r="CYP105" s="1"/>
      <c r="CYQ105" s="1"/>
      <c r="CYR105" s="1"/>
      <c r="CYS105" s="1"/>
      <c r="CYT105" s="1"/>
      <c r="CYU105" s="1"/>
      <c r="CYV105" s="1"/>
      <c r="CYW105" s="1"/>
      <c r="CYX105" s="1"/>
      <c r="CYY105" s="1"/>
      <c r="CYZ105" s="1"/>
      <c r="CZA105" s="1"/>
      <c r="CZB105" s="1"/>
      <c r="CZC105" s="1"/>
      <c r="CZD105" s="1"/>
      <c r="CZE105" s="1"/>
      <c r="CZF105" s="1"/>
      <c r="CZG105" s="1"/>
      <c r="CZH105" s="1"/>
      <c r="CZI105" s="1"/>
      <c r="CZJ105" s="1"/>
      <c r="CZK105" s="1"/>
      <c r="CZL105" s="1"/>
      <c r="CZM105" s="1"/>
      <c r="CZN105" s="1"/>
      <c r="CZO105" s="1"/>
      <c r="CZP105" s="1"/>
      <c r="CZQ105" s="1"/>
      <c r="CZR105" s="1"/>
      <c r="CZS105" s="1"/>
      <c r="CZT105" s="1"/>
      <c r="CZU105" s="1"/>
      <c r="CZV105" s="1"/>
      <c r="CZW105" s="1"/>
      <c r="CZX105" s="1"/>
      <c r="CZY105" s="1"/>
      <c r="CZZ105" s="1"/>
      <c r="DAA105" s="1"/>
      <c r="DAB105" s="1"/>
      <c r="DAC105" s="1"/>
      <c r="DAD105" s="1"/>
      <c r="DAE105" s="1"/>
      <c r="DAF105" s="1"/>
      <c r="DAG105" s="1"/>
      <c r="DAH105" s="1"/>
      <c r="DAI105" s="1"/>
      <c r="DAJ105" s="1"/>
      <c r="DAK105" s="1"/>
      <c r="DAL105" s="1"/>
      <c r="DAM105" s="1"/>
      <c r="DAN105" s="1"/>
      <c r="DAO105" s="1"/>
      <c r="DAP105" s="1"/>
      <c r="DAQ105" s="1"/>
      <c r="DAR105" s="1"/>
      <c r="DAS105" s="1"/>
      <c r="DAT105" s="1"/>
      <c r="DAU105" s="1"/>
      <c r="DAV105" s="1"/>
      <c r="DAW105" s="1"/>
      <c r="DAX105" s="1"/>
      <c r="DAY105" s="1"/>
      <c r="DAZ105" s="1"/>
      <c r="DBA105" s="1"/>
      <c r="DBB105" s="1"/>
      <c r="DBC105" s="1"/>
      <c r="DBD105" s="1"/>
      <c r="DBE105" s="1"/>
      <c r="DBF105" s="1"/>
      <c r="DBG105" s="1"/>
      <c r="DBH105" s="1"/>
      <c r="DBI105" s="1"/>
      <c r="DBJ105" s="1"/>
      <c r="DBK105" s="1"/>
      <c r="DBL105" s="1"/>
      <c r="DBM105" s="1"/>
      <c r="DBN105" s="1"/>
      <c r="DBO105" s="1"/>
      <c r="DBP105" s="1"/>
      <c r="DBQ105" s="1"/>
      <c r="DBR105" s="1"/>
      <c r="DBS105" s="1"/>
      <c r="DBT105" s="1"/>
      <c r="DBU105" s="1"/>
      <c r="DBV105" s="1"/>
      <c r="DBW105" s="1"/>
      <c r="DBX105" s="1"/>
      <c r="DBY105" s="1"/>
      <c r="DBZ105" s="1"/>
      <c r="DCA105" s="1"/>
      <c r="DCB105" s="1"/>
      <c r="DCC105" s="1"/>
      <c r="DCD105" s="1"/>
      <c r="DCE105" s="1"/>
      <c r="DCF105" s="1"/>
      <c r="DCG105" s="1"/>
      <c r="DCH105" s="1"/>
      <c r="DCI105" s="1"/>
      <c r="DCJ105" s="1"/>
      <c r="DCK105" s="1"/>
      <c r="DCL105" s="1"/>
      <c r="DCM105" s="1"/>
      <c r="DCN105" s="1"/>
      <c r="DCO105" s="1"/>
      <c r="DCP105" s="1"/>
      <c r="DCQ105" s="1"/>
      <c r="DCR105" s="1"/>
      <c r="DCS105" s="1"/>
      <c r="DCT105" s="1"/>
      <c r="DCU105" s="1"/>
      <c r="DCV105" s="1"/>
      <c r="DCW105" s="1"/>
      <c r="DCX105" s="1"/>
      <c r="DCY105" s="1"/>
      <c r="DCZ105" s="1"/>
      <c r="DDA105" s="1"/>
      <c r="DDB105" s="1"/>
      <c r="DDC105" s="1"/>
      <c r="DDD105" s="1"/>
      <c r="DDE105" s="1"/>
      <c r="DDF105" s="1"/>
      <c r="DDG105" s="1"/>
      <c r="DDH105" s="1"/>
      <c r="DDI105" s="1"/>
      <c r="DDJ105" s="1"/>
      <c r="DDK105" s="1"/>
      <c r="DDL105" s="1"/>
      <c r="DDM105" s="1"/>
      <c r="DDN105" s="1"/>
      <c r="DDO105" s="1"/>
      <c r="DDP105" s="1"/>
      <c r="DDQ105" s="1"/>
      <c r="DDR105" s="1"/>
      <c r="DDS105" s="1"/>
      <c r="DDT105" s="1"/>
      <c r="DDU105" s="1"/>
      <c r="DDV105" s="1"/>
      <c r="DDW105" s="1"/>
      <c r="DDX105" s="1"/>
      <c r="DDY105" s="1"/>
      <c r="DDZ105" s="1"/>
      <c r="DEA105" s="1"/>
      <c r="DEB105" s="1"/>
      <c r="DEC105" s="1"/>
      <c r="DED105" s="1"/>
      <c r="DEE105" s="1"/>
      <c r="DEF105" s="1"/>
      <c r="DEG105" s="1"/>
      <c r="DEH105" s="1"/>
      <c r="DEI105" s="1"/>
      <c r="DEJ105" s="1"/>
      <c r="DEK105" s="1"/>
      <c r="DEL105" s="1"/>
      <c r="DEM105" s="1"/>
      <c r="DEN105" s="1"/>
      <c r="DEO105" s="1"/>
      <c r="DEP105" s="1"/>
      <c r="DEQ105" s="1"/>
      <c r="DER105" s="1"/>
      <c r="DES105" s="1"/>
      <c r="DET105" s="1"/>
      <c r="DEU105" s="1"/>
      <c r="DEV105" s="1"/>
      <c r="DEW105" s="1"/>
      <c r="DEX105" s="1"/>
      <c r="DEY105" s="1"/>
      <c r="DEZ105" s="1"/>
      <c r="DFA105" s="1"/>
      <c r="DFB105" s="1"/>
      <c r="DFC105" s="1"/>
      <c r="DFD105" s="1"/>
      <c r="DFE105" s="1"/>
      <c r="DFF105" s="1"/>
      <c r="DFG105" s="1"/>
      <c r="DFH105" s="1"/>
      <c r="DFI105" s="1"/>
      <c r="DFJ105" s="1"/>
      <c r="DFK105" s="1"/>
      <c r="DFL105" s="1"/>
      <c r="DFM105" s="1"/>
      <c r="DFN105" s="1"/>
      <c r="DFO105" s="1"/>
      <c r="DFP105" s="1"/>
      <c r="DFQ105" s="1"/>
      <c r="DFR105" s="1"/>
      <c r="DFS105" s="1"/>
      <c r="DFT105" s="1"/>
      <c r="DFU105" s="1"/>
      <c r="DFV105" s="1"/>
      <c r="DFW105" s="1"/>
      <c r="DFX105" s="1"/>
      <c r="DFY105" s="1"/>
      <c r="DFZ105" s="1"/>
      <c r="DGA105" s="1"/>
      <c r="DGB105" s="1"/>
      <c r="DGC105" s="1"/>
      <c r="DGD105" s="1"/>
      <c r="DGE105" s="1"/>
      <c r="DGF105" s="1"/>
      <c r="DGG105" s="1"/>
      <c r="DGH105" s="1"/>
      <c r="DGI105" s="1"/>
      <c r="DGJ105" s="1"/>
      <c r="DGK105" s="1"/>
      <c r="DGL105" s="1"/>
      <c r="DGM105" s="1"/>
      <c r="DGN105" s="1"/>
      <c r="DGO105" s="1"/>
      <c r="DGP105" s="1"/>
      <c r="DGQ105" s="1"/>
      <c r="DGR105" s="1"/>
      <c r="DGS105" s="1"/>
      <c r="DGT105" s="1"/>
      <c r="DGU105" s="1"/>
      <c r="DGV105" s="1"/>
      <c r="DGW105" s="1"/>
      <c r="DGX105" s="1"/>
      <c r="DGY105" s="1"/>
      <c r="DGZ105" s="1"/>
      <c r="DHA105" s="1"/>
      <c r="DHB105" s="1"/>
      <c r="DHC105" s="1"/>
      <c r="DHD105" s="1"/>
      <c r="DHE105" s="1"/>
      <c r="DHF105" s="1"/>
      <c r="DHG105" s="1"/>
      <c r="DHH105" s="1"/>
      <c r="DHI105" s="1"/>
      <c r="DHJ105" s="1"/>
      <c r="DHK105" s="1"/>
      <c r="DHL105" s="1"/>
      <c r="DHM105" s="1"/>
      <c r="DHN105" s="1"/>
      <c r="DHO105" s="1"/>
      <c r="DHP105" s="1"/>
      <c r="DHQ105" s="1"/>
      <c r="DHR105" s="1"/>
      <c r="DHS105" s="1"/>
      <c r="DHT105" s="1"/>
      <c r="DHU105" s="1"/>
      <c r="DHV105" s="1"/>
      <c r="DHW105" s="1"/>
      <c r="DHX105" s="1"/>
      <c r="DHY105" s="1"/>
      <c r="DHZ105" s="1"/>
      <c r="DIA105" s="1"/>
      <c r="DIB105" s="1"/>
      <c r="DIC105" s="1"/>
      <c r="DID105" s="1"/>
      <c r="DIE105" s="1"/>
      <c r="DIF105" s="1"/>
      <c r="DIG105" s="1"/>
      <c r="DIH105" s="1"/>
      <c r="DII105" s="1"/>
      <c r="DIJ105" s="1"/>
      <c r="DIK105" s="1"/>
      <c r="DIL105" s="1"/>
      <c r="DIM105" s="1"/>
      <c r="DIN105" s="1"/>
      <c r="DIO105" s="1"/>
      <c r="DIP105" s="1"/>
      <c r="DIQ105" s="1"/>
      <c r="DIR105" s="1"/>
      <c r="DIS105" s="1"/>
      <c r="DIT105" s="1"/>
      <c r="DIU105" s="1"/>
      <c r="DIV105" s="1"/>
      <c r="DIW105" s="1"/>
      <c r="DIX105" s="1"/>
      <c r="DIY105" s="1"/>
      <c r="DIZ105" s="1"/>
      <c r="DJA105" s="1"/>
      <c r="DJB105" s="1"/>
      <c r="DJC105" s="1"/>
      <c r="DJD105" s="1"/>
      <c r="DJE105" s="1"/>
      <c r="DJF105" s="1"/>
      <c r="DJG105" s="1"/>
      <c r="DJH105" s="1"/>
      <c r="DJI105" s="1"/>
      <c r="DJJ105" s="1"/>
      <c r="DJK105" s="1"/>
      <c r="DJL105" s="1"/>
      <c r="DJM105" s="1"/>
      <c r="DJN105" s="1"/>
      <c r="DJO105" s="1"/>
      <c r="DJP105" s="1"/>
      <c r="DJQ105" s="1"/>
      <c r="DJR105" s="1"/>
      <c r="DJS105" s="1"/>
      <c r="DJT105" s="1"/>
      <c r="DJU105" s="1"/>
      <c r="DJV105" s="1"/>
      <c r="DJW105" s="1"/>
      <c r="DJX105" s="1"/>
      <c r="DJY105" s="1"/>
      <c r="DJZ105" s="1"/>
      <c r="DKA105" s="1"/>
      <c r="DKB105" s="1"/>
      <c r="DKC105" s="1"/>
      <c r="DKD105" s="1"/>
      <c r="DKE105" s="1"/>
      <c r="DKF105" s="1"/>
      <c r="DKG105" s="1"/>
      <c r="DKH105" s="1"/>
      <c r="DKI105" s="1"/>
      <c r="DKJ105" s="1"/>
      <c r="DKK105" s="1"/>
      <c r="DKL105" s="1"/>
      <c r="DKM105" s="1"/>
      <c r="DKN105" s="1"/>
      <c r="DKO105" s="1"/>
      <c r="DKP105" s="1"/>
      <c r="DKQ105" s="1"/>
      <c r="DKR105" s="1"/>
      <c r="DKS105" s="1"/>
      <c r="DKT105" s="1"/>
      <c r="DKU105" s="1"/>
      <c r="DKV105" s="1"/>
      <c r="DKW105" s="1"/>
      <c r="DKX105" s="1"/>
      <c r="DKY105" s="1"/>
      <c r="DKZ105" s="1"/>
      <c r="DLA105" s="1"/>
      <c r="DLB105" s="1"/>
      <c r="DLC105" s="1"/>
      <c r="DLD105" s="1"/>
      <c r="DLE105" s="1"/>
      <c r="DLF105" s="1"/>
      <c r="DLG105" s="1"/>
      <c r="DLH105" s="1"/>
      <c r="DLI105" s="1"/>
      <c r="DLJ105" s="1"/>
      <c r="DLK105" s="1"/>
      <c r="DLL105" s="1"/>
      <c r="DLM105" s="1"/>
      <c r="DLN105" s="1"/>
      <c r="DLO105" s="1"/>
      <c r="DLP105" s="1"/>
      <c r="DLQ105" s="1"/>
      <c r="DLR105" s="1"/>
      <c r="DLS105" s="1"/>
      <c r="DLT105" s="1"/>
      <c r="DLU105" s="1"/>
      <c r="DLV105" s="1"/>
      <c r="DLW105" s="1"/>
      <c r="DLX105" s="1"/>
      <c r="DLY105" s="1"/>
      <c r="DLZ105" s="1"/>
      <c r="DMA105" s="1"/>
      <c r="DMB105" s="1"/>
      <c r="DMC105" s="1"/>
      <c r="DMD105" s="1"/>
      <c r="DME105" s="1"/>
      <c r="DMF105" s="1"/>
      <c r="DMG105" s="1"/>
      <c r="DMH105" s="1"/>
      <c r="DMI105" s="1"/>
      <c r="DMJ105" s="1"/>
      <c r="DMK105" s="1"/>
      <c r="DML105" s="1"/>
      <c r="DMM105" s="1"/>
      <c r="DMN105" s="1"/>
      <c r="DMO105" s="1"/>
      <c r="DMP105" s="1"/>
      <c r="DMQ105" s="1"/>
      <c r="DMR105" s="1"/>
      <c r="DMS105" s="1"/>
      <c r="DMT105" s="1"/>
      <c r="DMU105" s="1"/>
      <c r="DMV105" s="1"/>
      <c r="DMW105" s="1"/>
      <c r="DMX105" s="1"/>
      <c r="DMY105" s="1"/>
      <c r="DMZ105" s="1"/>
      <c r="DNA105" s="1"/>
      <c r="DNB105" s="1"/>
      <c r="DNC105" s="1"/>
      <c r="DND105" s="1"/>
      <c r="DNE105" s="1"/>
      <c r="DNF105" s="1"/>
      <c r="DNG105" s="1"/>
      <c r="DNH105" s="1"/>
      <c r="DNI105" s="1"/>
      <c r="DNJ105" s="1"/>
      <c r="DNK105" s="1"/>
      <c r="DNL105" s="1"/>
      <c r="DNM105" s="1"/>
      <c r="DNN105" s="1"/>
      <c r="DNO105" s="1"/>
      <c r="DNP105" s="1"/>
      <c r="DNQ105" s="1"/>
      <c r="DNR105" s="1"/>
      <c r="DNS105" s="1"/>
      <c r="DNT105" s="1"/>
      <c r="DNU105" s="1"/>
      <c r="DNV105" s="1"/>
      <c r="DNW105" s="1"/>
      <c r="DNX105" s="1"/>
      <c r="DNY105" s="1"/>
      <c r="DNZ105" s="1"/>
      <c r="DOA105" s="1"/>
      <c r="DOB105" s="1"/>
      <c r="DOC105" s="1"/>
      <c r="DOD105" s="1"/>
      <c r="DOE105" s="1"/>
      <c r="DOF105" s="1"/>
      <c r="DOG105" s="1"/>
      <c r="DOH105" s="1"/>
      <c r="DOI105" s="1"/>
      <c r="DOJ105" s="1"/>
      <c r="DOK105" s="1"/>
      <c r="DOL105" s="1"/>
      <c r="DOM105" s="1"/>
      <c r="DON105" s="1"/>
      <c r="DOO105" s="1"/>
      <c r="DOP105" s="1"/>
      <c r="DOQ105" s="1"/>
      <c r="DOR105" s="1"/>
      <c r="DOS105" s="1"/>
      <c r="DOT105" s="1"/>
      <c r="DOU105" s="1"/>
      <c r="DOV105" s="1"/>
      <c r="DOW105" s="1"/>
      <c r="DOX105" s="1"/>
      <c r="DOY105" s="1"/>
      <c r="DOZ105" s="1"/>
      <c r="DPA105" s="1"/>
      <c r="DPB105" s="1"/>
      <c r="DPC105" s="1"/>
      <c r="DPD105" s="1"/>
      <c r="DPE105" s="1"/>
      <c r="DPF105" s="1"/>
      <c r="DPG105" s="1"/>
      <c r="DPH105" s="1"/>
      <c r="DPI105" s="1"/>
      <c r="DPJ105" s="1"/>
      <c r="DPK105" s="1"/>
      <c r="DPL105" s="1"/>
      <c r="DPM105" s="1"/>
      <c r="DPN105" s="1"/>
      <c r="DPO105" s="1"/>
      <c r="DPP105" s="1"/>
      <c r="DPQ105" s="1"/>
      <c r="DPR105" s="1"/>
      <c r="DPS105" s="1"/>
      <c r="DPT105" s="1"/>
      <c r="DPU105" s="1"/>
      <c r="DPV105" s="1"/>
      <c r="DPW105" s="1"/>
      <c r="DPX105" s="1"/>
      <c r="DPY105" s="1"/>
      <c r="DPZ105" s="1"/>
      <c r="DQA105" s="1"/>
      <c r="DQB105" s="1"/>
      <c r="DQC105" s="1"/>
      <c r="DQD105" s="1"/>
      <c r="DQE105" s="1"/>
      <c r="DQF105" s="1"/>
      <c r="DQG105" s="1"/>
      <c r="DQH105" s="1"/>
      <c r="DQI105" s="1"/>
      <c r="DQJ105" s="1"/>
      <c r="DQK105" s="1"/>
      <c r="DQL105" s="1"/>
      <c r="DQM105" s="1"/>
      <c r="DQN105" s="1"/>
      <c r="DQO105" s="1"/>
      <c r="DQP105" s="1"/>
      <c r="DQQ105" s="1"/>
      <c r="DQR105" s="1"/>
      <c r="DQS105" s="1"/>
      <c r="DQT105" s="1"/>
      <c r="DQU105" s="1"/>
      <c r="DQV105" s="1"/>
      <c r="DQW105" s="1"/>
      <c r="DQX105" s="1"/>
      <c r="DQY105" s="1"/>
      <c r="DQZ105" s="1"/>
      <c r="DRA105" s="1"/>
      <c r="DRB105" s="1"/>
      <c r="DRC105" s="1"/>
      <c r="DRD105" s="1"/>
      <c r="DRE105" s="1"/>
      <c r="DRF105" s="1"/>
      <c r="DRG105" s="1"/>
      <c r="DRH105" s="1"/>
      <c r="DRI105" s="1"/>
      <c r="DRJ105" s="1"/>
      <c r="DRK105" s="1"/>
      <c r="DRL105" s="1"/>
      <c r="DRM105" s="1"/>
      <c r="DRN105" s="1"/>
      <c r="DRO105" s="1"/>
      <c r="DRP105" s="1"/>
      <c r="DRQ105" s="1"/>
      <c r="DRR105" s="1"/>
      <c r="DRS105" s="1"/>
      <c r="DRT105" s="1"/>
      <c r="DRU105" s="1"/>
      <c r="DRV105" s="1"/>
      <c r="DRW105" s="1"/>
      <c r="DRX105" s="1"/>
      <c r="DRY105" s="1"/>
      <c r="DRZ105" s="1"/>
      <c r="DSA105" s="1"/>
      <c r="DSB105" s="1"/>
      <c r="DSC105" s="1"/>
      <c r="DSD105" s="1"/>
      <c r="DSE105" s="1"/>
      <c r="DSF105" s="1"/>
      <c r="DSG105" s="1"/>
      <c r="DSH105" s="1"/>
      <c r="DSI105" s="1"/>
      <c r="DSJ105" s="1"/>
      <c r="DSK105" s="1"/>
      <c r="DSL105" s="1"/>
      <c r="DSM105" s="1"/>
      <c r="DSN105" s="1"/>
      <c r="DSO105" s="1"/>
      <c r="DSP105" s="1"/>
      <c r="DSQ105" s="1"/>
      <c r="DSR105" s="1"/>
      <c r="DSS105" s="1"/>
      <c r="DST105" s="1"/>
      <c r="DSU105" s="1"/>
      <c r="DSV105" s="1"/>
      <c r="DSW105" s="1"/>
      <c r="DSX105" s="1"/>
      <c r="DSY105" s="1"/>
      <c r="DSZ105" s="1"/>
      <c r="DTA105" s="1"/>
      <c r="DTB105" s="1"/>
      <c r="DTC105" s="1"/>
      <c r="DTD105" s="1"/>
      <c r="DTE105" s="1"/>
      <c r="DTF105" s="1"/>
      <c r="DTG105" s="1"/>
      <c r="DTH105" s="1"/>
      <c r="DTI105" s="1"/>
      <c r="DTJ105" s="1"/>
      <c r="DTK105" s="1"/>
      <c r="DTL105" s="1"/>
      <c r="DTM105" s="1"/>
      <c r="DTN105" s="1"/>
      <c r="DTO105" s="1"/>
      <c r="DTP105" s="1"/>
      <c r="DTQ105" s="1"/>
      <c r="DTR105" s="1"/>
      <c r="DTS105" s="1"/>
      <c r="DTT105" s="1"/>
      <c r="DTU105" s="1"/>
      <c r="DTV105" s="1"/>
      <c r="DTW105" s="1"/>
      <c r="DTX105" s="1"/>
      <c r="DTY105" s="1"/>
      <c r="DTZ105" s="1"/>
      <c r="DUA105" s="1"/>
      <c r="DUB105" s="1"/>
      <c r="DUC105" s="1"/>
      <c r="DUD105" s="1"/>
      <c r="DUE105" s="1"/>
      <c r="DUF105" s="1"/>
      <c r="DUG105" s="1"/>
      <c r="DUH105" s="1"/>
      <c r="DUI105" s="1"/>
      <c r="DUJ105" s="1"/>
      <c r="DUK105" s="1"/>
      <c r="DUL105" s="1"/>
      <c r="DUM105" s="1"/>
      <c r="DUN105" s="1"/>
      <c r="DUO105" s="1"/>
      <c r="DUP105" s="1"/>
      <c r="DUQ105" s="1"/>
      <c r="DUR105" s="1"/>
      <c r="DUS105" s="1"/>
      <c r="DUT105" s="1"/>
      <c r="DUU105" s="1"/>
      <c r="DUV105" s="1"/>
      <c r="DUW105" s="1"/>
      <c r="DUX105" s="1"/>
      <c r="DUY105" s="1"/>
      <c r="DUZ105" s="1"/>
      <c r="DVA105" s="1"/>
      <c r="DVB105" s="1"/>
      <c r="DVC105" s="1"/>
      <c r="DVD105" s="1"/>
      <c r="DVE105" s="1"/>
      <c r="DVF105" s="1"/>
      <c r="DVG105" s="1"/>
      <c r="DVH105" s="1"/>
      <c r="DVI105" s="1"/>
      <c r="DVJ105" s="1"/>
      <c r="DVK105" s="1"/>
      <c r="DVL105" s="1"/>
      <c r="DVM105" s="1"/>
      <c r="DVN105" s="1"/>
      <c r="DVO105" s="1"/>
      <c r="DVP105" s="1"/>
      <c r="DVQ105" s="1"/>
      <c r="DVR105" s="1"/>
      <c r="DVS105" s="1"/>
      <c r="DVT105" s="1"/>
      <c r="DVU105" s="1"/>
      <c r="DVV105" s="1"/>
      <c r="DVW105" s="1"/>
      <c r="DVX105" s="1"/>
      <c r="DVY105" s="1"/>
      <c r="DVZ105" s="1"/>
      <c r="DWA105" s="1"/>
      <c r="DWB105" s="1"/>
      <c r="DWC105" s="1"/>
      <c r="DWD105" s="1"/>
      <c r="DWE105" s="1"/>
      <c r="DWF105" s="1"/>
      <c r="DWG105" s="1"/>
      <c r="DWH105" s="1"/>
      <c r="DWI105" s="1"/>
      <c r="DWJ105" s="1"/>
      <c r="DWK105" s="1"/>
      <c r="DWL105" s="1"/>
      <c r="DWM105" s="1"/>
      <c r="DWN105" s="1"/>
      <c r="DWO105" s="1"/>
      <c r="DWP105" s="1"/>
      <c r="DWQ105" s="1"/>
      <c r="DWR105" s="1"/>
      <c r="DWS105" s="1"/>
      <c r="DWT105" s="1"/>
      <c r="DWU105" s="1"/>
      <c r="DWV105" s="1"/>
      <c r="DWW105" s="1"/>
      <c r="DWX105" s="1"/>
      <c r="DWY105" s="1"/>
      <c r="DWZ105" s="1"/>
      <c r="DXA105" s="1"/>
      <c r="DXB105" s="1"/>
      <c r="DXC105" s="1"/>
      <c r="DXD105" s="1"/>
      <c r="DXE105" s="1"/>
      <c r="DXF105" s="1"/>
      <c r="DXG105" s="1"/>
      <c r="DXH105" s="1"/>
      <c r="DXI105" s="1"/>
      <c r="DXJ105" s="1"/>
      <c r="DXK105" s="1"/>
      <c r="DXL105" s="1"/>
      <c r="DXM105" s="1"/>
      <c r="DXN105" s="1"/>
      <c r="DXO105" s="1"/>
      <c r="DXP105" s="1"/>
      <c r="DXQ105" s="1"/>
      <c r="DXR105" s="1"/>
      <c r="DXS105" s="1"/>
      <c r="DXT105" s="1"/>
      <c r="DXU105" s="1"/>
      <c r="DXV105" s="1"/>
      <c r="DXW105" s="1"/>
      <c r="DXX105" s="1"/>
      <c r="DXY105" s="1"/>
      <c r="DXZ105" s="1"/>
      <c r="DYA105" s="1"/>
      <c r="DYB105" s="1"/>
      <c r="DYC105" s="1"/>
      <c r="DYD105" s="1"/>
      <c r="DYE105" s="1"/>
      <c r="DYF105" s="1"/>
      <c r="DYG105" s="1"/>
      <c r="DYH105" s="1"/>
      <c r="DYI105" s="1"/>
      <c r="DYJ105" s="1"/>
      <c r="DYK105" s="1"/>
      <c r="DYL105" s="1"/>
      <c r="DYM105" s="1"/>
      <c r="DYN105" s="1"/>
      <c r="DYO105" s="1"/>
      <c r="DYP105" s="1"/>
      <c r="DYQ105" s="1"/>
      <c r="DYR105" s="1"/>
      <c r="DYS105" s="1"/>
      <c r="DYT105" s="1"/>
      <c r="DYU105" s="1"/>
      <c r="DYV105" s="1"/>
      <c r="DYW105" s="1"/>
      <c r="DYX105" s="1"/>
      <c r="DYY105" s="1"/>
      <c r="DYZ105" s="1"/>
      <c r="DZA105" s="1"/>
      <c r="DZB105" s="1"/>
      <c r="DZC105" s="1"/>
      <c r="DZD105" s="1"/>
      <c r="DZE105" s="1"/>
      <c r="DZF105" s="1"/>
      <c r="DZG105" s="1"/>
      <c r="DZH105" s="1"/>
      <c r="DZI105" s="1"/>
      <c r="DZJ105" s="1"/>
      <c r="DZK105" s="1"/>
      <c r="DZL105" s="1"/>
      <c r="DZM105" s="1"/>
      <c r="DZN105" s="1"/>
      <c r="DZO105" s="1"/>
      <c r="DZP105" s="1"/>
      <c r="DZQ105" s="1"/>
      <c r="DZR105" s="1"/>
      <c r="DZS105" s="1"/>
      <c r="DZT105" s="1"/>
      <c r="DZU105" s="1"/>
      <c r="DZV105" s="1"/>
      <c r="DZW105" s="1"/>
      <c r="DZX105" s="1"/>
      <c r="DZY105" s="1"/>
      <c r="DZZ105" s="1"/>
      <c r="EAA105" s="1"/>
      <c r="EAB105" s="1"/>
      <c r="EAC105" s="1"/>
      <c r="EAD105" s="1"/>
      <c r="EAE105" s="1"/>
      <c r="EAF105" s="1"/>
      <c r="EAG105" s="1"/>
      <c r="EAH105" s="1"/>
      <c r="EAI105" s="1"/>
      <c r="EAJ105" s="1"/>
      <c r="EAK105" s="1"/>
      <c r="EAL105" s="1"/>
      <c r="EAM105" s="1"/>
      <c r="EAN105" s="1"/>
      <c r="EAO105" s="1"/>
      <c r="EAP105" s="1"/>
      <c r="EAQ105" s="1"/>
      <c r="EAR105" s="1"/>
      <c r="EAS105" s="1"/>
      <c r="EAT105" s="1"/>
      <c r="EAU105" s="1"/>
      <c r="EAV105" s="1"/>
      <c r="EAW105" s="1"/>
      <c r="EAX105" s="1"/>
      <c r="EAY105" s="1"/>
      <c r="EAZ105" s="1"/>
      <c r="EBA105" s="1"/>
      <c r="EBB105" s="1"/>
      <c r="EBC105" s="1"/>
      <c r="EBD105" s="1"/>
      <c r="EBE105" s="1"/>
      <c r="EBF105" s="1"/>
      <c r="EBG105" s="1"/>
      <c r="EBH105" s="1"/>
      <c r="EBI105" s="1"/>
      <c r="EBJ105" s="1"/>
      <c r="EBK105" s="1"/>
      <c r="EBL105" s="1"/>
      <c r="EBM105" s="1"/>
      <c r="EBN105" s="1"/>
      <c r="EBO105" s="1"/>
      <c r="EBP105" s="1"/>
      <c r="EBQ105" s="1"/>
      <c r="EBR105" s="1"/>
      <c r="EBS105" s="1"/>
      <c r="EBT105" s="1"/>
      <c r="EBU105" s="1"/>
      <c r="EBV105" s="1"/>
      <c r="EBW105" s="1"/>
      <c r="EBX105" s="1"/>
      <c r="EBY105" s="1"/>
      <c r="EBZ105" s="1"/>
      <c r="ECA105" s="1"/>
      <c r="ECB105" s="1"/>
      <c r="ECC105" s="1"/>
      <c r="ECD105" s="1"/>
      <c r="ECE105" s="1"/>
      <c r="ECF105" s="1"/>
      <c r="ECG105" s="1"/>
      <c r="ECH105" s="1"/>
      <c r="ECI105" s="1"/>
      <c r="ECJ105" s="1"/>
      <c r="ECK105" s="1"/>
      <c r="ECL105" s="1"/>
      <c r="ECM105" s="1"/>
      <c r="ECN105" s="1"/>
      <c r="ECO105" s="1"/>
      <c r="ECP105" s="1"/>
      <c r="ECQ105" s="1"/>
      <c r="ECR105" s="1"/>
      <c r="ECS105" s="1"/>
      <c r="ECT105" s="1"/>
      <c r="ECU105" s="1"/>
      <c r="ECV105" s="1"/>
      <c r="ECW105" s="1"/>
      <c r="ECX105" s="1"/>
      <c r="ECY105" s="1"/>
      <c r="ECZ105" s="1"/>
      <c r="EDA105" s="1"/>
      <c r="EDB105" s="1"/>
      <c r="EDC105" s="1"/>
      <c r="EDD105" s="1"/>
      <c r="EDE105" s="1"/>
      <c r="EDF105" s="1"/>
      <c r="EDG105" s="1"/>
      <c r="EDH105" s="1"/>
      <c r="EDI105" s="1"/>
      <c r="EDJ105" s="1"/>
      <c r="EDK105" s="1"/>
      <c r="EDL105" s="1"/>
      <c r="EDM105" s="1"/>
      <c r="EDN105" s="1"/>
      <c r="EDO105" s="1"/>
      <c r="EDP105" s="1"/>
      <c r="EDQ105" s="1"/>
      <c r="EDR105" s="1"/>
      <c r="EDS105" s="1"/>
      <c r="EDT105" s="1"/>
      <c r="EDU105" s="1"/>
      <c r="EDV105" s="1"/>
      <c r="EDW105" s="1"/>
      <c r="EDX105" s="1"/>
      <c r="EDY105" s="1"/>
      <c r="EDZ105" s="1"/>
      <c r="EEA105" s="1"/>
      <c r="EEB105" s="1"/>
      <c r="EEC105" s="1"/>
      <c r="EED105" s="1"/>
      <c r="EEE105" s="1"/>
      <c r="EEF105" s="1"/>
      <c r="EEG105" s="1"/>
      <c r="EEH105" s="1"/>
      <c r="EEI105" s="1"/>
      <c r="EEJ105" s="1"/>
      <c r="EEK105" s="1"/>
      <c r="EEL105" s="1"/>
      <c r="EEM105" s="1"/>
      <c r="EEN105" s="1"/>
      <c r="EEO105" s="1"/>
      <c r="EEP105" s="1"/>
      <c r="EEQ105" s="1"/>
      <c r="EER105" s="1"/>
      <c r="EES105" s="1"/>
      <c r="EET105" s="1"/>
      <c r="EEU105" s="1"/>
      <c r="EEV105" s="1"/>
      <c r="EEW105" s="1"/>
      <c r="EEX105" s="1"/>
      <c r="EEY105" s="1"/>
      <c r="EEZ105" s="1"/>
      <c r="EFA105" s="1"/>
      <c r="EFB105" s="1"/>
      <c r="EFC105" s="1"/>
      <c r="EFD105" s="1"/>
      <c r="EFE105" s="1"/>
      <c r="EFF105" s="1"/>
      <c r="EFG105" s="1"/>
      <c r="EFH105" s="1"/>
      <c r="EFI105" s="1"/>
      <c r="EFJ105" s="1"/>
      <c r="EFK105" s="1"/>
      <c r="EFL105" s="1"/>
      <c r="EFM105" s="1"/>
      <c r="EFN105" s="1"/>
      <c r="EFO105" s="1"/>
      <c r="EFP105" s="1"/>
      <c r="EFQ105" s="1"/>
      <c r="EFR105" s="1"/>
      <c r="EFS105" s="1"/>
      <c r="EFT105" s="1"/>
      <c r="EFU105" s="1"/>
      <c r="EFV105" s="1"/>
      <c r="EFW105" s="1"/>
      <c r="EFX105" s="1"/>
      <c r="EFY105" s="1"/>
      <c r="EFZ105" s="1"/>
      <c r="EGA105" s="1"/>
      <c r="EGB105" s="1"/>
      <c r="EGC105" s="1"/>
      <c r="EGD105" s="1"/>
      <c r="EGE105" s="1"/>
      <c r="EGF105" s="1"/>
      <c r="EGG105" s="1"/>
      <c r="EGH105" s="1"/>
      <c r="EGI105" s="1"/>
      <c r="EGJ105" s="1"/>
      <c r="EGK105" s="1"/>
      <c r="EGL105" s="1"/>
      <c r="EGM105" s="1"/>
      <c r="EGN105" s="1"/>
      <c r="EGO105" s="1"/>
      <c r="EGP105" s="1"/>
      <c r="EGQ105" s="1"/>
      <c r="EGR105" s="1"/>
      <c r="EGS105" s="1"/>
      <c r="EGT105" s="1"/>
      <c r="EGU105" s="1"/>
      <c r="EGV105" s="1"/>
      <c r="EGW105" s="1"/>
      <c r="EGX105" s="1"/>
      <c r="EGY105" s="1"/>
      <c r="EGZ105" s="1"/>
      <c r="EHA105" s="1"/>
      <c r="EHB105" s="1"/>
      <c r="EHC105" s="1"/>
      <c r="EHD105" s="1"/>
      <c r="EHE105" s="1"/>
      <c r="EHF105" s="1"/>
      <c r="EHG105" s="1"/>
      <c r="EHH105" s="1"/>
      <c r="EHI105" s="1"/>
      <c r="EHJ105" s="1"/>
      <c r="EHK105" s="1"/>
      <c r="EHL105" s="1"/>
      <c r="EHM105" s="1"/>
      <c r="EHN105" s="1"/>
      <c r="EHO105" s="1"/>
      <c r="EHP105" s="1"/>
      <c r="EHQ105" s="1"/>
      <c r="EHR105" s="1"/>
      <c r="EHS105" s="1"/>
      <c r="EHT105" s="1"/>
      <c r="EHU105" s="1"/>
      <c r="EHV105" s="1"/>
      <c r="EHW105" s="1"/>
      <c r="EHX105" s="1"/>
      <c r="EHY105" s="1"/>
      <c r="EHZ105" s="1"/>
      <c r="EIA105" s="1"/>
      <c r="EIB105" s="1"/>
      <c r="EIC105" s="1"/>
      <c r="EID105" s="1"/>
      <c r="EIE105" s="1"/>
      <c r="EIF105" s="1"/>
      <c r="EIG105" s="1"/>
      <c r="EIH105" s="1"/>
      <c r="EII105" s="1"/>
      <c r="EIJ105" s="1"/>
      <c r="EIK105" s="1"/>
      <c r="EIL105" s="1"/>
      <c r="EIM105" s="1"/>
      <c r="EIN105" s="1"/>
      <c r="EIO105" s="1"/>
      <c r="EIP105" s="1"/>
      <c r="EIQ105" s="1"/>
      <c r="EIR105" s="1"/>
      <c r="EIS105" s="1"/>
      <c r="EIT105" s="1"/>
      <c r="EIU105" s="1"/>
      <c r="EIV105" s="1"/>
      <c r="EIW105" s="1"/>
      <c r="EIX105" s="1"/>
      <c r="EIY105" s="1"/>
      <c r="EIZ105" s="1"/>
      <c r="EJA105" s="1"/>
      <c r="EJB105" s="1"/>
      <c r="EJC105" s="1"/>
      <c r="EJD105" s="1"/>
      <c r="EJE105" s="1"/>
      <c r="EJF105" s="1"/>
      <c r="EJG105" s="1"/>
      <c r="EJH105" s="1"/>
      <c r="EJI105" s="1"/>
      <c r="EJJ105" s="1"/>
      <c r="EJK105" s="1"/>
      <c r="EJL105" s="1"/>
      <c r="EJM105" s="1"/>
      <c r="EJN105" s="1"/>
      <c r="EJO105" s="1"/>
      <c r="EJP105" s="1"/>
      <c r="EJQ105" s="1"/>
      <c r="EJR105" s="1"/>
      <c r="EJS105" s="1"/>
      <c r="EJT105" s="1"/>
      <c r="EJU105" s="1"/>
      <c r="EJV105" s="1"/>
      <c r="EJW105" s="1"/>
      <c r="EJX105" s="1"/>
      <c r="EJY105" s="1"/>
      <c r="EJZ105" s="1"/>
      <c r="EKA105" s="1"/>
      <c r="EKB105" s="1"/>
      <c r="EKC105" s="1"/>
      <c r="EKD105" s="1"/>
      <c r="EKE105" s="1"/>
      <c r="EKF105" s="1"/>
      <c r="EKG105" s="1"/>
      <c r="EKH105" s="1"/>
      <c r="EKI105" s="1"/>
      <c r="EKJ105" s="1"/>
      <c r="EKK105" s="1"/>
      <c r="EKL105" s="1"/>
      <c r="EKM105" s="1"/>
      <c r="EKN105" s="1"/>
      <c r="EKO105" s="1"/>
      <c r="EKP105" s="1"/>
      <c r="EKQ105" s="1"/>
      <c r="EKR105" s="1"/>
      <c r="EKS105" s="1"/>
      <c r="EKT105" s="1"/>
      <c r="EKU105" s="1"/>
      <c r="EKV105" s="1"/>
      <c r="EKW105" s="1"/>
      <c r="EKX105" s="1"/>
      <c r="EKY105" s="1"/>
      <c r="EKZ105" s="1"/>
      <c r="ELA105" s="1"/>
      <c r="ELB105" s="1"/>
      <c r="ELC105" s="1"/>
      <c r="ELD105" s="1"/>
      <c r="ELE105" s="1"/>
      <c r="ELF105" s="1"/>
      <c r="ELG105" s="1"/>
      <c r="ELH105" s="1"/>
      <c r="ELI105" s="1"/>
      <c r="ELJ105" s="1"/>
      <c r="ELK105" s="1"/>
      <c r="ELL105" s="1"/>
      <c r="ELM105" s="1"/>
      <c r="ELN105" s="1"/>
      <c r="ELO105" s="1"/>
      <c r="ELP105" s="1"/>
      <c r="ELQ105" s="1"/>
      <c r="ELR105" s="1"/>
      <c r="ELS105" s="1"/>
      <c r="ELT105" s="1"/>
      <c r="ELU105" s="1"/>
      <c r="ELV105" s="1"/>
      <c r="ELW105" s="1"/>
      <c r="ELX105" s="1"/>
      <c r="ELY105" s="1"/>
      <c r="ELZ105" s="1"/>
      <c r="EMA105" s="1"/>
      <c r="EMB105" s="1"/>
      <c r="EMC105" s="1"/>
      <c r="EMD105" s="1"/>
      <c r="EME105" s="1"/>
      <c r="EMF105" s="1"/>
      <c r="EMG105" s="1"/>
      <c r="EMH105" s="1"/>
      <c r="EMI105" s="1"/>
      <c r="EMJ105" s="1"/>
      <c r="EMK105" s="1"/>
      <c r="EML105" s="1"/>
      <c r="EMM105" s="1"/>
      <c r="EMN105" s="1"/>
      <c r="EMO105" s="1"/>
      <c r="EMP105" s="1"/>
      <c r="EMQ105" s="1"/>
      <c r="EMR105" s="1"/>
      <c r="EMS105" s="1"/>
      <c r="EMT105" s="1"/>
      <c r="EMU105" s="1"/>
      <c r="EMV105" s="1"/>
      <c r="EMW105" s="1"/>
      <c r="EMX105" s="1"/>
      <c r="EMY105" s="1"/>
      <c r="EMZ105" s="1"/>
      <c r="ENA105" s="1"/>
      <c r="ENB105" s="1"/>
      <c r="ENC105" s="1"/>
      <c r="END105" s="1"/>
      <c r="ENE105" s="1"/>
      <c r="ENF105" s="1"/>
      <c r="ENG105" s="1"/>
      <c r="ENH105" s="1"/>
      <c r="ENI105" s="1"/>
      <c r="ENJ105" s="1"/>
      <c r="ENK105" s="1"/>
      <c r="ENL105" s="1"/>
      <c r="ENM105" s="1"/>
      <c r="ENN105" s="1"/>
      <c r="ENO105" s="1"/>
      <c r="ENP105" s="1"/>
      <c r="ENQ105" s="1"/>
      <c r="ENR105" s="1"/>
      <c r="ENS105" s="1"/>
      <c r="ENT105" s="1"/>
      <c r="ENU105" s="1"/>
      <c r="ENV105" s="1"/>
      <c r="ENW105" s="1"/>
      <c r="ENX105" s="1"/>
      <c r="ENY105" s="1"/>
      <c r="ENZ105" s="1"/>
      <c r="EOA105" s="1"/>
      <c r="EOB105" s="1"/>
      <c r="EOC105" s="1"/>
      <c r="EOD105" s="1"/>
      <c r="EOE105" s="1"/>
      <c r="EOF105" s="1"/>
      <c r="EOG105" s="1"/>
      <c r="EOH105" s="1"/>
      <c r="EOI105" s="1"/>
      <c r="EOJ105" s="1"/>
      <c r="EOK105" s="1"/>
      <c r="EOL105" s="1"/>
      <c r="EOM105" s="1"/>
      <c r="EON105" s="1"/>
      <c r="EOO105" s="1"/>
      <c r="EOP105" s="1"/>
      <c r="EOQ105" s="1"/>
      <c r="EOR105" s="1"/>
      <c r="EOS105" s="1"/>
      <c r="EOT105" s="1"/>
      <c r="EOU105" s="1"/>
      <c r="EOV105" s="1"/>
      <c r="EOW105" s="1"/>
      <c r="EOX105" s="1"/>
      <c r="EOY105" s="1"/>
      <c r="EOZ105" s="1"/>
      <c r="EPA105" s="1"/>
      <c r="EPB105" s="1"/>
      <c r="EPC105" s="1"/>
      <c r="EPD105" s="1"/>
      <c r="EPE105" s="1"/>
      <c r="EPF105" s="1"/>
      <c r="EPG105" s="1"/>
      <c r="EPH105" s="1"/>
      <c r="EPI105" s="1"/>
      <c r="EPJ105" s="1"/>
      <c r="EPK105" s="1"/>
      <c r="EPL105" s="1"/>
      <c r="EPM105" s="1"/>
      <c r="EPN105" s="1"/>
      <c r="EPO105" s="1"/>
      <c r="EPP105" s="1"/>
      <c r="EPQ105" s="1"/>
      <c r="EPR105" s="1"/>
      <c r="EPS105" s="1"/>
      <c r="EPT105" s="1"/>
      <c r="EPU105" s="1"/>
      <c r="EPV105" s="1"/>
      <c r="EPW105" s="1"/>
      <c r="EPX105" s="1"/>
      <c r="EPY105" s="1"/>
      <c r="EPZ105" s="1"/>
      <c r="EQA105" s="1"/>
      <c r="EQB105" s="1"/>
      <c r="EQC105" s="1"/>
      <c r="EQD105" s="1"/>
      <c r="EQE105" s="1"/>
      <c r="EQF105" s="1"/>
      <c r="EQG105" s="1"/>
      <c r="EQH105" s="1"/>
      <c r="EQI105" s="1"/>
      <c r="EQJ105" s="1"/>
      <c r="EQK105" s="1"/>
      <c r="EQL105" s="1"/>
      <c r="EQM105" s="1"/>
      <c r="EQN105" s="1"/>
      <c r="EQO105" s="1"/>
      <c r="EQP105" s="1"/>
      <c r="EQQ105" s="1"/>
      <c r="EQR105" s="1"/>
      <c r="EQS105" s="1"/>
      <c r="EQT105" s="1"/>
      <c r="EQU105" s="1"/>
      <c r="EQV105" s="1"/>
      <c r="EQW105" s="1"/>
      <c r="EQX105" s="1"/>
      <c r="EQY105" s="1"/>
      <c r="EQZ105" s="1"/>
      <c r="ERA105" s="1"/>
      <c r="ERB105" s="1"/>
      <c r="ERC105" s="1"/>
      <c r="ERD105" s="1"/>
      <c r="ERE105" s="1"/>
      <c r="ERF105" s="1"/>
      <c r="ERG105" s="1"/>
      <c r="ERH105" s="1"/>
      <c r="ERI105" s="1"/>
      <c r="ERJ105" s="1"/>
      <c r="ERK105" s="1"/>
      <c r="ERL105" s="1"/>
      <c r="ERM105" s="1"/>
      <c r="ERN105" s="1"/>
      <c r="ERO105" s="1"/>
      <c r="ERP105" s="1"/>
      <c r="ERQ105" s="1"/>
      <c r="ERR105" s="1"/>
      <c r="ERS105" s="1"/>
      <c r="ERT105" s="1"/>
      <c r="ERU105" s="1"/>
      <c r="ERV105" s="1"/>
      <c r="ERW105" s="1"/>
      <c r="ERX105" s="1"/>
      <c r="ERY105" s="1"/>
      <c r="ERZ105" s="1"/>
      <c r="ESA105" s="1"/>
      <c r="ESB105" s="1"/>
      <c r="ESC105" s="1"/>
      <c r="ESD105" s="1"/>
      <c r="ESE105" s="1"/>
      <c r="ESF105" s="1"/>
      <c r="ESG105" s="1"/>
      <c r="ESH105" s="1"/>
      <c r="ESI105" s="1"/>
      <c r="ESJ105" s="1"/>
      <c r="ESK105" s="1"/>
      <c r="ESL105" s="1"/>
      <c r="ESM105" s="1"/>
      <c r="ESN105" s="1"/>
      <c r="ESO105" s="1"/>
      <c r="ESP105" s="1"/>
      <c r="ESQ105" s="1"/>
      <c r="ESR105" s="1"/>
      <c r="ESS105" s="1"/>
      <c r="EST105" s="1"/>
      <c r="ESU105" s="1"/>
      <c r="ESV105" s="1"/>
      <c r="ESW105" s="1"/>
      <c r="ESX105" s="1"/>
      <c r="ESY105" s="1"/>
      <c r="ESZ105" s="1"/>
      <c r="ETA105" s="1"/>
      <c r="ETB105" s="1"/>
      <c r="ETC105" s="1"/>
      <c r="ETD105" s="1"/>
      <c r="ETE105" s="1"/>
      <c r="ETF105" s="1"/>
      <c r="ETG105" s="1"/>
      <c r="ETH105" s="1"/>
      <c r="ETI105" s="1"/>
      <c r="ETJ105" s="1"/>
      <c r="ETK105" s="1"/>
      <c r="ETL105" s="1"/>
      <c r="ETM105" s="1"/>
      <c r="ETN105" s="1"/>
      <c r="ETO105" s="1"/>
      <c r="ETP105" s="1"/>
      <c r="ETQ105" s="1"/>
      <c r="ETR105" s="1"/>
      <c r="ETS105" s="1"/>
      <c r="ETT105" s="1"/>
      <c r="ETU105" s="1"/>
      <c r="ETV105" s="1"/>
      <c r="ETW105" s="1"/>
      <c r="ETX105" s="1"/>
      <c r="ETY105" s="1"/>
      <c r="ETZ105" s="1"/>
      <c r="EUA105" s="1"/>
      <c r="EUB105" s="1"/>
      <c r="EUC105" s="1"/>
      <c r="EUD105" s="1"/>
      <c r="EUE105" s="1"/>
      <c r="EUF105" s="1"/>
      <c r="EUG105" s="1"/>
      <c r="EUH105" s="1"/>
      <c r="EUI105" s="1"/>
      <c r="EUJ105" s="1"/>
      <c r="EUK105" s="1"/>
      <c r="EUL105" s="1"/>
      <c r="EUM105" s="1"/>
      <c r="EUN105" s="1"/>
      <c r="EUO105" s="1"/>
      <c r="EUP105" s="1"/>
      <c r="EUQ105" s="1"/>
      <c r="EUR105" s="1"/>
      <c r="EUS105" s="1"/>
      <c r="EUT105" s="1"/>
      <c r="EUU105" s="1"/>
      <c r="EUV105" s="1"/>
      <c r="EUW105" s="1"/>
      <c r="EUX105" s="1"/>
      <c r="EUY105" s="1"/>
      <c r="EUZ105" s="1"/>
      <c r="EVA105" s="1"/>
      <c r="EVB105" s="1"/>
      <c r="EVC105" s="1"/>
      <c r="EVD105" s="1"/>
      <c r="EVE105" s="1"/>
      <c r="EVF105" s="1"/>
      <c r="EVG105" s="1"/>
      <c r="EVH105" s="1"/>
      <c r="EVI105" s="1"/>
      <c r="EVJ105" s="1"/>
      <c r="EVK105" s="1"/>
      <c r="EVL105" s="1"/>
      <c r="EVM105" s="1"/>
      <c r="EVN105" s="1"/>
      <c r="EVO105" s="1"/>
      <c r="EVP105" s="1"/>
      <c r="EVQ105" s="1"/>
      <c r="EVR105" s="1"/>
      <c r="EVS105" s="1"/>
      <c r="EVT105" s="1"/>
      <c r="EVU105" s="1"/>
      <c r="EVV105" s="1"/>
      <c r="EVW105" s="1"/>
      <c r="EVX105" s="1"/>
      <c r="EVY105" s="1"/>
      <c r="EVZ105" s="1"/>
      <c r="EWA105" s="1"/>
      <c r="EWB105" s="1"/>
      <c r="EWC105" s="1"/>
      <c r="EWD105" s="1"/>
      <c r="EWE105" s="1"/>
      <c r="EWF105" s="1"/>
      <c r="EWG105" s="1"/>
      <c r="EWH105" s="1"/>
      <c r="EWI105" s="1"/>
      <c r="EWJ105" s="1"/>
      <c r="EWK105" s="1"/>
      <c r="EWL105" s="1"/>
      <c r="EWM105" s="1"/>
      <c r="EWN105" s="1"/>
      <c r="EWO105" s="1"/>
      <c r="EWP105" s="1"/>
      <c r="EWQ105" s="1"/>
      <c r="EWR105" s="1"/>
      <c r="EWS105" s="1"/>
      <c r="EWT105" s="1"/>
      <c r="EWU105" s="1"/>
      <c r="EWV105" s="1"/>
      <c r="EWW105" s="1"/>
      <c r="EWX105" s="1"/>
      <c r="EWY105" s="1"/>
      <c r="EWZ105" s="1"/>
      <c r="EXA105" s="1"/>
      <c r="EXB105" s="1"/>
      <c r="EXC105" s="1"/>
      <c r="EXD105" s="1"/>
      <c r="EXE105" s="1"/>
      <c r="EXF105" s="1"/>
      <c r="EXG105" s="1"/>
      <c r="EXH105" s="1"/>
      <c r="EXI105" s="1"/>
      <c r="EXJ105" s="1"/>
      <c r="EXK105" s="1"/>
      <c r="EXL105" s="1"/>
      <c r="EXM105" s="1"/>
      <c r="EXN105" s="1"/>
      <c r="EXO105" s="1"/>
      <c r="EXP105" s="1"/>
      <c r="EXQ105" s="1"/>
      <c r="EXR105" s="1"/>
      <c r="EXS105" s="1"/>
      <c r="EXT105" s="1"/>
      <c r="EXU105" s="1"/>
      <c r="EXV105" s="1"/>
      <c r="EXW105" s="1"/>
      <c r="EXX105" s="1"/>
      <c r="EXY105" s="1"/>
      <c r="EXZ105" s="1"/>
      <c r="EYA105" s="1"/>
      <c r="EYB105" s="1"/>
      <c r="EYC105" s="1"/>
      <c r="EYD105" s="1"/>
      <c r="EYE105" s="1"/>
      <c r="EYF105" s="1"/>
      <c r="EYG105" s="1"/>
      <c r="EYH105" s="1"/>
      <c r="EYI105" s="1"/>
      <c r="EYJ105" s="1"/>
      <c r="EYK105" s="1"/>
      <c r="EYL105" s="1"/>
      <c r="EYM105" s="1"/>
      <c r="EYN105" s="1"/>
      <c r="EYO105" s="1"/>
      <c r="EYP105" s="1"/>
      <c r="EYQ105" s="1"/>
      <c r="EYR105" s="1"/>
      <c r="EYS105" s="1"/>
      <c r="EYT105" s="1"/>
      <c r="EYU105" s="1"/>
      <c r="EYV105" s="1"/>
      <c r="EYW105" s="1"/>
      <c r="EYX105" s="1"/>
      <c r="EYY105" s="1"/>
      <c r="EYZ105" s="1"/>
      <c r="EZA105" s="1"/>
      <c r="EZB105" s="1"/>
      <c r="EZC105" s="1"/>
      <c r="EZD105" s="1"/>
      <c r="EZE105" s="1"/>
      <c r="EZF105" s="1"/>
      <c r="EZG105" s="1"/>
      <c r="EZH105" s="1"/>
      <c r="EZI105" s="1"/>
      <c r="EZJ105" s="1"/>
      <c r="EZK105" s="1"/>
      <c r="EZL105" s="1"/>
      <c r="EZM105" s="1"/>
      <c r="EZN105" s="1"/>
      <c r="EZO105" s="1"/>
      <c r="EZP105" s="1"/>
      <c r="EZQ105" s="1"/>
      <c r="EZR105" s="1"/>
      <c r="EZS105" s="1"/>
      <c r="EZT105" s="1"/>
      <c r="EZU105" s="1"/>
      <c r="EZV105" s="1"/>
      <c r="EZW105" s="1"/>
      <c r="EZX105" s="1"/>
      <c r="EZY105" s="1"/>
      <c r="EZZ105" s="1"/>
      <c r="FAA105" s="1"/>
      <c r="FAB105" s="1"/>
      <c r="FAC105" s="1"/>
      <c r="FAD105" s="1"/>
      <c r="FAE105" s="1"/>
      <c r="FAF105" s="1"/>
      <c r="FAG105" s="1"/>
      <c r="FAH105" s="1"/>
      <c r="FAI105" s="1"/>
      <c r="FAJ105" s="1"/>
      <c r="FAK105" s="1"/>
      <c r="FAL105" s="1"/>
      <c r="FAM105" s="1"/>
      <c r="FAN105" s="1"/>
      <c r="FAO105" s="1"/>
      <c r="FAP105" s="1"/>
      <c r="FAQ105" s="1"/>
      <c r="FAR105" s="1"/>
      <c r="FAS105" s="1"/>
      <c r="FAT105" s="1"/>
      <c r="FAU105" s="1"/>
      <c r="FAV105" s="1"/>
      <c r="FAW105" s="1"/>
      <c r="FAX105" s="1"/>
      <c r="FAY105" s="1"/>
      <c r="FAZ105" s="1"/>
      <c r="FBA105" s="1"/>
      <c r="FBB105" s="1"/>
      <c r="FBC105" s="1"/>
      <c r="FBD105" s="1"/>
      <c r="FBE105" s="1"/>
      <c r="FBF105" s="1"/>
      <c r="FBG105" s="1"/>
      <c r="FBH105" s="1"/>
      <c r="FBI105" s="1"/>
      <c r="FBJ105" s="1"/>
      <c r="FBK105" s="1"/>
      <c r="FBL105" s="1"/>
      <c r="FBM105" s="1"/>
      <c r="FBN105" s="1"/>
      <c r="FBO105" s="1"/>
      <c r="FBP105" s="1"/>
      <c r="FBQ105" s="1"/>
      <c r="FBR105" s="1"/>
      <c r="FBS105" s="1"/>
      <c r="FBT105" s="1"/>
      <c r="FBU105" s="1"/>
      <c r="FBV105" s="1"/>
      <c r="FBW105" s="1"/>
      <c r="FBX105" s="1"/>
      <c r="FBY105" s="1"/>
      <c r="FBZ105" s="1"/>
      <c r="FCA105" s="1"/>
      <c r="FCB105" s="1"/>
      <c r="FCC105" s="1"/>
      <c r="FCD105" s="1"/>
      <c r="FCE105" s="1"/>
      <c r="FCF105" s="1"/>
      <c r="FCG105" s="1"/>
      <c r="FCH105" s="1"/>
      <c r="FCI105" s="1"/>
      <c r="FCJ105" s="1"/>
      <c r="FCK105" s="1"/>
      <c r="FCL105" s="1"/>
      <c r="FCM105" s="1"/>
      <c r="FCN105" s="1"/>
      <c r="FCO105" s="1"/>
      <c r="FCP105" s="1"/>
      <c r="FCQ105" s="1"/>
      <c r="FCR105" s="1"/>
      <c r="FCS105" s="1"/>
      <c r="FCT105" s="1"/>
      <c r="FCU105" s="1"/>
      <c r="FCV105" s="1"/>
      <c r="FCW105" s="1"/>
      <c r="FCX105" s="1"/>
      <c r="FCY105" s="1"/>
      <c r="FCZ105" s="1"/>
      <c r="FDA105" s="1"/>
      <c r="FDB105" s="1"/>
      <c r="FDC105" s="1"/>
      <c r="FDD105" s="1"/>
      <c r="FDE105" s="1"/>
      <c r="FDF105" s="1"/>
      <c r="FDG105" s="1"/>
      <c r="FDH105" s="1"/>
      <c r="FDI105" s="1"/>
      <c r="FDJ105" s="1"/>
      <c r="FDK105" s="1"/>
      <c r="FDL105" s="1"/>
      <c r="FDM105" s="1"/>
      <c r="FDN105" s="1"/>
      <c r="FDO105" s="1"/>
      <c r="FDP105" s="1"/>
      <c r="FDQ105" s="1"/>
      <c r="FDR105" s="1"/>
      <c r="FDS105" s="1"/>
      <c r="FDT105" s="1"/>
      <c r="FDU105" s="1"/>
      <c r="FDV105" s="1"/>
      <c r="FDW105" s="1"/>
      <c r="FDX105" s="1"/>
      <c r="FDY105" s="1"/>
      <c r="FDZ105" s="1"/>
      <c r="FEA105" s="1"/>
      <c r="FEB105" s="1"/>
      <c r="FEC105" s="1"/>
      <c r="FED105" s="1"/>
      <c r="FEE105" s="1"/>
      <c r="FEF105" s="1"/>
      <c r="FEG105" s="1"/>
      <c r="FEH105" s="1"/>
      <c r="FEI105" s="1"/>
      <c r="FEJ105" s="1"/>
      <c r="FEK105" s="1"/>
      <c r="FEL105" s="1"/>
      <c r="FEM105" s="1"/>
      <c r="FEN105" s="1"/>
      <c r="FEO105" s="1"/>
      <c r="FEP105" s="1"/>
      <c r="FEQ105" s="1"/>
      <c r="FER105" s="1"/>
      <c r="FES105" s="1"/>
      <c r="FET105" s="1"/>
      <c r="FEU105" s="1"/>
      <c r="FEV105" s="1"/>
      <c r="FEW105" s="1"/>
      <c r="FEX105" s="1"/>
      <c r="FEY105" s="1"/>
      <c r="FEZ105" s="1"/>
      <c r="FFA105" s="1"/>
      <c r="FFB105" s="1"/>
      <c r="FFC105" s="1"/>
      <c r="FFD105" s="1"/>
      <c r="FFE105" s="1"/>
      <c r="FFF105" s="1"/>
      <c r="FFG105" s="1"/>
      <c r="FFH105" s="1"/>
      <c r="FFI105" s="1"/>
      <c r="FFJ105" s="1"/>
      <c r="FFK105" s="1"/>
      <c r="FFL105" s="1"/>
      <c r="FFM105" s="1"/>
      <c r="FFN105" s="1"/>
      <c r="FFO105" s="1"/>
      <c r="FFP105" s="1"/>
      <c r="FFQ105" s="1"/>
      <c r="FFR105" s="1"/>
      <c r="FFS105" s="1"/>
      <c r="FFT105" s="1"/>
      <c r="FFU105" s="1"/>
      <c r="FFV105" s="1"/>
      <c r="FFW105" s="1"/>
      <c r="FFX105" s="1"/>
      <c r="FFY105" s="1"/>
      <c r="FFZ105" s="1"/>
      <c r="FGA105" s="1"/>
      <c r="FGB105" s="1"/>
      <c r="FGC105" s="1"/>
      <c r="FGD105" s="1"/>
      <c r="FGE105" s="1"/>
      <c r="FGF105" s="1"/>
      <c r="FGG105" s="1"/>
      <c r="FGH105" s="1"/>
      <c r="FGI105" s="1"/>
      <c r="FGJ105" s="1"/>
      <c r="FGK105" s="1"/>
      <c r="FGL105" s="1"/>
      <c r="FGM105" s="1"/>
      <c r="FGN105" s="1"/>
      <c r="FGO105" s="1"/>
      <c r="FGP105" s="1"/>
      <c r="FGQ105" s="1"/>
      <c r="FGR105" s="1"/>
      <c r="FGS105" s="1"/>
      <c r="FGT105" s="1"/>
      <c r="FGU105" s="1"/>
      <c r="FGV105" s="1"/>
      <c r="FGW105" s="1"/>
      <c r="FGX105" s="1"/>
      <c r="FGY105" s="1"/>
      <c r="FGZ105" s="1"/>
      <c r="FHA105" s="1"/>
      <c r="FHB105" s="1"/>
      <c r="FHC105" s="1"/>
      <c r="FHD105" s="1"/>
      <c r="FHE105" s="1"/>
      <c r="FHF105" s="1"/>
      <c r="FHG105" s="1"/>
      <c r="FHH105" s="1"/>
      <c r="FHI105" s="1"/>
      <c r="FHJ105" s="1"/>
      <c r="FHK105" s="1"/>
      <c r="FHL105" s="1"/>
      <c r="FHM105" s="1"/>
      <c r="FHN105" s="1"/>
      <c r="FHO105" s="1"/>
      <c r="FHP105" s="1"/>
      <c r="FHQ105" s="1"/>
      <c r="FHR105" s="1"/>
      <c r="FHS105" s="1"/>
      <c r="FHT105" s="1"/>
      <c r="FHU105" s="1"/>
      <c r="FHV105" s="1"/>
      <c r="FHW105" s="1"/>
      <c r="FHX105" s="1"/>
      <c r="FHY105" s="1"/>
      <c r="FHZ105" s="1"/>
      <c r="FIA105" s="1"/>
      <c r="FIB105" s="1"/>
      <c r="FIC105" s="1"/>
      <c r="FID105" s="1"/>
      <c r="FIE105" s="1"/>
      <c r="FIF105" s="1"/>
      <c r="FIG105" s="1"/>
      <c r="FIH105" s="1"/>
      <c r="FII105" s="1"/>
      <c r="FIJ105" s="1"/>
      <c r="FIK105" s="1"/>
      <c r="FIL105" s="1"/>
      <c r="FIM105" s="1"/>
      <c r="FIN105" s="1"/>
      <c r="FIO105" s="1"/>
      <c r="FIP105" s="1"/>
      <c r="FIQ105" s="1"/>
      <c r="FIR105" s="1"/>
      <c r="FIS105" s="1"/>
      <c r="FIT105" s="1"/>
      <c r="FIU105" s="1"/>
      <c r="FIV105" s="1"/>
      <c r="FIW105" s="1"/>
      <c r="FIX105" s="1"/>
      <c r="FIY105" s="1"/>
      <c r="FIZ105" s="1"/>
      <c r="FJA105" s="1"/>
      <c r="FJB105" s="1"/>
      <c r="FJC105" s="1"/>
      <c r="FJD105" s="1"/>
      <c r="FJE105" s="1"/>
      <c r="FJF105" s="1"/>
      <c r="FJG105" s="1"/>
      <c r="FJH105" s="1"/>
      <c r="FJI105" s="1"/>
      <c r="FJJ105" s="1"/>
      <c r="FJK105" s="1"/>
      <c r="FJL105" s="1"/>
      <c r="FJM105" s="1"/>
      <c r="FJN105" s="1"/>
      <c r="FJO105" s="1"/>
      <c r="FJP105" s="1"/>
      <c r="FJQ105" s="1"/>
      <c r="FJR105" s="1"/>
      <c r="FJS105" s="1"/>
      <c r="FJT105" s="1"/>
      <c r="FJU105" s="1"/>
      <c r="FJV105" s="1"/>
      <c r="FJW105" s="1"/>
      <c r="FJX105" s="1"/>
      <c r="FJY105" s="1"/>
      <c r="FJZ105" s="1"/>
      <c r="FKA105" s="1"/>
      <c r="FKB105" s="1"/>
      <c r="FKC105" s="1"/>
      <c r="FKD105" s="1"/>
      <c r="FKE105" s="1"/>
      <c r="FKF105" s="1"/>
      <c r="FKG105" s="1"/>
      <c r="FKH105" s="1"/>
      <c r="FKI105" s="1"/>
      <c r="FKJ105" s="1"/>
      <c r="FKK105" s="1"/>
      <c r="FKL105" s="1"/>
      <c r="FKM105" s="1"/>
      <c r="FKN105" s="1"/>
      <c r="FKO105" s="1"/>
      <c r="FKP105" s="1"/>
      <c r="FKQ105" s="1"/>
      <c r="FKR105" s="1"/>
      <c r="FKS105" s="1"/>
      <c r="FKT105" s="1"/>
      <c r="FKU105" s="1"/>
      <c r="FKV105" s="1"/>
      <c r="FKW105" s="1"/>
      <c r="FKX105" s="1"/>
      <c r="FKY105" s="1"/>
      <c r="FKZ105" s="1"/>
      <c r="FLA105" s="1"/>
      <c r="FLB105" s="1"/>
      <c r="FLC105" s="1"/>
      <c r="FLD105" s="1"/>
      <c r="FLE105" s="1"/>
      <c r="FLF105" s="1"/>
      <c r="FLG105" s="1"/>
      <c r="FLH105" s="1"/>
      <c r="FLI105" s="1"/>
      <c r="FLJ105" s="1"/>
      <c r="FLK105" s="1"/>
      <c r="FLL105" s="1"/>
      <c r="FLM105" s="1"/>
      <c r="FLN105" s="1"/>
      <c r="FLO105" s="1"/>
      <c r="FLP105" s="1"/>
      <c r="FLQ105" s="1"/>
      <c r="FLR105" s="1"/>
      <c r="FLS105" s="1"/>
      <c r="FLT105" s="1"/>
      <c r="FLU105" s="1"/>
      <c r="FLV105" s="1"/>
      <c r="FLW105" s="1"/>
      <c r="FLX105" s="1"/>
      <c r="FLY105" s="1"/>
      <c r="FLZ105" s="1"/>
      <c r="FMA105" s="1"/>
      <c r="FMB105" s="1"/>
      <c r="FMC105" s="1"/>
      <c r="FMD105" s="1"/>
      <c r="FME105" s="1"/>
      <c r="FMF105" s="1"/>
      <c r="FMG105" s="1"/>
      <c r="FMH105" s="1"/>
      <c r="FMI105" s="1"/>
      <c r="FMJ105" s="1"/>
      <c r="FMK105" s="1"/>
      <c r="FML105" s="1"/>
      <c r="FMM105" s="1"/>
      <c r="FMN105" s="1"/>
      <c r="FMO105" s="1"/>
      <c r="FMP105" s="1"/>
      <c r="FMQ105" s="1"/>
      <c r="FMR105" s="1"/>
      <c r="FMS105" s="1"/>
      <c r="FMT105" s="1"/>
      <c r="FMU105" s="1"/>
      <c r="FMV105" s="1"/>
      <c r="FMW105" s="1"/>
      <c r="FMX105" s="1"/>
      <c r="FMY105" s="1"/>
      <c r="FMZ105" s="1"/>
      <c r="FNA105" s="1"/>
      <c r="FNB105" s="1"/>
      <c r="FNC105" s="1"/>
      <c r="FND105" s="1"/>
      <c r="FNE105" s="1"/>
      <c r="FNF105" s="1"/>
      <c r="FNG105" s="1"/>
      <c r="FNH105" s="1"/>
      <c r="FNI105" s="1"/>
      <c r="FNJ105" s="1"/>
      <c r="FNK105" s="1"/>
      <c r="FNL105" s="1"/>
      <c r="FNM105" s="1"/>
      <c r="FNN105" s="1"/>
      <c r="FNO105" s="1"/>
      <c r="FNP105" s="1"/>
      <c r="FNQ105" s="1"/>
      <c r="FNR105" s="1"/>
      <c r="FNS105" s="1"/>
      <c r="FNT105" s="1"/>
      <c r="FNU105" s="1"/>
      <c r="FNV105" s="1"/>
      <c r="FNW105" s="1"/>
      <c r="FNX105" s="1"/>
      <c r="FNY105" s="1"/>
      <c r="FNZ105" s="1"/>
      <c r="FOA105" s="1"/>
      <c r="FOB105" s="1"/>
      <c r="FOC105" s="1"/>
      <c r="FOD105" s="1"/>
      <c r="FOE105" s="1"/>
      <c r="FOF105" s="1"/>
      <c r="FOG105" s="1"/>
      <c r="FOH105" s="1"/>
      <c r="FOI105" s="1"/>
      <c r="FOJ105" s="1"/>
      <c r="FOK105" s="1"/>
      <c r="FOL105" s="1"/>
      <c r="FOM105" s="1"/>
      <c r="FON105" s="1"/>
      <c r="FOO105" s="1"/>
      <c r="FOP105" s="1"/>
      <c r="FOQ105" s="1"/>
      <c r="FOR105" s="1"/>
      <c r="FOS105" s="1"/>
      <c r="FOT105" s="1"/>
      <c r="FOU105" s="1"/>
      <c r="FOV105" s="1"/>
      <c r="FOW105" s="1"/>
      <c r="FOX105" s="1"/>
      <c r="FOY105" s="1"/>
      <c r="FOZ105" s="1"/>
      <c r="FPA105" s="1"/>
      <c r="FPB105" s="1"/>
      <c r="FPC105" s="1"/>
      <c r="FPD105" s="1"/>
      <c r="FPE105" s="1"/>
      <c r="FPF105" s="1"/>
      <c r="FPG105" s="1"/>
      <c r="FPH105" s="1"/>
      <c r="FPI105" s="1"/>
      <c r="FPJ105" s="1"/>
      <c r="FPK105" s="1"/>
      <c r="FPL105" s="1"/>
      <c r="FPM105" s="1"/>
      <c r="FPN105" s="1"/>
      <c r="FPO105" s="1"/>
      <c r="FPP105" s="1"/>
      <c r="FPQ105" s="1"/>
      <c r="FPR105" s="1"/>
      <c r="FPS105" s="1"/>
      <c r="FPT105" s="1"/>
      <c r="FPU105" s="1"/>
      <c r="FPV105" s="1"/>
      <c r="FPW105" s="1"/>
      <c r="FPX105" s="1"/>
      <c r="FPY105" s="1"/>
      <c r="FPZ105" s="1"/>
      <c r="FQA105" s="1"/>
      <c r="FQB105" s="1"/>
      <c r="FQC105" s="1"/>
      <c r="FQD105" s="1"/>
      <c r="FQE105" s="1"/>
      <c r="FQF105" s="1"/>
      <c r="FQG105" s="1"/>
      <c r="FQH105" s="1"/>
      <c r="FQI105" s="1"/>
      <c r="FQJ105" s="1"/>
      <c r="FQK105" s="1"/>
      <c r="FQL105" s="1"/>
      <c r="FQM105" s="1"/>
      <c r="FQN105" s="1"/>
      <c r="FQO105" s="1"/>
      <c r="FQP105" s="1"/>
      <c r="FQQ105" s="1"/>
      <c r="FQR105" s="1"/>
      <c r="FQS105" s="1"/>
      <c r="FQT105" s="1"/>
      <c r="FQU105" s="1"/>
      <c r="FQV105" s="1"/>
      <c r="FQW105" s="1"/>
      <c r="FQX105" s="1"/>
      <c r="FQY105" s="1"/>
      <c r="FQZ105" s="1"/>
      <c r="FRA105" s="1"/>
      <c r="FRB105" s="1"/>
      <c r="FRC105" s="1"/>
      <c r="FRD105" s="1"/>
      <c r="FRE105" s="1"/>
      <c r="FRF105" s="1"/>
      <c r="FRG105" s="1"/>
      <c r="FRH105" s="1"/>
      <c r="FRI105" s="1"/>
      <c r="FRJ105" s="1"/>
      <c r="FRK105" s="1"/>
      <c r="FRL105" s="1"/>
      <c r="FRM105" s="1"/>
      <c r="FRN105" s="1"/>
      <c r="FRO105" s="1"/>
      <c r="FRP105" s="1"/>
      <c r="FRQ105" s="1"/>
      <c r="FRR105" s="1"/>
      <c r="FRS105" s="1"/>
      <c r="FRT105" s="1"/>
      <c r="FRU105" s="1"/>
      <c r="FRV105" s="1"/>
      <c r="FRW105" s="1"/>
      <c r="FRX105" s="1"/>
      <c r="FRY105" s="1"/>
      <c r="FRZ105" s="1"/>
      <c r="FSA105" s="1"/>
      <c r="FSB105" s="1"/>
      <c r="FSC105" s="1"/>
      <c r="FSD105" s="1"/>
      <c r="FSE105" s="1"/>
      <c r="FSF105" s="1"/>
      <c r="FSG105" s="1"/>
      <c r="FSH105" s="1"/>
      <c r="FSI105" s="1"/>
      <c r="FSJ105" s="1"/>
      <c r="FSK105" s="1"/>
      <c r="FSL105" s="1"/>
      <c r="FSM105" s="1"/>
      <c r="FSN105" s="1"/>
      <c r="FSO105" s="1"/>
      <c r="FSP105" s="1"/>
      <c r="FSQ105" s="1"/>
      <c r="FSR105" s="1"/>
      <c r="FSS105" s="1"/>
      <c r="FST105" s="1"/>
      <c r="FSU105" s="1"/>
      <c r="FSV105" s="1"/>
      <c r="FSW105" s="1"/>
      <c r="FSX105" s="1"/>
      <c r="FSY105" s="1"/>
      <c r="FSZ105" s="1"/>
      <c r="FTA105" s="1"/>
      <c r="FTB105" s="1"/>
      <c r="FTC105" s="1"/>
      <c r="FTD105" s="1"/>
      <c r="FTE105" s="1"/>
      <c r="FTF105" s="1"/>
      <c r="FTG105" s="1"/>
      <c r="FTH105" s="1"/>
      <c r="FTI105" s="1"/>
      <c r="FTJ105" s="1"/>
      <c r="FTK105" s="1"/>
      <c r="FTL105" s="1"/>
      <c r="FTM105" s="1"/>
      <c r="FTN105" s="1"/>
      <c r="FTO105" s="1"/>
      <c r="FTP105" s="1"/>
      <c r="FTQ105" s="1"/>
      <c r="FTR105" s="1"/>
      <c r="FTS105" s="1"/>
      <c r="FTT105" s="1"/>
      <c r="FTU105" s="1"/>
      <c r="FTV105" s="1"/>
      <c r="FTW105" s="1"/>
      <c r="FTX105" s="1"/>
      <c r="FTY105" s="1"/>
      <c r="FTZ105" s="1"/>
      <c r="FUA105" s="1"/>
      <c r="FUB105" s="1"/>
      <c r="FUC105" s="1"/>
      <c r="FUD105" s="1"/>
      <c r="FUE105" s="1"/>
      <c r="FUF105" s="1"/>
      <c r="FUG105" s="1"/>
      <c r="FUH105" s="1"/>
      <c r="FUI105" s="1"/>
      <c r="FUJ105" s="1"/>
      <c r="FUK105" s="1"/>
      <c r="FUL105" s="1"/>
      <c r="FUM105" s="1"/>
      <c r="FUN105" s="1"/>
      <c r="FUO105" s="1"/>
      <c r="FUP105" s="1"/>
      <c r="FUQ105" s="1"/>
      <c r="FUR105" s="1"/>
      <c r="FUS105" s="1"/>
      <c r="FUT105" s="1"/>
      <c r="FUU105" s="1"/>
      <c r="FUV105" s="1"/>
      <c r="FUW105" s="1"/>
      <c r="FUX105" s="1"/>
      <c r="FUY105" s="1"/>
      <c r="FUZ105" s="1"/>
      <c r="FVA105" s="1"/>
      <c r="FVB105" s="1"/>
      <c r="FVC105" s="1"/>
      <c r="FVD105" s="1"/>
      <c r="FVE105" s="1"/>
      <c r="FVF105" s="1"/>
      <c r="FVG105" s="1"/>
      <c r="FVH105" s="1"/>
      <c r="FVI105" s="1"/>
      <c r="FVJ105" s="1"/>
      <c r="FVK105" s="1"/>
      <c r="FVL105" s="1"/>
      <c r="FVM105" s="1"/>
      <c r="FVN105" s="1"/>
      <c r="FVO105" s="1"/>
      <c r="FVP105" s="1"/>
      <c r="FVQ105" s="1"/>
      <c r="FVR105" s="1"/>
      <c r="FVS105" s="1"/>
      <c r="FVT105" s="1"/>
      <c r="FVU105" s="1"/>
      <c r="FVV105" s="1"/>
      <c r="FVW105" s="1"/>
      <c r="FVX105" s="1"/>
      <c r="FVY105" s="1"/>
      <c r="FVZ105" s="1"/>
      <c r="FWA105" s="1"/>
      <c r="FWB105" s="1"/>
      <c r="FWC105" s="1"/>
      <c r="FWD105" s="1"/>
      <c r="FWE105" s="1"/>
      <c r="FWF105" s="1"/>
      <c r="FWG105" s="1"/>
      <c r="FWH105" s="1"/>
      <c r="FWI105" s="1"/>
      <c r="FWJ105" s="1"/>
      <c r="FWK105" s="1"/>
      <c r="FWL105" s="1"/>
      <c r="FWM105" s="1"/>
      <c r="FWN105" s="1"/>
      <c r="FWO105" s="1"/>
      <c r="FWP105" s="1"/>
      <c r="FWQ105" s="1"/>
      <c r="FWR105" s="1"/>
      <c r="FWS105" s="1"/>
      <c r="FWT105" s="1"/>
      <c r="FWU105" s="1"/>
      <c r="FWV105" s="1"/>
      <c r="FWW105" s="1"/>
      <c r="FWX105" s="1"/>
      <c r="FWY105" s="1"/>
      <c r="FWZ105" s="1"/>
      <c r="FXA105" s="1"/>
      <c r="FXB105" s="1"/>
      <c r="FXC105" s="1"/>
      <c r="FXD105" s="1"/>
      <c r="FXE105" s="1"/>
      <c r="FXF105" s="1"/>
      <c r="FXG105" s="1"/>
      <c r="FXH105" s="1"/>
      <c r="FXI105" s="1"/>
      <c r="FXJ105" s="1"/>
      <c r="FXK105" s="1"/>
      <c r="FXL105" s="1"/>
      <c r="FXM105" s="1"/>
      <c r="FXN105" s="1"/>
      <c r="FXO105" s="1"/>
      <c r="FXP105" s="1"/>
      <c r="FXQ105" s="1"/>
      <c r="FXR105" s="1"/>
      <c r="FXS105" s="1"/>
      <c r="FXT105" s="1"/>
      <c r="FXU105" s="1"/>
      <c r="FXV105" s="1"/>
      <c r="FXW105" s="1"/>
      <c r="FXX105" s="1"/>
      <c r="FXY105" s="1"/>
      <c r="FXZ105" s="1"/>
      <c r="FYA105" s="1"/>
      <c r="FYB105" s="1"/>
      <c r="FYC105" s="1"/>
      <c r="FYD105" s="1"/>
      <c r="FYE105" s="1"/>
      <c r="FYF105" s="1"/>
      <c r="FYG105" s="1"/>
      <c r="FYH105" s="1"/>
      <c r="FYI105" s="1"/>
      <c r="FYJ105" s="1"/>
      <c r="FYK105" s="1"/>
      <c r="FYL105" s="1"/>
      <c r="FYM105" s="1"/>
      <c r="FYN105" s="1"/>
      <c r="FYO105" s="1"/>
      <c r="FYP105" s="1"/>
      <c r="FYQ105" s="1"/>
      <c r="FYR105" s="1"/>
      <c r="FYS105" s="1"/>
      <c r="FYT105" s="1"/>
      <c r="FYU105" s="1"/>
      <c r="FYV105" s="1"/>
      <c r="FYW105" s="1"/>
      <c r="FYX105" s="1"/>
      <c r="FYY105" s="1"/>
      <c r="FYZ105" s="1"/>
      <c r="FZA105" s="1"/>
      <c r="FZB105" s="1"/>
      <c r="FZC105" s="1"/>
      <c r="FZD105" s="1"/>
      <c r="FZE105" s="1"/>
      <c r="FZF105" s="1"/>
      <c r="FZG105" s="1"/>
      <c r="FZH105" s="1"/>
      <c r="FZI105" s="1"/>
      <c r="FZJ105" s="1"/>
      <c r="FZK105" s="1"/>
      <c r="FZL105" s="1"/>
      <c r="FZM105" s="1"/>
      <c r="FZN105" s="1"/>
      <c r="FZO105" s="1"/>
      <c r="FZP105" s="1"/>
      <c r="FZQ105" s="1"/>
      <c r="FZR105" s="1"/>
      <c r="FZS105" s="1"/>
      <c r="FZT105" s="1"/>
      <c r="FZU105" s="1"/>
      <c r="FZV105" s="1"/>
      <c r="FZW105" s="1"/>
      <c r="FZX105" s="1"/>
      <c r="FZY105" s="1"/>
      <c r="FZZ105" s="1"/>
      <c r="GAA105" s="1"/>
      <c r="GAB105" s="1"/>
      <c r="GAC105" s="1"/>
      <c r="GAD105" s="1"/>
      <c r="GAE105" s="1"/>
      <c r="GAF105" s="1"/>
      <c r="GAG105" s="1"/>
      <c r="GAH105" s="1"/>
      <c r="GAI105" s="1"/>
      <c r="GAJ105" s="1"/>
      <c r="GAK105" s="1"/>
      <c r="GAL105" s="1"/>
      <c r="GAM105" s="1"/>
      <c r="GAN105" s="1"/>
      <c r="GAO105" s="1"/>
    </row>
    <row r="106" spans="1:4773" s="35" customFormat="1" ht="50.1" customHeight="1">
      <c r="A106" s="8">
        <v>81</v>
      </c>
      <c r="B106" s="16" t="s">
        <v>31</v>
      </c>
      <c r="C106" s="16" t="s">
        <v>31</v>
      </c>
      <c r="D106" s="90" t="s">
        <v>329</v>
      </c>
      <c r="E106" s="14">
        <v>105</v>
      </c>
      <c r="F106" s="14" t="s">
        <v>18</v>
      </c>
      <c r="G106" s="16" t="s">
        <v>47</v>
      </c>
      <c r="H106" s="16" t="s">
        <v>287</v>
      </c>
      <c r="I106" s="402">
        <v>480000</v>
      </c>
      <c r="J106" s="259">
        <v>480000</v>
      </c>
      <c r="K106" s="419"/>
      <c r="L106" s="373" t="s">
        <v>574</v>
      </c>
      <c r="M106" s="456"/>
      <c r="N106" s="759"/>
      <c r="O106" s="444"/>
      <c r="P106" s="256"/>
      <c r="Q106" s="8" t="s">
        <v>206</v>
      </c>
      <c r="R106" s="22">
        <v>8843949198</v>
      </c>
      <c r="S106" s="153">
        <f t="shared" si="2"/>
        <v>96000</v>
      </c>
      <c r="T106" s="158" t="s">
        <v>426</v>
      </c>
      <c r="U106" s="82"/>
      <c r="V106" s="192"/>
      <c r="W106" s="444"/>
      <c r="X106" s="192"/>
      <c r="Y106" s="82"/>
      <c r="Z106" s="4"/>
      <c r="AA106" s="82"/>
      <c r="AB106" s="5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  <c r="LH106" s="1"/>
      <c r="LI106" s="1"/>
      <c r="LJ106" s="1"/>
      <c r="LK106" s="1"/>
      <c r="LL106" s="1"/>
      <c r="LM106" s="1"/>
      <c r="LN106" s="1"/>
      <c r="LO106" s="1"/>
      <c r="LP106" s="1"/>
      <c r="LQ106" s="1"/>
      <c r="LR106" s="1"/>
      <c r="LS106" s="1"/>
      <c r="LT106" s="1"/>
      <c r="LU106" s="1"/>
      <c r="LV106" s="1"/>
      <c r="LW106" s="1"/>
      <c r="LX106" s="1"/>
      <c r="LY106" s="1"/>
      <c r="LZ106" s="1"/>
      <c r="MA106" s="1"/>
      <c r="MB106" s="1"/>
      <c r="MC106" s="1"/>
      <c r="MD106" s="1"/>
      <c r="ME106" s="1"/>
      <c r="MF106" s="1"/>
      <c r="MG106" s="1"/>
      <c r="MH106" s="1"/>
      <c r="MI106" s="1"/>
      <c r="MJ106" s="1"/>
      <c r="MK106" s="1"/>
      <c r="ML106" s="1"/>
      <c r="MM106" s="1"/>
      <c r="MN106" s="1"/>
      <c r="MO106" s="1"/>
      <c r="MP106" s="1"/>
      <c r="MQ106" s="1"/>
      <c r="MR106" s="1"/>
      <c r="MS106" s="1"/>
      <c r="MT106" s="1"/>
      <c r="MU106" s="1"/>
      <c r="MV106" s="1"/>
      <c r="MW106" s="1"/>
      <c r="MX106" s="1"/>
      <c r="MY106" s="1"/>
      <c r="MZ106" s="1"/>
      <c r="NA106" s="1"/>
      <c r="NB106" s="1"/>
      <c r="NC106" s="1"/>
      <c r="ND106" s="1"/>
      <c r="NE106" s="1"/>
      <c r="NF106" s="1"/>
      <c r="NG106" s="1"/>
      <c r="NH106" s="1"/>
      <c r="NI106" s="1"/>
      <c r="NJ106" s="1"/>
      <c r="NK106" s="1"/>
      <c r="NL106" s="1"/>
      <c r="NM106" s="1"/>
      <c r="NN106" s="1"/>
      <c r="NO106" s="1"/>
      <c r="NP106" s="1"/>
      <c r="NQ106" s="1"/>
      <c r="NR106" s="1"/>
      <c r="NS106" s="1"/>
      <c r="NT106" s="1"/>
      <c r="NU106" s="1"/>
      <c r="NV106" s="1"/>
      <c r="NW106" s="1"/>
      <c r="NX106" s="1"/>
      <c r="NY106" s="1"/>
      <c r="NZ106" s="1"/>
      <c r="OA106" s="1"/>
      <c r="OB106" s="1"/>
      <c r="OC106" s="1"/>
      <c r="OD106" s="1"/>
      <c r="OE106" s="1"/>
      <c r="OF106" s="1"/>
      <c r="OG106" s="1"/>
      <c r="OH106" s="1"/>
      <c r="OI106" s="1"/>
      <c r="OJ106" s="1"/>
      <c r="OK106" s="1"/>
      <c r="OL106" s="1"/>
      <c r="OM106" s="1"/>
      <c r="ON106" s="1"/>
      <c r="OO106" s="1"/>
      <c r="OP106" s="1"/>
      <c r="OQ106" s="1"/>
      <c r="OR106" s="1"/>
      <c r="OS106" s="1"/>
      <c r="OT106" s="1"/>
      <c r="OU106" s="1"/>
      <c r="OV106" s="1"/>
      <c r="OW106" s="1"/>
      <c r="OX106" s="1"/>
      <c r="OY106" s="1"/>
      <c r="OZ106" s="1"/>
      <c r="PA106" s="1"/>
      <c r="PB106" s="1"/>
      <c r="PC106" s="1"/>
      <c r="PD106" s="1"/>
      <c r="PE106" s="1"/>
      <c r="PF106" s="1"/>
      <c r="PG106" s="1"/>
      <c r="PH106" s="1"/>
      <c r="PI106" s="1"/>
      <c r="PJ106" s="1"/>
      <c r="PK106" s="1"/>
      <c r="PL106" s="1"/>
      <c r="PM106" s="1"/>
      <c r="PN106" s="1"/>
      <c r="PO106" s="1"/>
      <c r="PP106" s="1"/>
      <c r="PQ106" s="1"/>
      <c r="PR106" s="1"/>
      <c r="PS106" s="1"/>
      <c r="PT106" s="1"/>
      <c r="PU106" s="1"/>
      <c r="PV106" s="1"/>
      <c r="PW106" s="1"/>
      <c r="PX106" s="1"/>
      <c r="PY106" s="1"/>
      <c r="PZ106" s="1"/>
      <c r="QA106" s="1"/>
      <c r="QB106" s="1"/>
      <c r="QC106" s="1"/>
      <c r="QD106" s="1"/>
      <c r="QE106" s="1"/>
      <c r="QF106" s="1"/>
      <c r="QG106" s="1"/>
      <c r="QH106" s="1"/>
      <c r="QI106" s="1"/>
      <c r="QJ106" s="1"/>
      <c r="QK106" s="1"/>
      <c r="QL106" s="1"/>
      <c r="QM106" s="1"/>
      <c r="QN106" s="1"/>
      <c r="QO106" s="1"/>
      <c r="QP106" s="1"/>
      <c r="QQ106" s="1"/>
      <c r="QR106" s="1"/>
      <c r="QS106" s="1"/>
      <c r="QT106" s="1"/>
      <c r="QU106" s="1"/>
      <c r="QV106" s="1"/>
      <c r="QW106" s="1"/>
      <c r="QX106" s="1"/>
      <c r="QY106" s="1"/>
      <c r="QZ106" s="1"/>
      <c r="RA106" s="1"/>
      <c r="RB106" s="1"/>
      <c r="RC106" s="1"/>
      <c r="RD106" s="1"/>
      <c r="RE106" s="1"/>
      <c r="RF106" s="1"/>
      <c r="RG106" s="1"/>
      <c r="RH106" s="1"/>
      <c r="RI106" s="1"/>
      <c r="RJ106" s="1"/>
      <c r="RK106" s="1"/>
      <c r="RL106" s="1"/>
      <c r="RM106" s="1"/>
      <c r="RN106" s="1"/>
      <c r="RO106" s="1"/>
      <c r="RP106" s="1"/>
      <c r="RQ106" s="1"/>
      <c r="RR106" s="1"/>
      <c r="RS106" s="1"/>
      <c r="RT106" s="1"/>
      <c r="RU106" s="1"/>
      <c r="RV106" s="1"/>
      <c r="RW106" s="1"/>
      <c r="RX106" s="1"/>
      <c r="RY106" s="1"/>
      <c r="RZ106" s="1"/>
      <c r="SA106" s="1"/>
      <c r="SB106" s="1"/>
      <c r="SC106" s="1"/>
      <c r="SD106" s="1"/>
      <c r="SE106" s="1"/>
      <c r="SF106" s="1"/>
      <c r="SG106" s="1"/>
      <c r="SH106" s="1"/>
      <c r="SI106" s="1"/>
      <c r="SJ106" s="1"/>
      <c r="SK106" s="1"/>
      <c r="SL106" s="1"/>
      <c r="SM106" s="1"/>
      <c r="SN106" s="1"/>
      <c r="SO106" s="1"/>
      <c r="SP106" s="1"/>
      <c r="SQ106" s="1"/>
      <c r="SR106" s="1"/>
      <c r="SS106" s="1"/>
      <c r="ST106" s="1"/>
      <c r="SU106" s="1"/>
      <c r="SV106" s="1"/>
      <c r="SW106" s="1"/>
      <c r="SX106" s="1"/>
      <c r="SY106" s="1"/>
      <c r="SZ106" s="1"/>
      <c r="TA106" s="1"/>
      <c r="TB106" s="1"/>
      <c r="TC106" s="1"/>
      <c r="TD106" s="1"/>
      <c r="TE106" s="1"/>
      <c r="TF106" s="1"/>
      <c r="TG106" s="1"/>
      <c r="TH106" s="1"/>
      <c r="TI106" s="1"/>
      <c r="TJ106" s="1"/>
      <c r="TK106" s="1"/>
      <c r="TL106" s="1"/>
      <c r="TM106" s="1"/>
      <c r="TN106" s="1"/>
      <c r="TO106" s="1"/>
      <c r="TP106" s="1"/>
      <c r="TQ106" s="1"/>
      <c r="TR106" s="1"/>
      <c r="TS106" s="1"/>
      <c r="TT106" s="1"/>
      <c r="TU106" s="1"/>
      <c r="TV106" s="1"/>
      <c r="TW106" s="1"/>
      <c r="TX106" s="1"/>
      <c r="TY106" s="1"/>
      <c r="TZ106" s="1"/>
      <c r="UA106" s="1"/>
      <c r="UB106" s="1"/>
      <c r="UC106" s="1"/>
      <c r="UD106" s="1"/>
      <c r="UE106" s="1"/>
      <c r="UF106" s="1"/>
      <c r="UG106" s="1"/>
      <c r="UH106" s="1"/>
      <c r="UI106" s="1"/>
      <c r="UJ106" s="1"/>
      <c r="UK106" s="1"/>
      <c r="UL106" s="1"/>
      <c r="UM106" s="1"/>
      <c r="UN106" s="1"/>
      <c r="UO106" s="1"/>
      <c r="UP106" s="1"/>
      <c r="UQ106" s="1"/>
      <c r="UR106" s="1"/>
      <c r="US106" s="1"/>
      <c r="UT106" s="1"/>
      <c r="UU106" s="1"/>
      <c r="UV106" s="1"/>
      <c r="UW106" s="1"/>
      <c r="UX106" s="1"/>
      <c r="UY106" s="1"/>
      <c r="UZ106" s="1"/>
      <c r="VA106" s="1"/>
      <c r="VB106" s="1"/>
      <c r="VC106" s="1"/>
      <c r="VD106" s="1"/>
      <c r="VE106" s="1"/>
      <c r="VF106" s="1"/>
      <c r="VG106" s="1"/>
      <c r="VH106" s="1"/>
      <c r="VI106" s="1"/>
      <c r="VJ106" s="1"/>
      <c r="VK106" s="1"/>
      <c r="VL106" s="1"/>
      <c r="VM106" s="1"/>
      <c r="VN106" s="1"/>
      <c r="VO106" s="1"/>
      <c r="VP106" s="1"/>
      <c r="VQ106" s="1"/>
      <c r="VR106" s="1"/>
      <c r="VS106" s="1"/>
      <c r="VT106" s="1"/>
      <c r="VU106" s="1"/>
      <c r="VV106" s="1"/>
      <c r="VW106" s="1"/>
      <c r="VX106" s="1"/>
      <c r="VY106" s="1"/>
      <c r="VZ106" s="1"/>
      <c r="WA106" s="1"/>
      <c r="WB106" s="1"/>
      <c r="WC106" s="1"/>
      <c r="WD106" s="1"/>
      <c r="WE106" s="1"/>
      <c r="WF106" s="1"/>
      <c r="WG106" s="1"/>
      <c r="WH106" s="1"/>
      <c r="WI106" s="1"/>
      <c r="WJ106" s="1"/>
      <c r="WK106" s="1"/>
      <c r="WL106" s="1"/>
      <c r="WM106" s="1"/>
      <c r="WN106" s="1"/>
      <c r="WO106" s="1"/>
      <c r="WP106" s="1"/>
      <c r="WQ106" s="1"/>
      <c r="WR106" s="1"/>
      <c r="WS106" s="1"/>
      <c r="WT106" s="1"/>
      <c r="WU106" s="1"/>
      <c r="WV106" s="1"/>
      <c r="WW106" s="1"/>
      <c r="WX106" s="1"/>
      <c r="WY106" s="1"/>
      <c r="WZ106" s="1"/>
      <c r="XA106" s="1"/>
      <c r="XB106" s="1"/>
      <c r="XC106" s="1"/>
      <c r="XD106" s="1"/>
      <c r="XE106" s="1"/>
      <c r="XF106" s="1"/>
      <c r="XG106" s="1"/>
      <c r="XH106" s="1"/>
      <c r="XI106" s="1"/>
      <c r="XJ106" s="1"/>
      <c r="XK106" s="1"/>
      <c r="XL106" s="1"/>
      <c r="XM106" s="1"/>
      <c r="XN106" s="1"/>
      <c r="XO106" s="1"/>
      <c r="XP106" s="1"/>
      <c r="XQ106" s="1"/>
      <c r="XR106" s="1"/>
      <c r="XS106" s="1"/>
      <c r="XT106" s="1"/>
      <c r="XU106" s="1"/>
      <c r="XV106" s="1"/>
      <c r="XW106" s="1"/>
      <c r="XX106" s="1"/>
      <c r="XY106" s="1"/>
      <c r="XZ106" s="1"/>
      <c r="YA106" s="1"/>
      <c r="YB106" s="1"/>
      <c r="YC106" s="1"/>
      <c r="YD106" s="1"/>
      <c r="YE106" s="1"/>
      <c r="YF106" s="1"/>
      <c r="YG106" s="1"/>
      <c r="YH106" s="1"/>
      <c r="YI106" s="1"/>
      <c r="YJ106" s="1"/>
      <c r="YK106" s="1"/>
      <c r="YL106" s="1"/>
      <c r="YM106" s="1"/>
      <c r="YN106" s="1"/>
      <c r="YO106" s="1"/>
      <c r="YP106" s="1"/>
      <c r="YQ106" s="1"/>
      <c r="YR106" s="1"/>
      <c r="YS106" s="1"/>
      <c r="YT106" s="1"/>
      <c r="YU106" s="1"/>
      <c r="YV106" s="1"/>
      <c r="YW106" s="1"/>
      <c r="YX106" s="1"/>
      <c r="YY106" s="1"/>
      <c r="YZ106" s="1"/>
      <c r="ZA106" s="1"/>
      <c r="ZB106" s="1"/>
      <c r="ZC106" s="1"/>
      <c r="ZD106" s="1"/>
      <c r="ZE106" s="1"/>
      <c r="ZF106" s="1"/>
      <c r="ZG106" s="1"/>
      <c r="ZH106" s="1"/>
      <c r="ZI106" s="1"/>
      <c r="ZJ106" s="1"/>
      <c r="ZK106" s="1"/>
      <c r="ZL106" s="1"/>
      <c r="ZM106" s="1"/>
      <c r="ZN106" s="1"/>
      <c r="ZO106" s="1"/>
      <c r="ZP106" s="1"/>
      <c r="ZQ106" s="1"/>
      <c r="ZR106" s="1"/>
      <c r="ZS106" s="1"/>
      <c r="ZT106" s="1"/>
      <c r="ZU106" s="1"/>
      <c r="ZV106" s="1"/>
      <c r="ZW106" s="1"/>
      <c r="ZX106" s="1"/>
      <c r="ZY106" s="1"/>
      <c r="ZZ106" s="1"/>
      <c r="AAA106" s="1"/>
      <c r="AAB106" s="1"/>
      <c r="AAC106" s="1"/>
      <c r="AAD106" s="1"/>
      <c r="AAE106" s="1"/>
      <c r="AAF106" s="1"/>
      <c r="AAG106" s="1"/>
      <c r="AAH106" s="1"/>
      <c r="AAI106" s="1"/>
      <c r="AAJ106" s="1"/>
      <c r="AAK106" s="1"/>
      <c r="AAL106" s="1"/>
      <c r="AAM106" s="1"/>
      <c r="AAN106" s="1"/>
      <c r="AAO106" s="1"/>
      <c r="AAP106" s="1"/>
      <c r="AAQ106" s="1"/>
      <c r="AAR106" s="1"/>
      <c r="AAS106" s="1"/>
      <c r="AAT106" s="1"/>
      <c r="AAU106" s="1"/>
      <c r="AAV106" s="1"/>
      <c r="AAW106" s="1"/>
      <c r="AAX106" s="1"/>
      <c r="AAY106" s="1"/>
      <c r="AAZ106" s="1"/>
      <c r="ABA106" s="1"/>
      <c r="ABB106" s="1"/>
      <c r="ABC106" s="1"/>
      <c r="ABD106" s="1"/>
      <c r="ABE106" s="1"/>
      <c r="ABF106" s="1"/>
      <c r="ABG106" s="1"/>
      <c r="ABH106" s="1"/>
      <c r="ABI106" s="1"/>
      <c r="ABJ106" s="1"/>
      <c r="ABK106" s="1"/>
      <c r="ABL106" s="1"/>
      <c r="ABM106" s="1"/>
      <c r="ABN106" s="1"/>
      <c r="ABO106" s="1"/>
      <c r="ABP106" s="1"/>
      <c r="ABQ106" s="1"/>
      <c r="ABR106" s="1"/>
      <c r="ABS106" s="1"/>
      <c r="ABT106" s="1"/>
      <c r="ABU106" s="1"/>
      <c r="ABV106" s="1"/>
      <c r="ABW106" s="1"/>
      <c r="ABX106" s="1"/>
      <c r="ABY106" s="1"/>
      <c r="ABZ106" s="1"/>
      <c r="ACA106" s="1"/>
      <c r="ACB106" s="1"/>
      <c r="ACC106" s="1"/>
      <c r="ACD106" s="1"/>
      <c r="ACE106" s="1"/>
      <c r="ACF106" s="1"/>
      <c r="ACG106" s="1"/>
      <c r="ACH106" s="1"/>
      <c r="ACI106" s="1"/>
      <c r="ACJ106" s="1"/>
      <c r="ACK106" s="1"/>
      <c r="ACL106" s="1"/>
      <c r="ACM106" s="1"/>
      <c r="ACN106" s="1"/>
      <c r="ACO106" s="1"/>
      <c r="ACP106" s="1"/>
      <c r="ACQ106" s="1"/>
      <c r="ACR106" s="1"/>
      <c r="ACS106" s="1"/>
      <c r="ACT106" s="1"/>
      <c r="ACU106" s="1"/>
      <c r="ACV106" s="1"/>
      <c r="ACW106" s="1"/>
      <c r="ACX106" s="1"/>
      <c r="ACY106" s="1"/>
      <c r="ACZ106" s="1"/>
      <c r="ADA106" s="1"/>
      <c r="ADB106" s="1"/>
      <c r="ADC106" s="1"/>
      <c r="ADD106" s="1"/>
      <c r="ADE106" s="1"/>
      <c r="ADF106" s="1"/>
      <c r="ADG106" s="1"/>
      <c r="ADH106" s="1"/>
      <c r="ADI106" s="1"/>
      <c r="ADJ106" s="1"/>
      <c r="ADK106" s="1"/>
      <c r="ADL106" s="1"/>
      <c r="ADM106" s="1"/>
      <c r="ADN106" s="1"/>
      <c r="ADO106" s="1"/>
      <c r="ADP106" s="1"/>
      <c r="ADQ106" s="1"/>
      <c r="ADR106" s="1"/>
      <c r="ADS106" s="1"/>
      <c r="ADT106" s="1"/>
      <c r="ADU106" s="1"/>
      <c r="ADV106" s="1"/>
      <c r="ADW106" s="1"/>
      <c r="ADX106" s="1"/>
      <c r="ADY106" s="1"/>
      <c r="ADZ106" s="1"/>
      <c r="AEA106" s="1"/>
      <c r="AEB106" s="1"/>
      <c r="AEC106" s="1"/>
      <c r="AED106" s="1"/>
      <c r="AEE106" s="1"/>
      <c r="AEF106" s="1"/>
      <c r="AEG106" s="1"/>
      <c r="AEH106" s="1"/>
      <c r="AEI106" s="1"/>
      <c r="AEJ106" s="1"/>
      <c r="AEK106" s="1"/>
      <c r="AEL106" s="1"/>
      <c r="AEM106" s="1"/>
      <c r="AEN106" s="1"/>
      <c r="AEO106" s="1"/>
      <c r="AEP106" s="1"/>
      <c r="AEQ106" s="1"/>
      <c r="AER106" s="1"/>
      <c r="AES106" s="1"/>
      <c r="AET106" s="1"/>
      <c r="AEU106" s="1"/>
      <c r="AEV106" s="1"/>
      <c r="AEW106" s="1"/>
      <c r="AEX106" s="1"/>
      <c r="AEY106" s="1"/>
      <c r="AEZ106" s="1"/>
      <c r="AFA106" s="1"/>
      <c r="AFB106" s="1"/>
      <c r="AFC106" s="1"/>
      <c r="AFD106" s="1"/>
      <c r="AFE106" s="1"/>
      <c r="AFF106" s="1"/>
      <c r="AFG106" s="1"/>
      <c r="AFH106" s="1"/>
      <c r="AFI106" s="1"/>
      <c r="AFJ106" s="1"/>
      <c r="AFK106" s="1"/>
      <c r="AFL106" s="1"/>
      <c r="AFM106" s="1"/>
      <c r="AFN106" s="1"/>
      <c r="AFO106" s="1"/>
      <c r="AFP106" s="1"/>
      <c r="AFQ106" s="1"/>
      <c r="AFR106" s="1"/>
      <c r="AFS106" s="1"/>
      <c r="AFT106" s="1"/>
      <c r="AFU106" s="1"/>
      <c r="AFV106" s="1"/>
      <c r="AFW106" s="1"/>
      <c r="AFX106" s="1"/>
      <c r="AFY106" s="1"/>
      <c r="AFZ106" s="1"/>
      <c r="AGA106" s="1"/>
      <c r="AGB106" s="1"/>
      <c r="AGC106" s="1"/>
      <c r="AGD106" s="1"/>
      <c r="AGE106" s="1"/>
      <c r="AGF106" s="1"/>
      <c r="AGG106" s="1"/>
      <c r="AGH106" s="1"/>
      <c r="AGI106" s="1"/>
      <c r="AGJ106" s="1"/>
      <c r="AGK106" s="1"/>
      <c r="AGL106" s="1"/>
      <c r="AGM106" s="1"/>
      <c r="AGN106" s="1"/>
      <c r="AGO106" s="1"/>
      <c r="AGP106" s="1"/>
      <c r="AGQ106" s="1"/>
      <c r="AGR106" s="1"/>
      <c r="AGS106" s="1"/>
      <c r="AGT106" s="1"/>
      <c r="AGU106" s="1"/>
      <c r="AGV106" s="1"/>
      <c r="AGW106" s="1"/>
      <c r="AGX106" s="1"/>
      <c r="AGY106" s="1"/>
      <c r="AGZ106" s="1"/>
      <c r="AHA106" s="1"/>
      <c r="AHB106" s="1"/>
      <c r="AHC106" s="1"/>
      <c r="AHD106" s="1"/>
      <c r="AHE106" s="1"/>
      <c r="AHF106" s="1"/>
      <c r="AHG106" s="1"/>
      <c r="AHH106" s="1"/>
      <c r="AHI106" s="1"/>
      <c r="AHJ106" s="1"/>
      <c r="AHK106" s="1"/>
      <c r="AHL106" s="1"/>
      <c r="AHM106" s="1"/>
      <c r="AHN106" s="1"/>
      <c r="AHO106" s="1"/>
      <c r="AHP106" s="1"/>
      <c r="AHQ106" s="1"/>
      <c r="AHR106" s="1"/>
      <c r="AHS106" s="1"/>
      <c r="AHT106" s="1"/>
      <c r="AHU106" s="1"/>
      <c r="AHV106" s="1"/>
      <c r="AHW106" s="1"/>
      <c r="AHX106" s="1"/>
      <c r="AHY106" s="1"/>
      <c r="AHZ106" s="1"/>
      <c r="AIA106" s="1"/>
      <c r="AIB106" s="1"/>
      <c r="AIC106" s="1"/>
      <c r="AID106" s="1"/>
      <c r="AIE106" s="1"/>
      <c r="AIF106" s="1"/>
      <c r="AIG106" s="1"/>
      <c r="AIH106" s="1"/>
      <c r="AII106" s="1"/>
      <c r="AIJ106" s="1"/>
      <c r="AIK106" s="1"/>
      <c r="AIL106" s="1"/>
      <c r="AIM106" s="1"/>
      <c r="AIN106" s="1"/>
      <c r="AIO106" s="1"/>
      <c r="AIP106" s="1"/>
      <c r="AIQ106" s="1"/>
      <c r="AIR106" s="1"/>
      <c r="AIS106" s="1"/>
      <c r="AIT106" s="1"/>
      <c r="AIU106" s="1"/>
      <c r="AIV106" s="1"/>
      <c r="AIW106" s="1"/>
      <c r="AIX106" s="1"/>
      <c r="AIY106" s="1"/>
      <c r="AIZ106" s="1"/>
      <c r="AJA106" s="1"/>
      <c r="AJB106" s="1"/>
      <c r="AJC106" s="1"/>
      <c r="AJD106" s="1"/>
      <c r="AJE106" s="1"/>
      <c r="AJF106" s="1"/>
      <c r="AJG106" s="1"/>
      <c r="AJH106" s="1"/>
      <c r="AJI106" s="1"/>
      <c r="AJJ106" s="1"/>
      <c r="AJK106" s="1"/>
      <c r="AJL106" s="1"/>
      <c r="AJM106" s="1"/>
      <c r="AJN106" s="1"/>
      <c r="AJO106" s="1"/>
      <c r="AJP106" s="1"/>
      <c r="AJQ106" s="1"/>
      <c r="AJR106" s="1"/>
      <c r="AJS106" s="1"/>
      <c r="AJT106" s="1"/>
      <c r="AJU106" s="1"/>
      <c r="AJV106" s="1"/>
      <c r="AJW106" s="1"/>
      <c r="AJX106" s="1"/>
      <c r="AJY106" s="1"/>
      <c r="AJZ106" s="1"/>
      <c r="AKA106" s="1"/>
      <c r="AKB106" s="1"/>
      <c r="AKC106" s="1"/>
      <c r="AKD106" s="1"/>
      <c r="AKE106" s="1"/>
      <c r="AKF106" s="1"/>
      <c r="AKG106" s="1"/>
      <c r="AKH106" s="1"/>
      <c r="AKI106" s="1"/>
      <c r="AKJ106" s="1"/>
      <c r="AKK106" s="1"/>
      <c r="AKL106" s="1"/>
      <c r="AKM106" s="1"/>
      <c r="AKN106" s="1"/>
      <c r="AKO106" s="1"/>
      <c r="AKP106" s="1"/>
      <c r="AKQ106" s="1"/>
      <c r="AKR106" s="1"/>
      <c r="AKS106" s="1"/>
      <c r="AKT106" s="1"/>
      <c r="AKU106" s="1"/>
      <c r="AKV106" s="1"/>
      <c r="AKW106" s="1"/>
      <c r="AKX106" s="1"/>
      <c r="AKY106" s="1"/>
      <c r="AKZ106" s="1"/>
      <c r="ALA106" s="1"/>
      <c r="ALB106" s="1"/>
      <c r="ALC106" s="1"/>
      <c r="ALD106" s="1"/>
      <c r="ALE106" s="1"/>
      <c r="ALF106" s="1"/>
      <c r="ALG106" s="1"/>
      <c r="ALH106" s="1"/>
      <c r="ALI106" s="1"/>
      <c r="ALJ106" s="1"/>
      <c r="ALK106" s="1"/>
      <c r="ALL106" s="1"/>
      <c r="ALM106" s="1"/>
      <c r="ALN106" s="1"/>
      <c r="ALO106" s="1"/>
      <c r="ALP106" s="1"/>
      <c r="ALQ106" s="1"/>
      <c r="ALR106" s="1"/>
      <c r="ALS106" s="1"/>
      <c r="ALT106" s="1"/>
      <c r="ALU106" s="1"/>
      <c r="ALV106" s="1"/>
      <c r="ALW106" s="1"/>
      <c r="ALX106" s="1"/>
      <c r="ALY106" s="1"/>
      <c r="ALZ106" s="1"/>
      <c r="AMA106" s="1"/>
      <c r="AMB106" s="1"/>
      <c r="AMC106" s="1"/>
      <c r="AMD106" s="1"/>
      <c r="AME106" s="1"/>
      <c r="AMF106" s="1"/>
      <c r="AMG106" s="1"/>
      <c r="AMH106" s="1"/>
      <c r="AMI106" s="1"/>
      <c r="AMJ106" s="1"/>
      <c r="AMK106" s="1"/>
      <c r="AML106" s="1"/>
      <c r="AMM106" s="1"/>
      <c r="AMN106" s="1"/>
      <c r="AMO106" s="1"/>
      <c r="AMP106" s="1"/>
      <c r="AMQ106" s="1"/>
      <c r="AMR106" s="1"/>
      <c r="AMS106" s="1"/>
      <c r="AMT106" s="1"/>
      <c r="AMU106" s="1"/>
      <c r="AMV106" s="1"/>
      <c r="AMW106" s="1"/>
      <c r="AMX106" s="1"/>
      <c r="AMY106" s="1"/>
      <c r="AMZ106" s="1"/>
      <c r="ANA106" s="1"/>
      <c r="ANB106" s="1"/>
      <c r="ANC106" s="1"/>
      <c r="AND106" s="1"/>
      <c r="ANE106" s="1"/>
      <c r="ANF106" s="1"/>
      <c r="ANG106" s="1"/>
      <c r="ANH106" s="1"/>
      <c r="ANI106" s="1"/>
      <c r="ANJ106" s="1"/>
      <c r="ANK106" s="1"/>
      <c r="ANL106" s="1"/>
      <c r="ANM106" s="1"/>
      <c r="ANN106" s="1"/>
      <c r="ANO106" s="1"/>
      <c r="ANP106" s="1"/>
      <c r="ANQ106" s="1"/>
      <c r="ANR106" s="1"/>
      <c r="ANS106" s="1"/>
      <c r="ANT106" s="1"/>
      <c r="ANU106" s="1"/>
      <c r="ANV106" s="1"/>
      <c r="ANW106" s="1"/>
      <c r="ANX106" s="1"/>
      <c r="ANY106" s="1"/>
      <c r="ANZ106" s="1"/>
      <c r="AOA106" s="1"/>
      <c r="AOB106" s="1"/>
      <c r="AOC106" s="1"/>
      <c r="AOD106" s="1"/>
      <c r="AOE106" s="1"/>
      <c r="AOF106" s="1"/>
      <c r="AOG106" s="1"/>
      <c r="AOH106" s="1"/>
      <c r="AOI106" s="1"/>
      <c r="AOJ106" s="1"/>
      <c r="AOK106" s="1"/>
      <c r="AOL106" s="1"/>
      <c r="AOM106" s="1"/>
      <c r="AON106" s="1"/>
      <c r="AOO106" s="1"/>
      <c r="AOP106" s="1"/>
      <c r="AOQ106" s="1"/>
      <c r="AOR106" s="1"/>
      <c r="AOS106" s="1"/>
      <c r="AOT106" s="1"/>
      <c r="AOU106" s="1"/>
      <c r="AOV106" s="1"/>
      <c r="AOW106" s="1"/>
      <c r="AOX106" s="1"/>
      <c r="AOY106" s="1"/>
      <c r="AOZ106" s="1"/>
      <c r="APA106" s="1"/>
      <c r="APB106" s="1"/>
      <c r="APC106" s="1"/>
      <c r="APD106" s="1"/>
      <c r="APE106" s="1"/>
      <c r="APF106" s="1"/>
      <c r="APG106" s="1"/>
      <c r="APH106" s="1"/>
      <c r="API106" s="1"/>
      <c r="APJ106" s="1"/>
      <c r="APK106" s="1"/>
      <c r="APL106" s="1"/>
      <c r="APM106" s="1"/>
      <c r="APN106" s="1"/>
      <c r="APO106" s="1"/>
      <c r="APP106" s="1"/>
      <c r="APQ106" s="1"/>
      <c r="APR106" s="1"/>
      <c r="APS106" s="1"/>
      <c r="APT106" s="1"/>
      <c r="APU106" s="1"/>
      <c r="APV106" s="1"/>
      <c r="APW106" s="1"/>
      <c r="APX106" s="1"/>
      <c r="APY106" s="1"/>
      <c r="APZ106" s="1"/>
      <c r="AQA106" s="1"/>
      <c r="AQB106" s="1"/>
      <c r="AQC106" s="1"/>
      <c r="AQD106" s="1"/>
      <c r="AQE106" s="1"/>
      <c r="AQF106" s="1"/>
      <c r="AQG106" s="1"/>
      <c r="AQH106" s="1"/>
      <c r="AQI106" s="1"/>
      <c r="AQJ106" s="1"/>
      <c r="AQK106" s="1"/>
      <c r="AQL106" s="1"/>
      <c r="AQM106" s="1"/>
      <c r="AQN106" s="1"/>
      <c r="AQO106" s="1"/>
      <c r="AQP106" s="1"/>
      <c r="AQQ106" s="1"/>
      <c r="AQR106" s="1"/>
      <c r="AQS106" s="1"/>
      <c r="AQT106" s="1"/>
      <c r="AQU106" s="1"/>
      <c r="AQV106" s="1"/>
      <c r="AQW106" s="1"/>
      <c r="AQX106" s="1"/>
      <c r="AQY106" s="1"/>
      <c r="AQZ106" s="1"/>
      <c r="ARA106" s="1"/>
      <c r="ARB106" s="1"/>
      <c r="ARC106" s="1"/>
      <c r="ARD106" s="1"/>
      <c r="ARE106" s="1"/>
      <c r="ARF106" s="1"/>
      <c r="ARG106" s="1"/>
      <c r="ARH106" s="1"/>
      <c r="ARI106" s="1"/>
      <c r="ARJ106" s="1"/>
      <c r="ARK106" s="1"/>
      <c r="ARL106" s="1"/>
      <c r="ARM106" s="1"/>
      <c r="ARN106" s="1"/>
      <c r="ARO106" s="1"/>
      <c r="ARP106" s="1"/>
      <c r="ARQ106" s="1"/>
      <c r="ARR106" s="1"/>
      <c r="ARS106" s="1"/>
      <c r="ART106" s="1"/>
      <c r="ARU106" s="1"/>
      <c r="ARV106" s="1"/>
      <c r="ARW106" s="1"/>
      <c r="ARX106" s="1"/>
      <c r="ARY106" s="1"/>
      <c r="ARZ106" s="1"/>
      <c r="ASA106" s="1"/>
      <c r="ASB106" s="1"/>
      <c r="ASC106" s="1"/>
      <c r="ASD106" s="1"/>
      <c r="ASE106" s="1"/>
      <c r="ASF106" s="1"/>
      <c r="ASG106" s="1"/>
      <c r="ASH106" s="1"/>
      <c r="ASI106" s="1"/>
      <c r="ASJ106" s="1"/>
      <c r="ASK106" s="1"/>
      <c r="ASL106" s="1"/>
      <c r="ASM106" s="1"/>
      <c r="ASN106" s="1"/>
      <c r="ASO106" s="1"/>
      <c r="ASP106" s="1"/>
      <c r="ASQ106" s="1"/>
      <c r="ASR106" s="1"/>
      <c r="ASS106" s="1"/>
      <c r="AST106" s="1"/>
      <c r="ASU106" s="1"/>
      <c r="ASV106" s="1"/>
      <c r="ASW106" s="1"/>
      <c r="ASX106" s="1"/>
      <c r="ASY106" s="1"/>
      <c r="ASZ106" s="1"/>
      <c r="ATA106" s="1"/>
      <c r="ATB106" s="1"/>
      <c r="ATC106" s="1"/>
      <c r="ATD106" s="1"/>
      <c r="ATE106" s="1"/>
      <c r="ATF106" s="1"/>
      <c r="ATG106" s="1"/>
      <c r="ATH106" s="1"/>
      <c r="ATI106" s="1"/>
      <c r="ATJ106" s="1"/>
      <c r="ATK106" s="1"/>
      <c r="ATL106" s="1"/>
      <c r="ATM106" s="1"/>
      <c r="ATN106" s="1"/>
      <c r="ATO106" s="1"/>
      <c r="ATP106" s="1"/>
      <c r="ATQ106" s="1"/>
      <c r="ATR106" s="1"/>
      <c r="ATS106" s="1"/>
      <c r="ATT106" s="1"/>
      <c r="ATU106" s="1"/>
      <c r="ATV106" s="1"/>
      <c r="ATW106" s="1"/>
      <c r="ATX106" s="1"/>
      <c r="ATY106" s="1"/>
      <c r="ATZ106" s="1"/>
      <c r="AUA106" s="1"/>
      <c r="AUB106" s="1"/>
      <c r="AUC106" s="1"/>
      <c r="AUD106" s="1"/>
      <c r="AUE106" s="1"/>
      <c r="AUF106" s="1"/>
      <c r="AUG106" s="1"/>
      <c r="AUH106" s="1"/>
      <c r="AUI106" s="1"/>
      <c r="AUJ106" s="1"/>
      <c r="AUK106" s="1"/>
      <c r="AUL106" s="1"/>
      <c r="AUM106" s="1"/>
      <c r="AUN106" s="1"/>
      <c r="AUO106" s="1"/>
      <c r="AUP106" s="1"/>
      <c r="AUQ106" s="1"/>
      <c r="AUR106" s="1"/>
      <c r="AUS106" s="1"/>
      <c r="AUT106" s="1"/>
      <c r="AUU106" s="1"/>
      <c r="AUV106" s="1"/>
      <c r="AUW106" s="1"/>
      <c r="AUX106" s="1"/>
      <c r="AUY106" s="1"/>
      <c r="AUZ106" s="1"/>
      <c r="AVA106" s="1"/>
      <c r="AVB106" s="1"/>
      <c r="AVC106" s="1"/>
      <c r="AVD106" s="1"/>
      <c r="AVE106" s="1"/>
      <c r="AVF106" s="1"/>
      <c r="AVG106" s="1"/>
      <c r="AVH106" s="1"/>
      <c r="AVI106" s="1"/>
      <c r="AVJ106" s="1"/>
      <c r="AVK106" s="1"/>
      <c r="AVL106" s="1"/>
      <c r="AVM106" s="1"/>
      <c r="AVN106" s="1"/>
      <c r="AVO106" s="1"/>
      <c r="AVP106" s="1"/>
      <c r="AVQ106" s="1"/>
      <c r="AVR106" s="1"/>
      <c r="AVS106" s="1"/>
      <c r="AVT106" s="1"/>
      <c r="AVU106" s="1"/>
      <c r="AVV106" s="1"/>
      <c r="AVW106" s="1"/>
      <c r="AVX106" s="1"/>
      <c r="AVY106" s="1"/>
      <c r="AVZ106" s="1"/>
      <c r="AWA106" s="1"/>
      <c r="AWB106" s="1"/>
      <c r="AWC106" s="1"/>
      <c r="AWD106" s="1"/>
      <c r="AWE106" s="1"/>
      <c r="AWF106" s="1"/>
      <c r="AWG106" s="1"/>
      <c r="AWH106" s="1"/>
      <c r="AWI106" s="1"/>
      <c r="AWJ106" s="1"/>
      <c r="AWK106" s="1"/>
      <c r="AWL106" s="1"/>
      <c r="AWM106" s="1"/>
      <c r="AWN106" s="1"/>
      <c r="AWO106" s="1"/>
      <c r="AWP106" s="1"/>
      <c r="AWQ106" s="1"/>
      <c r="AWR106" s="1"/>
      <c r="AWS106" s="1"/>
      <c r="AWT106" s="1"/>
      <c r="AWU106" s="1"/>
      <c r="AWV106" s="1"/>
      <c r="AWW106" s="1"/>
      <c r="AWX106" s="1"/>
      <c r="AWY106" s="1"/>
      <c r="AWZ106" s="1"/>
      <c r="AXA106" s="1"/>
      <c r="AXB106" s="1"/>
      <c r="AXC106" s="1"/>
      <c r="AXD106" s="1"/>
      <c r="AXE106" s="1"/>
      <c r="AXF106" s="1"/>
      <c r="AXG106" s="1"/>
      <c r="AXH106" s="1"/>
      <c r="AXI106" s="1"/>
      <c r="AXJ106" s="1"/>
      <c r="AXK106" s="1"/>
      <c r="AXL106" s="1"/>
      <c r="AXM106" s="1"/>
      <c r="AXN106" s="1"/>
      <c r="AXO106" s="1"/>
      <c r="AXP106" s="1"/>
      <c r="AXQ106" s="1"/>
      <c r="AXR106" s="1"/>
      <c r="AXS106" s="1"/>
      <c r="AXT106" s="1"/>
      <c r="AXU106" s="1"/>
      <c r="AXV106" s="1"/>
      <c r="AXW106" s="1"/>
      <c r="AXX106" s="1"/>
      <c r="AXY106" s="1"/>
      <c r="AXZ106" s="1"/>
      <c r="AYA106" s="1"/>
      <c r="AYB106" s="1"/>
      <c r="AYC106" s="1"/>
      <c r="AYD106" s="1"/>
      <c r="AYE106" s="1"/>
      <c r="AYF106" s="1"/>
      <c r="AYG106" s="1"/>
      <c r="AYH106" s="1"/>
      <c r="AYI106" s="1"/>
      <c r="AYJ106" s="1"/>
      <c r="AYK106" s="1"/>
      <c r="AYL106" s="1"/>
      <c r="AYM106" s="1"/>
      <c r="AYN106" s="1"/>
      <c r="AYO106" s="1"/>
      <c r="AYP106" s="1"/>
      <c r="AYQ106" s="1"/>
      <c r="AYR106" s="1"/>
      <c r="AYS106" s="1"/>
      <c r="AYT106" s="1"/>
      <c r="AYU106" s="1"/>
      <c r="AYV106" s="1"/>
      <c r="AYW106" s="1"/>
      <c r="AYX106" s="1"/>
      <c r="AYY106" s="1"/>
      <c r="AYZ106" s="1"/>
      <c r="AZA106" s="1"/>
      <c r="AZB106" s="1"/>
      <c r="AZC106" s="1"/>
      <c r="AZD106" s="1"/>
      <c r="AZE106" s="1"/>
      <c r="AZF106" s="1"/>
      <c r="AZG106" s="1"/>
      <c r="AZH106" s="1"/>
      <c r="AZI106" s="1"/>
      <c r="AZJ106" s="1"/>
      <c r="AZK106" s="1"/>
      <c r="AZL106" s="1"/>
      <c r="AZM106" s="1"/>
      <c r="AZN106" s="1"/>
      <c r="AZO106" s="1"/>
      <c r="AZP106" s="1"/>
      <c r="AZQ106" s="1"/>
      <c r="AZR106" s="1"/>
      <c r="AZS106" s="1"/>
      <c r="AZT106" s="1"/>
      <c r="AZU106" s="1"/>
      <c r="AZV106" s="1"/>
      <c r="AZW106" s="1"/>
      <c r="AZX106" s="1"/>
      <c r="AZY106" s="1"/>
      <c r="AZZ106" s="1"/>
      <c r="BAA106" s="1"/>
      <c r="BAB106" s="1"/>
      <c r="BAC106" s="1"/>
      <c r="BAD106" s="1"/>
      <c r="BAE106" s="1"/>
      <c r="BAF106" s="1"/>
      <c r="BAG106" s="1"/>
      <c r="BAH106" s="1"/>
      <c r="BAI106" s="1"/>
      <c r="BAJ106" s="1"/>
      <c r="BAK106" s="1"/>
      <c r="BAL106" s="1"/>
      <c r="BAM106" s="1"/>
      <c r="BAN106" s="1"/>
      <c r="BAO106" s="1"/>
      <c r="BAP106" s="1"/>
      <c r="BAQ106" s="1"/>
      <c r="BAR106" s="1"/>
      <c r="BAS106" s="1"/>
      <c r="BAT106" s="1"/>
      <c r="BAU106" s="1"/>
      <c r="BAV106" s="1"/>
      <c r="BAW106" s="1"/>
      <c r="BAX106" s="1"/>
      <c r="BAY106" s="1"/>
      <c r="BAZ106" s="1"/>
      <c r="BBA106" s="1"/>
      <c r="BBB106" s="1"/>
      <c r="BBC106" s="1"/>
      <c r="BBD106" s="1"/>
      <c r="BBE106" s="1"/>
      <c r="BBF106" s="1"/>
      <c r="BBG106" s="1"/>
      <c r="BBH106" s="1"/>
      <c r="BBI106" s="1"/>
      <c r="BBJ106" s="1"/>
      <c r="BBK106" s="1"/>
      <c r="BBL106" s="1"/>
      <c r="BBM106" s="1"/>
      <c r="BBN106" s="1"/>
      <c r="BBO106" s="1"/>
      <c r="BBP106" s="1"/>
      <c r="BBQ106" s="1"/>
      <c r="BBR106" s="1"/>
      <c r="BBS106" s="1"/>
      <c r="BBT106" s="1"/>
      <c r="BBU106" s="1"/>
      <c r="BBV106" s="1"/>
      <c r="BBW106" s="1"/>
      <c r="BBX106" s="1"/>
      <c r="BBY106" s="1"/>
      <c r="BBZ106" s="1"/>
      <c r="BCA106" s="1"/>
      <c r="BCB106" s="1"/>
      <c r="BCC106" s="1"/>
      <c r="BCD106" s="1"/>
      <c r="BCE106" s="1"/>
      <c r="BCF106" s="1"/>
      <c r="BCG106" s="1"/>
      <c r="BCH106" s="1"/>
      <c r="BCI106" s="1"/>
      <c r="BCJ106" s="1"/>
      <c r="BCK106" s="1"/>
      <c r="BCL106" s="1"/>
      <c r="BCM106" s="1"/>
      <c r="BCN106" s="1"/>
      <c r="BCO106" s="1"/>
      <c r="BCP106" s="1"/>
      <c r="BCQ106" s="1"/>
      <c r="BCR106" s="1"/>
      <c r="BCS106" s="1"/>
      <c r="BCT106" s="1"/>
      <c r="BCU106" s="1"/>
      <c r="BCV106" s="1"/>
      <c r="BCW106" s="1"/>
      <c r="BCX106" s="1"/>
      <c r="BCY106" s="1"/>
      <c r="BCZ106" s="1"/>
      <c r="BDA106" s="1"/>
      <c r="BDB106" s="1"/>
      <c r="BDC106" s="1"/>
      <c r="BDD106" s="1"/>
      <c r="BDE106" s="1"/>
      <c r="BDF106" s="1"/>
      <c r="BDG106" s="1"/>
      <c r="BDH106" s="1"/>
      <c r="BDI106" s="1"/>
      <c r="BDJ106" s="1"/>
      <c r="BDK106" s="1"/>
      <c r="BDL106" s="1"/>
      <c r="BDM106" s="1"/>
      <c r="BDN106" s="1"/>
      <c r="BDO106" s="1"/>
      <c r="BDP106" s="1"/>
      <c r="BDQ106" s="1"/>
      <c r="BDR106" s="1"/>
      <c r="BDS106" s="1"/>
      <c r="BDT106" s="1"/>
      <c r="BDU106" s="1"/>
      <c r="BDV106" s="1"/>
      <c r="BDW106" s="1"/>
      <c r="BDX106" s="1"/>
      <c r="BDY106" s="1"/>
      <c r="BDZ106" s="1"/>
      <c r="BEA106" s="1"/>
      <c r="BEB106" s="1"/>
      <c r="BEC106" s="1"/>
      <c r="BED106" s="1"/>
      <c r="BEE106" s="1"/>
      <c r="BEF106" s="1"/>
      <c r="BEG106" s="1"/>
      <c r="BEH106" s="1"/>
      <c r="BEI106" s="1"/>
      <c r="BEJ106" s="1"/>
      <c r="BEK106" s="1"/>
      <c r="BEL106" s="1"/>
      <c r="BEM106" s="1"/>
      <c r="BEN106" s="1"/>
      <c r="BEO106" s="1"/>
      <c r="BEP106" s="1"/>
      <c r="BEQ106" s="1"/>
      <c r="BER106" s="1"/>
      <c r="BES106" s="1"/>
      <c r="BET106" s="1"/>
      <c r="BEU106" s="1"/>
      <c r="BEV106" s="1"/>
      <c r="BEW106" s="1"/>
      <c r="BEX106" s="1"/>
      <c r="BEY106" s="1"/>
      <c r="BEZ106" s="1"/>
      <c r="BFA106" s="1"/>
      <c r="BFB106" s="1"/>
      <c r="BFC106" s="1"/>
      <c r="BFD106" s="1"/>
      <c r="BFE106" s="1"/>
      <c r="BFF106" s="1"/>
      <c r="BFG106" s="1"/>
      <c r="BFH106" s="1"/>
      <c r="BFI106" s="1"/>
      <c r="BFJ106" s="1"/>
      <c r="BFK106" s="1"/>
      <c r="BFL106" s="1"/>
      <c r="BFM106" s="1"/>
      <c r="BFN106" s="1"/>
      <c r="BFO106" s="1"/>
      <c r="BFP106" s="1"/>
      <c r="BFQ106" s="1"/>
      <c r="BFR106" s="1"/>
      <c r="BFS106" s="1"/>
      <c r="BFT106" s="1"/>
      <c r="BFU106" s="1"/>
      <c r="BFV106" s="1"/>
      <c r="BFW106" s="1"/>
      <c r="BFX106" s="1"/>
      <c r="BFY106" s="1"/>
      <c r="BFZ106" s="1"/>
      <c r="BGA106" s="1"/>
      <c r="BGB106" s="1"/>
      <c r="BGC106" s="1"/>
      <c r="BGD106" s="1"/>
      <c r="BGE106" s="1"/>
      <c r="BGF106" s="1"/>
      <c r="BGG106" s="1"/>
      <c r="BGH106" s="1"/>
      <c r="BGI106" s="1"/>
      <c r="BGJ106" s="1"/>
      <c r="BGK106" s="1"/>
      <c r="BGL106" s="1"/>
      <c r="BGM106" s="1"/>
      <c r="BGN106" s="1"/>
      <c r="BGO106" s="1"/>
      <c r="BGP106" s="1"/>
      <c r="BGQ106" s="1"/>
      <c r="BGR106" s="1"/>
      <c r="BGS106" s="1"/>
      <c r="BGT106" s="1"/>
      <c r="BGU106" s="1"/>
      <c r="BGV106" s="1"/>
      <c r="BGW106" s="1"/>
      <c r="BGX106" s="1"/>
      <c r="BGY106" s="1"/>
      <c r="BGZ106" s="1"/>
      <c r="BHA106" s="1"/>
      <c r="BHB106" s="1"/>
      <c r="BHC106" s="1"/>
      <c r="BHD106" s="1"/>
      <c r="BHE106" s="1"/>
      <c r="BHF106" s="1"/>
      <c r="BHG106" s="1"/>
      <c r="BHH106" s="1"/>
      <c r="BHI106" s="1"/>
      <c r="BHJ106" s="1"/>
      <c r="BHK106" s="1"/>
      <c r="BHL106" s="1"/>
      <c r="BHM106" s="1"/>
      <c r="BHN106" s="1"/>
      <c r="BHO106" s="1"/>
      <c r="BHP106" s="1"/>
      <c r="BHQ106" s="1"/>
      <c r="BHR106" s="1"/>
      <c r="BHS106" s="1"/>
      <c r="BHT106" s="1"/>
      <c r="BHU106" s="1"/>
      <c r="BHV106" s="1"/>
      <c r="BHW106" s="1"/>
      <c r="BHX106" s="1"/>
      <c r="BHY106" s="1"/>
      <c r="BHZ106" s="1"/>
      <c r="BIA106" s="1"/>
      <c r="BIB106" s="1"/>
      <c r="BIC106" s="1"/>
      <c r="BID106" s="1"/>
      <c r="BIE106" s="1"/>
      <c r="BIF106" s="1"/>
      <c r="BIG106" s="1"/>
      <c r="BIH106" s="1"/>
      <c r="BII106" s="1"/>
      <c r="BIJ106" s="1"/>
      <c r="BIK106" s="1"/>
      <c r="BIL106" s="1"/>
      <c r="BIM106" s="1"/>
      <c r="BIN106" s="1"/>
      <c r="BIO106" s="1"/>
      <c r="BIP106" s="1"/>
      <c r="BIQ106" s="1"/>
      <c r="BIR106" s="1"/>
      <c r="BIS106" s="1"/>
      <c r="BIT106" s="1"/>
      <c r="BIU106" s="1"/>
      <c r="BIV106" s="1"/>
      <c r="BIW106" s="1"/>
      <c r="BIX106" s="1"/>
      <c r="BIY106" s="1"/>
      <c r="BIZ106" s="1"/>
      <c r="BJA106" s="1"/>
      <c r="BJB106" s="1"/>
      <c r="BJC106" s="1"/>
      <c r="BJD106" s="1"/>
      <c r="BJE106" s="1"/>
      <c r="BJF106" s="1"/>
      <c r="BJG106" s="1"/>
      <c r="BJH106" s="1"/>
      <c r="BJI106" s="1"/>
      <c r="BJJ106" s="1"/>
      <c r="BJK106" s="1"/>
      <c r="BJL106" s="1"/>
      <c r="BJM106" s="1"/>
      <c r="BJN106" s="1"/>
      <c r="BJO106" s="1"/>
      <c r="BJP106" s="1"/>
      <c r="BJQ106" s="1"/>
      <c r="BJR106" s="1"/>
      <c r="BJS106" s="1"/>
      <c r="BJT106" s="1"/>
      <c r="BJU106" s="1"/>
      <c r="BJV106" s="1"/>
      <c r="BJW106" s="1"/>
      <c r="BJX106" s="1"/>
      <c r="BJY106" s="1"/>
      <c r="BJZ106" s="1"/>
      <c r="BKA106" s="1"/>
      <c r="BKB106" s="1"/>
      <c r="BKC106" s="1"/>
      <c r="BKD106" s="1"/>
      <c r="BKE106" s="1"/>
      <c r="BKF106" s="1"/>
      <c r="BKG106" s="1"/>
      <c r="BKH106" s="1"/>
      <c r="BKI106" s="1"/>
      <c r="BKJ106" s="1"/>
      <c r="BKK106" s="1"/>
      <c r="BKL106" s="1"/>
      <c r="BKM106" s="1"/>
      <c r="BKN106" s="1"/>
      <c r="BKO106" s="1"/>
      <c r="BKP106" s="1"/>
      <c r="BKQ106" s="1"/>
      <c r="BKR106" s="1"/>
      <c r="BKS106" s="1"/>
      <c r="BKT106" s="1"/>
      <c r="BKU106" s="1"/>
      <c r="BKV106" s="1"/>
      <c r="BKW106" s="1"/>
      <c r="BKX106" s="1"/>
      <c r="BKY106" s="1"/>
      <c r="BKZ106" s="1"/>
      <c r="BLA106" s="1"/>
      <c r="BLB106" s="1"/>
      <c r="BLC106" s="1"/>
      <c r="BLD106" s="1"/>
      <c r="BLE106" s="1"/>
      <c r="BLF106" s="1"/>
      <c r="BLG106" s="1"/>
      <c r="BLH106" s="1"/>
      <c r="BLI106" s="1"/>
      <c r="BLJ106" s="1"/>
      <c r="BLK106" s="1"/>
      <c r="BLL106" s="1"/>
      <c r="BLM106" s="1"/>
      <c r="BLN106" s="1"/>
      <c r="BLO106" s="1"/>
      <c r="BLP106" s="1"/>
      <c r="BLQ106" s="1"/>
      <c r="BLR106" s="1"/>
      <c r="BLS106" s="1"/>
      <c r="BLT106" s="1"/>
      <c r="BLU106" s="1"/>
      <c r="BLV106" s="1"/>
      <c r="BLW106" s="1"/>
      <c r="BLX106" s="1"/>
      <c r="BLY106" s="1"/>
      <c r="BLZ106" s="1"/>
      <c r="BMA106" s="1"/>
      <c r="BMB106" s="1"/>
      <c r="BMC106" s="1"/>
      <c r="BMD106" s="1"/>
      <c r="BME106" s="1"/>
      <c r="BMF106" s="1"/>
      <c r="BMG106" s="1"/>
      <c r="BMH106" s="1"/>
      <c r="BMI106" s="1"/>
      <c r="BMJ106" s="1"/>
      <c r="BMK106" s="1"/>
      <c r="BML106" s="1"/>
      <c r="BMM106" s="1"/>
      <c r="BMN106" s="1"/>
      <c r="BMO106" s="1"/>
      <c r="BMP106" s="1"/>
      <c r="BMQ106" s="1"/>
      <c r="BMR106" s="1"/>
      <c r="BMS106" s="1"/>
      <c r="BMT106" s="1"/>
      <c r="BMU106" s="1"/>
      <c r="BMV106" s="1"/>
      <c r="BMW106" s="1"/>
      <c r="BMX106" s="1"/>
      <c r="BMY106" s="1"/>
      <c r="BMZ106" s="1"/>
      <c r="BNA106" s="1"/>
      <c r="BNB106" s="1"/>
      <c r="BNC106" s="1"/>
      <c r="BND106" s="1"/>
      <c r="BNE106" s="1"/>
      <c r="BNF106" s="1"/>
      <c r="BNG106" s="1"/>
      <c r="BNH106" s="1"/>
      <c r="BNI106" s="1"/>
      <c r="BNJ106" s="1"/>
      <c r="BNK106" s="1"/>
      <c r="BNL106" s="1"/>
      <c r="BNM106" s="1"/>
      <c r="BNN106" s="1"/>
      <c r="BNO106" s="1"/>
      <c r="BNP106" s="1"/>
      <c r="BNQ106" s="1"/>
      <c r="BNR106" s="1"/>
      <c r="BNS106" s="1"/>
      <c r="BNT106" s="1"/>
      <c r="BNU106" s="1"/>
      <c r="BNV106" s="1"/>
      <c r="BNW106" s="1"/>
      <c r="BNX106" s="1"/>
      <c r="BNY106" s="1"/>
      <c r="BNZ106" s="1"/>
      <c r="BOA106" s="1"/>
      <c r="BOB106" s="1"/>
      <c r="BOC106" s="1"/>
      <c r="BOD106" s="1"/>
      <c r="BOE106" s="1"/>
      <c r="BOF106" s="1"/>
      <c r="BOG106" s="1"/>
      <c r="BOH106" s="1"/>
      <c r="BOI106" s="1"/>
      <c r="BOJ106" s="1"/>
      <c r="BOK106" s="1"/>
      <c r="BOL106" s="1"/>
      <c r="BOM106" s="1"/>
      <c r="BON106" s="1"/>
      <c r="BOO106" s="1"/>
      <c r="BOP106" s="1"/>
      <c r="BOQ106" s="1"/>
      <c r="BOR106" s="1"/>
      <c r="BOS106" s="1"/>
      <c r="BOT106" s="1"/>
      <c r="BOU106" s="1"/>
      <c r="BOV106" s="1"/>
      <c r="BOW106" s="1"/>
      <c r="BOX106" s="1"/>
      <c r="BOY106" s="1"/>
      <c r="BOZ106" s="1"/>
      <c r="BPA106" s="1"/>
      <c r="BPB106" s="1"/>
      <c r="BPC106" s="1"/>
      <c r="BPD106" s="1"/>
      <c r="BPE106" s="1"/>
      <c r="BPF106" s="1"/>
      <c r="BPG106" s="1"/>
      <c r="BPH106" s="1"/>
      <c r="BPI106" s="1"/>
      <c r="BPJ106" s="1"/>
      <c r="BPK106" s="1"/>
      <c r="BPL106" s="1"/>
      <c r="BPM106" s="1"/>
      <c r="BPN106" s="1"/>
      <c r="BPO106" s="1"/>
      <c r="BPP106" s="1"/>
      <c r="BPQ106" s="1"/>
      <c r="BPR106" s="1"/>
      <c r="BPS106" s="1"/>
      <c r="BPT106" s="1"/>
      <c r="BPU106" s="1"/>
      <c r="BPV106" s="1"/>
      <c r="BPW106" s="1"/>
      <c r="BPX106" s="1"/>
      <c r="BPY106" s="1"/>
      <c r="BPZ106" s="1"/>
      <c r="BQA106" s="1"/>
      <c r="BQB106" s="1"/>
      <c r="BQC106" s="1"/>
      <c r="BQD106" s="1"/>
      <c r="BQE106" s="1"/>
      <c r="BQF106" s="1"/>
      <c r="BQG106" s="1"/>
      <c r="BQH106" s="1"/>
      <c r="BQI106" s="1"/>
      <c r="BQJ106" s="1"/>
      <c r="BQK106" s="1"/>
      <c r="BQL106" s="1"/>
      <c r="BQM106" s="1"/>
      <c r="BQN106" s="1"/>
      <c r="BQO106" s="1"/>
      <c r="BQP106" s="1"/>
      <c r="BQQ106" s="1"/>
      <c r="BQR106" s="1"/>
      <c r="BQS106" s="1"/>
      <c r="BQT106" s="1"/>
      <c r="BQU106" s="1"/>
      <c r="BQV106" s="1"/>
      <c r="BQW106" s="1"/>
      <c r="BQX106" s="1"/>
      <c r="BQY106" s="1"/>
      <c r="BQZ106" s="1"/>
      <c r="BRA106" s="1"/>
      <c r="BRB106" s="1"/>
      <c r="BRC106" s="1"/>
      <c r="BRD106" s="1"/>
      <c r="BRE106" s="1"/>
      <c r="BRF106" s="1"/>
      <c r="BRG106" s="1"/>
      <c r="BRH106" s="1"/>
      <c r="BRI106" s="1"/>
      <c r="BRJ106" s="1"/>
      <c r="BRK106" s="1"/>
      <c r="BRL106" s="1"/>
      <c r="BRM106" s="1"/>
      <c r="BRN106" s="1"/>
      <c r="BRO106" s="1"/>
      <c r="BRP106" s="1"/>
      <c r="BRQ106" s="1"/>
      <c r="BRR106" s="1"/>
      <c r="BRS106" s="1"/>
      <c r="BRT106" s="1"/>
      <c r="BRU106" s="1"/>
      <c r="BRV106" s="1"/>
      <c r="BRW106" s="1"/>
      <c r="BRX106" s="1"/>
      <c r="BRY106" s="1"/>
      <c r="BRZ106" s="1"/>
      <c r="BSA106" s="1"/>
      <c r="BSB106" s="1"/>
      <c r="BSC106" s="1"/>
      <c r="BSD106" s="1"/>
      <c r="BSE106" s="1"/>
      <c r="BSF106" s="1"/>
      <c r="BSG106" s="1"/>
      <c r="BSH106" s="1"/>
      <c r="BSI106" s="1"/>
      <c r="BSJ106" s="1"/>
      <c r="BSK106" s="1"/>
      <c r="BSL106" s="1"/>
      <c r="BSM106" s="1"/>
      <c r="BSN106" s="1"/>
      <c r="BSO106" s="1"/>
      <c r="BSP106" s="1"/>
      <c r="BSQ106" s="1"/>
      <c r="BSR106" s="1"/>
      <c r="BSS106" s="1"/>
      <c r="BST106" s="1"/>
      <c r="BSU106" s="1"/>
      <c r="BSV106" s="1"/>
      <c r="BSW106" s="1"/>
      <c r="BSX106" s="1"/>
      <c r="BSY106" s="1"/>
      <c r="BSZ106" s="1"/>
      <c r="BTA106" s="1"/>
      <c r="BTB106" s="1"/>
      <c r="BTC106" s="1"/>
      <c r="BTD106" s="1"/>
      <c r="BTE106" s="1"/>
      <c r="BTF106" s="1"/>
      <c r="BTG106" s="1"/>
      <c r="BTH106" s="1"/>
      <c r="BTI106" s="1"/>
      <c r="BTJ106" s="1"/>
      <c r="BTK106" s="1"/>
      <c r="BTL106" s="1"/>
      <c r="BTM106" s="1"/>
      <c r="BTN106" s="1"/>
      <c r="BTO106" s="1"/>
      <c r="BTP106" s="1"/>
      <c r="BTQ106" s="1"/>
      <c r="BTR106" s="1"/>
      <c r="BTS106" s="1"/>
      <c r="BTT106" s="1"/>
      <c r="BTU106" s="1"/>
      <c r="BTV106" s="1"/>
      <c r="BTW106" s="1"/>
      <c r="BTX106" s="1"/>
      <c r="BTY106" s="1"/>
      <c r="BTZ106" s="1"/>
      <c r="BUA106" s="1"/>
      <c r="BUB106" s="1"/>
      <c r="BUC106" s="1"/>
      <c r="BUD106" s="1"/>
      <c r="BUE106" s="1"/>
      <c r="BUF106" s="1"/>
      <c r="BUG106" s="1"/>
      <c r="BUH106" s="1"/>
      <c r="BUI106" s="1"/>
      <c r="BUJ106" s="1"/>
      <c r="BUK106" s="1"/>
      <c r="BUL106" s="1"/>
      <c r="BUM106" s="1"/>
      <c r="BUN106" s="1"/>
      <c r="BUO106" s="1"/>
      <c r="BUP106" s="1"/>
      <c r="BUQ106" s="1"/>
      <c r="BUR106" s="1"/>
      <c r="BUS106" s="1"/>
      <c r="BUT106" s="1"/>
      <c r="BUU106" s="1"/>
      <c r="BUV106" s="1"/>
      <c r="BUW106" s="1"/>
      <c r="BUX106" s="1"/>
      <c r="BUY106" s="1"/>
      <c r="BUZ106" s="1"/>
      <c r="BVA106" s="1"/>
      <c r="BVB106" s="1"/>
      <c r="BVC106" s="1"/>
      <c r="BVD106" s="1"/>
      <c r="BVE106" s="1"/>
      <c r="BVF106" s="1"/>
      <c r="BVG106" s="1"/>
      <c r="BVH106" s="1"/>
      <c r="BVI106" s="1"/>
      <c r="BVJ106" s="1"/>
      <c r="BVK106" s="1"/>
      <c r="BVL106" s="1"/>
      <c r="BVM106" s="1"/>
      <c r="BVN106" s="1"/>
      <c r="BVO106" s="1"/>
      <c r="BVP106" s="1"/>
      <c r="BVQ106" s="1"/>
      <c r="BVR106" s="1"/>
      <c r="BVS106" s="1"/>
      <c r="BVT106" s="1"/>
      <c r="BVU106" s="1"/>
      <c r="BVV106" s="1"/>
      <c r="BVW106" s="1"/>
      <c r="BVX106" s="1"/>
      <c r="BVY106" s="1"/>
      <c r="BVZ106" s="1"/>
      <c r="BWA106" s="1"/>
      <c r="BWB106" s="1"/>
      <c r="BWC106" s="1"/>
      <c r="BWD106" s="1"/>
      <c r="BWE106" s="1"/>
      <c r="BWF106" s="1"/>
      <c r="BWG106" s="1"/>
      <c r="BWH106" s="1"/>
      <c r="BWI106" s="1"/>
      <c r="BWJ106" s="1"/>
      <c r="BWK106" s="1"/>
      <c r="BWL106" s="1"/>
      <c r="BWM106" s="1"/>
      <c r="BWN106" s="1"/>
      <c r="BWO106" s="1"/>
      <c r="BWP106" s="1"/>
      <c r="BWQ106" s="1"/>
      <c r="BWR106" s="1"/>
      <c r="BWS106" s="1"/>
      <c r="BWT106" s="1"/>
      <c r="BWU106" s="1"/>
      <c r="BWV106" s="1"/>
      <c r="BWW106" s="1"/>
      <c r="BWX106" s="1"/>
      <c r="BWY106" s="1"/>
      <c r="BWZ106" s="1"/>
      <c r="BXA106" s="1"/>
      <c r="BXB106" s="1"/>
      <c r="BXC106" s="1"/>
      <c r="BXD106" s="1"/>
      <c r="BXE106" s="1"/>
      <c r="BXF106" s="1"/>
      <c r="BXG106" s="1"/>
      <c r="BXH106" s="1"/>
      <c r="BXI106" s="1"/>
      <c r="BXJ106" s="1"/>
      <c r="BXK106" s="1"/>
      <c r="BXL106" s="1"/>
      <c r="BXM106" s="1"/>
      <c r="BXN106" s="1"/>
      <c r="BXO106" s="1"/>
      <c r="BXP106" s="1"/>
      <c r="BXQ106" s="1"/>
      <c r="BXR106" s="1"/>
      <c r="BXS106" s="1"/>
      <c r="BXT106" s="1"/>
      <c r="BXU106" s="1"/>
      <c r="BXV106" s="1"/>
      <c r="BXW106" s="1"/>
      <c r="BXX106" s="1"/>
      <c r="BXY106" s="1"/>
      <c r="BXZ106" s="1"/>
      <c r="BYA106" s="1"/>
      <c r="BYB106" s="1"/>
      <c r="BYC106" s="1"/>
      <c r="BYD106" s="1"/>
      <c r="BYE106" s="1"/>
      <c r="BYF106" s="1"/>
      <c r="BYG106" s="1"/>
      <c r="BYH106" s="1"/>
      <c r="BYI106" s="1"/>
      <c r="BYJ106" s="1"/>
      <c r="BYK106" s="1"/>
      <c r="BYL106" s="1"/>
      <c r="BYM106" s="1"/>
      <c r="BYN106" s="1"/>
      <c r="BYO106" s="1"/>
      <c r="BYP106" s="1"/>
      <c r="BYQ106" s="1"/>
      <c r="BYR106" s="1"/>
      <c r="BYS106" s="1"/>
      <c r="BYT106" s="1"/>
      <c r="BYU106" s="1"/>
      <c r="BYV106" s="1"/>
      <c r="BYW106" s="1"/>
      <c r="BYX106" s="1"/>
      <c r="BYY106" s="1"/>
      <c r="BYZ106" s="1"/>
      <c r="BZA106" s="1"/>
      <c r="BZB106" s="1"/>
      <c r="BZC106" s="1"/>
      <c r="BZD106" s="1"/>
      <c r="BZE106" s="1"/>
      <c r="BZF106" s="1"/>
      <c r="BZG106" s="1"/>
      <c r="BZH106" s="1"/>
      <c r="BZI106" s="1"/>
      <c r="BZJ106" s="1"/>
      <c r="BZK106" s="1"/>
      <c r="BZL106" s="1"/>
      <c r="BZM106" s="1"/>
      <c r="BZN106" s="1"/>
      <c r="BZO106" s="1"/>
      <c r="BZP106" s="1"/>
      <c r="BZQ106" s="1"/>
      <c r="BZR106" s="1"/>
      <c r="BZS106" s="1"/>
      <c r="BZT106" s="1"/>
      <c r="BZU106" s="1"/>
      <c r="BZV106" s="1"/>
      <c r="BZW106" s="1"/>
      <c r="BZX106" s="1"/>
      <c r="BZY106" s="1"/>
      <c r="BZZ106" s="1"/>
      <c r="CAA106" s="1"/>
      <c r="CAB106" s="1"/>
      <c r="CAC106" s="1"/>
      <c r="CAD106" s="1"/>
      <c r="CAE106" s="1"/>
      <c r="CAF106" s="1"/>
      <c r="CAG106" s="1"/>
      <c r="CAH106" s="1"/>
      <c r="CAI106" s="1"/>
      <c r="CAJ106" s="1"/>
      <c r="CAK106" s="1"/>
      <c r="CAL106" s="1"/>
      <c r="CAM106" s="1"/>
      <c r="CAN106" s="1"/>
      <c r="CAO106" s="1"/>
      <c r="CAP106" s="1"/>
      <c r="CAQ106" s="1"/>
      <c r="CAR106" s="1"/>
      <c r="CAS106" s="1"/>
      <c r="CAT106" s="1"/>
      <c r="CAU106" s="1"/>
      <c r="CAV106" s="1"/>
      <c r="CAW106" s="1"/>
      <c r="CAX106" s="1"/>
      <c r="CAY106" s="1"/>
      <c r="CAZ106" s="1"/>
      <c r="CBA106" s="1"/>
      <c r="CBB106" s="1"/>
      <c r="CBC106" s="1"/>
      <c r="CBD106" s="1"/>
      <c r="CBE106" s="1"/>
      <c r="CBF106" s="1"/>
      <c r="CBG106" s="1"/>
      <c r="CBH106" s="1"/>
      <c r="CBI106" s="1"/>
      <c r="CBJ106" s="1"/>
      <c r="CBK106" s="1"/>
      <c r="CBL106" s="1"/>
      <c r="CBM106" s="1"/>
      <c r="CBN106" s="1"/>
      <c r="CBO106" s="1"/>
      <c r="CBP106" s="1"/>
      <c r="CBQ106" s="1"/>
      <c r="CBR106" s="1"/>
      <c r="CBS106" s="1"/>
      <c r="CBT106" s="1"/>
      <c r="CBU106" s="1"/>
      <c r="CBV106" s="1"/>
      <c r="CBW106" s="1"/>
      <c r="CBX106" s="1"/>
      <c r="CBY106" s="1"/>
      <c r="CBZ106" s="1"/>
      <c r="CCA106" s="1"/>
      <c r="CCB106" s="1"/>
      <c r="CCC106" s="1"/>
      <c r="CCD106" s="1"/>
      <c r="CCE106" s="1"/>
      <c r="CCF106" s="1"/>
      <c r="CCG106" s="1"/>
      <c r="CCH106" s="1"/>
      <c r="CCI106" s="1"/>
      <c r="CCJ106" s="1"/>
      <c r="CCK106" s="1"/>
      <c r="CCL106" s="1"/>
      <c r="CCM106" s="1"/>
      <c r="CCN106" s="1"/>
      <c r="CCO106" s="1"/>
      <c r="CCP106" s="1"/>
      <c r="CCQ106" s="1"/>
      <c r="CCR106" s="1"/>
      <c r="CCS106" s="1"/>
      <c r="CCT106" s="1"/>
      <c r="CCU106" s="1"/>
      <c r="CCV106" s="1"/>
      <c r="CCW106" s="1"/>
      <c r="CCX106" s="1"/>
      <c r="CCY106" s="1"/>
      <c r="CCZ106" s="1"/>
      <c r="CDA106" s="1"/>
      <c r="CDB106" s="1"/>
      <c r="CDC106" s="1"/>
      <c r="CDD106" s="1"/>
      <c r="CDE106" s="1"/>
      <c r="CDF106" s="1"/>
      <c r="CDG106" s="1"/>
      <c r="CDH106" s="1"/>
      <c r="CDI106" s="1"/>
      <c r="CDJ106" s="1"/>
      <c r="CDK106" s="1"/>
      <c r="CDL106" s="1"/>
      <c r="CDM106" s="1"/>
      <c r="CDN106" s="1"/>
      <c r="CDO106" s="1"/>
      <c r="CDP106" s="1"/>
      <c r="CDQ106" s="1"/>
      <c r="CDR106" s="1"/>
      <c r="CDS106" s="1"/>
      <c r="CDT106" s="1"/>
      <c r="CDU106" s="1"/>
      <c r="CDV106" s="1"/>
      <c r="CDW106" s="1"/>
      <c r="CDX106" s="1"/>
      <c r="CDY106" s="1"/>
      <c r="CDZ106" s="1"/>
      <c r="CEA106" s="1"/>
      <c r="CEB106" s="1"/>
      <c r="CEC106" s="1"/>
      <c r="CED106" s="1"/>
      <c r="CEE106" s="1"/>
      <c r="CEF106" s="1"/>
      <c r="CEG106" s="1"/>
      <c r="CEH106" s="1"/>
      <c r="CEI106" s="1"/>
      <c r="CEJ106" s="1"/>
      <c r="CEK106" s="1"/>
      <c r="CEL106" s="1"/>
      <c r="CEM106" s="1"/>
      <c r="CEN106" s="1"/>
      <c r="CEO106" s="1"/>
      <c r="CEP106" s="1"/>
      <c r="CEQ106" s="1"/>
      <c r="CER106" s="1"/>
      <c r="CES106" s="1"/>
      <c r="CET106" s="1"/>
      <c r="CEU106" s="1"/>
      <c r="CEV106" s="1"/>
      <c r="CEW106" s="1"/>
      <c r="CEX106" s="1"/>
      <c r="CEY106" s="1"/>
      <c r="CEZ106" s="1"/>
      <c r="CFA106" s="1"/>
      <c r="CFB106" s="1"/>
      <c r="CFC106" s="1"/>
      <c r="CFD106" s="1"/>
      <c r="CFE106" s="1"/>
      <c r="CFF106" s="1"/>
      <c r="CFG106" s="1"/>
      <c r="CFH106" s="1"/>
      <c r="CFI106" s="1"/>
      <c r="CFJ106" s="1"/>
      <c r="CFK106" s="1"/>
      <c r="CFL106" s="1"/>
      <c r="CFM106" s="1"/>
      <c r="CFN106" s="1"/>
      <c r="CFO106" s="1"/>
      <c r="CFP106" s="1"/>
      <c r="CFQ106" s="1"/>
      <c r="CFR106" s="1"/>
      <c r="CFS106" s="1"/>
      <c r="CFT106" s="1"/>
      <c r="CFU106" s="1"/>
      <c r="CFV106" s="1"/>
      <c r="CFW106" s="1"/>
      <c r="CFX106" s="1"/>
      <c r="CFY106" s="1"/>
      <c r="CFZ106" s="1"/>
      <c r="CGA106" s="1"/>
      <c r="CGB106" s="1"/>
      <c r="CGC106" s="1"/>
      <c r="CGD106" s="1"/>
      <c r="CGE106" s="1"/>
      <c r="CGF106" s="1"/>
      <c r="CGG106" s="1"/>
      <c r="CGH106" s="1"/>
      <c r="CGI106" s="1"/>
      <c r="CGJ106" s="1"/>
      <c r="CGK106" s="1"/>
      <c r="CGL106" s="1"/>
      <c r="CGM106" s="1"/>
      <c r="CGN106" s="1"/>
      <c r="CGO106" s="1"/>
      <c r="CGP106" s="1"/>
      <c r="CGQ106" s="1"/>
      <c r="CGR106" s="1"/>
      <c r="CGS106" s="1"/>
      <c r="CGT106" s="1"/>
      <c r="CGU106" s="1"/>
      <c r="CGV106" s="1"/>
      <c r="CGW106" s="1"/>
      <c r="CGX106" s="1"/>
      <c r="CGY106" s="1"/>
      <c r="CGZ106" s="1"/>
      <c r="CHA106" s="1"/>
      <c r="CHB106" s="1"/>
      <c r="CHC106" s="1"/>
      <c r="CHD106" s="1"/>
      <c r="CHE106" s="1"/>
      <c r="CHF106" s="1"/>
      <c r="CHG106" s="1"/>
      <c r="CHH106" s="1"/>
      <c r="CHI106" s="1"/>
      <c r="CHJ106" s="1"/>
      <c r="CHK106" s="1"/>
      <c r="CHL106" s="1"/>
      <c r="CHM106" s="1"/>
      <c r="CHN106" s="1"/>
      <c r="CHO106" s="1"/>
      <c r="CHP106" s="1"/>
      <c r="CHQ106" s="1"/>
      <c r="CHR106" s="1"/>
      <c r="CHS106" s="1"/>
      <c r="CHT106" s="1"/>
      <c r="CHU106" s="1"/>
      <c r="CHV106" s="1"/>
      <c r="CHW106" s="1"/>
      <c r="CHX106" s="1"/>
      <c r="CHY106" s="1"/>
      <c r="CHZ106" s="1"/>
      <c r="CIA106" s="1"/>
      <c r="CIB106" s="1"/>
      <c r="CIC106" s="1"/>
      <c r="CID106" s="1"/>
      <c r="CIE106" s="1"/>
      <c r="CIF106" s="1"/>
      <c r="CIG106" s="1"/>
      <c r="CIH106" s="1"/>
      <c r="CII106" s="1"/>
      <c r="CIJ106" s="1"/>
      <c r="CIK106" s="1"/>
      <c r="CIL106" s="1"/>
      <c r="CIM106" s="1"/>
      <c r="CIN106" s="1"/>
      <c r="CIO106" s="1"/>
      <c r="CIP106" s="1"/>
      <c r="CIQ106" s="1"/>
      <c r="CIR106" s="1"/>
      <c r="CIS106" s="1"/>
      <c r="CIT106" s="1"/>
      <c r="CIU106" s="1"/>
      <c r="CIV106" s="1"/>
      <c r="CIW106" s="1"/>
      <c r="CIX106" s="1"/>
      <c r="CIY106" s="1"/>
      <c r="CIZ106" s="1"/>
      <c r="CJA106" s="1"/>
      <c r="CJB106" s="1"/>
      <c r="CJC106" s="1"/>
      <c r="CJD106" s="1"/>
      <c r="CJE106" s="1"/>
      <c r="CJF106" s="1"/>
      <c r="CJG106" s="1"/>
      <c r="CJH106" s="1"/>
      <c r="CJI106" s="1"/>
      <c r="CJJ106" s="1"/>
      <c r="CJK106" s="1"/>
      <c r="CJL106" s="1"/>
      <c r="CJM106" s="1"/>
      <c r="CJN106" s="1"/>
      <c r="CJO106" s="1"/>
      <c r="CJP106" s="1"/>
      <c r="CJQ106" s="1"/>
      <c r="CJR106" s="1"/>
      <c r="CJS106" s="1"/>
      <c r="CJT106" s="1"/>
      <c r="CJU106" s="1"/>
      <c r="CJV106" s="1"/>
      <c r="CJW106" s="1"/>
      <c r="CJX106" s="1"/>
      <c r="CJY106" s="1"/>
      <c r="CJZ106" s="1"/>
      <c r="CKA106" s="1"/>
      <c r="CKB106" s="1"/>
      <c r="CKC106" s="1"/>
      <c r="CKD106" s="1"/>
      <c r="CKE106" s="1"/>
      <c r="CKF106" s="1"/>
      <c r="CKG106" s="1"/>
      <c r="CKH106" s="1"/>
      <c r="CKI106" s="1"/>
      <c r="CKJ106" s="1"/>
      <c r="CKK106" s="1"/>
      <c r="CKL106" s="1"/>
      <c r="CKM106" s="1"/>
      <c r="CKN106" s="1"/>
      <c r="CKO106" s="1"/>
      <c r="CKP106" s="1"/>
      <c r="CKQ106" s="1"/>
      <c r="CKR106" s="1"/>
      <c r="CKS106" s="1"/>
      <c r="CKT106" s="1"/>
      <c r="CKU106" s="1"/>
      <c r="CKV106" s="1"/>
      <c r="CKW106" s="1"/>
      <c r="CKX106" s="1"/>
      <c r="CKY106" s="1"/>
      <c r="CKZ106" s="1"/>
      <c r="CLA106" s="1"/>
      <c r="CLB106" s="1"/>
      <c r="CLC106" s="1"/>
      <c r="CLD106" s="1"/>
      <c r="CLE106" s="1"/>
      <c r="CLF106" s="1"/>
      <c r="CLG106" s="1"/>
      <c r="CLH106" s="1"/>
      <c r="CLI106" s="1"/>
      <c r="CLJ106" s="1"/>
      <c r="CLK106" s="1"/>
      <c r="CLL106" s="1"/>
      <c r="CLM106" s="1"/>
      <c r="CLN106" s="1"/>
      <c r="CLO106" s="1"/>
      <c r="CLP106" s="1"/>
      <c r="CLQ106" s="1"/>
      <c r="CLR106" s="1"/>
      <c r="CLS106" s="1"/>
      <c r="CLT106" s="1"/>
      <c r="CLU106" s="1"/>
      <c r="CLV106" s="1"/>
      <c r="CLW106" s="1"/>
      <c r="CLX106" s="1"/>
      <c r="CLY106" s="1"/>
      <c r="CLZ106" s="1"/>
      <c r="CMA106" s="1"/>
      <c r="CMB106" s="1"/>
      <c r="CMC106" s="1"/>
      <c r="CMD106" s="1"/>
      <c r="CME106" s="1"/>
      <c r="CMF106" s="1"/>
      <c r="CMG106" s="1"/>
      <c r="CMH106" s="1"/>
      <c r="CMI106" s="1"/>
      <c r="CMJ106" s="1"/>
      <c r="CMK106" s="1"/>
      <c r="CML106" s="1"/>
      <c r="CMM106" s="1"/>
      <c r="CMN106" s="1"/>
      <c r="CMO106" s="1"/>
      <c r="CMP106" s="1"/>
      <c r="CMQ106" s="1"/>
      <c r="CMR106" s="1"/>
      <c r="CMS106" s="1"/>
      <c r="CMT106" s="1"/>
      <c r="CMU106" s="1"/>
      <c r="CMV106" s="1"/>
      <c r="CMW106" s="1"/>
      <c r="CMX106" s="1"/>
      <c r="CMY106" s="1"/>
      <c r="CMZ106" s="1"/>
      <c r="CNA106" s="1"/>
      <c r="CNB106" s="1"/>
      <c r="CNC106" s="1"/>
      <c r="CND106" s="1"/>
      <c r="CNE106" s="1"/>
      <c r="CNF106" s="1"/>
      <c r="CNG106" s="1"/>
      <c r="CNH106" s="1"/>
      <c r="CNI106" s="1"/>
      <c r="CNJ106" s="1"/>
      <c r="CNK106" s="1"/>
      <c r="CNL106" s="1"/>
      <c r="CNM106" s="1"/>
      <c r="CNN106" s="1"/>
      <c r="CNO106" s="1"/>
      <c r="CNP106" s="1"/>
      <c r="CNQ106" s="1"/>
      <c r="CNR106" s="1"/>
      <c r="CNS106" s="1"/>
      <c r="CNT106" s="1"/>
      <c r="CNU106" s="1"/>
      <c r="CNV106" s="1"/>
      <c r="CNW106" s="1"/>
      <c r="CNX106" s="1"/>
      <c r="CNY106" s="1"/>
      <c r="CNZ106" s="1"/>
      <c r="COA106" s="1"/>
      <c r="COB106" s="1"/>
      <c r="COC106" s="1"/>
      <c r="COD106" s="1"/>
      <c r="COE106" s="1"/>
      <c r="COF106" s="1"/>
      <c r="COG106" s="1"/>
      <c r="COH106" s="1"/>
      <c r="COI106" s="1"/>
      <c r="COJ106" s="1"/>
      <c r="COK106" s="1"/>
      <c r="COL106" s="1"/>
      <c r="COM106" s="1"/>
      <c r="CON106" s="1"/>
      <c r="COO106" s="1"/>
      <c r="COP106" s="1"/>
      <c r="COQ106" s="1"/>
      <c r="COR106" s="1"/>
      <c r="COS106" s="1"/>
      <c r="COT106" s="1"/>
      <c r="COU106" s="1"/>
      <c r="COV106" s="1"/>
      <c r="COW106" s="1"/>
      <c r="COX106" s="1"/>
      <c r="COY106" s="1"/>
      <c r="COZ106" s="1"/>
      <c r="CPA106" s="1"/>
      <c r="CPB106" s="1"/>
      <c r="CPC106" s="1"/>
      <c r="CPD106" s="1"/>
      <c r="CPE106" s="1"/>
      <c r="CPF106" s="1"/>
      <c r="CPG106" s="1"/>
      <c r="CPH106" s="1"/>
      <c r="CPI106" s="1"/>
      <c r="CPJ106" s="1"/>
      <c r="CPK106" s="1"/>
      <c r="CPL106" s="1"/>
      <c r="CPM106" s="1"/>
      <c r="CPN106" s="1"/>
      <c r="CPO106" s="1"/>
      <c r="CPP106" s="1"/>
      <c r="CPQ106" s="1"/>
      <c r="CPR106" s="1"/>
      <c r="CPS106" s="1"/>
      <c r="CPT106" s="1"/>
      <c r="CPU106" s="1"/>
      <c r="CPV106" s="1"/>
      <c r="CPW106" s="1"/>
      <c r="CPX106" s="1"/>
      <c r="CPY106" s="1"/>
      <c r="CPZ106" s="1"/>
      <c r="CQA106" s="1"/>
      <c r="CQB106" s="1"/>
      <c r="CQC106" s="1"/>
      <c r="CQD106" s="1"/>
      <c r="CQE106" s="1"/>
      <c r="CQF106" s="1"/>
      <c r="CQG106" s="1"/>
      <c r="CQH106" s="1"/>
      <c r="CQI106" s="1"/>
      <c r="CQJ106" s="1"/>
      <c r="CQK106" s="1"/>
      <c r="CQL106" s="1"/>
      <c r="CQM106" s="1"/>
      <c r="CQN106" s="1"/>
      <c r="CQO106" s="1"/>
      <c r="CQP106" s="1"/>
      <c r="CQQ106" s="1"/>
      <c r="CQR106" s="1"/>
      <c r="CQS106" s="1"/>
      <c r="CQT106" s="1"/>
      <c r="CQU106" s="1"/>
      <c r="CQV106" s="1"/>
      <c r="CQW106" s="1"/>
      <c r="CQX106" s="1"/>
      <c r="CQY106" s="1"/>
      <c r="CQZ106" s="1"/>
      <c r="CRA106" s="1"/>
      <c r="CRB106" s="1"/>
      <c r="CRC106" s="1"/>
      <c r="CRD106" s="1"/>
      <c r="CRE106" s="1"/>
      <c r="CRF106" s="1"/>
      <c r="CRG106" s="1"/>
      <c r="CRH106" s="1"/>
      <c r="CRI106" s="1"/>
      <c r="CRJ106" s="1"/>
      <c r="CRK106" s="1"/>
      <c r="CRL106" s="1"/>
      <c r="CRM106" s="1"/>
      <c r="CRN106" s="1"/>
      <c r="CRO106" s="1"/>
      <c r="CRP106" s="1"/>
      <c r="CRQ106" s="1"/>
      <c r="CRR106" s="1"/>
      <c r="CRS106" s="1"/>
      <c r="CRT106" s="1"/>
      <c r="CRU106" s="1"/>
      <c r="CRV106" s="1"/>
      <c r="CRW106" s="1"/>
      <c r="CRX106" s="1"/>
      <c r="CRY106" s="1"/>
      <c r="CRZ106" s="1"/>
      <c r="CSA106" s="1"/>
      <c r="CSB106" s="1"/>
      <c r="CSC106" s="1"/>
      <c r="CSD106" s="1"/>
      <c r="CSE106" s="1"/>
      <c r="CSF106" s="1"/>
      <c r="CSG106" s="1"/>
      <c r="CSH106" s="1"/>
      <c r="CSI106" s="1"/>
      <c r="CSJ106" s="1"/>
      <c r="CSK106" s="1"/>
      <c r="CSL106" s="1"/>
      <c r="CSM106" s="1"/>
      <c r="CSN106" s="1"/>
      <c r="CSO106" s="1"/>
      <c r="CSP106" s="1"/>
      <c r="CSQ106" s="1"/>
      <c r="CSR106" s="1"/>
      <c r="CSS106" s="1"/>
      <c r="CST106" s="1"/>
      <c r="CSU106" s="1"/>
      <c r="CSV106" s="1"/>
      <c r="CSW106" s="1"/>
      <c r="CSX106" s="1"/>
      <c r="CSY106" s="1"/>
      <c r="CSZ106" s="1"/>
      <c r="CTA106" s="1"/>
      <c r="CTB106" s="1"/>
      <c r="CTC106" s="1"/>
      <c r="CTD106" s="1"/>
      <c r="CTE106" s="1"/>
      <c r="CTF106" s="1"/>
      <c r="CTG106" s="1"/>
      <c r="CTH106" s="1"/>
      <c r="CTI106" s="1"/>
      <c r="CTJ106" s="1"/>
      <c r="CTK106" s="1"/>
      <c r="CTL106" s="1"/>
      <c r="CTM106" s="1"/>
      <c r="CTN106" s="1"/>
      <c r="CTO106" s="1"/>
      <c r="CTP106" s="1"/>
      <c r="CTQ106" s="1"/>
      <c r="CTR106" s="1"/>
      <c r="CTS106" s="1"/>
      <c r="CTT106" s="1"/>
      <c r="CTU106" s="1"/>
      <c r="CTV106" s="1"/>
      <c r="CTW106" s="1"/>
      <c r="CTX106" s="1"/>
      <c r="CTY106" s="1"/>
      <c r="CTZ106" s="1"/>
      <c r="CUA106" s="1"/>
      <c r="CUB106" s="1"/>
      <c r="CUC106" s="1"/>
      <c r="CUD106" s="1"/>
      <c r="CUE106" s="1"/>
      <c r="CUF106" s="1"/>
      <c r="CUG106" s="1"/>
      <c r="CUH106" s="1"/>
      <c r="CUI106" s="1"/>
      <c r="CUJ106" s="1"/>
      <c r="CUK106" s="1"/>
      <c r="CUL106" s="1"/>
      <c r="CUM106" s="1"/>
      <c r="CUN106" s="1"/>
      <c r="CUO106" s="1"/>
      <c r="CUP106" s="1"/>
      <c r="CUQ106" s="1"/>
      <c r="CUR106" s="1"/>
      <c r="CUS106" s="1"/>
      <c r="CUT106" s="1"/>
      <c r="CUU106" s="1"/>
      <c r="CUV106" s="1"/>
      <c r="CUW106" s="1"/>
      <c r="CUX106" s="1"/>
      <c r="CUY106" s="1"/>
      <c r="CUZ106" s="1"/>
      <c r="CVA106" s="1"/>
      <c r="CVB106" s="1"/>
      <c r="CVC106" s="1"/>
      <c r="CVD106" s="1"/>
      <c r="CVE106" s="1"/>
      <c r="CVF106" s="1"/>
      <c r="CVG106" s="1"/>
      <c r="CVH106" s="1"/>
      <c r="CVI106" s="1"/>
      <c r="CVJ106" s="1"/>
      <c r="CVK106" s="1"/>
      <c r="CVL106" s="1"/>
      <c r="CVM106" s="1"/>
      <c r="CVN106" s="1"/>
      <c r="CVO106" s="1"/>
      <c r="CVP106" s="1"/>
      <c r="CVQ106" s="1"/>
      <c r="CVR106" s="1"/>
      <c r="CVS106" s="1"/>
      <c r="CVT106" s="1"/>
      <c r="CVU106" s="1"/>
      <c r="CVV106" s="1"/>
      <c r="CVW106" s="1"/>
      <c r="CVX106" s="1"/>
      <c r="CVY106" s="1"/>
      <c r="CVZ106" s="1"/>
      <c r="CWA106" s="1"/>
      <c r="CWB106" s="1"/>
      <c r="CWC106" s="1"/>
      <c r="CWD106" s="1"/>
      <c r="CWE106" s="1"/>
      <c r="CWF106" s="1"/>
      <c r="CWG106" s="1"/>
      <c r="CWH106" s="1"/>
      <c r="CWI106" s="1"/>
      <c r="CWJ106" s="1"/>
      <c r="CWK106" s="1"/>
      <c r="CWL106" s="1"/>
      <c r="CWM106" s="1"/>
      <c r="CWN106" s="1"/>
      <c r="CWO106" s="1"/>
      <c r="CWP106" s="1"/>
      <c r="CWQ106" s="1"/>
      <c r="CWR106" s="1"/>
      <c r="CWS106" s="1"/>
      <c r="CWT106" s="1"/>
      <c r="CWU106" s="1"/>
      <c r="CWV106" s="1"/>
      <c r="CWW106" s="1"/>
      <c r="CWX106" s="1"/>
      <c r="CWY106" s="1"/>
      <c r="CWZ106" s="1"/>
      <c r="CXA106" s="1"/>
      <c r="CXB106" s="1"/>
      <c r="CXC106" s="1"/>
      <c r="CXD106" s="1"/>
      <c r="CXE106" s="1"/>
      <c r="CXF106" s="1"/>
      <c r="CXG106" s="1"/>
      <c r="CXH106" s="1"/>
      <c r="CXI106" s="1"/>
      <c r="CXJ106" s="1"/>
      <c r="CXK106" s="1"/>
      <c r="CXL106" s="1"/>
      <c r="CXM106" s="1"/>
      <c r="CXN106" s="1"/>
      <c r="CXO106" s="1"/>
      <c r="CXP106" s="1"/>
      <c r="CXQ106" s="1"/>
      <c r="CXR106" s="1"/>
      <c r="CXS106" s="1"/>
      <c r="CXT106" s="1"/>
      <c r="CXU106" s="1"/>
      <c r="CXV106" s="1"/>
      <c r="CXW106" s="1"/>
      <c r="CXX106" s="1"/>
      <c r="CXY106" s="1"/>
      <c r="CXZ106" s="1"/>
      <c r="CYA106" s="1"/>
      <c r="CYB106" s="1"/>
      <c r="CYC106" s="1"/>
      <c r="CYD106" s="1"/>
      <c r="CYE106" s="1"/>
      <c r="CYF106" s="1"/>
      <c r="CYG106" s="1"/>
      <c r="CYH106" s="1"/>
      <c r="CYI106" s="1"/>
      <c r="CYJ106" s="1"/>
      <c r="CYK106" s="1"/>
      <c r="CYL106" s="1"/>
      <c r="CYM106" s="1"/>
      <c r="CYN106" s="1"/>
      <c r="CYO106" s="1"/>
      <c r="CYP106" s="1"/>
      <c r="CYQ106" s="1"/>
      <c r="CYR106" s="1"/>
      <c r="CYS106" s="1"/>
      <c r="CYT106" s="1"/>
      <c r="CYU106" s="1"/>
      <c r="CYV106" s="1"/>
      <c r="CYW106" s="1"/>
      <c r="CYX106" s="1"/>
      <c r="CYY106" s="1"/>
      <c r="CYZ106" s="1"/>
      <c r="CZA106" s="1"/>
      <c r="CZB106" s="1"/>
      <c r="CZC106" s="1"/>
      <c r="CZD106" s="1"/>
      <c r="CZE106" s="1"/>
      <c r="CZF106" s="1"/>
      <c r="CZG106" s="1"/>
      <c r="CZH106" s="1"/>
      <c r="CZI106" s="1"/>
      <c r="CZJ106" s="1"/>
      <c r="CZK106" s="1"/>
      <c r="CZL106" s="1"/>
      <c r="CZM106" s="1"/>
      <c r="CZN106" s="1"/>
      <c r="CZO106" s="1"/>
      <c r="CZP106" s="1"/>
      <c r="CZQ106" s="1"/>
      <c r="CZR106" s="1"/>
      <c r="CZS106" s="1"/>
      <c r="CZT106" s="1"/>
      <c r="CZU106" s="1"/>
      <c r="CZV106" s="1"/>
      <c r="CZW106" s="1"/>
      <c r="CZX106" s="1"/>
      <c r="CZY106" s="1"/>
      <c r="CZZ106" s="1"/>
      <c r="DAA106" s="1"/>
      <c r="DAB106" s="1"/>
      <c r="DAC106" s="1"/>
      <c r="DAD106" s="1"/>
      <c r="DAE106" s="1"/>
      <c r="DAF106" s="1"/>
      <c r="DAG106" s="1"/>
      <c r="DAH106" s="1"/>
      <c r="DAI106" s="1"/>
      <c r="DAJ106" s="1"/>
      <c r="DAK106" s="1"/>
      <c r="DAL106" s="1"/>
      <c r="DAM106" s="1"/>
      <c r="DAN106" s="1"/>
      <c r="DAO106" s="1"/>
      <c r="DAP106" s="1"/>
      <c r="DAQ106" s="1"/>
      <c r="DAR106" s="1"/>
      <c r="DAS106" s="1"/>
      <c r="DAT106" s="1"/>
      <c r="DAU106" s="1"/>
      <c r="DAV106" s="1"/>
      <c r="DAW106" s="1"/>
      <c r="DAX106" s="1"/>
      <c r="DAY106" s="1"/>
      <c r="DAZ106" s="1"/>
      <c r="DBA106" s="1"/>
      <c r="DBB106" s="1"/>
      <c r="DBC106" s="1"/>
      <c r="DBD106" s="1"/>
      <c r="DBE106" s="1"/>
      <c r="DBF106" s="1"/>
      <c r="DBG106" s="1"/>
      <c r="DBH106" s="1"/>
      <c r="DBI106" s="1"/>
      <c r="DBJ106" s="1"/>
      <c r="DBK106" s="1"/>
      <c r="DBL106" s="1"/>
      <c r="DBM106" s="1"/>
      <c r="DBN106" s="1"/>
      <c r="DBO106" s="1"/>
      <c r="DBP106" s="1"/>
      <c r="DBQ106" s="1"/>
      <c r="DBR106" s="1"/>
      <c r="DBS106" s="1"/>
      <c r="DBT106" s="1"/>
      <c r="DBU106" s="1"/>
      <c r="DBV106" s="1"/>
      <c r="DBW106" s="1"/>
      <c r="DBX106" s="1"/>
      <c r="DBY106" s="1"/>
      <c r="DBZ106" s="1"/>
      <c r="DCA106" s="1"/>
      <c r="DCB106" s="1"/>
      <c r="DCC106" s="1"/>
      <c r="DCD106" s="1"/>
      <c r="DCE106" s="1"/>
      <c r="DCF106" s="1"/>
      <c r="DCG106" s="1"/>
      <c r="DCH106" s="1"/>
      <c r="DCI106" s="1"/>
      <c r="DCJ106" s="1"/>
      <c r="DCK106" s="1"/>
      <c r="DCL106" s="1"/>
      <c r="DCM106" s="1"/>
      <c r="DCN106" s="1"/>
      <c r="DCO106" s="1"/>
      <c r="DCP106" s="1"/>
      <c r="DCQ106" s="1"/>
      <c r="DCR106" s="1"/>
      <c r="DCS106" s="1"/>
      <c r="DCT106" s="1"/>
      <c r="DCU106" s="1"/>
      <c r="DCV106" s="1"/>
      <c r="DCW106" s="1"/>
      <c r="DCX106" s="1"/>
      <c r="DCY106" s="1"/>
      <c r="DCZ106" s="1"/>
      <c r="DDA106" s="1"/>
      <c r="DDB106" s="1"/>
      <c r="DDC106" s="1"/>
      <c r="DDD106" s="1"/>
      <c r="DDE106" s="1"/>
      <c r="DDF106" s="1"/>
      <c r="DDG106" s="1"/>
      <c r="DDH106" s="1"/>
      <c r="DDI106" s="1"/>
      <c r="DDJ106" s="1"/>
      <c r="DDK106" s="1"/>
      <c r="DDL106" s="1"/>
      <c r="DDM106" s="1"/>
      <c r="DDN106" s="1"/>
      <c r="DDO106" s="1"/>
      <c r="DDP106" s="1"/>
      <c r="DDQ106" s="1"/>
      <c r="DDR106" s="1"/>
      <c r="DDS106" s="1"/>
      <c r="DDT106" s="1"/>
      <c r="DDU106" s="1"/>
      <c r="DDV106" s="1"/>
      <c r="DDW106" s="1"/>
      <c r="DDX106" s="1"/>
      <c r="DDY106" s="1"/>
      <c r="DDZ106" s="1"/>
      <c r="DEA106" s="1"/>
      <c r="DEB106" s="1"/>
      <c r="DEC106" s="1"/>
      <c r="DED106" s="1"/>
      <c r="DEE106" s="1"/>
      <c r="DEF106" s="1"/>
      <c r="DEG106" s="1"/>
      <c r="DEH106" s="1"/>
      <c r="DEI106" s="1"/>
      <c r="DEJ106" s="1"/>
      <c r="DEK106" s="1"/>
      <c r="DEL106" s="1"/>
      <c r="DEM106" s="1"/>
      <c r="DEN106" s="1"/>
      <c r="DEO106" s="1"/>
      <c r="DEP106" s="1"/>
      <c r="DEQ106" s="1"/>
      <c r="DER106" s="1"/>
      <c r="DES106" s="1"/>
      <c r="DET106" s="1"/>
      <c r="DEU106" s="1"/>
      <c r="DEV106" s="1"/>
      <c r="DEW106" s="1"/>
      <c r="DEX106" s="1"/>
      <c r="DEY106" s="1"/>
      <c r="DEZ106" s="1"/>
      <c r="DFA106" s="1"/>
      <c r="DFB106" s="1"/>
      <c r="DFC106" s="1"/>
      <c r="DFD106" s="1"/>
      <c r="DFE106" s="1"/>
      <c r="DFF106" s="1"/>
      <c r="DFG106" s="1"/>
      <c r="DFH106" s="1"/>
      <c r="DFI106" s="1"/>
      <c r="DFJ106" s="1"/>
      <c r="DFK106" s="1"/>
      <c r="DFL106" s="1"/>
      <c r="DFM106" s="1"/>
      <c r="DFN106" s="1"/>
      <c r="DFO106" s="1"/>
      <c r="DFP106" s="1"/>
      <c r="DFQ106" s="1"/>
      <c r="DFR106" s="1"/>
      <c r="DFS106" s="1"/>
      <c r="DFT106" s="1"/>
      <c r="DFU106" s="1"/>
      <c r="DFV106" s="1"/>
      <c r="DFW106" s="1"/>
      <c r="DFX106" s="1"/>
      <c r="DFY106" s="1"/>
      <c r="DFZ106" s="1"/>
      <c r="DGA106" s="1"/>
      <c r="DGB106" s="1"/>
      <c r="DGC106" s="1"/>
      <c r="DGD106" s="1"/>
      <c r="DGE106" s="1"/>
      <c r="DGF106" s="1"/>
      <c r="DGG106" s="1"/>
      <c r="DGH106" s="1"/>
      <c r="DGI106" s="1"/>
      <c r="DGJ106" s="1"/>
      <c r="DGK106" s="1"/>
      <c r="DGL106" s="1"/>
      <c r="DGM106" s="1"/>
      <c r="DGN106" s="1"/>
      <c r="DGO106" s="1"/>
      <c r="DGP106" s="1"/>
      <c r="DGQ106" s="1"/>
      <c r="DGR106" s="1"/>
      <c r="DGS106" s="1"/>
      <c r="DGT106" s="1"/>
      <c r="DGU106" s="1"/>
      <c r="DGV106" s="1"/>
      <c r="DGW106" s="1"/>
      <c r="DGX106" s="1"/>
      <c r="DGY106" s="1"/>
      <c r="DGZ106" s="1"/>
      <c r="DHA106" s="1"/>
      <c r="DHB106" s="1"/>
      <c r="DHC106" s="1"/>
      <c r="DHD106" s="1"/>
      <c r="DHE106" s="1"/>
      <c r="DHF106" s="1"/>
      <c r="DHG106" s="1"/>
      <c r="DHH106" s="1"/>
      <c r="DHI106" s="1"/>
      <c r="DHJ106" s="1"/>
      <c r="DHK106" s="1"/>
      <c r="DHL106" s="1"/>
      <c r="DHM106" s="1"/>
      <c r="DHN106" s="1"/>
      <c r="DHO106" s="1"/>
      <c r="DHP106" s="1"/>
      <c r="DHQ106" s="1"/>
      <c r="DHR106" s="1"/>
      <c r="DHS106" s="1"/>
      <c r="DHT106" s="1"/>
      <c r="DHU106" s="1"/>
      <c r="DHV106" s="1"/>
      <c r="DHW106" s="1"/>
      <c r="DHX106" s="1"/>
      <c r="DHY106" s="1"/>
      <c r="DHZ106" s="1"/>
      <c r="DIA106" s="1"/>
      <c r="DIB106" s="1"/>
      <c r="DIC106" s="1"/>
      <c r="DID106" s="1"/>
      <c r="DIE106" s="1"/>
      <c r="DIF106" s="1"/>
      <c r="DIG106" s="1"/>
      <c r="DIH106" s="1"/>
      <c r="DII106" s="1"/>
      <c r="DIJ106" s="1"/>
      <c r="DIK106" s="1"/>
      <c r="DIL106" s="1"/>
      <c r="DIM106" s="1"/>
      <c r="DIN106" s="1"/>
      <c r="DIO106" s="1"/>
      <c r="DIP106" s="1"/>
      <c r="DIQ106" s="1"/>
      <c r="DIR106" s="1"/>
      <c r="DIS106" s="1"/>
      <c r="DIT106" s="1"/>
      <c r="DIU106" s="1"/>
      <c r="DIV106" s="1"/>
      <c r="DIW106" s="1"/>
      <c r="DIX106" s="1"/>
      <c r="DIY106" s="1"/>
      <c r="DIZ106" s="1"/>
      <c r="DJA106" s="1"/>
      <c r="DJB106" s="1"/>
      <c r="DJC106" s="1"/>
      <c r="DJD106" s="1"/>
      <c r="DJE106" s="1"/>
      <c r="DJF106" s="1"/>
      <c r="DJG106" s="1"/>
      <c r="DJH106" s="1"/>
      <c r="DJI106" s="1"/>
      <c r="DJJ106" s="1"/>
      <c r="DJK106" s="1"/>
      <c r="DJL106" s="1"/>
      <c r="DJM106" s="1"/>
      <c r="DJN106" s="1"/>
      <c r="DJO106" s="1"/>
      <c r="DJP106" s="1"/>
      <c r="DJQ106" s="1"/>
      <c r="DJR106" s="1"/>
      <c r="DJS106" s="1"/>
      <c r="DJT106" s="1"/>
      <c r="DJU106" s="1"/>
      <c r="DJV106" s="1"/>
      <c r="DJW106" s="1"/>
      <c r="DJX106" s="1"/>
      <c r="DJY106" s="1"/>
      <c r="DJZ106" s="1"/>
      <c r="DKA106" s="1"/>
      <c r="DKB106" s="1"/>
      <c r="DKC106" s="1"/>
      <c r="DKD106" s="1"/>
      <c r="DKE106" s="1"/>
      <c r="DKF106" s="1"/>
      <c r="DKG106" s="1"/>
      <c r="DKH106" s="1"/>
      <c r="DKI106" s="1"/>
      <c r="DKJ106" s="1"/>
      <c r="DKK106" s="1"/>
      <c r="DKL106" s="1"/>
      <c r="DKM106" s="1"/>
      <c r="DKN106" s="1"/>
      <c r="DKO106" s="1"/>
      <c r="DKP106" s="1"/>
      <c r="DKQ106" s="1"/>
      <c r="DKR106" s="1"/>
      <c r="DKS106" s="1"/>
      <c r="DKT106" s="1"/>
      <c r="DKU106" s="1"/>
      <c r="DKV106" s="1"/>
      <c r="DKW106" s="1"/>
      <c r="DKX106" s="1"/>
      <c r="DKY106" s="1"/>
      <c r="DKZ106" s="1"/>
      <c r="DLA106" s="1"/>
      <c r="DLB106" s="1"/>
      <c r="DLC106" s="1"/>
      <c r="DLD106" s="1"/>
      <c r="DLE106" s="1"/>
      <c r="DLF106" s="1"/>
      <c r="DLG106" s="1"/>
      <c r="DLH106" s="1"/>
      <c r="DLI106" s="1"/>
      <c r="DLJ106" s="1"/>
      <c r="DLK106" s="1"/>
      <c r="DLL106" s="1"/>
      <c r="DLM106" s="1"/>
      <c r="DLN106" s="1"/>
      <c r="DLO106" s="1"/>
      <c r="DLP106" s="1"/>
      <c r="DLQ106" s="1"/>
      <c r="DLR106" s="1"/>
      <c r="DLS106" s="1"/>
      <c r="DLT106" s="1"/>
      <c r="DLU106" s="1"/>
      <c r="DLV106" s="1"/>
      <c r="DLW106" s="1"/>
      <c r="DLX106" s="1"/>
      <c r="DLY106" s="1"/>
      <c r="DLZ106" s="1"/>
      <c r="DMA106" s="1"/>
      <c r="DMB106" s="1"/>
      <c r="DMC106" s="1"/>
      <c r="DMD106" s="1"/>
      <c r="DME106" s="1"/>
      <c r="DMF106" s="1"/>
      <c r="DMG106" s="1"/>
      <c r="DMH106" s="1"/>
      <c r="DMI106" s="1"/>
      <c r="DMJ106" s="1"/>
      <c r="DMK106" s="1"/>
      <c r="DML106" s="1"/>
      <c r="DMM106" s="1"/>
      <c r="DMN106" s="1"/>
      <c r="DMO106" s="1"/>
      <c r="DMP106" s="1"/>
      <c r="DMQ106" s="1"/>
      <c r="DMR106" s="1"/>
      <c r="DMS106" s="1"/>
      <c r="DMT106" s="1"/>
      <c r="DMU106" s="1"/>
      <c r="DMV106" s="1"/>
      <c r="DMW106" s="1"/>
      <c r="DMX106" s="1"/>
      <c r="DMY106" s="1"/>
      <c r="DMZ106" s="1"/>
      <c r="DNA106" s="1"/>
      <c r="DNB106" s="1"/>
      <c r="DNC106" s="1"/>
      <c r="DND106" s="1"/>
      <c r="DNE106" s="1"/>
      <c r="DNF106" s="1"/>
      <c r="DNG106" s="1"/>
      <c r="DNH106" s="1"/>
      <c r="DNI106" s="1"/>
      <c r="DNJ106" s="1"/>
      <c r="DNK106" s="1"/>
      <c r="DNL106" s="1"/>
      <c r="DNM106" s="1"/>
      <c r="DNN106" s="1"/>
      <c r="DNO106" s="1"/>
      <c r="DNP106" s="1"/>
      <c r="DNQ106" s="1"/>
      <c r="DNR106" s="1"/>
      <c r="DNS106" s="1"/>
      <c r="DNT106" s="1"/>
      <c r="DNU106" s="1"/>
      <c r="DNV106" s="1"/>
      <c r="DNW106" s="1"/>
      <c r="DNX106" s="1"/>
      <c r="DNY106" s="1"/>
      <c r="DNZ106" s="1"/>
      <c r="DOA106" s="1"/>
      <c r="DOB106" s="1"/>
      <c r="DOC106" s="1"/>
      <c r="DOD106" s="1"/>
      <c r="DOE106" s="1"/>
      <c r="DOF106" s="1"/>
      <c r="DOG106" s="1"/>
      <c r="DOH106" s="1"/>
      <c r="DOI106" s="1"/>
      <c r="DOJ106" s="1"/>
      <c r="DOK106" s="1"/>
      <c r="DOL106" s="1"/>
      <c r="DOM106" s="1"/>
      <c r="DON106" s="1"/>
      <c r="DOO106" s="1"/>
      <c r="DOP106" s="1"/>
      <c r="DOQ106" s="1"/>
      <c r="DOR106" s="1"/>
      <c r="DOS106" s="1"/>
      <c r="DOT106" s="1"/>
      <c r="DOU106" s="1"/>
      <c r="DOV106" s="1"/>
      <c r="DOW106" s="1"/>
      <c r="DOX106" s="1"/>
      <c r="DOY106" s="1"/>
      <c r="DOZ106" s="1"/>
      <c r="DPA106" s="1"/>
      <c r="DPB106" s="1"/>
      <c r="DPC106" s="1"/>
      <c r="DPD106" s="1"/>
      <c r="DPE106" s="1"/>
      <c r="DPF106" s="1"/>
      <c r="DPG106" s="1"/>
      <c r="DPH106" s="1"/>
      <c r="DPI106" s="1"/>
      <c r="DPJ106" s="1"/>
      <c r="DPK106" s="1"/>
      <c r="DPL106" s="1"/>
      <c r="DPM106" s="1"/>
      <c r="DPN106" s="1"/>
      <c r="DPO106" s="1"/>
      <c r="DPP106" s="1"/>
      <c r="DPQ106" s="1"/>
      <c r="DPR106" s="1"/>
      <c r="DPS106" s="1"/>
      <c r="DPT106" s="1"/>
      <c r="DPU106" s="1"/>
      <c r="DPV106" s="1"/>
      <c r="DPW106" s="1"/>
      <c r="DPX106" s="1"/>
      <c r="DPY106" s="1"/>
      <c r="DPZ106" s="1"/>
      <c r="DQA106" s="1"/>
      <c r="DQB106" s="1"/>
      <c r="DQC106" s="1"/>
      <c r="DQD106" s="1"/>
      <c r="DQE106" s="1"/>
      <c r="DQF106" s="1"/>
      <c r="DQG106" s="1"/>
      <c r="DQH106" s="1"/>
      <c r="DQI106" s="1"/>
      <c r="DQJ106" s="1"/>
      <c r="DQK106" s="1"/>
      <c r="DQL106" s="1"/>
      <c r="DQM106" s="1"/>
      <c r="DQN106" s="1"/>
      <c r="DQO106" s="1"/>
      <c r="DQP106" s="1"/>
      <c r="DQQ106" s="1"/>
      <c r="DQR106" s="1"/>
      <c r="DQS106" s="1"/>
      <c r="DQT106" s="1"/>
      <c r="DQU106" s="1"/>
      <c r="DQV106" s="1"/>
      <c r="DQW106" s="1"/>
      <c r="DQX106" s="1"/>
      <c r="DQY106" s="1"/>
      <c r="DQZ106" s="1"/>
      <c r="DRA106" s="1"/>
      <c r="DRB106" s="1"/>
      <c r="DRC106" s="1"/>
      <c r="DRD106" s="1"/>
      <c r="DRE106" s="1"/>
      <c r="DRF106" s="1"/>
      <c r="DRG106" s="1"/>
      <c r="DRH106" s="1"/>
      <c r="DRI106" s="1"/>
      <c r="DRJ106" s="1"/>
      <c r="DRK106" s="1"/>
      <c r="DRL106" s="1"/>
      <c r="DRM106" s="1"/>
      <c r="DRN106" s="1"/>
      <c r="DRO106" s="1"/>
      <c r="DRP106" s="1"/>
      <c r="DRQ106" s="1"/>
      <c r="DRR106" s="1"/>
      <c r="DRS106" s="1"/>
      <c r="DRT106" s="1"/>
      <c r="DRU106" s="1"/>
      <c r="DRV106" s="1"/>
      <c r="DRW106" s="1"/>
      <c r="DRX106" s="1"/>
      <c r="DRY106" s="1"/>
      <c r="DRZ106" s="1"/>
      <c r="DSA106" s="1"/>
      <c r="DSB106" s="1"/>
      <c r="DSC106" s="1"/>
      <c r="DSD106" s="1"/>
      <c r="DSE106" s="1"/>
      <c r="DSF106" s="1"/>
      <c r="DSG106" s="1"/>
      <c r="DSH106" s="1"/>
      <c r="DSI106" s="1"/>
      <c r="DSJ106" s="1"/>
      <c r="DSK106" s="1"/>
      <c r="DSL106" s="1"/>
      <c r="DSM106" s="1"/>
      <c r="DSN106" s="1"/>
      <c r="DSO106" s="1"/>
      <c r="DSP106" s="1"/>
      <c r="DSQ106" s="1"/>
      <c r="DSR106" s="1"/>
      <c r="DSS106" s="1"/>
      <c r="DST106" s="1"/>
      <c r="DSU106" s="1"/>
      <c r="DSV106" s="1"/>
      <c r="DSW106" s="1"/>
      <c r="DSX106" s="1"/>
      <c r="DSY106" s="1"/>
      <c r="DSZ106" s="1"/>
      <c r="DTA106" s="1"/>
      <c r="DTB106" s="1"/>
      <c r="DTC106" s="1"/>
      <c r="DTD106" s="1"/>
      <c r="DTE106" s="1"/>
      <c r="DTF106" s="1"/>
      <c r="DTG106" s="1"/>
      <c r="DTH106" s="1"/>
      <c r="DTI106" s="1"/>
      <c r="DTJ106" s="1"/>
      <c r="DTK106" s="1"/>
      <c r="DTL106" s="1"/>
      <c r="DTM106" s="1"/>
      <c r="DTN106" s="1"/>
      <c r="DTO106" s="1"/>
      <c r="DTP106" s="1"/>
      <c r="DTQ106" s="1"/>
      <c r="DTR106" s="1"/>
      <c r="DTS106" s="1"/>
      <c r="DTT106" s="1"/>
      <c r="DTU106" s="1"/>
      <c r="DTV106" s="1"/>
      <c r="DTW106" s="1"/>
      <c r="DTX106" s="1"/>
      <c r="DTY106" s="1"/>
      <c r="DTZ106" s="1"/>
      <c r="DUA106" s="1"/>
      <c r="DUB106" s="1"/>
      <c r="DUC106" s="1"/>
      <c r="DUD106" s="1"/>
      <c r="DUE106" s="1"/>
      <c r="DUF106" s="1"/>
      <c r="DUG106" s="1"/>
      <c r="DUH106" s="1"/>
      <c r="DUI106" s="1"/>
      <c r="DUJ106" s="1"/>
      <c r="DUK106" s="1"/>
      <c r="DUL106" s="1"/>
      <c r="DUM106" s="1"/>
      <c r="DUN106" s="1"/>
      <c r="DUO106" s="1"/>
      <c r="DUP106" s="1"/>
      <c r="DUQ106" s="1"/>
      <c r="DUR106" s="1"/>
      <c r="DUS106" s="1"/>
      <c r="DUT106" s="1"/>
      <c r="DUU106" s="1"/>
      <c r="DUV106" s="1"/>
      <c r="DUW106" s="1"/>
      <c r="DUX106" s="1"/>
      <c r="DUY106" s="1"/>
      <c r="DUZ106" s="1"/>
      <c r="DVA106" s="1"/>
      <c r="DVB106" s="1"/>
      <c r="DVC106" s="1"/>
      <c r="DVD106" s="1"/>
      <c r="DVE106" s="1"/>
      <c r="DVF106" s="1"/>
      <c r="DVG106" s="1"/>
      <c r="DVH106" s="1"/>
      <c r="DVI106" s="1"/>
      <c r="DVJ106" s="1"/>
      <c r="DVK106" s="1"/>
      <c r="DVL106" s="1"/>
      <c r="DVM106" s="1"/>
      <c r="DVN106" s="1"/>
      <c r="DVO106" s="1"/>
      <c r="DVP106" s="1"/>
      <c r="DVQ106" s="1"/>
      <c r="DVR106" s="1"/>
      <c r="DVS106" s="1"/>
      <c r="DVT106" s="1"/>
      <c r="DVU106" s="1"/>
      <c r="DVV106" s="1"/>
      <c r="DVW106" s="1"/>
      <c r="DVX106" s="1"/>
      <c r="DVY106" s="1"/>
      <c r="DVZ106" s="1"/>
      <c r="DWA106" s="1"/>
      <c r="DWB106" s="1"/>
      <c r="DWC106" s="1"/>
      <c r="DWD106" s="1"/>
      <c r="DWE106" s="1"/>
      <c r="DWF106" s="1"/>
      <c r="DWG106" s="1"/>
      <c r="DWH106" s="1"/>
      <c r="DWI106" s="1"/>
      <c r="DWJ106" s="1"/>
      <c r="DWK106" s="1"/>
      <c r="DWL106" s="1"/>
      <c r="DWM106" s="1"/>
      <c r="DWN106" s="1"/>
      <c r="DWO106" s="1"/>
      <c r="DWP106" s="1"/>
      <c r="DWQ106" s="1"/>
      <c r="DWR106" s="1"/>
      <c r="DWS106" s="1"/>
      <c r="DWT106" s="1"/>
      <c r="DWU106" s="1"/>
      <c r="DWV106" s="1"/>
      <c r="DWW106" s="1"/>
      <c r="DWX106" s="1"/>
      <c r="DWY106" s="1"/>
      <c r="DWZ106" s="1"/>
      <c r="DXA106" s="1"/>
      <c r="DXB106" s="1"/>
      <c r="DXC106" s="1"/>
      <c r="DXD106" s="1"/>
      <c r="DXE106" s="1"/>
      <c r="DXF106" s="1"/>
      <c r="DXG106" s="1"/>
      <c r="DXH106" s="1"/>
      <c r="DXI106" s="1"/>
      <c r="DXJ106" s="1"/>
      <c r="DXK106" s="1"/>
      <c r="DXL106" s="1"/>
      <c r="DXM106" s="1"/>
      <c r="DXN106" s="1"/>
      <c r="DXO106" s="1"/>
      <c r="DXP106" s="1"/>
      <c r="DXQ106" s="1"/>
      <c r="DXR106" s="1"/>
      <c r="DXS106" s="1"/>
      <c r="DXT106" s="1"/>
      <c r="DXU106" s="1"/>
      <c r="DXV106" s="1"/>
      <c r="DXW106" s="1"/>
      <c r="DXX106" s="1"/>
      <c r="DXY106" s="1"/>
      <c r="DXZ106" s="1"/>
      <c r="DYA106" s="1"/>
      <c r="DYB106" s="1"/>
      <c r="DYC106" s="1"/>
      <c r="DYD106" s="1"/>
      <c r="DYE106" s="1"/>
      <c r="DYF106" s="1"/>
      <c r="DYG106" s="1"/>
      <c r="DYH106" s="1"/>
      <c r="DYI106" s="1"/>
      <c r="DYJ106" s="1"/>
      <c r="DYK106" s="1"/>
      <c r="DYL106" s="1"/>
      <c r="DYM106" s="1"/>
      <c r="DYN106" s="1"/>
      <c r="DYO106" s="1"/>
      <c r="DYP106" s="1"/>
      <c r="DYQ106" s="1"/>
      <c r="DYR106" s="1"/>
      <c r="DYS106" s="1"/>
      <c r="DYT106" s="1"/>
      <c r="DYU106" s="1"/>
      <c r="DYV106" s="1"/>
      <c r="DYW106" s="1"/>
      <c r="DYX106" s="1"/>
      <c r="DYY106" s="1"/>
      <c r="DYZ106" s="1"/>
      <c r="DZA106" s="1"/>
      <c r="DZB106" s="1"/>
      <c r="DZC106" s="1"/>
      <c r="DZD106" s="1"/>
      <c r="DZE106" s="1"/>
      <c r="DZF106" s="1"/>
      <c r="DZG106" s="1"/>
      <c r="DZH106" s="1"/>
      <c r="DZI106" s="1"/>
      <c r="DZJ106" s="1"/>
      <c r="DZK106" s="1"/>
      <c r="DZL106" s="1"/>
      <c r="DZM106" s="1"/>
      <c r="DZN106" s="1"/>
      <c r="DZO106" s="1"/>
      <c r="DZP106" s="1"/>
      <c r="DZQ106" s="1"/>
      <c r="DZR106" s="1"/>
      <c r="DZS106" s="1"/>
      <c r="DZT106" s="1"/>
      <c r="DZU106" s="1"/>
      <c r="DZV106" s="1"/>
      <c r="DZW106" s="1"/>
      <c r="DZX106" s="1"/>
      <c r="DZY106" s="1"/>
      <c r="DZZ106" s="1"/>
      <c r="EAA106" s="1"/>
      <c r="EAB106" s="1"/>
      <c r="EAC106" s="1"/>
      <c r="EAD106" s="1"/>
      <c r="EAE106" s="1"/>
      <c r="EAF106" s="1"/>
      <c r="EAG106" s="1"/>
      <c r="EAH106" s="1"/>
      <c r="EAI106" s="1"/>
      <c r="EAJ106" s="1"/>
      <c r="EAK106" s="1"/>
      <c r="EAL106" s="1"/>
      <c r="EAM106" s="1"/>
      <c r="EAN106" s="1"/>
      <c r="EAO106" s="1"/>
      <c r="EAP106" s="1"/>
      <c r="EAQ106" s="1"/>
      <c r="EAR106" s="1"/>
      <c r="EAS106" s="1"/>
      <c r="EAT106" s="1"/>
      <c r="EAU106" s="1"/>
      <c r="EAV106" s="1"/>
      <c r="EAW106" s="1"/>
      <c r="EAX106" s="1"/>
      <c r="EAY106" s="1"/>
      <c r="EAZ106" s="1"/>
      <c r="EBA106" s="1"/>
      <c r="EBB106" s="1"/>
      <c r="EBC106" s="1"/>
      <c r="EBD106" s="1"/>
      <c r="EBE106" s="1"/>
      <c r="EBF106" s="1"/>
      <c r="EBG106" s="1"/>
      <c r="EBH106" s="1"/>
      <c r="EBI106" s="1"/>
      <c r="EBJ106" s="1"/>
      <c r="EBK106" s="1"/>
      <c r="EBL106" s="1"/>
      <c r="EBM106" s="1"/>
      <c r="EBN106" s="1"/>
      <c r="EBO106" s="1"/>
      <c r="EBP106" s="1"/>
      <c r="EBQ106" s="1"/>
      <c r="EBR106" s="1"/>
      <c r="EBS106" s="1"/>
      <c r="EBT106" s="1"/>
      <c r="EBU106" s="1"/>
      <c r="EBV106" s="1"/>
      <c r="EBW106" s="1"/>
      <c r="EBX106" s="1"/>
      <c r="EBY106" s="1"/>
      <c r="EBZ106" s="1"/>
      <c r="ECA106" s="1"/>
      <c r="ECB106" s="1"/>
      <c r="ECC106" s="1"/>
      <c r="ECD106" s="1"/>
      <c r="ECE106" s="1"/>
      <c r="ECF106" s="1"/>
      <c r="ECG106" s="1"/>
      <c r="ECH106" s="1"/>
      <c r="ECI106" s="1"/>
      <c r="ECJ106" s="1"/>
      <c r="ECK106" s="1"/>
      <c r="ECL106" s="1"/>
      <c r="ECM106" s="1"/>
      <c r="ECN106" s="1"/>
      <c r="ECO106" s="1"/>
      <c r="ECP106" s="1"/>
      <c r="ECQ106" s="1"/>
      <c r="ECR106" s="1"/>
      <c r="ECS106" s="1"/>
      <c r="ECT106" s="1"/>
      <c r="ECU106" s="1"/>
      <c r="ECV106" s="1"/>
      <c r="ECW106" s="1"/>
      <c r="ECX106" s="1"/>
      <c r="ECY106" s="1"/>
      <c r="ECZ106" s="1"/>
      <c r="EDA106" s="1"/>
      <c r="EDB106" s="1"/>
      <c r="EDC106" s="1"/>
      <c r="EDD106" s="1"/>
      <c r="EDE106" s="1"/>
      <c r="EDF106" s="1"/>
      <c r="EDG106" s="1"/>
      <c r="EDH106" s="1"/>
      <c r="EDI106" s="1"/>
      <c r="EDJ106" s="1"/>
      <c r="EDK106" s="1"/>
      <c r="EDL106" s="1"/>
      <c r="EDM106" s="1"/>
      <c r="EDN106" s="1"/>
      <c r="EDO106" s="1"/>
      <c r="EDP106" s="1"/>
      <c r="EDQ106" s="1"/>
      <c r="EDR106" s="1"/>
      <c r="EDS106" s="1"/>
      <c r="EDT106" s="1"/>
      <c r="EDU106" s="1"/>
      <c r="EDV106" s="1"/>
      <c r="EDW106" s="1"/>
      <c r="EDX106" s="1"/>
      <c r="EDY106" s="1"/>
      <c r="EDZ106" s="1"/>
      <c r="EEA106" s="1"/>
      <c r="EEB106" s="1"/>
      <c r="EEC106" s="1"/>
      <c r="EED106" s="1"/>
      <c r="EEE106" s="1"/>
      <c r="EEF106" s="1"/>
      <c r="EEG106" s="1"/>
      <c r="EEH106" s="1"/>
      <c r="EEI106" s="1"/>
      <c r="EEJ106" s="1"/>
      <c r="EEK106" s="1"/>
      <c r="EEL106" s="1"/>
      <c r="EEM106" s="1"/>
      <c r="EEN106" s="1"/>
      <c r="EEO106" s="1"/>
      <c r="EEP106" s="1"/>
      <c r="EEQ106" s="1"/>
      <c r="EER106" s="1"/>
      <c r="EES106" s="1"/>
      <c r="EET106" s="1"/>
      <c r="EEU106" s="1"/>
      <c r="EEV106" s="1"/>
      <c r="EEW106" s="1"/>
      <c r="EEX106" s="1"/>
      <c r="EEY106" s="1"/>
      <c r="EEZ106" s="1"/>
      <c r="EFA106" s="1"/>
      <c r="EFB106" s="1"/>
      <c r="EFC106" s="1"/>
      <c r="EFD106" s="1"/>
      <c r="EFE106" s="1"/>
      <c r="EFF106" s="1"/>
      <c r="EFG106" s="1"/>
      <c r="EFH106" s="1"/>
      <c r="EFI106" s="1"/>
      <c r="EFJ106" s="1"/>
      <c r="EFK106" s="1"/>
      <c r="EFL106" s="1"/>
      <c r="EFM106" s="1"/>
      <c r="EFN106" s="1"/>
      <c r="EFO106" s="1"/>
      <c r="EFP106" s="1"/>
      <c r="EFQ106" s="1"/>
      <c r="EFR106" s="1"/>
      <c r="EFS106" s="1"/>
      <c r="EFT106" s="1"/>
      <c r="EFU106" s="1"/>
      <c r="EFV106" s="1"/>
      <c r="EFW106" s="1"/>
      <c r="EFX106" s="1"/>
      <c r="EFY106" s="1"/>
      <c r="EFZ106" s="1"/>
      <c r="EGA106" s="1"/>
      <c r="EGB106" s="1"/>
      <c r="EGC106" s="1"/>
      <c r="EGD106" s="1"/>
      <c r="EGE106" s="1"/>
      <c r="EGF106" s="1"/>
      <c r="EGG106" s="1"/>
      <c r="EGH106" s="1"/>
      <c r="EGI106" s="1"/>
      <c r="EGJ106" s="1"/>
      <c r="EGK106" s="1"/>
      <c r="EGL106" s="1"/>
      <c r="EGM106" s="1"/>
      <c r="EGN106" s="1"/>
      <c r="EGO106" s="1"/>
      <c r="EGP106" s="1"/>
      <c r="EGQ106" s="1"/>
      <c r="EGR106" s="1"/>
      <c r="EGS106" s="1"/>
      <c r="EGT106" s="1"/>
      <c r="EGU106" s="1"/>
      <c r="EGV106" s="1"/>
      <c r="EGW106" s="1"/>
      <c r="EGX106" s="1"/>
      <c r="EGY106" s="1"/>
      <c r="EGZ106" s="1"/>
      <c r="EHA106" s="1"/>
      <c r="EHB106" s="1"/>
      <c r="EHC106" s="1"/>
      <c r="EHD106" s="1"/>
      <c r="EHE106" s="1"/>
      <c r="EHF106" s="1"/>
      <c r="EHG106" s="1"/>
      <c r="EHH106" s="1"/>
      <c r="EHI106" s="1"/>
      <c r="EHJ106" s="1"/>
      <c r="EHK106" s="1"/>
      <c r="EHL106" s="1"/>
      <c r="EHM106" s="1"/>
      <c r="EHN106" s="1"/>
      <c r="EHO106" s="1"/>
      <c r="EHP106" s="1"/>
      <c r="EHQ106" s="1"/>
      <c r="EHR106" s="1"/>
      <c r="EHS106" s="1"/>
      <c r="EHT106" s="1"/>
      <c r="EHU106" s="1"/>
      <c r="EHV106" s="1"/>
      <c r="EHW106" s="1"/>
      <c r="EHX106" s="1"/>
      <c r="EHY106" s="1"/>
      <c r="EHZ106" s="1"/>
      <c r="EIA106" s="1"/>
      <c r="EIB106" s="1"/>
      <c r="EIC106" s="1"/>
      <c r="EID106" s="1"/>
      <c r="EIE106" s="1"/>
      <c r="EIF106" s="1"/>
      <c r="EIG106" s="1"/>
      <c r="EIH106" s="1"/>
      <c r="EII106" s="1"/>
      <c r="EIJ106" s="1"/>
      <c r="EIK106" s="1"/>
      <c r="EIL106" s="1"/>
      <c r="EIM106" s="1"/>
      <c r="EIN106" s="1"/>
      <c r="EIO106" s="1"/>
      <c r="EIP106" s="1"/>
      <c r="EIQ106" s="1"/>
      <c r="EIR106" s="1"/>
      <c r="EIS106" s="1"/>
      <c r="EIT106" s="1"/>
      <c r="EIU106" s="1"/>
      <c r="EIV106" s="1"/>
      <c r="EIW106" s="1"/>
      <c r="EIX106" s="1"/>
      <c r="EIY106" s="1"/>
      <c r="EIZ106" s="1"/>
      <c r="EJA106" s="1"/>
      <c r="EJB106" s="1"/>
      <c r="EJC106" s="1"/>
      <c r="EJD106" s="1"/>
      <c r="EJE106" s="1"/>
      <c r="EJF106" s="1"/>
      <c r="EJG106" s="1"/>
      <c r="EJH106" s="1"/>
      <c r="EJI106" s="1"/>
      <c r="EJJ106" s="1"/>
      <c r="EJK106" s="1"/>
      <c r="EJL106" s="1"/>
      <c r="EJM106" s="1"/>
      <c r="EJN106" s="1"/>
      <c r="EJO106" s="1"/>
      <c r="EJP106" s="1"/>
      <c r="EJQ106" s="1"/>
      <c r="EJR106" s="1"/>
      <c r="EJS106" s="1"/>
      <c r="EJT106" s="1"/>
      <c r="EJU106" s="1"/>
      <c r="EJV106" s="1"/>
      <c r="EJW106" s="1"/>
      <c r="EJX106" s="1"/>
      <c r="EJY106" s="1"/>
      <c r="EJZ106" s="1"/>
      <c r="EKA106" s="1"/>
      <c r="EKB106" s="1"/>
      <c r="EKC106" s="1"/>
      <c r="EKD106" s="1"/>
      <c r="EKE106" s="1"/>
      <c r="EKF106" s="1"/>
      <c r="EKG106" s="1"/>
      <c r="EKH106" s="1"/>
      <c r="EKI106" s="1"/>
      <c r="EKJ106" s="1"/>
      <c r="EKK106" s="1"/>
      <c r="EKL106" s="1"/>
      <c r="EKM106" s="1"/>
      <c r="EKN106" s="1"/>
      <c r="EKO106" s="1"/>
      <c r="EKP106" s="1"/>
      <c r="EKQ106" s="1"/>
      <c r="EKR106" s="1"/>
      <c r="EKS106" s="1"/>
      <c r="EKT106" s="1"/>
      <c r="EKU106" s="1"/>
      <c r="EKV106" s="1"/>
      <c r="EKW106" s="1"/>
      <c r="EKX106" s="1"/>
      <c r="EKY106" s="1"/>
      <c r="EKZ106" s="1"/>
      <c r="ELA106" s="1"/>
      <c r="ELB106" s="1"/>
      <c r="ELC106" s="1"/>
      <c r="ELD106" s="1"/>
      <c r="ELE106" s="1"/>
      <c r="ELF106" s="1"/>
      <c r="ELG106" s="1"/>
      <c r="ELH106" s="1"/>
      <c r="ELI106" s="1"/>
      <c r="ELJ106" s="1"/>
      <c r="ELK106" s="1"/>
      <c r="ELL106" s="1"/>
      <c r="ELM106" s="1"/>
      <c r="ELN106" s="1"/>
      <c r="ELO106" s="1"/>
      <c r="ELP106" s="1"/>
      <c r="ELQ106" s="1"/>
      <c r="ELR106" s="1"/>
      <c r="ELS106" s="1"/>
      <c r="ELT106" s="1"/>
      <c r="ELU106" s="1"/>
      <c r="ELV106" s="1"/>
      <c r="ELW106" s="1"/>
      <c r="ELX106" s="1"/>
      <c r="ELY106" s="1"/>
      <c r="ELZ106" s="1"/>
      <c r="EMA106" s="1"/>
      <c r="EMB106" s="1"/>
      <c r="EMC106" s="1"/>
      <c r="EMD106" s="1"/>
      <c r="EME106" s="1"/>
      <c r="EMF106" s="1"/>
      <c r="EMG106" s="1"/>
      <c r="EMH106" s="1"/>
      <c r="EMI106" s="1"/>
      <c r="EMJ106" s="1"/>
      <c r="EMK106" s="1"/>
      <c r="EML106" s="1"/>
      <c r="EMM106" s="1"/>
      <c r="EMN106" s="1"/>
      <c r="EMO106" s="1"/>
      <c r="EMP106" s="1"/>
      <c r="EMQ106" s="1"/>
      <c r="EMR106" s="1"/>
      <c r="EMS106" s="1"/>
      <c r="EMT106" s="1"/>
      <c r="EMU106" s="1"/>
      <c r="EMV106" s="1"/>
      <c r="EMW106" s="1"/>
      <c r="EMX106" s="1"/>
      <c r="EMY106" s="1"/>
      <c r="EMZ106" s="1"/>
      <c r="ENA106" s="1"/>
      <c r="ENB106" s="1"/>
      <c r="ENC106" s="1"/>
      <c r="END106" s="1"/>
      <c r="ENE106" s="1"/>
      <c r="ENF106" s="1"/>
      <c r="ENG106" s="1"/>
      <c r="ENH106" s="1"/>
      <c r="ENI106" s="1"/>
      <c r="ENJ106" s="1"/>
      <c r="ENK106" s="1"/>
      <c r="ENL106" s="1"/>
      <c r="ENM106" s="1"/>
      <c r="ENN106" s="1"/>
      <c r="ENO106" s="1"/>
      <c r="ENP106" s="1"/>
      <c r="ENQ106" s="1"/>
      <c r="ENR106" s="1"/>
      <c r="ENS106" s="1"/>
      <c r="ENT106" s="1"/>
      <c r="ENU106" s="1"/>
      <c r="ENV106" s="1"/>
      <c r="ENW106" s="1"/>
      <c r="ENX106" s="1"/>
      <c r="ENY106" s="1"/>
      <c r="ENZ106" s="1"/>
      <c r="EOA106" s="1"/>
      <c r="EOB106" s="1"/>
      <c r="EOC106" s="1"/>
      <c r="EOD106" s="1"/>
      <c r="EOE106" s="1"/>
      <c r="EOF106" s="1"/>
      <c r="EOG106" s="1"/>
      <c r="EOH106" s="1"/>
      <c r="EOI106" s="1"/>
      <c r="EOJ106" s="1"/>
      <c r="EOK106" s="1"/>
      <c r="EOL106" s="1"/>
      <c r="EOM106" s="1"/>
      <c r="EON106" s="1"/>
      <c r="EOO106" s="1"/>
      <c r="EOP106" s="1"/>
      <c r="EOQ106" s="1"/>
      <c r="EOR106" s="1"/>
      <c r="EOS106" s="1"/>
      <c r="EOT106" s="1"/>
      <c r="EOU106" s="1"/>
      <c r="EOV106" s="1"/>
      <c r="EOW106" s="1"/>
      <c r="EOX106" s="1"/>
      <c r="EOY106" s="1"/>
      <c r="EOZ106" s="1"/>
      <c r="EPA106" s="1"/>
      <c r="EPB106" s="1"/>
      <c r="EPC106" s="1"/>
      <c r="EPD106" s="1"/>
      <c r="EPE106" s="1"/>
      <c r="EPF106" s="1"/>
      <c r="EPG106" s="1"/>
      <c r="EPH106" s="1"/>
      <c r="EPI106" s="1"/>
      <c r="EPJ106" s="1"/>
      <c r="EPK106" s="1"/>
      <c r="EPL106" s="1"/>
      <c r="EPM106" s="1"/>
      <c r="EPN106" s="1"/>
      <c r="EPO106" s="1"/>
      <c r="EPP106" s="1"/>
      <c r="EPQ106" s="1"/>
      <c r="EPR106" s="1"/>
      <c r="EPS106" s="1"/>
      <c r="EPT106" s="1"/>
      <c r="EPU106" s="1"/>
      <c r="EPV106" s="1"/>
      <c r="EPW106" s="1"/>
      <c r="EPX106" s="1"/>
      <c r="EPY106" s="1"/>
      <c r="EPZ106" s="1"/>
      <c r="EQA106" s="1"/>
      <c r="EQB106" s="1"/>
      <c r="EQC106" s="1"/>
      <c r="EQD106" s="1"/>
      <c r="EQE106" s="1"/>
      <c r="EQF106" s="1"/>
      <c r="EQG106" s="1"/>
      <c r="EQH106" s="1"/>
      <c r="EQI106" s="1"/>
      <c r="EQJ106" s="1"/>
      <c r="EQK106" s="1"/>
      <c r="EQL106" s="1"/>
      <c r="EQM106" s="1"/>
      <c r="EQN106" s="1"/>
      <c r="EQO106" s="1"/>
      <c r="EQP106" s="1"/>
      <c r="EQQ106" s="1"/>
      <c r="EQR106" s="1"/>
      <c r="EQS106" s="1"/>
      <c r="EQT106" s="1"/>
      <c r="EQU106" s="1"/>
      <c r="EQV106" s="1"/>
      <c r="EQW106" s="1"/>
      <c r="EQX106" s="1"/>
      <c r="EQY106" s="1"/>
      <c r="EQZ106" s="1"/>
      <c r="ERA106" s="1"/>
      <c r="ERB106" s="1"/>
      <c r="ERC106" s="1"/>
      <c r="ERD106" s="1"/>
      <c r="ERE106" s="1"/>
      <c r="ERF106" s="1"/>
      <c r="ERG106" s="1"/>
      <c r="ERH106" s="1"/>
      <c r="ERI106" s="1"/>
      <c r="ERJ106" s="1"/>
      <c r="ERK106" s="1"/>
      <c r="ERL106" s="1"/>
      <c r="ERM106" s="1"/>
      <c r="ERN106" s="1"/>
      <c r="ERO106" s="1"/>
      <c r="ERP106" s="1"/>
      <c r="ERQ106" s="1"/>
      <c r="ERR106" s="1"/>
      <c r="ERS106" s="1"/>
      <c r="ERT106" s="1"/>
      <c r="ERU106" s="1"/>
      <c r="ERV106" s="1"/>
      <c r="ERW106" s="1"/>
      <c r="ERX106" s="1"/>
      <c r="ERY106" s="1"/>
      <c r="ERZ106" s="1"/>
      <c r="ESA106" s="1"/>
      <c r="ESB106" s="1"/>
      <c r="ESC106" s="1"/>
      <c r="ESD106" s="1"/>
      <c r="ESE106" s="1"/>
      <c r="ESF106" s="1"/>
      <c r="ESG106" s="1"/>
      <c r="ESH106" s="1"/>
      <c r="ESI106" s="1"/>
      <c r="ESJ106" s="1"/>
      <c r="ESK106" s="1"/>
      <c r="ESL106" s="1"/>
      <c r="ESM106" s="1"/>
      <c r="ESN106" s="1"/>
      <c r="ESO106" s="1"/>
      <c r="ESP106" s="1"/>
      <c r="ESQ106" s="1"/>
      <c r="ESR106" s="1"/>
      <c r="ESS106" s="1"/>
      <c r="EST106" s="1"/>
      <c r="ESU106" s="1"/>
      <c r="ESV106" s="1"/>
      <c r="ESW106" s="1"/>
      <c r="ESX106" s="1"/>
      <c r="ESY106" s="1"/>
      <c r="ESZ106" s="1"/>
      <c r="ETA106" s="1"/>
      <c r="ETB106" s="1"/>
      <c r="ETC106" s="1"/>
      <c r="ETD106" s="1"/>
      <c r="ETE106" s="1"/>
      <c r="ETF106" s="1"/>
      <c r="ETG106" s="1"/>
      <c r="ETH106" s="1"/>
      <c r="ETI106" s="1"/>
      <c r="ETJ106" s="1"/>
      <c r="ETK106" s="1"/>
      <c r="ETL106" s="1"/>
      <c r="ETM106" s="1"/>
      <c r="ETN106" s="1"/>
      <c r="ETO106" s="1"/>
      <c r="ETP106" s="1"/>
      <c r="ETQ106" s="1"/>
      <c r="ETR106" s="1"/>
      <c r="ETS106" s="1"/>
      <c r="ETT106" s="1"/>
      <c r="ETU106" s="1"/>
      <c r="ETV106" s="1"/>
      <c r="ETW106" s="1"/>
      <c r="ETX106" s="1"/>
      <c r="ETY106" s="1"/>
      <c r="ETZ106" s="1"/>
      <c r="EUA106" s="1"/>
      <c r="EUB106" s="1"/>
      <c r="EUC106" s="1"/>
      <c r="EUD106" s="1"/>
      <c r="EUE106" s="1"/>
      <c r="EUF106" s="1"/>
      <c r="EUG106" s="1"/>
      <c r="EUH106" s="1"/>
      <c r="EUI106" s="1"/>
      <c r="EUJ106" s="1"/>
      <c r="EUK106" s="1"/>
      <c r="EUL106" s="1"/>
      <c r="EUM106" s="1"/>
      <c r="EUN106" s="1"/>
      <c r="EUO106" s="1"/>
      <c r="EUP106" s="1"/>
      <c r="EUQ106" s="1"/>
      <c r="EUR106" s="1"/>
      <c r="EUS106" s="1"/>
      <c r="EUT106" s="1"/>
      <c r="EUU106" s="1"/>
      <c r="EUV106" s="1"/>
      <c r="EUW106" s="1"/>
      <c r="EUX106" s="1"/>
      <c r="EUY106" s="1"/>
      <c r="EUZ106" s="1"/>
      <c r="EVA106" s="1"/>
      <c r="EVB106" s="1"/>
      <c r="EVC106" s="1"/>
      <c r="EVD106" s="1"/>
      <c r="EVE106" s="1"/>
      <c r="EVF106" s="1"/>
      <c r="EVG106" s="1"/>
      <c r="EVH106" s="1"/>
      <c r="EVI106" s="1"/>
      <c r="EVJ106" s="1"/>
      <c r="EVK106" s="1"/>
      <c r="EVL106" s="1"/>
      <c r="EVM106" s="1"/>
      <c r="EVN106" s="1"/>
      <c r="EVO106" s="1"/>
      <c r="EVP106" s="1"/>
      <c r="EVQ106" s="1"/>
      <c r="EVR106" s="1"/>
      <c r="EVS106" s="1"/>
      <c r="EVT106" s="1"/>
      <c r="EVU106" s="1"/>
      <c r="EVV106" s="1"/>
      <c r="EVW106" s="1"/>
      <c r="EVX106" s="1"/>
      <c r="EVY106" s="1"/>
      <c r="EVZ106" s="1"/>
      <c r="EWA106" s="1"/>
      <c r="EWB106" s="1"/>
      <c r="EWC106" s="1"/>
      <c r="EWD106" s="1"/>
      <c r="EWE106" s="1"/>
      <c r="EWF106" s="1"/>
      <c r="EWG106" s="1"/>
      <c r="EWH106" s="1"/>
      <c r="EWI106" s="1"/>
      <c r="EWJ106" s="1"/>
      <c r="EWK106" s="1"/>
      <c r="EWL106" s="1"/>
      <c r="EWM106" s="1"/>
      <c r="EWN106" s="1"/>
      <c r="EWO106" s="1"/>
      <c r="EWP106" s="1"/>
      <c r="EWQ106" s="1"/>
      <c r="EWR106" s="1"/>
      <c r="EWS106" s="1"/>
      <c r="EWT106" s="1"/>
      <c r="EWU106" s="1"/>
      <c r="EWV106" s="1"/>
      <c r="EWW106" s="1"/>
      <c r="EWX106" s="1"/>
      <c r="EWY106" s="1"/>
      <c r="EWZ106" s="1"/>
      <c r="EXA106" s="1"/>
      <c r="EXB106" s="1"/>
      <c r="EXC106" s="1"/>
      <c r="EXD106" s="1"/>
      <c r="EXE106" s="1"/>
      <c r="EXF106" s="1"/>
      <c r="EXG106" s="1"/>
      <c r="EXH106" s="1"/>
      <c r="EXI106" s="1"/>
      <c r="EXJ106" s="1"/>
      <c r="EXK106" s="1"/>
      <c r="EXL106" s="1"/>
      <c r="EXM106" s="1"/>
      <c r="EXN106" s="1"/>
      <c r="EXO106" s="1"/>
      <c r="EXP106" s="1"/>
      <c r="EXQ106" s="1"/>
      <c r="EXR106" s="1"/>
      <c r="EXS106" s="1"/>
      <c r="EXT106" s="1"/>
      <c r="EXU106" s="1"/>
      <c r="EXV106" s="1"/>
      <c r="EXW106" s="1"/>
      <c r="EXX106" s="1"/>
      <c r="EXY106" s="1"/>
      <c r="EXZ106" s="1"/>
      <c r="EYA106" s="1"/>
      <c r="EYB106" s="1"/>
      <c r="EYC106" s="1"/>
      <c r="EYD106" s="1"/>
      <c r="EYE106" s="1"/>
      <c r="EYF106" s="1"/>
      <c r="EYG106" s="1"/>
      <c r="EYH106" s="1"/>
      <c r="EYI106" s="1"/>
      <c r="EYJ106" s="1"/>
      <c r="EYK106" s="1"/>
      <c r="EYL106" s="1"/>
      <c r="EYM106" s="1"/>
      <c r="EYN106" s="1"/>
      <c r="EYO106" s="1"/>
      <c r="EYP106" s="1"/>
      <c r="EYQ106" s="1"/>
      <c r="EYR106" s="1"/>
      <c r="EYS106" s="1"/>
      <c r="EYT106" s="1"/>
      <c r="EYU106" s="1"/>
      <c r="EYV106" s="1"/>
      <c r="EYW106" s="1"/>
      <c r="EYX106" s="1"/>
      <c r="EYY106" s="1"/>
      <c r="EYZ106" s="1"/>
      <c r="EZA106" s="1"/>
      <c r="EZB106" s="1"/>
      <c r="EZC106" s="1"/>
      <c r="EZD106" s="1"/>
      <c r="EZE106" s="1"/>
      <c r="EZF106" s="1"/>
      <c r="EZG106" s="1"/>
      <c r="EZH106" s="1"/>
      <c r="EZI106" s="1"/>
      <c r="EZJ106" s="1"/>
      <c r="EZK106" s="1"/>
      <c r="EZL106" s="1"/>
      <c r="EZM106" s="1"/>
      <c r="EZN106" s="1"/>
      <c r="EZO106" s="1"/>
      <c r="EZP106" s="1"/>
      <c r="EZQ106" s="1"/>
      <c r="EZR106" s="1"/>
      <c r="EZS106" s="1"/>
      <c r="EZT106" s="1"/>
      <c r="EZU106" s="1"/>
      <c r="EZV106" s="1"/>
      <c r="EZW106" s="1"/>
      <c r="EZX106" s="1"/>
      <c r="EZY106" s="1"/>
      <c r="EZZ106" s="1"/>
      <c r="FAA106" s="1"/>
      <c r="FAB106" s="1"/>
      <c r="FAC106" s="1"/>
      <c r="FAD106" s="1"/>
      <c r="FAE106" s="1"/>
      <c r="FAF106" s="1"/>
      <c r="FAG106" s="1"/>
      <c r="FAH106" s="1"/>
      <c r="FAI106" s="1"/>
      <c r="FAJ106" s="1"/>
      <c r="FAK106" s="1"/>
      <c r="FAL106" s="1"/>
      <c r="FAM106" s="1"/>
      <c r="FAN106" s="1"/>
      <c r="FAO106" s="1"/>
      <c r="FAP106" s="1"/>
      <c r="FAQ106" s="1"/>
      <c r="FAR106" s="1"/>
      <c r="FAS106" s="1"/>
      <c r="FAT106" s="1"/>
      <c r="FAU106" s="1"/>
      <c r="FAV106" s="1"/>
      <c r="FAW106" s="1"/>
      <c r="FAX106" s="1"/>
      <c r="FAY106" s="1"/>
      <c r="FAZ106" s="1"/>
      <c r="FBA106" s="1"/>
      <c r="FBB106" s="1"/>
      <c r="FBC106" s="1"/>
      <c r="FBD106" s="1"/>
      <c r="FBE106" s="1"/>
      <c r="FBF106" s="1"/>
      <c r="FBG106" s="1"/>
      <c r="FBH106" s="1"/>
      <c r="FBI106" s="1"/>
      <c r="FBJ106" s="1"/>
      <c r="FBK106" s="1"/>
      <c r="FBL106" s="1"/>
      <c r="FBM106" s="1"/>
      <c r="FBN106" s="1"/>
      <c r="FBO106" s="1"/>
      <c r="FBP106" s="1"/>
      <c r="FBQ106" s="1"/>
      <c r="FBR106" s="1"/>
      <c r="FBS106" s="1"/>
      <c r="FBT106" s="1"/>
      <c r="FBU106" s="1"/>
      <c r="FBV106" s="1"/>
      <c r="FBW106" s="1"/>
      <c r="FBX106" s="1"/>
      <c r="FBY106" s="1"/>
      <c r="FBZ106" s="1"/>
      <c r="FCA106" s="1"/>
      <c r="FCB106" s="1"/>
      <c r="FCC106" s="1"/>
      <c r="FCD106" s="1"/>
      <c r="FCE106" s="1"/>
      <c r="FCF106" s="1"/>
      <c r="FCG106" s="1"/>
      <c r="FCH106" s="1"/>
      <c r="FCI106" s="1"/>
      <c r="FCJ106" s="1"/>
      <c r="FCK106" s="1"/>
      <c r="FCL106" s="1"/>
      <c r="FCM106" s="1"/>
      <c r="FCN106" s="1"/>
      <c r="FCO106" s="1"/>
      <c r="FCP106" s="1"/>
      <c r="FCQ106" s="1"/>
      <c r="FCR106" s="1"/>
      <c r="FCS106" s="1"/>
      <c r="FCT106" s="1"/>
      <c r="FCU106" s="1"/>
      <c r="FCV106" s="1"/>
      <c r="FCW106" s="1"/>
      <c r="FCX106" s="1"/>
      <c r="FCY106" s="1"/>
      <c r="FCZ106" s="1"/>
      <c r="FDA106" s="1"/>
      <c r="FDB106" s="1"/>
      <c r="FDC106" s="1"/>
      <c r="FDD106" s="1"/>
      <c r="FDE106" s="1"/>
      <c r="FDF106" s="1"/>
      <c r="FDG106" s="1"/>
      <c r="FDH106" s="1"/>
      <c r="FDI106" s="1"/>
      <c r="FDJ106" s="1"/>
      <c r="FDK106" s="1"/>
      <c r="FDL106" s="1"/>
      <c r="FDM106" s="1"/>
      <c r="FDN106" s="1"/>
      <c r="FDO106" s="1"/>
      <c r="FDP106" s="1"/>
      <c r="FDQ106" s="1"/>
      <c r="FDR106" s="1"/>
      <c r="FDS106" s="1"/>
      <c r="FDT106" s="1"/>
      <c r="FDU106" s="1"/>
      <c r="FDV106" s="1"/>
      <c r="FDW106" s="1"/>
      <c r="FDX106" s="1"/>
      <c r="FDY106" s="1"/>
      <c r="FDZ106" s="1"/>
      <c r="FEA106" s="1"/>
      <c r="FEB106" s="1"/>
      <c r="FEC106" s="1"/>
      <c r="FED106" s="1"/>
      <c r="FEE106" s="1"/>
      <c r="FEF106" s="1"/>
      <c r="FEG106" s="1"/>
      <c r="FEH106" s="1"/>
      <c r="FEI106" s="1"/>
      <c r="FEJ106" s="1"/>
      <c r="FEK106" s="1"/>
      <c r="FEL106" s="1"/>
      <c r="FEM106" s="1"/>
      <c r="FEN106" s="1"/>
      <c r="FEO106" s="1"/>
      <c r="FEP106" s="1"/>
      <c r="FEQ106" s="1"/>
      <c r="FER106" s="1"/>
      <c r="FES106" s="1"/>
      <c r="FET106" s="1"/>
      <c r="FEU106" s="1"/>
      <c r="FEV106" s="1"/>
      <c r="FEW106" s="1"/>
      <c r="FEX106" s="1"/>
      <c r="FEY106" s="1"/>
      <c r="FEZ106" s="1"/>
      <c r="FFA106" s="1"/>
      <c r="FFB106" s="1"/>
      <c r="FFC106" s="1"/>
      <c r="FFD106" s="1"/>
      <c r="FFE106" s="1"/>
      <c r="FFF106" s="1"/>
      <c r="FFG106" s="1"/>
      <c r="FFH106" s="1"/>
      <c r="FFI106" s="1"/>
      <c r="FFJ106" s="1"/>
      <c r="FFK106" s="1"/>
      <c r="FFL106" s="1"/>
      <c r="FFM106" s="1"/>
      <c r="FFN106" s="1"/>
      <c r="FFO106" s="1"/>
      <c r="FFP106" s="1"/>
      <c r="FFQ106" s="1"/>
      <c r="FFR106" s="1"/>
      <c r="FFS106" s="1"/>
      <c r="FFT106" s="1"/>
      <c r="FFU106" s="1"/>
      <c r="FFV106" s="1"/>
      <c r="FFW106" s="1"/>
      <c r="FFX106" s="1"/>
      <c r="FFY106" s="1"/>
      <c r="FFZ106" s="1"/>
      <c r="FGA106" s="1"/>
      <c r="FGB106" s="1"/>
      <c r="FGC106" s="1"/>
      <c r="FGD106" s="1"/>
      <c r="FGE106" s="1"/>
      <c r="FGF106" s="1"/>
      <c r="FGG106" s="1"/>
      <c r="FGH106" s="1"/>
      <c r="FGI106" s="1"/>
      <c r="FGJ106" s="1"/>
      <c r="FGK106" s="1"/>
      <c r="FGL106" s="1"/>
      <c r="FGM106" s="1"/>
      <c r="FGN106" s="1"/>
      <c r="FGO106" s="1"/>
      <c r="FGP106" s="1"/>
      <c r="FGQ106" s="1"/>
      <c r="FGR106" s="1"/>
      <c r="FGS106" s="1"/>
      <c r="FGT106" s="1"/>
      <c r="FGU106" s="1"/>
      <c r="FGV106" s="1"/>
      <c r="FGW106" s="1"/>
      <c r="FGX106" s="1"/>
      <c r="FGY106" s="1"/>
      <c r="FGZ106" s="1"/>
      <c r="FHA106" s="1"/>
      <c r="FHB106" s="1"/>
      <c r="FHC106" s="1"/>
      <c r="FHD106" s="1"/>
      <c r="FHE106" s="1"/>
      <c r="FHF106" s="1"/>
      <c r="FHG106" s="1"/>
      <c r="FHH106" s="1"/>
      <c r="FHI106" s="1"/>
      <c r="FHJ106" s="1"/>
      <c r="FHK106" s="1"/>
      <c r="FHL106" s="1"/>
      <c r="FHM106" s="1"/>
      <c r="FHN106" s="1"/>
      <c r="FHO106" s="1"/>
      <c r="FHP106" s="1"/>
      <c r="FHQ106" s="1"/>
      <c r="FHR106" s="1"/>
      <c r="FHS106" s="1"/>
      <c r="FHT106" s="1"/>
      <c r="FHU106" s="1"/>
      <c r="FHV106" s="1"/>
      <c r="FHW106" s="1"/>
      <c r="FHX106" s="1"/>
      <c r="FHY106" s="1"/>
      <c r="FHZ106" s="1"/>
      <c r="FIA106" s="1"/>
      <c r="FIB106" s="1"/>
      <c r="FIC106" s="1"/>
      <c r="FID106" s="1"/>
      <c r="FIE106" s="1"/>
      <c r="FIF106" s="1"/>
      <c r="FIG106" s="1"/>
      <c r="FIH106" s="1"/>
      <c r="FII106" s="1"/>
      <c r="FIJ106" s="1"/>
      <c r="FIK106" s="1"/>
      <c r="FIL106" s="1"/>
      <c r="FIM106" s="1"/>
      <c r="FIN106" s="1"/>
      <c r="FIO106" s="1"/>
      <c r="FIP106" s="1"/>
      <c r="FIQ106" s="1"/>
      <c r="FIR106" s="1"/>
      <c r="FIS106" s="1"/>
      <c r="FIT106" s="1"/>
      <c r="FIU106" s="1"/>
      <c r="FIV106" s="1"/>
      <c r="FIW106" s="1"/>
      <c r="FIX106" s="1"/>
      <c r="FIY106" s="1"/>
      <c r="FIZ106" s="1"/>
      <c r="FJA106" s="1"/>
      <c r="FJB106" s="1"/>
      <c r="FJC106" s="1"/>
      <c r="FJD106" s="1"/>
      <c r="FJE106" s="1"/>
      <c r="FJF106" s="1"/>
      <c r="FJG106" s="1"/>
      <c r="FJH106" s="1"/>
      <c r="FJI106" s="1"/>
      <c r="FJJ106" s="1"/>
      <c r="FJK106" s="1"/>
      <c r="FJL106" s="1"/>
      <c r="FJM106" s="1"/>
      <c r="FJN106" s="1"/>
      <c r="FJO106" s="1"/>
      <c r="FJP106" s="1"/>
      <c r="FJQ106" s="1"/>
      <c r="FJR106" s="1"/>
      <c r="FJS106" s="1"/>
      <c r="FJT106" s="1"/>
      <c r="FJU106" s="1"/>
      <c r="FJV106" s="1"/>
      <c r="FJW106" s="1"/>
      <c r="FJX106" s="1"/>
      <c r="FJY106" s="1"/>
      <c r="FJZ106" s="1"/>
      <c r="FKA106" s="1"/>
      <c r="FKB106" s="1"/>
      <c r="FKC106" s="1"/>
      <c r="FKD106" s="1"/>
      <c r="FKE106" s="1"/>
      <c r="FKF106" s="1"/>
      <c r="FKG106" s="1"/>
      <c r="FKH106" s="1"/>
      <c r="FKI106" s="1"/>
      <c r="FKJ106" s="1"/>
      <c r="FKK106" s="1"/>
      <c r="FKL106" s="1"/>
      <c r="FKM106" s="1"/>
      <c r="FKN106" s="1"/>
      <c r="FKO106" s="1"/>
      <c r="FKP106" s="1"/>
      <c r="FKQ106" s="1"/>
      <c r="FKR106" s="1"/>
      <c r="FKS106" s="1"/>
      <c r="FKT106" s="1"/>
      <c r="FKU106" s="1"/>
      <c r="FKV106" s="1"/>
      <c r="FKW106" s="1"/>
      <c r="FKX106" s="1"/>
      <c r="FKY106" s="1"/>
      <c r="FKZ106" s="1"/>
      <c r="FLA106" s="1"/>
      <c r="FLB106" s="1"/>
      <c r="FLC106" s="1"/>
      <c r="FLD106" s="1"/>
      <c r="FLE106" s="1"/>
      <c r="FLF106" s="1"/>
      <c r="FLG106" s="1"/>
      <c r="FLH106" s="1"/>
      <c r="FLI106" s="1"/>
      <c r="FLJ106" s="1"/>
      <c r="FLK106" s="1"/>
      <c r="FLL106" s="1"/>
      <c r="FLM106" s="1"/>
      <c r="FLN106" s="1"/>
      <c r="FLO106" s="1"/>
      <c r="FLP106" s="1"/>
      <c r="FLQ106" s="1"/>
      <c r="FLR106" s="1"/>
      <c r="FLS106" s="1"/>
      <c r="FLT106" s="1"/>
      <c r="FLU106" s="1"/>
      <c r="FLV106" s="1"/>
      <c r="FLW106" s="1"/>
      <c r="FLX106" s="1"/>
      <c r="FLY106" s="1"/>
      <c r="FLZ106" s="1"/>
      <c r="FMA106" s="1"/>
      <c r="FMB106" s="1"/>
      <c r="FMC106" s="1"/>
      <c r="FMD106" s="1"/>
      <c r="FME106" s="1"/>
      <c r="FMF106" s="1"/>
      <c r="FMG106" s="1"/>
      <c r="FMH106" s="1"/>
      <c r="FMI106" s="1"/>
      <c r="FMJ106" s="1"/>
      <c r="FMK106" s="1"/>
      <c r="FML106" s="1"/>
      <c r="FMM106" s="1"/>
      <c r="FMN106" s="1"/>
      <c r="FMO106" s="1"/>
      <c r="FMP106" s="1"/>
      <c r="FMQ106" s="1"/>
      <c r="FMR106" s="1"/>
      <c r="FMS106" s="1"/>
      <c r="FMT106" s="1"/>
      <c r="FMU106" s="1"/>
      <c r="FMV106" s="1"/>
      <c r="FMW106" s="1"/>
      <c r="FMX106" s="1"/>
      <c r="FMY106" s="1"/>
      <c r="FMZ106" s="1"/>
      <c r="FNA106" s="1"/>
      <c r="FNB106" s="1"/>
      <c r="FNC106" s="1"/>
      <c r="FND106" s="1"/>
      <c r="FNE106" s="1"/>
      <c r="FNF106" s="1"/>
      <c r="FNG106" s="1"/>
      <c r="FNH106" s="1"/>
      <c r="FNI106" s="1"/>
      <c r="FNJ106" s="1"/>
      <c r="FNK106" s="1"/>
      <c r="FNL106" s="1"/>
      <c r="FNM106" s="1"/>
      <c r="FNN106" s="1"/>
      <c r="FNO106" s="1"/>
      <c r="FNP106" s="1"/>
      <c r="FNQ106" s="1"/>
      <c r="FNR106" s="1"/>
      <c r="FNS106" s="1"/>
      <c r="FNT106" s="1"/>
      <c r="FNU106" s="1"/>
      <c r="FNV106" s="1"/>
      <c r="FNW106" s="1"/>
      <c r="FNX106" s="1"/>
      <c r="FNY106" s="1"/>
      <c r="FNZ106" s="1"/>
      <c r="FOA106" s="1"/>
      <c r="FOB106" s="1"/>
      <c r="FOC106" s="1"/>
      <c r="FOD106" s="1"/>
      <c r="FOE106" s="1"/>
      <c r="FOF106" s="1"/>
      <c r="FOG106" s="1"/>
      <c r="FOH106" s="1"/>
      <c r="FOI106" s="1"/>
      <c r="FOJ106" s="1"/>
      <c r="FOK106" s="1"/>
      <c r="FOL106" s="1"/>
      <c r="FOM106" s="1"/>
      <c r="FON106" s="1"/>
      <c r="FOO106" s="1"/>
      <c r="FOP106" s="1"/>
      <c r="FOQ106" s="1"/>
      <c r="FOR106" s="1"/>
      <c r="FOS106" s="1"/>
      <c r="FOT106" s="1"/>
      <c r="FOU106" s="1"/>
      <c r="FOV106" s="1"/>
      <c r="FOW106" s="1"/>
      <c r="FOX106" s="1"/>
      <c r="FOY106" s="1"/>
      <c r="FOZ106" s="1"/>
      <c r="FPA106" s="1"/>
      <c r="FPB106" s="1"/>
      <c r="FPC106" s="1"/>
      <c r="FPD106" s="1"/>
      <c r="FPE106" s="1"/>
      <c r="FPF106" s="1"/>
      <c r="FPG106" s="1"/>
      <c r="FPH106" s="1"/>
      <c r="FPI106" s="1"/>
      <c r="FPJ106" s="1"/>
      <c r="FPK106" s="1"/>
      <c r="FPL106" s="1"/>
      <c r="FPM106" s="1"/>
      <c r="FPN106" s="1"/>
      <c r="FPO106" s="1"/>
      <c r="FPP106" s="1"/>
      <c r="FPQ106" s="1"/>
      <c r="FPR106" s="1"/>
      <c r="FPS106" s="1"/>
      <c r="FPT106" s="1"/>
      <c r="FPU106" s="1"/>
      <c r="FPV106" s="1"/>
      <c r="FPW106" s="1"/>
      <c r="FPX106" s="1"/>
      <c r="FPY106" s="1"/>
      <c r="FPZ106" s="1"/>
      <c r="FQA106" s="1"/>
      <c r="FQB106" s="1"/>
      <c r="FQC106" s="1"/>
      <c r="FQD106" s="1"/>
      <c r="FQE106" s="1"/>
      <c r="FQF106" s="1"/>
      <c r="FQG106" s="1"/>
      <c r="FQH106" s="1"/>
      <c r="FQI106" s="1"/>
      <c r="FQJ106" s="1"/>
      <c r="FQK106" s="1"/>
      <c r="FQL106" s="1"/>
      <c r="FQM106" s="1"/>
      <c r="FQN106" s="1"/>
      <c r="FQO106" s="1"/>
      <c r="FQP106" s="1"/>
      <c r="FQQ106" s="1"/>
      <c r="FQR106" s="1"/>
      <c r="FQS106" s="1"/>
      <c r="FQT106" s="1"/>
      <c r="FQU106" s="1"/>
      <c r="FQV106" s="1"/>
      <c r="FQW106" s="1"/>
      <c r="FQX106" s="1"/>
      <c r="FQY106" s="1"/>
      <c r="FQZ106" s="1"/>
      <c r="FRA106" s="1"/>
      <c r="FRB106" s="1"/>
      <c r="FRC106" s="1"/>
      <c r="FRD106" s="1"/>
      <c r="FRE106" s="1"/>
      <c r="FRF106" s="1"/>
      <c r="FRG106" s="1"/>
      <c r="FRH106" s="1"/>
      <c r="FRI106" s="1"/>
      <c r="FRJ106" s="1"/>
      <c r="FRK106" s="1"/>
      <c r="FRL106" s="1"/>
      <c r="FRM106" s="1"/>
      <c r="FRN106" s="1"/>
      <c r="FRO106" s="1"/>
      <c r="FRP106" s="1"/>
      <c r="FRQ106" s="1"/>
      <c r="FRR106" s="1"/>
      <c r="FRS106" s="1"/>
      <c r="FRT106" s="1"/>
      <c r="FRU106" s="1"/>
      <c r="FRV106" s="1"/>
      <c r="FRW106" s="1"/>
      <c r="FRX106" s="1"/>
      <c r="FRY106" s="1"/>
      <c r="FRZ106" s="1"/>
      <c r="FSA106" s="1"/>
      <c r="FSB106" s="1"/>
      <c r="FSC106" s="1"/>
      <c r="FSD106" s="1"/>
      <c r="FSE106" s="1"/>
      <c r="FSF106" s="1"/>
      <c r="FSG106" s="1"/>
      <c r="FSH106" s="1"/>
      <c r="FSI106" s="1"/>
      <c r="FSJ106" s="1"/>
      <c r="FSK106" s="1"/>
      <c r="FSL106" s="1"/>
      <c r="FSM106" s="1"/>
      <c r="FSN106" s="1"/>
      <c r="FSO106" s="1"/>
      <c r="FSP106" s="1"/>
      <c r="FSQ106" s="1"/>
      <c r="FSR106" s="1"/>
      <c r="FSS106" s="1"/>
      <c r="FST106" s="1"/>
      <c r="FSU106" s="1"/>
      <c r="FSV106" s="1"/>
      <c r="FSW106" s="1"/>
      <c r="FSX106" s="1"/>
      <c r="FSY106" s="1"/>
      <c r="FSZ106" s="1"/>
      <c r="FTA106" s="1"/>
      <c r="FTB106" s="1"/>
      <c r="FTC106" s="1"/>
      <c r="FTD106" s="1"/>
      <c r="FTE106" s="1"/>
      <c r="FTF106" s="1"/>
      <c r="FTG106" s="1"/>
      <c r="FTH106" s="1"/>
      <c r="FTI106" s="1"/>
      <c r="FTJ106" s="1"/>
      <c r="FTK106" s="1"/>
      <c r="FTL106" s="1"/>
      <c r="FTM106" s="1"/>
      <c r="FTN106" s="1"/>
      <c r="FTO106" s="1"/>
      <c r="FTP106" s="1"/>
      <c r="FTQ106" s="1"/>
      <c r="FTR106" s="1"/>
      <c r="FTS106" s="1"/>
      <c r="FTT106" s="1"/>
      <c r="FTU106" s="1"/>
      <c r="FTV106" s="1"/>
      <c r="FTW106" s="1"/>
      <c r="FTX106" s="1"/>
      <c r="FTY106" s="1"/>
      <c r="FTZ106" s="1"/>
      <c r="FUA106" s="1"/>
      <c r="FUB106" s="1"/>
      <c r="FUC106" s="1"/>
      <c r="FUD106" s="1"/>
      <c r="FUE106" s="1"/>
      <c r="FUF106" s="1"/>
      <c r="FUG106" s="1"/>
      <c r="FUH106" s="1"/>
      <c r="FUI106" s="1"/>
      <c r="FUJ106" s="1"/>
      <c r="FUK106" s="1"/>
      <c r="FUL106" s="1"/>
      <c r="FUM106" s="1"/>
      <c r="FUN106" s="1"/>
      <c r="FUO106" s="1"/>
      <c r="FUP106" s="1"/>
      <c r="FUQ106" s="1"/>
      <c r="FUR106" s="1"/>
      <c r="FUS106" s="1"/>
      <c r="FUT106" s="1"/>
      <c r="FUU106" s="1"/>
      <c r="FUV106" s="1"/>
      <c r="FUW106" s="1"/>
      <c r="FUX106" s="1"/>
      <c r="FUY106" s="1"/>
      <c r="FUZ106" s="1"/>
      <c r="FVA106" s="1"/>
      <c r="FVB106" s="1"/>
      <c r="FVC106" s="1"/>
      <c r="FVD106" s="1"/>
      <c r="FVE106" s="1"/>
      <c r="FVF106" s="1"/>
      <c r="FVG106" s="1"/>
      <c r="FVH106" s="1"/>
      <c r="FVI106" s="1"/>
      <c r="FVJ106" s="1"/>
      <c r="FVK106" s="1"/>
      <c r="FVL106" s="1"/>
      <c r="FVM106" s="1"/>
      <c r="FVN106" s="1"/>
      <c r="FVO106" s="1"/>
      <c r="FVP106" s="1"/>
      <c r="FVQ106" s="1"/>
      <c r="FVR106" s="1"/>
      <c r="FVS106" s="1"/>
      <c r="FVT106" s="1"/>
      <c r="FVU106" s="1"/>
      <c r="FVV106" s="1"/>
      <c r="FVW106" s="1"/>
      <c r="FVX106" s="1"/>
      <c r="FVY106" s="1"/>
      <c r="FVZ106" s="1"/>
      <c r="FWA106" s="1"/>
      <c r="FWB106" s="1"/>
      <c r="FWC106" s="1"/>
      <c r="FWD106" s="1"/>
      <c r="FWE106" s="1"/>
      <c r="FWF106" s="1"/>
      <c r="FWG106" s="1"/>
      <c r="FWH106" s="1"/>
      <c r="FWI106" s="1"/>
      <c r="FWJ106" s="1"/>
      <c r="FWK106" s="1"/>
      <c r="FWL106" s="1"/>
      <c r="FWM106" s="1"/>
      <c r="FWN106" s="1"/>
      <c r="FWO106" s="1"/>
      <c r="FWP106" s="1"/>
      <c r="FWQ106" s="1"/>
      <c r="FWR106" s="1"/>
      <c r="FWS106" s="1"/>
      <c r="FWT106" s="1"/>
      <c r="FWU106" s="1"/>
      <c r="FWV106" s="1"/>
      <c r="FWW106" s="1"/>
      <c r="FWX106" s="1"/>
      <c r="FWY106" s="1"/>
      <c r="FWZ106" s="1"/>
      <c r="FXA106" s="1"/>
      <c r="FXB106" s="1"/>
      <c r="FXC106" s="1"/>
      <c r="FXD106" s="1"/>
      <c r="FXE106" s="1"/>
      <c r="FXF106" s="1"/>
      <c r="FXG106" s="1"/>
      <c r="FXH106" s="1"/>
      <c r="FXI106" s="1"/>
      <c r="FXJ106" s="1"/>
      <c r="FXK106" s="1"/>
      <c r="FXL106" s="1"/>
      <c r="FXM106" s="1"/>
      <c r="FXN106" s="1"/>
      <c r="FXO106" s="1"/>
      <c r="FXP106" s="1"/>
      <c r="FXQ106" s="1"/>
      <c r="FXR106" s="1"/>
      <c r="FXS106" s="1"/>
      <c r="FXT106" s="1"/>
      <c r="FXU106" s="1"/>
      <c r="FXV106" s="1"/>
      <c r="FXW106" s="1"/>
      <c r="FXX106" s="1"/>
      <c r="FXY106" s="1"/>
      <c r="FXZ106" s="1"/>
      <c r="FYA106" s="1"/>
      <c r="FYB106" s="1"/>
      <c r="FYC106" s="1"/>
      <c r="FYD106" s="1"/>
      <c r="FYE106" s="1"/>
      <c r="FYF106" s="1"/>
      <c r="FYG106" s="1"/>
      <c r="FYH106" s="1"/>
      <c r="FYI106" s="1"/>
      <c r="FYJ106" s="1"/>
      <c r="FYK106" s="1"/>
      <c r="FYL106" s="1"/>
      <c r="FYM106" s="1"/>
      <c r="FYN106" s="1"/>
      <c r="FYO106" s="1"/>
      <c r="FYP106" s="1"/>
      <c r="FYQ106" s="1"/>
      <c r="FYR106" s="1"/>
      <c r="FYS106" s="1"/>
      <c r="FYT106" s="1"/>
      <c r="FYU106" s="1"/>
      <c r="FYV106" s="1"/>
      <c r="FYW106" s="1"/>
      <c r="FYX106" s="1"/>
      <c r="FYY106" s="1"/>
      <c r="FYZ106" s="1"/>
      <c r="FZA106" s="1"/>
      <c r="FZB106" s="1"/>
      <c r="FZC106" s="1"/>
      <c r="FZD106" s="1"/>
      <c r="FZE106" s="1"/>
      <c r="FZF106" s="1"/>
      <c r="FZG106" s="1"/>
      <c r="FZH106" s="1"/>
      <c r="FZI106" s="1"/>
      <c r="FZJ106" s="1"/>
      <c r="FZK106" s="1"/>
      <c r="FZL106" s="1"/>
      <c r="FZM106" s="1"/>
      <c r="FZN106" s="1"/>
      <c r="FZO106" s="1"/>
      <c r="FZP106" s="1"/>
      <c r="FZQ106" s="1"/>
      <c r="FZR106" s="1"/>
      <c r="FZS106" s="1"/>
      <c r="FZT106" s="1"/>
      <c r="FZU106" s="1"/>
      <c r="FZV106" s="1"/>
      <c r="FZW106" s="1"/>
      <c r="FZX106" s="1"/>
      <c r="FZY106" s="1"/>
      <c r="FZZ106" s="1"/>
      <c r="GAA106" s="1"/>
      <c r="GAB106" s="1"/>
      <c r="GAC106" s="1"/>
      <c r="GAD106" s="1"/>
      <c r="GAE106" s="1"/>
      <c r="GAF106" s="1"/>
      <c r="GAG106" s="1"/>
      <c r="GAH106" s="1"/>
      <c r="GAI106" s="1"/>
      <c r="GAJ106" s="1"/>
      <c r="GAK106" s="1"/>
      <c r="GAL106" s="1"/>
      <c r="GAM106" s="1"/>
      <c r="GAN106" s="1"/>
      <c r="GAO106" s="1"/>
    </row>
    <row r="107" spans="1:4773" s="317" customFormat="1" ht="50.1" customHeight="1" thickBot="1">
      <c r="A107" s="618">
        <v>82</v>
      </c>
      <c r="B107" s="619" t="s">
        <v>31</v>
      </c>
      <c r="C107" s="619" t="s">
        <v>31</v>
      </c>
      <c r="D107" s="620" t="s">
        <v>328</v>
      </c>
      <c r="E107" s="621">
        <v>105</v>
      </c>
      <c r="F107" s="621" t="s">
        <v>18</v>
      </c>
      <c r="G107" s="619" t="s">
        <v>27</v>
      </c>
      <c r="H107" s="619" t="s">
        <v>301</v>
      </c>
      <c r="I107" s="622">
        <v>160000</v>
      </c>
      <c r="J107" s="623">
        <v>0</v>
      </c>
      <c r="K107" s="596"/>
      <c r="L107" s="756" t="s">
        <v>1043</v>
      </c>
      <c r="M107" s="624"/>
      <c r="N107" s="762"/>
      <c r="O107" s="625"/>
      <c r="P107" s="764"/>
      <c r="Q107" s="618" t="s">
        <v>205</v>
      </c>
      <c r="R107" s="767" t="s">
        <v>497</v>
      </c>
      <c r="S107" s="596">
        <f t="shared" si="2"/>
        <v>32000</v>
      </c>
      <c r="T107" s="626" t="s">
        <v>425</v>
      </c>
      <c r="U107" s="319"/>
      <c r="V107" s="365"/>
      <c r="W107" s="545"/>
      <c r="X107" s="365"/>
      <c r="Y107" s="319"/>
      <c r="Z107" s="318"/>
      <c r="AA107" s="319"/>
      <c r="AB107" s="768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  <c r="LH107" s="1"/>
      <c r="LI107" s="1"/>
      <c r="LJ107" s="1"/>
      <c r="LK107" s="1"/>
      <c r="LL107" s="1"/>
      <c r="LM107" s="1"/>
      <c r="LN107" s="1"/>
      <c r="LO107" s="1"/>
      <c r="LP107" s="1"/>
      <c r="LQ107" s="1"/>
      <c r="LR107" s="1"/>
      <c r="LS107" s="1"/>
      <c r="LT107" s="1"/>
      <c r="LU107" s="1"/>
      <c r="LV107" s="1"/>
      <c r="LW107" s="1"/>
      <c r="LX107" s="1"/>
      <c r="LY107" s="1"/>
      <c r="LZ107" s="1"/>
      <c r="MA107" s="1"/>
      <c r="MB107" s="1"/>
      <c r="MC107" s="1"/>
      <c r="MD107" s="1"/>
      <c r="ME107" s="1"/>
      <c r="MF107" s="1"/>
      <c r="MG107" s="1"/>
      <c r="MH107" s="1"/>
      <c r="MI107" s="1"/>
      <c r="MJ107" s="1"/>
      <c r="MK107" s="1"/>
      <c r="ML107" s="1"/>
      <c r="MM107" s="1"/>
      <c r="MN107" s="1"/>
      <c r="MO107" s="1"/>
      <c r="MP107" s="1"/>
      <c r="MQ107" s="1"/>
      <c r="MR107" s="1"/>
      <c r="MS107" s="1"/>
      <c r="MT107" s="1"/>
      <c r="MU107" s="1"/>
      <c r="MV107" s="1"/>
      <c r="MW107" s="1"/>
      <c r="MX107" s="1"/>
      <c r="MY107" s="1"/>
      <c r="MZ107" s="1"/>
      <c r="NA107" s="1"/>
      <c r="NB107" s="1"/>
      <c r="NC107" s="1"/>
      <c r="ND107" s="1"/>
      <c r="NE107" s="1"/>
      <c r="NF107" s="1"/>
      <c r="NG107" s="1"/>
      <c r="NH107" s="1"/>
      <c r="NI107" s="1"/>
      <c r="NJ107" s="1"/>
      <c r="NK107" s="1"/>
      <c r="NL107" s="1"/>
      <c r="NM107" s="1"/>
      <c r="NN107" s="1"/>
      <c r="NO107" s="1"/>
      <c r="NP107" s="1"/>
      <c r="NQ107" s="1"/>
      <c r="NR107" s="1"/>
      <c r="NS107" s="1"/>
      <c r="NT107" s="1"/>
      <c r="NU107" s="1"/>
      <c r="NV107" s="1"/>
      <c r="NW107" s="1"/>
      <c r="NX107" s="1"/>
      <c r="NY107" s="1"/>
      <c r="NZ107" s="1"/>
      <c r="OA107" s="1"/>
      <c r="OB107" s="1"/>
      <c r="OC107" s="1"/>
      <c r="OD107" s="1"/>
      <c r="OE107" s="1"/>
      <c r="OF107" s="1"/>
      <c r="OG107" s="1"/>
      <c r="OH107" s="1"/>
      <c r="OI107" s="1"/>
      <c r="OJ107" s="1"/>
      <c r="OK107" s="1"/>
      <c r="OL107" s="1"/>
      <c r="OM107" s="1"/>
      <c r="ON107" s="1"/>
      <c r="OO107" s="1"/>
      <c r="OP107" s="1"/>
      <c r="OQ107" s="1"/>
      <c r="OR107" s="1"/>
      <c r="OS107" s="1"/>
      <c r="OT107" s="1"/>
      <c r="OU107" s="1"/>
      <c r="OV107" s="1"/>
      <c r="OW107" s="1"/>
      <c r="OX107" s="1"/>
      <c r="OY107" s="1"/>
      <c r="OZ107" s="1"/>
      <c r="PA107" s="1"/>
      <c r="PB107" s="1"/>
      <c r="PC107" s="1"/>
      <c r="PD107" s="1"/>
      <c r="PE107" s="1"/>
      <c r="PF107" s="1"/>
      <c r="PG107" s="1"/>
      <c r="PH107" s="1"/>
      <c r="PI107" s="1"/>
      <c r="PJ107" s="1"/>
      <c r="PK107" s="1"/>
      <c r="PL107" s="1"/>
      <c r="PM107" s="1"/>
      <c r="PN107" s="1"/>
      <c r="PO107" s="1"/>
      <c r="PP107" s="1"/>
      <c r="PQ107" s="1"/>
      <c r="PR107" s="1"/>
      <c r="PS107" s="1"/>
      <c r="PT107" s="1"/>
      <c r="PU107" s="1"/>
      <c r="PV107" s="1"/>
      <c r="PW107" s="1"/>
      <c r="PX107" s="1"/>
      <c r="PY107" s="1"/>
      <c r="PZ107" s="1"/>
      <c r="QA107" s="1"/>
      <c r="QB107" s="1"/>
      <c r="QC107" s="1"/>
      <c r="QD107" s="1"/>
      <c r="QE107" s="1"/>
      <c r="QF107" s="1"/>
      <c r="QG107" s="1"/>
      <c r="QH107" s="1"/>
      <c r="QI107" s="1"/>
      <c r="QJ107" s="1"/>
      <c r="QK107" s="1"/>
      <c r="QL107" s="1"/>
      <c r="QM107" s="1"/>
      <c r="QN107" s="1"/>
      <c r="QO107" s="1"/>
      <c r="QP107" s="1"/>
      <c r="QQ107" s="1"/>
      <c r="QR107" s="1"/>
      <c r="QS107" s="1"/>
      <c r="QT107" s="1"/>
      <c r="QU107" s="1"/>
      <c r="QV107" s="1"/>
      <c r="QW107" s="1"/>
      <c r="QX107" s="1"/>
      <c r="QY107" s="1"/>
      <c r="QZ107" s="1"/>
      <c r="RA107" s="1"/>
      <c r="RB107" s="1"/>
      <c r="RC107" s="1"/>
      <c r="RD107" s="1"/>
      <c r="RE107" s="1"/>
      <c r="RF107" s="1"/>
      <c r="RG107" s="1"/>
      <c r="RH107" s="1"/>
      <c r="RI107" s="1"/>
      <c r="RJ107" s="1"/>
      <c r="RK107" s="1"/>
      <c r="RL107" s="1"/>
      <c r="RM107" s="1"/>
      <c r="RN107" s="1"/>
      <c r="RO107" s="1"/>
      <c r="RP107" s="1"/>
      <c r="RQ107" s="1"/>
      <c r="RR107" s="1"/>
      <c r="RS107" s="1"/>
      <c r="RT107" s="1"/>
      <c r="RU107" s="1"/>
      <c r="RV107" s="1"/>
      <c r="RW107" s="1"/>
      <c r="RX107" s="1"/>
      <c r="RY107" s="1"/>
      <c r="RZ107" s="1"/>
      <c r="SA107" s="1"/>
      <c r="SB107" s="1"/>
      <c r="SC107" s="1"/>
      <c r="SD107" s="1"/>
      <c r="SE107" s="1"/>
      <c r="SF107" s="1"/>
      <c r="SG107" s="1"/>
      <c r="SH107" s="1"/>
      <c r="SI107" s="1"/>
      <c r="SJ107" s="1"/>
      <c r="SK107" s="1"/>
      <c r="SL107" s="1"/>
      <c r="SM107" s="1"/>
      <c r="SN107" s="1"/>
      <c r="SO107" s="1"/>
      <c r="SP107" s="1"/>
      <c r="SQ107" s="1"/>
      <c r="SR107" s="1"/>
      <c r="SS107" s="1"/>
      <c r="ST107" s="1"/>
      <c r="SU107" s="1"/>
      <c r="SV107" s="1"/>
      <c r="SW107" s="1"/>
      <c r="SX107" s="1"/>
      <c r="SY107" s="1"/>
      <c r="SZ107" s="1"/>
      <c r="TA107" s="1"/>
      <c r="TB107" s="1"/>
      <c r="TC107" s="1"/>
      <c r="TD107" s="1"/>
      <c r="TE107" s="1"/>
      <c r="TF107" s="1"/>
      <c r="TG107" s="1"/>
      <c r="TH107" s="1"/>
      <c r="TI107" s="1"/>
      <c r="TJ107" s="1"/>
      <c r="TK107" s="1"/>
      <c r="TL107" s="1"/>
      <c r="TM107" s="1"/>
      <c r="TN107" s="1"/>
      <c r="TO107" s="1"/>
      <c r="TP107" s="1"/>
      <c r="TQ107" s="1"/>
      <c r="TR107" s="1"/>
      <c r="TS107" s="1"/>
      <c r="TT107" s="1"/>
      <c r="TU107" s="1"/>
      <c r="TV107" s="1"/>
      <c r="TW107" s="1"/>
      <c r="TX107" s="1"/>
      <c r="TY107" s="1"/>
      <c r="TZ107" s="1"/>
      <c r="UA107" s="1"/>
      <c r="UB107" s="1"/>
      <c r="UC107" s="1"/>
      <c r="UD107" s="1"/>
      <c r="UE107" s="1"/>
      <c r="UF107" s="1"/>
      <c r="UG107" s="1"/>
      <c r="UH107" s="1"/>
      <c r="UI107" s="1"/>
      <c r="UJ107" s="1"/>
      <c r="UK107" s="1"/>
      <c r="UL107" s="1"/>
      <c r="UM107" s="1"/>
      <c r="UN107" s="1"/>
      <c r="UO107" s="1"/>
      <c r="UP107" s="1"/>
      <c r="UQ107" s="1"/>
      <c r="UR107" s="1"/>
      <c r="US107" s="1"/>
      <c r="UT107" s="1"/>
      <c r="UU107" s="1"/>
      <c r="UV107" s="1"/>
      <c r="UW107" s="1"/>
      <c r="UX107" s="1"/>
      <c r="UY107" s="1"/>
      <c r="UZ107" s="1"/>
      <c r="VA107" s="1"/>
      <c r="VB107" s="1"/>
      <c r="VC107" s="1"/>
      <c r="VD107" s="1"/>
      <c r="VE107" s="1"/>
      <c r="VF107" s="1"/>
      <c r="VG107" s="1"/>
      <c r="VH107" s="1"/>
      <c r="VI107" s="1"/>
      <c r="VJ107" s="1"/>
      <c r="VK107" s="1"/>
      <c r="VL107" s="1"/>
      <c r="VM107" s="1"/>
      <c r="VN107" s="1"/>
      <c r="VO107" s="1"/>
      <c r="VP107" s="1"/>
      <c r="VQ107" s="1"/>
      <c r="VR107" s="1"/>
      <c r="VS107" s="1"/>
      <c r="VT107" s="1"/>
      <c r="VU107" s="1"/>
      <c r="VV107" s="1"/>
      <c r="VW107" s="1"/>
      <c r="VX107" s="1"/>
      <c r="VY107" s="1"/>
      <c r="VZ107" s="1"/>
      <c r="WA107" s="1"/>
      <c r="WB107" s="1"/>
      <c r="WC107" s="1"/>
      <c r="WD107" s="1"/>
      <c r="WE107" s="1"/>
      <c r="WF107" s="1"/>
      <c r="WG107" s="1"/>
      <c r="WH107" s="1"/>
      <c r="WI107" s="1"/>
      <c r="WJ107" s="1"/>
      <c r="WK107" s="1"/>
      <c r="WL107" s="1"/>
      <c r="WM107" s="1"/>
      <c r="WN107" s="1"/>
      <c r="WO107" s="1"/>
      <c r="WP107" s="1"/>
      <c r="WQ107" s="1"/>
      <c r="WR107" s="1"/>
      <c r="WS107" s="1"/>
      <c r="WT107" s="1"/>
      <c r="WU107" s="1"/>
      <c r="WV107" s="1"/>
      <c r="WW107" s="1"/>
      <c r="WX107" s="1"/>
      <c r="WY107" s="1"/>
      <c r="WZ107" s="1"/>
      <c r="XA107" s="1"/>
      <c r="XB107" s="1"/>
      <c r="XC107" s="1"/>
      <c r="XD107" s="1"/>
      <c r="XE107" s="1"/>
      <c r="XF107" s="1"/>
      <c r="XG107" s="1"/>
      <c r="XH107" s="1"/>
      <c r="XI107" s="1"/>
      <c r="XJ107" s="1"/>
      <c r="XK107" s="1"/>
      <c r="XL107" s="1"/>
      <c r="XM107" s="1"/>
      <c r="XN107" s="1"/>
      <c r="XO107" s="1"/>
      <c r="XP107" s="1"/>
      <c r="XQ107" s="1"/>
      <c r="XR107" s="1"/>
      <c r="XS107" s="1"/>
      <c r="XT107" s="1"/>
      <c r="XU107" s="1"/>
      <c r="XV107" s="1"/>
      <c r="XW107" s="1"/>
      <c r="XX107" s="1"/>
      <c r="XY107" s="1"/>
      <c r="XZ107" s="1"/>
      <c r="YA107" s="1"/>
      <c r="YB107" s="1"/>
      <c r="YC107" s="1"/>
      <c r="YD107" s="1"/>
      <c r="YE107" s="1"/>
      <c r="YF107" s="1"/>
      <c r="YG107" s="1"/>
      <c r="YH107" s="1"/>
      <c r="YI107" s="1"/>
      <c r="YJ107" s="1"/>
      <c r="YK107" s="1"/>
      <c r="YL107" s="1"/>
      <c r="YM107" s="1"/>
      <c r="YN107" s="1"/>
      <c r="YO107" s="1"/>
      <c r="YP107" s="1"/>
      <c r="YQ107" s="1"/>
      <c r="YR107" s="1"/>
      <c r="YS107" s="1"/>
      <c r="YT107" s="1"/>
      <c r="YU107" s="1"/>
      <c r="YV107" s="1"/>
      <c r="YW107" s="1"/>
      <c r="YX107" s="1"/>
      <c r="YY107" s="1"/>
      <c r="YZ107" s="1"/>
      <c r="ZA107" s="1"/>
      <c r="ZB107" s="1"/>
      <c r="ZC107" s="1"/>
      <c r="ZD107" s="1"/>
      <c r="ZE107" s="1"/>
      <c r="ZF107" s="1"/>
      <c r="ZG107" s="1"/>
      <c r="ZH107" s="1"/>
      <c r="ZI107" s="1"/>
      <c r="ZJ107" s="1"/>
      <c r="ZK107" s="1"/>
      <c r="ZL107" s="1"/>
      <c r="ZM107" s="1"/>
      <c r="ZN107" s="1"/>
      <c r="ZO107" s="1"/>
      <c r="ZP107" s="1"/>
      <c r="ZQ107" s="1"/>
      <c r="ZR107" s="1"/>
      <c r="ZS107" s="1"/>
      <c r="ZT107" s="1"/>
      <c r="ZU107" s="1"/>
      <c r="ZV107" s="1"/>
      <c r="ZW107" s="1"/>
      <c r="ZX107" s="1"/>
      <c r="ZY107" s="1"/>
      <c r="ZZ107" s="1"/>
      <c r="AAA107" s="1"/>
      <c r="AAB107" s="1"/>
      <c r="AAC107" s="1"/>
      <c r="AAD107" s="1"/>
      <c r="AAE107" s="1"/>
      <c r="AAF107" s="1"/>
      <c r="AAG107" s="1"/>
      <c r="AAH107" s="1"/>
      <c r="AAI107" s="1"/>
      <c r="AAJ107" s="1"/>
      <c r="AAK107" s="1"/>
      <c r="AAL107" s="1"/>
      <c r="AAM107" s="1"/>
      <c r="AAN107" s="1"/>
      <c r="AAO107" s="1"/>
      <c r="AAP107" s="1"/>
      <c r="AAQ107" s="1"/>
      <c r="AAR107" s="1"/>
      <c r="AAS107" s="1"/>
      <c r="AAT107" s="1"/>
      <c r="AAU107" s="1"/>
      <c r="AAV107" s="1"/>
      <c r="AAW107" s="1"/>
      <c r="AAX107" s="1"/>
      <c r="AAY107" s="1"/>
      <c r="AAZ107" s="1"/>
      <c r="ABA107" s="1"/>
      <c r="ABB107" s="1"/>
      <c r="ABC107" s="1"/>
      <c r="ABD107" s="1"/>
      <c r="ABE107" s="1"/>
      <c r="ABF107" s="1"/>
      <c r="ABG107" s="1"/>
      <c r="ABH107" s="1"/>
      <c r="ABI107" s="1"/>
      <c r="ABJ107" s="1"/>
      <c r="ABK107" s="1"/>
      <c r="ABL107" s="1"/>
      <c r="ABM107" s="1"/>
      <c r="ABN107" s="1"/>
      <c r="ABO107" s="1"/>
      <c r="ABP107" s="1"/>
      <c r="ABQ107" s="1"/>
      <c r="ABR107" s="1"/>
      <c r="ABS107" s="1"/>
      <c r="ABT107" s="1"/>
      <c r="ABU107" s="1"/>
      <c r="ABV107" s="1"/>
      <c r="ABW107" s="1"/>
      <c r="ABX107" s="1"/>
      <c r="ABY107" s="1"/>
      <c r="ABZ107" s="1"/>
      <c r="ACA107" s="1"/>
      <c r="ACB107" s="1"/>
      <c r="ACC107" s="1"/>
      <c r="ACD107" s="1"/>
      <c r="ACE107" s="1"/>
      <c r="ACF107" s="1"/>
      <c r="ACG107" s="1"/>
      <c r="ACH107" s="1"/>
      <c r="ACI107" s="1"/>
      <c r="ACJ107" s="1"/>
      <c r="ACK107" s="1"/>
      <c r="ACL107" s="1"/>
      <c r="ACM107" s="1"/>
      <c r="ACN107" s="1"/>
      <c r="ACO107" s="1"/>
      <c r="ACP107" s="1"/>
      <c r="ACQ107" s="1"/>
      <c r="ACR107" s="1"/>
      <c r="ACS107" s="1"/>
      <c r="ACT107" s="1"/>
      <c r="ACU107" s="1"/>
      <c r="ACV107" s="1"/>
      <c r="ACW107" s="1"/>
      <c r="ACX107" s="1"/>
      <c r="ACY107" s="1"/>
      <c r="ACZ107" s="1"/>
      <c r="ADA107" s="1"/>
      <c r="ADB107" s="1"/>
      <c r="ADC107" s="1"/>
      <c r="ADD107" s="1"/>
      <c r="ADE107" s="1"/>
      <c r="ADF107" s="1"/>
      <c r="ADG107" s="1"/>
      <c r="ADH107" s="1"/>
      <c r="ADI107" s="1"/>
      <c r="ADJ107" s="1"/>
      <c r="ADK107" s="1"/>
      <c r="ADL107" s="1"/>
      <c r="ADM107" s="1"/>
      <c r="ADN107" s="1"/>
      <c r="ADO107" s="1"/>
      <c r="ADP107" s="1"/>
      <c r="ADQ107" s="1"/>
      <c r="ADR107" s="1"/>
      <c r="ADS107" s="1"/>
      <c r="ADT107" s="1"/>
      <c r="ADU107" s="1"/>
      <c r="ADV107" s="1"/>
      <c r="ADW107" s="1"/>
      <c r="ADX107" s="1"/>
      <c r="ADY107" s="1"/>
      <c r="ADZ107" s="1"/>
      <c r="AEA107" s="1"/>
      <c r="AEB107" s="1"/>
      <c r="AEC107" s="1"/>
      <c r="AED107" s="1"/>
      <c r="AEE107" s="1"/>
      <c r="AEF107" s="1"/>
      <c r="AEG107" s="1"/>
      <c r="AEH107" s="1"/>
      <c r="AEI107" s="1"/>
      <c r="AEJ107" s="1"/>
      <c r="AEK107" s="1"/>
      <c r="AEL107" s="1"/>
      <c r="AEM107" s="1"/>
      <c r="AEN107" s="1"/>
      <c r="AEO107" s="1"/>
      <c r="AEP107" s="1"/>
      <c r="AEQ107" s="1"/>
      <c r="AER107" s="1"/>
      <c r="AES107" s="1"/>
      <c r="AET107" s="1"/>
      <c r="AEU107" s="1"/>
      <c r="AEV107" s="1"/>
      <c r="AEW107" s="1"/>
      <c r="AEX107" s="1"/>
      <c r="AEY107" s="1"/>
      <c r="AEZ107" s="1"/>
      <c r="AFA107" s="1"/>
      <c r="AFB107" s="1"/>
      <c r="AFC107" s="1"/>
      <c r="AFD107" s="1"/>
      <c r="AFE107" s="1"/>
      <c r="AFF107" s="1"/>
      <c r="AFG107" s="1"/>
      <c r="AFH107" s="1"/>
      <c r="AFI107" s="1"/>
      <c r="AFJ107" s="1"/>
      <c r="AFK107" s="1"/>
      <c r="AFL107" s="1"/>
      <c r="AFM107" s="1"/>
      <c r="AFN107" s="1"/>
      <c r="AFO107" s="1"/>
      <c r="AFP107" s="1"/>
      <c r="AFQ107" s="1"/>
      <c r="AFR107" s="1"/>
      <c r="AFS107" s="1"/>
      <c r="AFT107" s="1"/>
      <c r="AFU107" s="1"/>
      <c r="AFV107" s="1"/>
      <c r="AFW107" s="1"/>
      <c r="AFX107" s="1"/>
      <c r="AFY107" s="1"/>
      <c r="AFZ107" s="1"/>
      <c r="AGA107" s="1"/>
      <c r="AGB107" s="1"/>
      <c r="AGC107" s="1"/>
      <c r="AGD107" s="1"/>
      <c r="AGE107" s="1"/>
      <c r="AGF107" s="1"/>
      <c r="AGG107" s="1"/>
      <c r="AGH107" s="1"/>
      <c r="AGI107" s="1"/>
      <c r="AGJ107" s="1"/>
      <c r="AGK107" s="1"/>
      <c r="AGL107" s="1"/>
      <c r="AGM107" s="1"/>
      <c r="AGN107" s="1"/>
      <c r="AGO107" s="1"/>
      <c r="AGP107" s="1"/>
      <c r="AGQ107" s="1"/>
      <c r="AGR107" s="1"/>
      <c r="AGS107" s="1"/>
      <c r="AGT107" s="1"/>
      <c r="AGU107" s="1"/>
      <c r="AGV107" s="1"/>
      <c r="AGW107" s="1"/>
      <c r="AGX107" s="1"/>
      <c r="AGY107" s="1"/>
      <c r="AGZ107" s="1"/>
      <c r="AHA107" s="1"/>
      <c r="AHB107" s="1"/>
      <c r="AHC107" s="1"/>
      <c r="AHD107" s="1"/>
      <c r="AHE107" s="1"/>
      <c r="AHF107" s="1"/>
      <c r="AHG107" s="1"/>
      <c r="AHH107" s="1"/>
      <c r="AHI107" s="1"/>
      <c r="AHJ107" s="1"/>
      <c r="AHK107" s="1"/>
      <c r="AHL107" s="1"/>
      <c r="AHM107" s="1"/>
      <c r="AHN107" s="1"/>
      <c r="AHO107" s="1"/>
      <c r="AHP107" s="1"/>
      <c r="AHQ107" s="1"/>
      <c r="AHR107" s="1"/>
      <c r="AHS107" s="1"/>
      <c r="AHT107" s="1"/>
      <c r="AHU107" s="1"/>
      <c r="AHV107" s="1"/>
      <c r="AHW107" s="1"/>
      <c r="AHX107" s="1"/>
      <c r="AHY107" s="1"/>
      <c r="AHZ107" s="1"/>
      <c r="AIA107" s="1"/>
      <c r="AIB107" s="1"/>
      <c r="AIC107" s="1"/>
      <c r="AID107" s="1"/>
      <c r="AIE107" s="1"/>
      <c r="AIF107" s="1"/>
      <c r="AIG107" s="1"/>
      <c r="AIH107" s="1"/>
      <c r="AII107" s="1"/>
      <c r="AIJ107" s="1"/>
      <c r="AIK107" s="1"/>
      <c r="AIL107" s="1"/>
      <c r="AIM107" s="1"/>
      <c r="AIN107" s="1"/>
      <c r="AIO107" s="1"/>
      <c r="AIP107" s="1"/>
      <c r="AIQ107" s="1"/>
      <c r="AIR107" s="1"/>
      <c r="AIS107" s="1"/>
      <c r="AIT107" s="1"/>
      <c r="AIU107" s="1"/>
      <c r="AIV107" s="1"/>
      <c r="AIW107" s="1"/>
      <c r="AIX107" s="1"/>
      <c r="AIY107" s="1"/>
      <c r="AIZ107" s="1"/>
      <c r="AJA107" s="1"/>
      <c r="AJB107" s="1"/>
      <c r="AJC107" s="1"/>
      <c r="AJD107" s="1"/>
      <c r="AJE107" s="1"/>
      <c r="AJF107" s="1"/>
      <c r="AJG107" s="1"/>
      <c r="AJH107" s="1"/>
      <c r="AJI107" s="1"/>
      <c r="AJJ107" s="1"/>
      <c r="AJK107" s="1"/>
      <c r="AJL107" s="1"/>
      <c r="AJM107" s="1"/>
      <c r="AJN107" s="1"/>
      <c r="AJO107" s="1"/>
      <c r="AJP107" s="1"/>
      <c r="AJQ107" s="1"/>
      <c r="AJR107" s="1"/>
      <c r="AJS107" s="1"/>
      <c r="AJT107" s="1"/>
      <c r="AJU107" s="1"/>
      <c r="AJV107" s="1"/>
      <c r="AJW107" s="1"/>
      <c r="AJX107" s="1"/>
      <c r="AJY107" s="1"/>
      <c r="AJZ107" s="1"/>
      <c r="AKA107" s="1"/>
      <c r="AKB107" s="1"/>
      <c r="AKC107" s="1"/>
      <c r="AKD107" s="1"/>
      <c r="AKE107" s="1"/>
      <c r="AKF107" s="1"/>
      <c r="AKG107" s="1"/>
      <c r="AKH107" s="1"/>
      <c r="AKI107" s="1"/>
      <c r="AKJ107" s="1"/>
      <c r="AKK107" s="1"/>
      <c r="AKL107" s="1"/>
      <c r="AKM107" s="1"/>
      <c r="AKN107" s="1"/>
      <c r="AKO107" s="1"/>
      <c r="AKP107" s="1"/>
      <c r="AKQ107" s="1"/>
      <c r="AKR107" s="1"/>
      <c r="AKS107" s="1"/>
      <c r="AKT107" s="1"/>
      <c r="AKU107" s="1"/>
      <c r="AKV107" s="1"/>
      <c r="AKW107" s="1"/>
      <c r="AKX107" s="1"/>
      <c r="AKY107" s="1"/>
      <c r="AKZ107" s="1"/>
      <c r="ALA107" s="1"/>
      <c r="ALB107" s="1"/>
      <c r="ALC107" s="1"/>
      <c r="ALD107" s="1"/>
      <c r="ALE107" s="1"/>
      <c r="ALF107" s="1"/>
      <c r="ALG107" s="1"/>
      <c r="ALH107" s="1"/>
      <c r="ALI107" s="1"/>
      <c r="ALJ107" s="1"/>
      <c r="ALK107" s="1"/>
      <c r="ALL107" s="1"/>
      <c r="ALM107" s="1"/>
      <c r="ALN107" s="1"/>
      <c r="ALO107" s="1"/>
      <c r="ALP107" s="1"/>
      <c r="ALQ107" s="1"/>
      <c r="ALR107" s="1"/>
      <c r="ALS107" s="1"/>
      <c r="ALT107" s="1"/>
      <c r="ALU107" s="1"/>
      <c r="ALV107" s="1"/>
      <c r="ALW107" s="1"/>
      <c r="ALX107" s="1"/>
      <c r="ALY107" s="1"/>
      <c r="ALZ107" s="1"/>
      <c r="AMA107" s="1"/>
      <c r="AMB107" s="1"/>
      <c r="AMC107" s="1"/>
      <c r="AMD107" s="1"/>
      <c r="AME107" s="1"/>
      <c r="AMF107" s="1"/>
      <c r="AMG107" s="1"/>
      <c r="AMH107" s="1"/>
      <c r="AMI107" s="1"/>
      <c r="AMJ107" s="1"/>
      <c r="AMK107" s="1"/>
      <c r="AML107" s="1"/>
      <c r="AMM107" s="1"/>
      <c r="AMN107" s="1"/>
      <c r="AMO107" s="1"/>
      <c r="AMP107" s="1"/>
      <c r="AMQ107" s="1"/>
      <c r="AMR107" s="1"/>
      <c r="AMS107" s="1"/>
      <c r="AMT107" s="1"/>
      <c r="AMU107" s="1"/>
      <c r="AMV107" s="1"/>
      <c r="AMW107" s="1"/>
      <c r="AMX107" s="1"/>
      <c r="AMY107" s="1"/>
      <c r="AMZ107" s="1"/>
      <c r="ANA107" s="1"/>
      <c r="ANB107" s="1"/>
      <c r="ANC107" s="1"/>
      <c r="AND107" s="1"/>
      <c r="ANE107" s="1"/>
      <c r="ANF107" s="1"/>
      <c r="ANG107" s="1"/>
      <c r="ANH107" s="1"/>
      <c r="ANI107" s="1"/>
      <c r="ANJ107" s="1"/>
      <c r="ANK107" s="1"/>
      <c r="ANL107" s="1"/>
      <c r="ANM107" s="1"/>
      <c r="ANN107" s="1"/>
      <c r="ANO107" s="1"/>
      <c r="ANP107" s="1"/>
      <c r="ANQ107" s="1"/>
      <c r="ANR107" s="1"/>
      <c r="ANS107" s="1"/>
      <c r="ANT107" s="1"/>
      <c r="ANU107" s="1"/>
      <c r="ANV107" s="1"/>
      <c r="ANW107" s="1"/>
      <c r="ANX107" s="1"/>
      <c r="ANY107" s="1"/>
      <c r="ANZ107" s="1"/>
      <c r="AOA107" s="1"/>
      <c r="AOB107" s="1"/>
      <c r="AOC107" s="1"/>
      <c r="AOD107" s="1"/>
      <c r="AOE107" s="1"/>
      <c r="AOF107" s="1"/>
      <c r="AOG107" s="1"/>
      <c r="AOH107" s="1"/>
      <c r="AOI107" s="1"/>
      <c r="AOJ107" s="1"/>
      <c r="AOK107" s="1"/>
      <c r="AOL107" s="1"/>
      <c r="AOM107" s="1"/>
      <c r="AON107" s="1"/>
      <c r="AOO107" s="1"/>
      <c r="AOP107" s="1"/>
      <c r="AOQ107" s="1"/>
      <c r="AOR107" s="1"/>
      <c r="AOS107" s="1"/>
      <c r="AOT107" s="1"/>
      <c r="AOU107" s="1"/>
      <c r="AOV107" s="1"/>
      <c r="AOW107" s="1"/>
      <c r="AOX107" s="1"/>
      <c r="AOY107" s="1"/>
      <c r="AOZ107" s="1"/>
      <c r="APA107" s="1"/>
      <c r="APB107" s="1"/>
      <c r="APC107" s="1"/>
      <c r="APD107" s="1"/>
      <c r="APE107" s="1"/>
      <c r="APF107" s="1"/>
      <c r="APG107" s="1"/>
      <c r="APH107" s="1"/>
      <c r="API107" s="1"/>
      <c r="APJ107" s="1"/>
      <c r="APK107" s="1"/>
      <c r="APL107" s="1"/>
      <c r="APM107" s="1"/>
      <c r="APN107" s="1"/>
      <c r="APO107" s="1"/>
      <c r="APP107" s="1"/>
      <c r="APQ107" s="1"/>
      <c r="APR107" s="1"/>
      <c r="APS107" s="1"/>
      <c r="APT107" s="1"/>
      <c r="APU107" s="1"/>
      <c r="APV107" s="1"/>
      <c r="APW107" s="1"/>
      <c r="APX107" s="1"/>
      <c r="APY107" s="1"/>
      <c r="APZ107" s="1"/>
      <c r="AQA107" s="1"/>
      <c r="AQB107" s="1"/>
      <c r="AQC107" s="1"/>
      <c r="AQD107" s="1"/>
      <c r="AQE107" s="1"/>
      <c r="AQF107" s="1"/>
      <c r="AQG107" s="1"/>
      <c r="AQH107" s="1"/>
      <c r="AQI107" s="1"/>
      <c r="AQJ107" s="1"/>
      <c r="AQK107" s="1"/>
      <c r="AQL107" s="1"/>
      <c r="AQM107" s="1"/>
      <c r="AQN107" s="1"/>
      <c r="AQO107" s="1"/>
      <c r="AQP107" s="1"/>
      <c r="AQQ107" s="1"/>
      <c r="AQR107" s="1"/>
      <c r="AQS107" s="1"/>
      <c r="AQT107" s="1"/>
      <c r="AQU107" s="1"/>
      <c r="AQV107" s="1"/>
      <c r="AQW107" s="1"/>
      <c r="AQX107" s="1"/>
      <c r="AQY107" s="1"/>
      <c r="AQZ107" s="1"/>
      <c r="ARA107" s="1"/>
      <c r="ARB107" s="1"/>
      <c r="ARC107" s="1"/>
      <c r="ARD107" s="1"/>
      <c r="ARE107" s="1"/>
      <c r="ARF107" s="1"/>
      <c r="ARG107" s="1"/>
      <c r="ARH107" s="1"/>
      <c r="ARI107" s="1"/>
      <c r="ARJ107" s="1"/>
      <c r="ARK107" s="1"/>
      <c r="ARL107" s="1"/>
      <c r="ARM107" s="1"/>
      <c r="ARN107" s="1"/>
      <c r="ARO107" s="1"/>
      <c r="ARP107" s="1"/>
      <c r="ARQ107" s="1"/>
      <c r="ARR107" s="1"/>
      <c r="ARS107" s="1"/>
      <c r="ART107" s="1"/>
      <c r="ARU107" s="1"/>
      <c r="ARV107" s="1"/>
      <c r="ARW107" s="1"/>
      <c r="ARX107" s="1"/>
      <c r="ARY107" s="1"/>
      <c r="ARZ107" s="1"/>
      <c r="ASA107" s="1"/>
      <c r="ASB107" s="1"/>
      <c r="ASC107" s="1"/>
      <c r="ASD107" s="1"/>
      <c r="ASE107" s="1"/>
      <c r="ASF107" s="1"/>
      <c r="ASG107" s="1"/>
      <c r="ASH107" s="1"/>
      <c r="ASI107" s="1"/>
      <c r="ASJ107" s="1"/>
      <c r="ASK107" s="1"/>
      <c r="ASL107" s="1"/>
      <c r="ASM107" s="1"/>
      <c r="ASN107" s="1"/>
      <c r="ASO107" s="1"/>
      <c r="ASP107" s="1"/>
      <c r="ASQ107" s="1"/>
      <c r="ASR107" s="1"/>
      <c r="ASS107" s="1"/>
      <c r="AST107" s="1"/>
      <c r="ASU107" s="1"/>
      <c r="ASV107" s="1"/>
      <c r="ASW107" s="1"/>
      <c r="ASX107" s="1"/>
      <c r="ASY107" s="1"/>
      <c r="ASZ107" s="1"/>
      <c r="ATA107" s="1"/>
      <c r="ATB107" s="1"/>
      <c r="ATC107" s="1"/>
      <c r="ATD107" s="1"/>
      <c r="ATE107" s="1"/>
      <c r="ATF107" s="1"/>
      <c r="ATG107" s="1"/>
      <c r="ATH107" s="1"/>
      <c r="ATI107" s="1"/>
      <c r="ATJ107" s="1"/>
      <c r="ATK107" s="1"/>
      <c r="ATL107" s="1"/>
      <c r="ATM107" s="1"/>
      <c r="ATN107" s="1"/>
      <c r="ATO107" s="1"/>
      <c r="ATP107" s="1"/>
      <c r="ATQ107" s="1"/>
      <c r="ATR107" s="1"/>
      <c r="ATS107" s="1"/>
      <c r="ATT107" s="1"/>
      <c r="ATU107" s="1"/>
      <c r="ATV107" s="1"/>
      <c r="ATW107" s="1"/>
      <c r="ATX107" s="1"/>
      <c r="ATY107" s="1"/>
      <c r="ATZ107" s="1"/>
      <c r="AUA107" s="1"/>
      <c r="AUB107" s="1"/>
      <c r="AUC107" s="1"/>
      <c r="AUD107" s="1"/>
      <c r="AUE107" s="1"/>
      <c r="AUF107" s="1"/>
      <c r="AUG107" s="1"/>
      <c r="AUH107" s="1"/>
      <c r="AUI107" s="1"/>
      <c r="AUJ107" s="1"/>
      <c r="AUK107" s="1"/>
      <c r="AUL107" s="1"/>
      <c r="AUM107" s="1"/>
      <c r="AUN107" s="1"/>
      <c r="AUO107" s="1"/>
      <c r="AUP107" s="1"/>
      <c r="AUQ107" s="1"/>
      <c r="AUR107" s="1"/>
      <c r="AUS107" s="1"/>
      <c r="AUT107" s="1"/>
      <c r="AUU107" s="1"/>
      <c r="AUV107" s="1"/>
      <c r="AUW107" s="1"/>
      <c r="AUX107" s="1"/>
      <c r="AUY107" s="1"/>
      <c r="AUZ107" s="1"/>
      <c r="AVA107" s="1"/>
      <c r="AVB107" s="1"/>
      <c r="AVC107" s="1"/>
      <c r="AVD107" s="1"/>
      <c r="AVE107" s="1"/>
      <c r="AVF107" s="1"/>
      <c r="AVG107" s="1"/>
      <c r="AVH107" s="1"/>
      <c r="AVI107" s="1"/>
      <c r="AVJ107" s="1"/>
      <c r="AVK107" s="1"/>
      <c r="AVL107" s="1"/>
      <c r="AVM107" s="1"/>
      <c r="AVN107" s="1"/>
      <c r="AVO107" s="1"/>
      <c r="AVP107" s="1"/>
      <c r="AVQ107" s="1"/>
      <c r="AVR107" s="1"/>
      <c r="AVS107" s="1"/>
      <c r="AVT107" s="1"/>
      <c r="AVU107" s="1"/>
      <c r="AVV107" s="1"/>
      <c r="AVW107" s="1"/>
      <c r="AVX107" s="1"/>
      <c r="AVY107" s="1"/>
      <c r="AVZ107" s="1"/>
      <c r="AWA107" s="1"/>
      <c r="AWB107" s="1"/>
      <c r="AWC107" s="1"/>
      <c r="AWD107" s="1"/>
      <c r="AWE107" s="1"/>
      <c r="AWF107" s="1"/>
      <c r="AWG107" s="1"/>
      <c r="AWH107" s="1"/>
      <c r="AWI107" s="1"/>
      <c r="AWJ107" s="1"/>
      <c r="AWK107" s="1"/>
      <c r="AWL107" s="1"/>
      <c r="AWM107" s="1"/>
      <c r="AWN107" s="1"/>
      <c r="AWO107" s="1"/>
      <c r="AWP107" s="1"/>
      <c r="AWQ107" s="1"/>
      <c r="AWR107" s="1"/>
      <c r="AWS107" s="1"/>
      <c r="AWT107" s="1"/>
      <c r="AWU107" s="1"/>
      <c r="AWV107" s="1"/>
      <c r="AWW107" s="1"/>
      <c r="AWX107" s="1"/>
      <c r="AWY107" s="1"/>
      <c r="AWZ107" s="1"/>
      <c r="AXA107" s="1"/>
      <c r="AXB107" s="1"/>
      <c r="AXC107" s="1"/>
      <c r="AXD107" s="1"/>
      <c r="AXE107" s="1"/>
      <c r="AXF107" s="1"/>
      <c r="AXG107" s="1"/>
      <c r="AXH107" s="1"/>
      <c r="AXI107" s="1"/>
      <c r="AXJ107" s="1"/>
      <c r="AXK107" s="1"/>
      <c r="AXL107" s="1"/>
      <c r="AXM107" s="1"/>
      <c r="AXN107" s="1"/>
      <c r="AXO107" s="1"/>
      <c r="AXP107" s="1"/>
      <c r="AXQ107" s="1"/>
      <c r="AXR107" s="1"/>
      <c r="AXS107" s="1"/>
      <c r="AXT107" s="1"/>
      <c r="AXU107" s="1"/>
      <c r="AXV107" s="1"/>
      <c r="AXW107" s="1"/>
      <c r="AXX107" s="1"/>
      <c r="AXY107" s="1"/>
      <c r="AXZ107" s="1"/>
      <c r="AYA107" s="1"/>
      <c r="AYB107" s="1"/>
      <c r="AYC107" s="1"/>
      <c r="AYD107" s="1"/>
      <c r="AYE107" s="1"/>
      <c r="AYF107" s="1"/>
      <c r="AYG107" s="1"/>
      <c r="AYH107" s="1"/>
      <c r="AYI107" s="1"/>
      <c r="AYJ107" s="1"/>
      <c r="AYK107" s="1"/>
      <c r="AYL107" s="1"/>
      <c r="AYM107" s="1"/>
      <c r="AYN107" s="1"/>
      <c r="AYO107" s="1"/>
      <c r="AYP107" s="1"/>
      <c r="AYQ107" s="1"/>
      <c r="AYR107" s="1"/>
      <c r="AYS107" s="1"/>
      <c r="AYT107" s="1"/>
      <c r="AYU107" s="1"/>
      <c r="AYV107" s="1"/>
      <c r="AYW107" s="1"/>
      <c r="AYX107" s="1"/>
      <c r="AYY107" s="1"/>
      <c r="AYZ107" s="1"/>
      <c r="AZA107" s="1"/>
      <c r="AZB107" s="1"/>
      <c r="AZC107" s="1"/>
      <c r="AZD107" s="1"/>
      <c r="AZE107" s="1"/>
      <c r="AZF107" s="1"/>
      <c r="AZG107" s="1"/>
      <c r="AZH107" s="1"/>
      <c r="AZI107" s="1"/>
      <c r="AZJ107" s="1"/>
      <c r="AZK107" s="1"/>
      <c r="AZL107" s="1"/>
      <c r="AZM107" s="1"/>
      <c r="AZN107" s="1"/>
      <c r="AZO107" s="1"/>
      <c r="AZP107" s="1"/>
      <c r="AZQ107" s="1"/>
      <c r="AZR107" s="1"/>
      <c r="AZS107" s="1"/>
      <c r="AZT107" s="1"/>
      <c r="AZU107" s="1"/>
      <c r="AZV107" s="1"/>
      <c r="AZW107" s="1"/>
      <c r="AZX107" s="1"/>
      <c r="AZY107" s="1"/>
      <c r="AZZ107" s="1"/>
      <c r="BAA107" s="1"/>
      <c r="BAB107" s="1"/>
      <c r="BAC107" s="1"/>
      <c r="BAD107" s="1"/>
      <c r="BAE107" s="1"/>
      <c r="BAF107" s="1"/>
      <c r="BAG107" s="1"/>
      <c r="BAH107" s="1"/>
      <c r="BAI107" s="1"/>
      <c r="BAJ107" s="1"/>
      <c r="BAK107" s="1"/>
      <c r="BAL107" s="1"/>
      <c r="BAM107" s="1"/>
      <c r="BAN107" s="1"/>
      <c r="BAO107" s="1"/>
      <c r="BAP107" s="1"/>
      <c r="BAQ107" s="1"/>
      <c r="BAR107" s="1"/>
      <c r="BAS107" s="1"/>
      <c r="BAT107" s="1"/>
      <c r="BAU107" s="1"/>
      <c r="BAV107" s="1"/>
      <c r="BAW107" s="1"/>
      <c r="BAX107" s="1"/>
      <c r="BAY107" s="1"/>
      <c r="BAZ107" s="1"/>
      <c r="BBA107" s="1"/>
      <c r="BBB107" s="1"/>
      <c r="BBC107" s="1"/>
      <c r="BBD107" s="1"/>
      <c r="BBE107" s="1"/>
      <c r="BBF107" s="1"/>
      <c r="BBG107" s="1"/>
      <c r="BBH107" s="1"/>
      <c r="BBI107" s="1"/>
      <c r="BBJ107" s="1"/>
      <c r="BBK107" s="1"/>
      <c r="BBL107" s="1"/>
      <c r="BBM107" s="1"/>
      <c r="BBN107" s="1"/>
      <c r="BBO107" s="1"/>
      <c r="BBP107" s="1"/>
      <c r="BBQ107" s="1"/>
      <c r="BBR107" s="1"/>
      <c r="BBS107" s="1"/>
      <c r="BBT107" s="1"/>
      <c r="BBU107" s="1"/>
      <c r="BBV107" s="1"/>
      <c r="BBW107" s="1"/>
      <c r="BBX107" s="1"/>
      <c r="BBY107" s="1"/>
      <c r="BBZ107" s="1"/>
      <c r="BCA107" s="1"/>
      <c r="BCB107" s="1"/>
      <c r="BCC107" s="1"/>
      <c r="BCD107" s="1"/>
      <c r="BCE107" s="1"/>
      <c r="BCF107" s="1"/>
      <c r="BCG107" s="1"/>
      <c r="BCH107" s="1"/>
      <c r="BCI107" s="1"/>
      <c r="BCJ107" s="1"/>
      <c r="BCK107" s="1"/>
      <c r="BCL107" s="1"/>
      <c r="BCM107" s="1"/>
      <c r="BCN107" s="1"/>
      <c r="BCO107" s="1"/>
      <c r="BCP107" s="1"/>
      <c r="BCQ107" s="1"/>
      <c r="BCR107" s="1"/>
      <c r="BCS107" s="1"/>
      <c r="BCT107" s="1"/>
      <c r="BCU107" s="1"/>
      <c r="BCV107" s="1"/>
      <c r="BCW107" s="1"/>
      <c r="BCX107" s="1"/>
      <c r="BCY107" s="1"/>
      <c r="BCZ107" s="1"/>
      <c r="BDA107" s="1"/>
      <c r="BDB107" s="1"/>
      <c r="BDC107" s="1"/>
      <c r="BDD107" s="1"/>
      <c r="BDE107" s="1"/>
      <c r="BDF107" s="1"/>
      <c r="BDG107" s="1"/>
      <c r="BDH107" s="1"/>
      <c r="BDI107" s="1"/>
      <c r="BDJ107" s="1"/>
      <c r="BDK107" s="1"/>
      <c r="BDL107" s="1"/>
      <c r="BDM107" s="1"/>
      <c r="BDN107" s="1"/>
      <c r="BDO107" s="1"/>
      <c r="BDP107" s="1"/>
      <c r="BDQ107" s="1"/>
      <c r="BDR107" s="1"/>
      <c r="BDS107" s="1"/>
      <c r="BDT107" s="1"/>
      <c r="BDU107" s="1"/>
      <c r="BDV107" s="1"/>
      <c r="BDW107" s="1"/>
      <c r="BDX107" s="1"/>
      <c r="BDY107" s="1"/>
      <c r="BDZ107" s="1"/>
      <c r="BEA107" s="1"/>
      <c r="BEB107" s="1"/>
      <c r="BEC107" s="1"/>
      <c r="BED107" s="1"/>
      <c r="BEE107" s="1"/>
      <c r="BEF107" s="1"/>
      <c r="BEG107" s="1"/>
      <c r="BEH107" s="1"/>
      <c r="BEI107" s="1"/>
      <c r="BEJ107" s="1"/>
      <c r="BEK107" s="1"/>
      <c r="BEL107" s="1"/>
      <c r="BEM107" s="1"/>
      <c r="BEN107" s="1"/>
      <c r="BEO107" s="1"/>
      <c r="BEP107" s="1"/>
      <c r="BEQ107" s="1"/>
      <c r="BER107" s="1"/>
      <c r="BES107" s="1"/>
      <c r="BET107" s="1"/>
      <c r="BEU107" s="1"/>
      <c r="BEV107" s="1"/>
      <c r="BEW107" s="1"/>
      <c r="BEX107" s="1"/>
      <c r="BEY107" s="1"/>
      <c r="BEZ107" s="1"/>
      <c r="BFA107" s="1"/>
      <c r="BFB107" s="1"/>
      <c r="BFC107" s="1"/>
      <c r="BFD107" s="1"/>
      <c r="BFE107" s="1"/>
      <c r="BFF107" s="1"/>
      <c r="BFG107" s="1"/>
      <c r="BFH107" s="1"/>
      <c r="BFI107" s="1"/>
      <c r="BFJ107" s="1"/>
      <c r="BFK107" s="1"/>
      <c r="BFL107" s="1"/>
      <c r="BFM107" s="1"/>
      <c r="BFN107" s="1"/>
      <c r="BFO107" s="1"/>
      <c r="BFP107" s="1"/>
      <c r="BFQ107" s="1"/>
      <c r="BFR107" s="1"/>
      <c r="BFS107" s="1"/>
      <c r="BFT107" s="1"/>
      <c r="BFU107" s="1"/>
      <c r="BFV107" s="1"/>
      <c r="BFW107" s="1"/>
      <c r="BFX107" s="1"/>
      <c r="BFY107" s="1"/>
      <c r="BFZ107" s="1"/>
      <c r="BGA107" s="1"/>
      <c r="BGB107" s="1"/>
      <c r="BGC107" s="1"/>
      <c r="BGD107" s="1"/>
      <c r="BGE107" s="1"/>
      <c r="BGF107" s="1"/>
      <c r="BGG107" s="1"/>
      <c r="BGH107" s="1"/>
      <c r="BGI107" s="1"/>
      <c r="BGJ107" s="1"/>
      <c r="BGK107" s="1"/>
      <c r="BGL107" s="1"/>
      <c r="BGM107" s="1"/>
      <c r="BGN107" s="1"/>
      <c r="BGO107" s="1"/>
      <c r="BGP107" s="1"/>
      <c r="BGQ107" s="1"/>
      <c r="BGR107" s="1"/>
      <c r="BGS107" s="1"/>
      <c r="BGT107" s="1"/>
      <c r="BGU107" s="1"/>
      <c r="BGV107" s="1"/>
      <c r="BGW107" s="1"/>
      <c r="BGX107" s="1"/>
      <c r="BGY107" s="1"/>
      <c r="BGZ107" s="1"/>
      <c r="BHA107" s="1"/>
      <c r="BHB107" s="1"/>
      <c r="BHC107" s="1"/>
      <c r="BHD107" s="1"/>
      <c r="BHE107" s="1"/>
      <c r="BHF107" s="1"/>
      <c r="BHG107" s="1"/>
      <c r="BHH107" s="1"/>
      <c r="BHI107" s="1"/>
      <c r="BHJ107" s="1"/>
      <c r="BHK107" s="1"/>
      <c r="BHL107" s="1"/>
      <c r="BHM107" s="1"/>
      <c r="BHN107" s="1"/>
      <c r="BHO107" s="1"/>
      <c r="BHP107" s="1"/>
      <c r="BHQ107" s="1"/>
      <c r="BHR107" s="1"/>
      <c r="BHS107" s="1"/>
      <c r="BHT107" s="1"/>
      <c r="BHU107" s="1"/>
      <c r="BHV107" s="1"/>
      <c r="BHW107" s="1"/>
      <c r="BHX107" s="1"/>
      <c r="BHY107" s="1"/>
      <c r="BHZ107" s="1"/>
      <c r="BIA107" s="1"/>
      <c r="BIB107" s="1"/>
      <c r="BIC107" s="1"/>
      <c r="BID107" s="1"/>
      <c r="BIE107" s="1"/>
      <c r="BIF107" s="1"/>
      <c r="BIG107" s="1"/>
      <c r="BIH107" s="1"/>
      <c r="BII107" s="1"/>
      <c r="BIJ107" s="1"/>
      <c r="BIK107" s="1"/>
      <c r="BIL107" s="1"/>
      <c r="BIM107" s="1"/>
      <c r="BIN107" s="1"/>
      <c r="BIO107" s="1"/>
      <c r="BIP107" s="1"/>
      <c r="BIQ107" s="1"/>
      <c r="BIR107" s="1"/>
      <c r="BIS107" s="1"/>
      <c r="BIT107" s="1"/>
      <c r="BIU107" s="1"/>
      <c r="BIV107" s="1"/>
      <c r="BIW107" s="1"/>
      <c r="BIX107" s="1"/>
      <c r="BIY107" s="1"/>
      <c r="BIZ107" s="1"/>
      <c r="BJA107" s="1"/>
      <c r="BJB107" s="1"/>
      <c r="BJC107" s="1"/>
      <c r="BJD107" s="1"/>
      <c r="BJE107" s="1"/>
      <c r="BJF107" s="1"/>
      <c r="BJG107" s="1"/>
      <c r="BJH107" s="1"/>
      <c r="BJI107" s="1"/>
      <c r="BJJ107" s="1"/>
      <c r="BJK107" s="1"/>
      <c r="BJL107" s="1"/>
      <c r="BJM107" s="1"/>
      <c r="BJN107" s="1"/>
      <c r="BJO107" s="1"/>
      <c r="BJP107" s="1"/>
      <c r="BJQ107" s="1"/>
      <c r="BJR107" s="1"/>
      <c r="BJS107" s="1"/>
      <c r="BJT107" s="1"/>
      <c r="BJU107" s="1"/>
      <c r="BJV107" s="1"/>
      <c r="BJW107" s="1"/>
      <c r="BJX107" s="1"/>
      <c r="BJY107" s="1"/>
      <c r="BJZ107" s="1"/>
      <c r="BKA107" s="1"/>
      <c r="BKB107" s="1"/>
      <c r="BKC107" s="1"/>
      <c r="BKD107" s="1"/>
      <c r="BKE107" s="1"/>
      <c r="BKF107" s="1"/>
      <c r="BKG107" s="1"/>
      <c r="BKH107" s="1"/>
      <c r="BKI107" s="1"/>
      <c r="BKJ107" s="1"/>
      <c r="BKK107" s="1"/>
      <c r="BKL107" s="1"/>
      <c r="BKM107" s="1"/>
      <c r="BKN107" s="1"/>
      <c r="BKO107" s="1"/>
      <c r="BKP107" s="1"/>
      <c r="BKQ107" s="1"/>
      <c r="BKR107" s="1"/>
      <c r="BKS107" s="1"/>
      <c r="BKT107" s="1"/>
      <c r="BKU107" s="1"/>
      <c r="BKV107" s="1"/>
      <c r="BKW107" s="1"/>
      <c r="BKX107" s="1"/>
      <c r="BKY107" s="1"/>
      <c r="BKZ107" s="1"/>
      <c r="BLA107" s="1"/>
      <c r="BLB107" s="1"/>
      <c r="BLC107" s="1"/>
      <c r="BLD107" s="1"/>
      <c r="BLE107" s="1"/>
      <c r="BLF107" s="1"/>
      <c r="BLG107" s="1"/>
      <c r="BLH107" s="1"/>
      <c r="BLI107" s="1"/>
      <c r="BLJ107" s="1"/>
      <c r="BLK107" s="1"/>
      <c r="BLL107" s="1"/>
      <c r="BLM107" s="1"/>
      <c r="BLN107" s="1"/>
      <c r="BLO107" s="1"/>
      <c r="BLP107" s="1"/>
      <c r="BLQ107" s="1"/>
      <c r="BLR107" s="1"/>
      <c r="BLS107" s="1"/>
      <c r="BLT107" s="1"/>
      <c r="BLU107" s="1"/>
      <c r="BLV107" s="1"/>
      <c r="BLW107" s="1"/>
      <c r="BLX107" s="1"/>
      <c r="BLY107" s="1"/>
      <c r="BLZ107" s="1"/>
      <c r="BMA107" s="1"/>
      <c r="BMB107" s="1"/>
      <c r="BMC107" s="1"/>
      <c r="BMD107" s="1"/>
      <c r="BME107" s="1"/>
      <c r="BMF107" s="1"/>
      <c r="BMG107" s="1"/>
      <c r="BMH107" s="1"/>
      <c r="BMI107" s="1"/>
      <c r="BMJ107" s="1"/>
      <c r="BMK107" s="1"/>
      <c r="BML107" s="1"/>
      <c r="BMM107" s="1"/>
      <c r="BMN107" s="1"/>
      <c r="BMO107" s="1"/>
      <c r="BMP107" s="1"/>
      <c r="BMQ107" s="1"/>
      <c r="BMR107" s="1"/>
      <c r="BMS107" s="1"/>
      <c r="BMT107" s="1"/>
      <c r="BMU107" s="1"/>
      <c r="BMV107" s="1"/>
      <c r="BMW107" s="1"/>
      <c r="BMX107" s="1"/>
      <c r="BMY107" s="1"/>
      <c r="BMZ107" s="1"/>
      <c r="BNA107" s="1"/>
      <c r="BNB107" s="1"/>
      <c r="BNC107" s="1"/>
      <c r="BND107" s="1"/>
      <c r="BNE107" s="1"/>
      <c r="BNF107" s="1"/>
      <c r="BNG107" s="1"/>
      <c r="BNH107" s="1"/>
      <c r="BNI107" s="1"/>
      <c r="BNJ107" s="1"/>
      <c r="BNK107" s="1"/>
      <c r="BNL107" s="1"/>
      <c r="BNM107" s="1"/>
      <c r="BNN107" s="1"/>
      <c r="BNO107" s="1"/>
      <c r="BNP107" s="1"/>
      <c r="BNQ107" s="1"/>
      <c r="BNR107" s="1"/>
      <c r="BNS107" s="1"/>
      <c r="BNT107" s="1"/>
      <c r="BNU107" s="1"/>
      <c r="BNV107" s="1"/>
      <c r="BNW107" s="1"/>
      <c r="BNX107" s="1"/>
      <c r="BNY107" s="1"/>
      <c r="BNZ107" s="1"/>
      <c r="BOA107" s="1"/>
      <c r="BOB107" s="1"/>
      <c r="BOC107" s="1"/>
      <c r="BOD107" s="1"/>
      <c r="BOE107" s="1"/>
      <c r="BOF107" s="1"/>
      <c r="BOG107" s="1"/>
      <c r="BOH107" s="1"/>
      <c r="BOI107" s="1"/>
      <c r="BOJ107" s="1"/>
      <c r="BOK107" s="1"/>
      <c r="BOL107" s="1"/>
      <c r="BOM107" s="1"/>
      <c r="BON107" s="1"/>
      <c r="BOO107" s="1"/>
      <c r="BOP107" s="1"/>
      <c r="BOQ107" s="1"/>
      <c r="BOR107" s="1"/>
      <c r="BOS107" s="1"/>
      <c r="BOT107" s="1"/>
      <c r="BOU107" s="1"/>
      <c r="BOV107" s="1"/>
      <c r="BOW107" s="1"/>
      <c r="BOX107" s="1"/>
      <c r="BOY107" s="1"/>
      <c r="BOZ107" s="1"/>
      <c r="BPA107" s="1"/>
      <c r="BPB107" s="1"/>
      <c r="BPC107" s="1"/>
      <c r="BPD107" s="1"/>
      <c r="BPE107" s="1"/>
      <c r="BPF107" s="1"/>
      <c r="BPG107" s="1"/>
      <c r="BPH107" s="1"/>
      <c r="BPI107" s="1"/>
      <c r="BPJ107" s="1"/>
      <c r="BPK107" s="1"/>
      <c r="BPL107" s="1"/>
      <c r="BPM107" s="1"/>
      <c r="BPN107" s="1"/>
      <c r="BPO107" s="1"/>
      <c r="BPP107" s="1"/>
      <c r="BPQ107" s="1"/>
      <c r="BPR107" s="1"/>
      <c r="BPS107" s="1"/>
      <c r="BPT107" s="1"/>
      <c r="BPU107" s="1"/>
      <c r="BPV107" s="1"/>
      <c r="BPW107" s="1"/>
      <c r="BPX107" s="1"/>
      <c r="BPY107" s="1"/>
      <c r="BPZ107" s="1"/>
      <c r="BQA107" s="1"/>
      <c r="BQB107" s="1"/>
      <c r="BQC107" s="1"/>
      <c r="BQD107" s="1"/>
      <c r="BQE107" s="1"/>
      <c r="BQF107" s="1"/>
      <c r="BQG107" s="1"/>
      <c r="BQH107" s="1"/>
      <c r="BQI107" s="1"/>
      <c r="BQJ107" s="1"/>
      <c r="BQK107" s="1"/>
      <c r="BQL107" s="1"/>
      <c r="BQM107" s="1"/>
      <c r="BQN107" s="1"/>
      <c r="BQO107" s="1"/>
      <c r="BQP107" s="1"/>
      <c r="BQQ107" s="1"/>
      <c r="BQR107" s="1"/>
      <c r="BQS107" s="1"/>
      <c r="BQT107" s="1"/>
      <c r="BQU107" s="1"/>
      <c r="BQV107" s="1"/>
      <c r="BQW107" s="1"/>
      <c r="BQX107" s="1"/>
      <c r="BQY107" s="1"/>
      <c r="BQZ107" s="1"/>
      <c r="BRA107" s="1"/>
      <c r="BRB107" s="1"/>
      <c r="BRC107" s="1"/>
      <c r="BRD107" s="1"/>
      <c r="BRE107" s="1"/>
      <c r="BRF107" s="1"/>
      <c r="BRG107" s="1"/>
      <c r="BRH107" s="1"/>
      <c r="BRI107" s="1"/>
      <c r="BRJ107" s="1"/>
      <c r="BRK107" s="1"/>
      <c r="BRL107" s="1"/>
      <c r="BRM107" s="1"/>
      <c r="BRN107" s="1"/>
      <c r="BRO107" s="1"/>
      <c r="BRP107" s="1"/>
      <c r="BRQ107" s="1"/>
      <c r="BRR107" s="1"/>
      <c r="BRS107" s="1"/>
      <c r="BRT107" s="1"/>
      <c r="BRU107" s="1"/>
      <c r="BRV107" s="1"/>
      <c r="BRW107" s="1"/>
      <c r="BRX107" s="1"/>
      <c r="BRY107" s="1"/>
      <c r="BRZ107" s="1"/>
      <c r="BSA107" s="1"/>
      <c r="BSB107" s="1"/>
      <c r="BSC107" s="1"/>
      <c r="BSD107" s="1"/>
      <c r="BSE107" s="1"/>
      <c r="BSF107" s="1"/>
      <c r="BSG107" s="1"/>
      <c r="BSH107" s="1"/>
      <c r="BSI107" s="1"/>
      <c r="BSJ107" s="1"/>
      <c r="BSK107" s="1"/>
      <c r="BSL107" s="1"/>
      <c r="BSM107" s="1"/>
      <c r="BSN107" s="1"/>
      <c r="BSO107" s="1"/>
      <c r="BSP107" s="1"/>
      <c r="BSQ107" s="1"/>
      <c r="BSR107" s="1"/>
      <c r="BSS107" s="1"/>
      <c r="BST107" s="1"/>
      <c r="BSU107" s="1"/>
      <c r="BSV107" s="1"/>
      <c r="BSW107" s="1"/>
      <c r="BSX107" s="1"/>
      <c r="BSY107" s="1"/>
      <c r="BSZ107" s="1"/>
      <c r="BTA107" s="1"/>
      <c r="BTB107" s="1"/>
      <c r="BTC107" s="1"/>
      <c r="BTD107" s="1"/>
      <c r="BTE107" s="1"/>
      <c r="BTF107" s="1"/>
      <c r="BTG107" s="1"/>
      <c r="BTH107" s="1"/>
      <c r="BTI107" s="1"/>
      <c r="BTJ107" s="1"/>
      <c r="BTK107" s="1"/>
      <c r="BTL107" s="1"/>
      <c r="BTM107" s="1"/>
      <c r="BTN107" s="1"/>
      <c r="BTO107" s="1"/>
      <c r="BTP107" s="1"/>
      <c r="BTQ107" s="1"/>
      <c r="BTR107" s="1"/>
      <c r="BTS107" s="1"/>
      <c r="BTT107" s="1"/>
      <c r="BTU107" s="1"/>
      <c r="BTV107" s="1"/>
      <c r="BTW107" s="1"/>
      <c r="BTX107" s="1"/>
      <c r="BTY107" s="1"/>
      <c r="BTZ107" s="1"/>
      <c r="BUA107" s="1"/>
      <c r="BUB107" s="1"/>
      <c r="BUC107" s="1"/>
      <c r="BUD107" s="1"/>
      <c r="BUE107" s="1"/>
      <c r="BUF107" s="1"/>
      <c r="BUG107" s="1"/>
      <c r="BUH107" s="1"/>
      <c r="BUI107" s="1"/>
      <c r="BUJ107" s="1"/>
      <c r="BUK107" s="1"/>
      <c r="BUL107" s="1"/>
      <c r="BUM107" s="1"/>
      <c r="BUN107" s="1"/>
      <c r="BUO107" s="1"/>
      <c r="BUP107" s="1"/>
      <c r="BUQ107" s="1"/>
      <c r="BUR107" s="1"/>
      <c r="BUS107" s="1"/>
      <c r="BUT107" s="1"/>
      <c r="BUU107" s="1"/>
      <c r="BUV107" s="1"/>
      <c r="BUW107" s="1"/>
      <c r="BUX107" s="1"/>
      <c r="BUY107" s="1"/>
      <c r="BUZ107" s="1"/>
      <c r="BVA107" s="1"/>
      <c r="BVB107" s="1"/>
      <c r="BVC107" s="1"/>
      <c r="BVD107" s="1"/>
      <c r="BVE107" s="1"/>
      <c r="BVF107" s="1"/>
      <c r="BVG107" s="1"/>
      <c r="BVH107" s="1"/>
      <c r="BVI107" s="1"/>
      <c r="BVJ107" s="1"/>
      <c r="BVK107" s="1"/>
      <c r="BVL107" s="1"/>
      <c r="BVM107" s="1"/>
      <c r="BVN107" s="1"/>
      <c r="BVO107" s="1"/>
      <c r="BVP107" s="1"/>
      <c r="BVQ107" s="1"/>
      <c r="BVR107" s="1"/>
      <c r="BVS107" s="1"/>
      <c r="BVT107" s="1"/>
      <c r="BVU107" s="1"/>
      <c r="BVV107" s="1"/>
      <c r="BVW107" s="1"/>
      <c r="BVX107" s="1"/>
      <c r="BVY107" s="1"/>
      <c r="BVZ107" s="1"/>
      <c r="BWA107" s="1"/>
      <c r="BWB107" s="1"/>
      <c r="BWC107" s="1"/>
      <c r="BWD107" s="1"/>
      <c r="BWE107" s="1"/>
      <c r="BWF107" s="1"/>
      <c r="BWG107" s="1"/>
      <c r="BWH107" s="1"/>
      <c r="BWI107" s="1"/>
      <c r="BWJ107" s="1"/>
      <c r="BWK107" s="1"/>
      <c r="BWL107" s="1"/>
      <c r="BWM107" s="1"/>
      <c r="BWN107" s="1"/>
      <c r="BWO107" s="1"/>
      <c r="BWP107" s="1"/>
      <c r="BWQ107" s="1"/>
      <c r="BWR107" s="1"/>
      <c r="BWS107" s="1"/>
      <c r="BWT107" s="1"/>
      <c r="BWU107" s="1"/>
      <c r="BWV107" s="1"/>
      <c r="BWW107" s="1"/>
      <c r="BWX107" s="1"/>
      <c r="BWY107" s="1"/>
      <c r="BWZ107" s="1"/>
      <c r="BXA107" s="1"/>
      <c r="BXB107" s="1"/>
      <c r="BXC107" s="1"/>
      <c r="BXD107" s="1"/>
      <c r="BXE107" s="1"/>
      <c r="BXF107" s="1"/>
      <c r="BXG107" s="1"/>
      <c r="BXH107" s="1"/>
      <c r="BXI107" s="1"/>
      <c r="BXJ107" s="1"/>
      <c r="BXK107" s="1"/>
      <c r="BXL107" s="1"/>
      <c r="BXM107" s="1"/>
      <c r="BXN107" s="1"/>
      <c r="BXO107" s="1"/>
      <c r="BXP107" s="1"/>
      <c r="BXQ107" s="1"/>
      <c r="BXR107" s="1"/>
      <c r="BXS107" s="1"/>
      <c r="BXT107" s="1"/>
      <c r="BXU107" s="1"/>
      <c r="BXV107" s="1"/>
      <c r="BXW107" s="1"/>
      <c r="BXX107" s="1"/>
      <c r="BXY107" s="1"/>
      <c r="BXZ107" s="1"/>
      <c r="BYA107" s="1"/>
      <c r="BYB107" s="1"/>
      <c r="BYC107" s="1"/>
      <c r="BYD107" s="1"/>
      <c r="BYE107" s="1"/>
      <c r="BYF107" s="1"/>
      <c r="BYG107" s="1"/>
      <c r="BYH107" s="1"/>
      <c r="BYI107" s="1"/>
      <c r="BYJ107" s="1"/>
      <c r="BYK107" s="1"/>
      <c r="BYL107" s="1"/>
      <c r="BYM107" s="1"/>
      <c r="BYN107" s="1"/>
      <c r="BYO107" s="1"/>
      <c r="BYP107" s="1"/>
      <c r="BYQ107" s="1"/>
      <c r="BYR107" s="1"/>
      <c r="BYS107" s="1"/>
      <c r="BYT107" s="1"/>
      <c r="BYU107" s="1"/>
      <c r="BYV107" s="1"/>
      <c r="BYW107" s="1"/>
      <c r="BYX107" s="1"/>
      <c r="BYY107" s="1"/>
      <c r="BYZ107" s="1"/>
      <c r="BZA107" s="1"/>
      <c r="BZB107" s="1"/>
      <c r="BZC107" s="1"/>
      <c r="BZD107" s="1"/>
      <c r="BZE107" s="1"/>
      <c r="BZF107" s="1"/>
      <c r="BZG107" s="1"/>
      <c r="BZH107" s="1"/>
      <c r="BZI107" s="1"/>
      <c r="BZJ107" s="1"/>
      <c r="BZK107" s="1"/>
      <c r="BZL107" s="1"/>
      <c r="BZM107" s="1"/>
      <c r="BZN107" s="1"/>
      <c r="BZO107" s="1"/>
      <c r="BZP107" s="1"/>
      <c r="BZQ107" s="1"/>
      <c r="BZR107" s="1"/>
      <c r="BZS107" s="1"/>
      <c r="BZT107" s="1"/>
      <c r="BZU107" s="1"/>
      <c r="BZV107" s="1"/>
      <c r="BZW107" s="1"/>
      <c r="BZX107" s="1"/>
      <c r="BZY107" s="1"/>
      <c r="BZZ107" s="1"/>
      <c r="CAA107" s="1"/>
      <c r="CAB107" s="1"/>
      <c r="CAC107" s="1"/>
      <c r="CAD107" s="1"/>
      <c r="CAE107" s="1"/>
      <c r="CAF107" s="1"/>
      <c r="CAG107" s="1"/>
      <c r="CAH107" s="1"/>
      <c r="CAI107" s="1"/>
      <c r="CAJ107" s="1"/>
      <c r="CAK107" s="1"/>
      <c r="CAL107" s="1"/>
      <c r="CAM107" s="1"/>
      <c r="CAN107" s="1"/>
      <c r="CAO107" s="1"/>
      <c r="CAP107" s="1"/>
      <c r="CAQ107" s="1"/>
      <c r="CAR107" s="1"/>
      <c r="CAS107" s="1"/>
      <c r="CAT107" s="1"/>
      <c r="CAU107" s="1"/>
      <c r="CAV107" s="1"/>
      <c r="CAW107" s="1"/>
      <c r="CAX107" s="1"/>
      <c r="CAY107" s="1"/>
      <c r="CAZ107" s="1"/>
      <c r="CBA107" s="1"/>
      <c r="CBB107" s="1"/>
      <c r="CBC107" s="1"/>
      <c r="CBD107" s="1"/>
      <c r="CBE107" s="1"/>
      <c r="CBF107" s="1"/>
      <c r="CBG107" s="1"/>
      <c r="CBH107" s="1"/>
      <c r="CBI107" s="1"/>
      <c r="CBJ107" s="1"/>
      <c r="CBK107" s="1"/>
      <c r="CBL107" s="1"/>
      <c r="CBM107" s="1"/>
      <c r="CBN107" s="1"/>
      <c r="CBO107" s="1"/>
      <c r="CBP107" s="1"/>
      <c r="CBQ107" s="1"/>
      <c r="CBR107" s="1"/>
      <c r="CBS107" s="1"/>
      <c r="CBT107" s="1"/>
      <c r="CBU107" s="1"/>
      <c r="CBV107" s="1"/>
      <c r="CBW107" s="1"/>
      <c r="CBX107" s="1"/>
      <c r="CBY107" s="1"/>
      <c r="CBZ107" s="1"/>
      <c r="CCA107" s="1"/>
      <c r="CCB107" s="1"/>
      <c r="CCC107" s="1"/>
      <c r="CCD107" s="1"/>
      <c r="CCE107" s="1"/>
      <c r="CCF107" s="1"/>
      <c r="CCG107" s="1"/>
      <c r="CCH107" s="1"/>
      <c r="CCI107" s="1"/>
      <c r="CCJ107" s="1"/>
      <c r="CCK107" s="1"/>
      <c r="CCL107" s="1"/>
      <c r="CCM107" s="1"/>
      <c r="CCN107" s="1"/>
      <c r="CCO107" s="1"/>
      <c r="CCP107" s="1"/>
      <c r="CCQ107" s="1"/>
      <c r="CCR107" s="1"/>
      <c r="CCS107" s="1"/>
      <c r="CCT107" s="1"/>
      <c r="CCU107" s="1"/>
      <c r="CCV107" s="1"/>
      <c r="CCW107" s="1"/>
      <c r="CCX107" s="1"/>
      <c r="CCY107" s="1"/>
      <c r="CCZ107" s="1"/>
      <c r="CDA107" s="1"/>
      <c r="CDB107" s="1"/>
      <c r="CDC107" s="1"/>
      <c r="CDD107" s="1"/>
      <c r="CDE107" s="1"/>
      <c r="CDF107" s="1"/>
      <c r="CDG107" s="1"/>
      <c r="CDH107" s="1"/>
      <c r="CDI107" s="1"/>
      <c r="CDJ107" s="1"/>
      <c r="CDK107" s="1"/>
      <c r="CDL107" s="1"/>
      <c r="CDM107" s="1"/>
      <c r="CDN107" s="1"/>
      <c r="CDO107" s="1"/>
      <c r="CDP107" s="1"/>
      <c r="CDQ107" s="1"/>
      <c r="CDR107" s="1"/>
      <c r="CDS107" s="1"/>
      <c r="CDT107" s="1"/>
      <c r="CDU107" s="1"/>
      <c r="CDV107" s="1"/>
      <c r="CDW107" s="1"/>
      <c r="CDX107" s="1"/>
      <c r="CDY107" s="1"/>
      <c r="CDZ107" s="1"/>
      <c r="CEA107" s="1"/>
      <c r="CEB107" s="1"/>
      <c r="CEC107" s="1"/>
      <c r="CED107" s="1"/>
      <c r="CEE107" s="1"/>
      <c r="CEF107" s="1"/>
      <c r="CEG107" s="1"/>
      <c r="CEH107" s="1"/>
      <c r="CEI107" s="1"/>
      <c r="CEJ107" s="1"/>
      <c r="CEK107" s="1"/>
      <c r="CEL107" s="1"/>
      <c r="CEM107" s="1"/>
      <c r="CEN107" s="1"/>
      <c r="CEO107" s="1"/>
      <c r="CEP107" s="1"/>
      <c r="CEQ107" s="1"/>
      <c r="CER107" s="1"/>
      <c r="CES107" s="1"/>
      <c r="CET107" s="1"/>
      <c r="CEU107" s="1"/>
      <c r="CEV107" s="1"/>
      <c r="CEW107" s="1"/>
      <c r="CEX107" s="1"/>
      <c r="CEY107" s="1"/>
      <c r="CEZ107" s="1"/>
      <c r="CFA107" s="1"/>
      <c r="CFB107" s="1"/>
      <c r="CFC107" s="1"/>
      <c r="CFD107" s="1"/>
      <c r="CFE107" s="1"/>
      <c r="CFF107" s="1"/>
      <c r="CFG107" s="1"/>
      <c r="CFH107" s="1"/>
      <c r="CFI107" s="1"/>
      <c r="CFJ107" s="1"/>
      <c r="CFK107" s="1"/>
      <c r="CFL107" s="1"/>
      <c r="CFM107" s="1"/>
      <c r="CFN107" s="1"/>
      <c r="CFO107" s="1"/>
      <c r="CFP107" s="1"/>
      <c r="CFQ107" s="1"/>
      <c r="CFR107" s="1"/>
      <c r="CFS107" s="1"/>
      <c r="CFT107" s="1"/>
      <c r="CFU107" s="1"/>
      <c r="CFV107" s="1"/>
      <c r="CFW107" s="1"/>
      <c r="CFX107" s="1"/>
      <c r="CFY107" s="1"/>
      <c r="CFZ107" s="1"/>
      <c r="CGA107" s="1"/>
      <c r="CGB107" s="1"/>
      <c r="CGC107" s="1"/>
      <c r="CGD107" s="1"/>
      <c r="CGE107" s="1"/>
      <c r="CGF107" s="1"/>
      <c r="CGG107" s="1"/>
      <c r="CGH107" s="1"/>
      <c r="CGI107" s="1"/>
      <c r="CGJ107" s="1"/>
      <c r="CGK107" s="1"/>
      <c r="CGL107" s="1"/>
      <c r="CGM107" s="1"/>
      <c r="CGN107" s="1"/>
      <c r="CGO107" s="1"/>
      <c r="CGP107" s="1"/>
      <c r="CGQ107" s="1"/>
      <c r="CGR107" s="1"/>
      <c r="CGS107" s="1"/>
      <c r="CGT107" s="1"/>
      <c r="CGU107" s="1"/>
      <c r="CGV107" s="1"/>
      <c r="CGW107" s="1"/>
      <c r="CGX107" s="1"/>
      <c r="CGY107" s="1"/>
      <c r="CGZ107" s="1"/>
      <c r="CHA107" s="1"/>
      <c r="CHB107" s="1"/>
      <c r="CHC107" s="1"/>
      <c r="CHD107" s="1"/>
      <c r="CHE107" s="1"/>
      <c r="CHF107" s="1"/>
      <c r="CHG107" s="1"/>
      <c r="CHH107" s="1"/>
      <c r="CHI107" s="1"/>
      <c r="CHJ107" s="1"/>
      <c r="CHK107" s="1"/>
      <c r="CHL107" s="1"/>
      <c r="CHM107" s="1"/>
      <c r="CHN107" s="1"/>
      <c r="CHO107" s="1"/>
      <c r="CHP107" s="1"/>
      <c r="CHQ107" s="1"/>
      <c r="CHR107" s="1"/>
      <c r="CHS107" s="1"/>
      <c r="CHT107" s="1"/>
      <c r="CHU107" s="1"/>
      <c r="CHV107" s="1"/>
      <c r="CHW107" s="1"/>
      <c r="CHX107" s="1"/>
      <c r="CHY107" s="1"/>
      <c r="CHZ107" s="1"/>
      <c r="CIA107" s="1"/>
      <c r="CIB107" s="1"/>
      <c r="CIC107" s="1"/>
      <c r="CID107" s="1"/>
      <c r="CIE107" s="1"/>
      <c r="CIF107" s="1"/>
      <c r="CIG107" s="1"/>
      <c r="CIH107" s="1"/>
      <c r="CII107" s="1"/>
      <c r="CIJ107" s="1"/>
      <c r="CIK107" s="1"/>
      <c r="CIL107" s="1"/>
      <c r="CIM107" s="1"/>
      <c r="CIN107" s="1"/>
      <c r="CIO107" s="1"/>
      <c r="CIP107" s="1"/>
      <c r="CIQ107" s="1"/>
      <c r="CIR107" s="1"/>
      <c r="CIS107" s="1"/>
      <c r="CIT107" s="1"/>
      <c r="CIU107" s="1"/>
      <c r="CIV107" s="1"/>
      <c r="CIW107" s="1"/>
      <c r="CIX107" s="1"/>
      <c r="CIY107" s="1"/>
      <c r="CIZ107" s="1"/>
      <c r="CJA107" s="1"/>
      <c r="CJB107" s="1"/>
      <c r="CJC107" s="1"/>
      <c r="CJD107" s="1"/>
      <c r="CJE107" s="1"/>
      <c r="CJF107" s="1"/>
      <c r="CJG107" s="1"/>
      <c r="CJH107" s="1"/>
      <c r="CJI107" s="1"/>
      <c r="CJJ107" s="1"/>
      <c r="CJK107" s="1"/>
      <c r="CJL107" s="1"/>
      <c r="CJM107" s="1"/>
      <c r="CJN107" s="1"/>
      <c r="CJO107" s="1"/>
      <c r="CJP107" s="1"/>
      <c r="CJQ107" s="1"/>
      <c r="CJR107" s="1"/>
      <c r="CJS107" s="1"/>
      <c r="CJT107" s="1"/>
      <c r="CJU107" s="1"/>
      <c r="CJV107" s="1"/>
      <c r="CJW107" s="1"/>
      <c r="CJX107" s="1"/>
      <c r="CJY107" s="1"/>
      <c r="CJZ107" s="1"/>
      <c r="CKA107" s="1"/>
      <c r="CKB107" s="1"/>
      <c r="CKC107" s="1"/>
      <c r="CKD107" s="1"/>
      <c r="CKE107" s="1"/>
      <c r="CKF107" s="1"/>
      <c r="CKG107" s="1"/>
      <c r="CKH107" s="1"/>
      <c r="CKI107" s="1"/>
      <c r="CKJ107" s="1"/>
      <c r="CKK107" s="1"/>
      <c r="CKL107" s="1"/>
      <c r="CKM107" s="1"/>
      <c r="CKN107" s="1"/>
      <c r="CKO107" s="1"/>
      <c r="CKP107" s="1"/>
      <c r="CKQ107" s="1"/>
      <c r="CKR107" s="1"/>
      <c r="CKS107" s="1"/>
      <c r="CKT107" s="1"/>
      <c r="CKU107" s="1"/>
      <c r="CKV107" s="1"/>
      <c r="CKW107" s="1"/>
      <c r="CKX107" s="1"/>
      <c r="CKY107" s="1"/>
      <c r="CKZ107" s="1"/>
      <c r="CLA107" s="1"/>
      <c r="CLB107" s="1"/>
      <c r="CLC107" s="1"/>
      <c r="CLD107" s="1"/>
      <c r="CLE107" s="1"/>
      <c r="CLF107" s="1"/>
      <c r="CLG107" s="1"/>
      <c r="CLH107" s="1"/>
      <c r="CLI107" s="1"/>
      <c r="CLJ107" s="1"/>
      <c r="CLK107" s="1"/>
      <c r="CLL107" s="1"/>
      <c r="CLM107" s="1"/>
      <c r="CLN107" s="1"/>
      <c r="CLO107" s="1"/>
      <c r="CLP107" s="1"/>
      <c r="CLQ107" s="1"/>
      <c r="CLR107" s="1"/>
      <c r="CLS107" s="1"/>
      <c r="CLT107" s="1"/>
      <c r="CLU107" s="1"/>
      <c r="CLV107" s="1"/>
      <c r="CLW107" s="1"/>
      <c r="CLX107" s="1"/>
      <c r="CLY107" s="1"/>
      <c r="CLZ107" s="1"/>
      <c r="CMA107" s="1"/>
      <c r="CMB107" s="1"/>
      <c r="CMC107" s="1"/>
      <c r="CMD107" s="1"/>
      <c r="CME107" s="1"/>
      <c r="CMF107" s="1"/>
      <c r="CMG107" s="1"/>
      <c r="CMH107" s="1"/>
      <c r="CMI107" s="1"/>
      <c r="CMJ107" s="1"/>
      <c r="CMK107" s="1"/>
      <c r="CML107" s="1"/>
      <c r="CMM107" s="1"/>
      <c r="CMN107" s="1"/>
      <c r="CMO107" s="1"/>
      <c r="CMP107" s="1"/>
      <c r="CMQ107" s="1"/>
      <c r="CMR107" s="1"/>
      <c r="CMS107" s="1"/>
      <c r="CMT107" s="1"/>
      <c r="CMU107" s="1"/>
      <c r="CMV107" s="1"/>
      <c r="CMW107" s="1"/>
      <c r="CMX107" s="1"/>
      <c r="CMY107" s="1"/>
      <c r="CMZ107" s="1"/>
      <c r="CNA107" s="1"/>
      <c r="CNB107" s="1"/>
      <c r="CNC107" s="1"/>
      <c r="CND107" s="1"/>
      <c r="CNE107" s="1"/>
      <c r="CNF107" s="1"/>
      <c r="CNG107" s="1"/>
      <c r="CNH107" s="1"/>
      <c r="CNI107" s="1"/>
      <c r="CNJ107" s="1"/>
      <c r="CNK107" s="1"/>
      <c r="CNL107" s="1"/>
      <c r="CNM107" s="1"/>
      <c r="CNN107" s="1"/>
      <c r="CNO107" s="1"/>
      <c r="CNP107" s="1"/>
      <c r="CNQ107" s="1"/>
      <c r="CNR107" s="1"/>
      <c r="CNS107" s="1"/>
      <c r="CNT107" s="1"/>
      <c r="CNU107" s="1"/>
      <c r="CNV107" s="1"/>
      <c r="CNW107" s="1"/>
      <c r="CNX107" s="1"/>
      <c r="CNY107" s="1"/>
      <c r="CNZ107" s="1"/>
      <c r="COA107" s="1"/>
      <c r="COB107" s="1"/>
      <c r="COC107" s="1"/>
      <c r="COD107" s="1"/>
      <c r="COE107" s="1"/>
      <c r="COF107" s="1"/>
      <c r="COG107" s="1"/>
      <c r="COH107" s="1"/>
      <c r="COI107" s="1"/>
      <c r="COJ107" s="1"/>
      <c r="COK107" s="1"/>
      <c r="COL107" s="1"/>
      <c r="COM107" s="1"/>
      <c r="CON107" s="1"/>
      <c r="COO107" s="1"/>
      <c r="COP107" s="1"/>
      <c r="COQ107" s="1"/>
      <c r="COR107" s="1"/>
      <c r="COS107" s="1"/>
      <c r="COT107" s="1"/>
      <c r="COU107" s="1"/>
      <c r="COV107" s="1"/>
      <c r="COW107" s="1"/>
      <c r="COX107" s="1"/>
      <c r="COY107" s="1"/>
      <c r="COZ107" s="1"/>
      <c r="CPA107" s="1"/>
      <c r="CPB107" s="1"/>
      <c r="CPC107" s="1"/>
      <c r="CPD107" s="1"/>
      <c r="CPE107" s="1"/>
      <c r="CPF107" s="1"/>
      <c r="CPG107" s="1"/>
      <c r="CPH107" s="1"/>
      <c r="CPI107" s="1"/>
      <c r="CPJ107" s="1"/>
      <c r="CPK107" s="1"/>
      <c r="CPL107" s="1"/>
      <c r="CPM107" s="1"/>
      <c r="CPN107" s="1"/>
      <c r="CPO107" s="1"/>
      <c r="CPP107" s="1"/>
      <c r="CPQ107" s="1"/>
      <c r="CPR107" s="1"/>
      <c r="CPS107" s="1"/>
      <c r="CPT107" s="1"/>
      <c r="CPU107" s="1"/>
      <c r="CPV107" s="1"/>
      <c r="CPW107" s="1"/>
      <c r="CPX107" s="1"/>
      <c r="CPY107" s="1"/>
      <c r="CPZ107" s="1"/>
      <c r="CQA107" s="1"/>
      <c r="CQB107" s="1"/>
      <c r="CQC107" s="1"/>
      <c r="CQD107" s="1"/>
      <c r="CQE107" s="1"/>
      <c r="CQF107" s="1"/>
      <c r="CQG107" s="1"/>
      <c r="CQH107" s="1"/>
      <c r="CQI107" s="1"/>
      <c r="CQJ107" s="1"/>
      <c r="CQK107" s="1"/>
      <c r="CQL107" s="1"/>
      <c r="CQM107" s="1"/>
      <c r="CQN107" s="1"/>
      <c r="CQO107" s="1"/>
      <c r="CQP107" s="1"/>
      <c r="CQQ107" s="1"/>
      <c r="CQR107" s="1"/>
      <c r="CQS107" s="1"/>
      <c r="CQT107" s="1"/>
      <c r="CQU107" s="1"/>
      <c r="CQV107" s="1"/>
      <c r="CQW107" s="1"/>
      <c r="CQX107" s="1"/>
      <c r="CQY107" s="1"/>
      <c r="CQZ107" s="1"/>
      <c r="CRA107" s="1"/>
      <c r="CRB107" s="1"/>
      <c r="CRC107" s="1"/>
      <c r="CRD107" s="1"/>
      <c r="CRE107" s="1"/>
      <c r="CRF107" s="1"/>
      <c r="CRG107" s="1"/>
      <c r="CRH107" s="1"/>
      <c r="CRI107" s="1"/>
      <c r="CRJ107" s="1"/>
      <c r="CRK107" s="1"/>
      <c r="CRL107" s="1"/>
      <c r="CRM107" s="1"/>
      <c r="CRN107" s="1"/>
      <c r="CRO107" s="1"/>
      <c r="CRP107" s="1"/>
      <c r="CRQ107" s="1"/>
      <c r="CRR107" s="1"/>
      <c r="CRS107" s="1"/>
      <c r="CRT107" s="1"/>
      <c r="CRU107" s="1"/>
      <c r="CRV107" s="1"/>
      <c r="CRW107" s="1"/>
      <c r="CRX107" s="1"/>
      <c r="CRY107" s="1"/>
      <c r="CRZ107" s="1"/>
      <c r="CSA107" s="1"/>
      <c r="CSB107" s="1"/>
      <c r="CSC107" s="1"/>
      <c r="CSD107" s="1"/>
      <c r="CSE107" s="1"/>
      <c r="CSF107" s="1"/>
      <c r="CSG107" s="1"/>
      <c r="CSH107" s="1"/>
      <c r="CSI107" s="1"/>
      <c r="CSJ107" s="1"/>
      <c r="CSK107" s="1"/>
      <c r="CSL107" s="1"/>
      <c r="CSM107" s="1"/>
      <c r="CSN107" s="1"/>
      <c r="CSO107" s="1"/>
      <c r="CSP107" s="1"/>
      <c r="CSQ107" s="1"/>
      <c r="CSR107" s="1"/>
      <c r="CSS107" s="1"/>
      <c r="CST107" s="1"/>
      <c r="CSU107" s="1"/>
      <c r="CSV107" s="1"/>
      <c r="CSW107" s="1"/>
      <c r="CSX107" s="1"/>
      <c r="CSY107" s="1"/>
      <c r="CSZ107" s="1"/>
      <c r="CTA107" s="1"/>
      <c r="CTB107" s="1"/>
      <c r="CTC107" s="1"/>
      <c r="CTD107" s="1"/>
      <c r="CTE107" s="1"/>
      <c r="CTF107" s="1"/>
      <c r="CTG107" s="1"/>
      <c r="CTH107" s="1"/>
      <c r="CTI107" s="1"/>
      <c r="CTJ107" s="1"/>
      <c r="CTK107" s="1"/>
      <c r="CTL107" s="1"/>
      <c r="CTM107" s="1"/>
      <c r="CTN107" s="1"/>
      <c r="CTO107" s="1"/>
      <c r="CTP107" s="1"/>
      <c r="CTQ107" s="1"/>
      <c r="CTR107" s="1"/>
      <c r="CTS107" s="1"/>
      <c r="CTT107" s="1"/>
      <c r="CTU107" s="1"/>
      <c r="CTV107" s="1"/>
      <c r="CTW107" s="1"/>
      <c r="CTX107" s="1"/>
      <c r="CTY107" s="1"/>
      <c r="CTZ107" s="1"/>
      <c r="CUA107" s="1"/>
      <c r="CUB107" s="1"/>
      <c r="CUC107" s="1"/>
      <c r="CUD107" s="1"/>
      <c r="CUE107" s="1"/>
      <c r="CUF107" s="1"/>
      <c r="CUG107" s="1"/>
      <c r="CUH107" s="1"/>
      <c r="CUI107" s="1"/>
      <c r="CUJ107" s="1"/>
      <c r="CUK107" s="1"/>
      <c r="CUL107" s="1"/>
      <c r="CUM107" s="1"/>
      <c r="CUN107" s="1"/>
      <c r="CUO107" s="1"/>
      <c r="CUP107" s="1"/>
      <c r="CUQ107" s="1"/>
      <c r="CUR107" s="1"/>
      <c r="CUS107" s="1"/>
      <c r="CUT107" s="1"/>
      <c r="CUU107" s="1"/>
      <c r="CUV107" s="1"/>
      <c r="CUW107" s="1"/>
      <c r="CUX107" s="1"/>
      <c r="CUY107" s="1"/>
      <c r="CUZ107" s="1"/>
      <c r="CVA107" s="1"/>
      <c r="CVB107" s="1"/>
      <c r="CVC107" s="1"/>
      <c r="CVD107" s="1"/>
      <c r="CVE107" s="1"/>
      <c r="CVF107" s="1"/>
      <c r="CVG107" s="1"/>
      <c r="CVH107" s="1"/>
      <c r="CVI107" s="1"/>
      <c r="CVJ107" s="1"/>
      <c r="CVK107" s="1"/>
      <c r="CVL107" s="1"/>
      <c r="CVM107" s="1"/>
      <c r="CVN107" s="1"/>
      <c r="CVO107" s="1"/>
      <c r="CVP107" s="1"/>
      <c r="CVQ107" s="1"/>
      <c r="CVR107" s="1"/>
      <c r="CVS107" s="1"/>
      <c r="CVT107" s="1"/>
      <c r="CVU107" s="1"/>
      <c r="CVV107" s="1"/>
      <c r="CVW107" s="1"/>
      <c r="CVX107" s="1"/>
      <c r="CVY107" s="1"/>
      <c r="CVZ107" s="1"/>
      <c r="CWA107" s="1"/>
      <c r="CWB107" s="1"/>
      <c r="CWC107" s="1"/>
      <c r="CWD107" s="1"/>
      <c r="CWE107" s="1"/>
      <c r="CWF107" s="1"/>
      <c r="CWG107" s="1"/>
      <c r="CWH107" s="1"/>
      <c r="CWI107" s="1"/>
      <c r="CWJ107" s="1"/>
      <c r="CWK107" s="1"/>
      <c r="CWL107" s="1"/>
      <c r="CWM107" s="1"/>
      <c r="CWN107" s="1"/>
      <c r="CWO107" s="1"/>
      <c r="CWP107" s="1"/>
      <c r="CWQ107" s="1"/>
      <c r="CWR107" s="1"/>
      <c r="CWS107" s="1"/>
      <c r="CWT107" s="1"/>
      <c r="CWU107" s="1"/>
      <c r="CWV107" s="1"/>
      <c r="CWW107" s="1"/>
      <c r="CWX107" s="1"/>
      <c r="CWY107" s="1"/>
      <c r="CWZ107" s="1"/>
      <c r="CXA107" s="1"/>
      <c r="CXB107" s="1"/>
      <c r="CXC107" s="1"/>
      <c r="CXD107" s="1"/>
      <c r="CXE107" s="1"/>
      <c r="CXF107" s="1"/>
      <c r="CXG107" s="1"/>
      <c r="CXH107" s="1"/>
      <c r="CXI107" s="1"/>
      <c r="CXJ107" s="1"/>
      <c r="CXK107" s="1"/>
      <c r="CXL107" s="1"/>
      <c r="CXM107" s="1"/>
      <c r="CXN107" s="1"/>
      <c r="CXO107" s="1"/>
      <c r="CXP107" s="1"/>
      <c r="CXQ107" s="1"/>
      <c r="CXR107" s="1"/>
      <c r="CXS107" s="1"/>
      <c r="CXT107" s="1"/>
      <c r="CXU107" s="1"/>
      <c r="CXV107" s="1"/>
      <c r="CXW107" s="1"/>
      <c r="CXX107" s="1"/>
      <c r="CXY107" s="1"/>
      <c r="CXZ107" s="1"/>
      <c r="CYA107" s="1"/>
      <c r="CYB107" s="1"/>
      <c r="CYC107" s="1"/>
      <c r="CYD107" s="1"/>
      <c r="CYE107" s="1"/>
      <c r="CYF107" s="1"/>
      <c r="CYG107" s="1"/>
      <c r="CYH107" s="1"/>
      <c r="CYI107" s="1"/>
      <c r="CYJ107" s="1"/>
      <c r="CYK107" s="1"/>
      <c r="CYL107" s="1"/>
      <c r="CYM107" s="1"/>
      <c r="CYN107" s="1"/>
      <c r="CYO107" s="1"/>
      <c r="CYP107" s="1"/>
      <c r="CYQ107" s="1"/>
      <c r="CYR107" s="1"/>
      <c r="CYS107" s="1"/>
      <c r="CYT107" s="1"/>
      <c r="CYU107" s="1"/>
      <c r="CYV107" s="1"/>
      <c r="CYW107" s="1"/>
      <c r="CYX107" s="1"/>
      <c r="CYY107" s="1"/>
      <c r="CYZ107" s="1"/>
      <c r="CZA107" s="1"/>
      <c r="CZB107" s="1"/>
      <c r="CZC107" s="1"/>
      <c r="CZD107" s="1"/>
      <c r="CZE107" s="1"/>
      <c r="CZF107" s="1"/>
      <c r="CZG107" s="1"/>
      <c r="CZH107" s="1"/>
      <c r="CZI107" s="1"/>
      <c r="CZJ107" s="1"/>
      <c r="CZK107" s="1"/>
      <c r="CZL107" s="1"/>
      <c r="CZM107" s="1"/>
      <c r="CZN107" s="1"/>
      <c r="CZO107" s="1"/>
      <c r="CZP107" s="1"/>
      <c r="CZQ107" s="1"/>
      <c r="CZR107" s="1"/>
      <c r="CZS107" s="1"/>
      <c r="CZT107" s="1"/>
      <c r="CZU107" s="1"/>
      <c r="CZV107" s="1"/>
      <c r="CZW107" s="1"/>
      <c r="CZX107" s="1"/>
      <c r="CZY107" s="1"/>
      <c r="CZZ107" s="1"/>
      <c r="DAA107" s="1"/>
      <c r="DAB107" s="1"/>
      <c r="DAC107" s="1"/>
      <c r="DAD107" s="1"/>
      <c r="DAE107" s="1"/>
      <c r="DAF107" s="1"/>
      <c r="DAG107" s="1"/>
      <c r="DAH107" s="1"/>
      <c r="DAI107" s="1"/>
      <c r="DAJ107" s="1"/>
      <c r="DAK107" s="1"/>
      <c r="DAL107" s="1"/>
      <c r="DAM107" s="1"/>
      <c r="DAN107" s="1"/>
      <c r="DAO107" s="1"/>
      <c r="DAP107" s="1"/>
      <c r="DAQ107" s="1"/>
      <c r="DAR107" s="1"/>
      <c r="DAS107" s="1"/>
      <c r="DAT107" s="1"/>
      <c r="DAU107" s="1"/>
      <c r="DAV107" s="1"/>
      <c r="DAW107" s="1"/>
      <c r="DAX107" s="1"/>
      <c r="DAY107" s="1"/>
      <c r="DAZ107" s="1"/>
      <c r="DBA107" s="1"/>
      <c r="DBB107" s="1"/>
      <c r="DBC107" s="1"/>
      <c r="DBD107" s="1"/>
      <c r="DBE107" s="1"/>
      <c r="DBF107" s="1"/>
      <c r="DBG107" s="1"/>
      <c r="DBH107" s="1"/>
      <c r="DBI107" s="1"/>
      <c r="DBJ107" s="1"/>
      <c r="DBK107" s="1"/>
      <c r="DBL107" s="1"/>
      <c r="DBM107" s="1"/>
      <c r="DBN107" s="1"/>
      <c r="DBO107" s="1"/>
      <c r="DBP107" s="1"/>
      <c r="DBQ107" s="1"/>
      <c r="DBR107" s="1"/>
      <c r="DBS107" s="1"/>
      <c r="DBT107" s="1"/>
      <c r="DBU107" s="1"/>
      <c r="DBV107" s="1"/>
      <c r="DBW107" s="1"/>
      <c r="DBX107" s="1"/>
      <c r="DBY107" s="1"/>
      <c r="DBZ107" s="1"/>
      <c r="DCA107" s="1"/>
      <c r="DCB107" s="1"/>
      <c r="DCC107" s="1"/>
      <c r="DCD107" s="1"/>
      <c r="DCE107" s="1"/>
      <c r="DCF107" s="1"/>
      <c r="DCG107" s="1"/>
      <c r="DCH107" s="1"/>
      <c r="DCI107" s="1"/>
      <c r="DCJ107" s="1"/>
      <c r="DCK107" s="1"/>
      <c r="DCL107" s="1"/>
      <c r="DCM107" s="1"/>
      <c r="DCN107" s="1"/>
      <c r="DCO107" s="1"/>
      <c r="DCP107" s="1"/>
      <c r="DCQ107" s="1"/>
      <c r="DCR107" s="1"/>
      <c r="DCS107" s="1"/>
      <c r="DCT107" s="1"/>
      <c r="DCU107" s="1"/>
      <c r="DCV107" s="1"/>
      <c r="DCW107" s="1"/>
      <c r="DCX107" s="1"/>
      <c r="DCY107" s="1"/>
      <c r="DCZ107" s="1"/>
      <c r="DDA107" s="1"/>
      <c r="DDB107" s="1"/>
      <c r="DDC107" s="1"/>
      <c r="DDD107" s="1"/>
      <c r="DDE107" s="1"/>
      <c r="DDF107" s="1"/>
      <c r="DDG107" s="1"/>
      <c r="DDH107" s="1"/>
      <c r="DDI107" s="1"/>
      <c r="DDJ107" s="1"/>
      <c r="DDK107" s="1"/>
      <c r="DDL107" s="1"/>
      <c r="DDM107" s="1"/>
      <c r="DDN107" s="1"/>
      <c r="DDO107" s="1"/>
      <c r="DDP107" s="1"/>
      <c r="DDQ107" s="1"/>
      <c r="DDR107" s="1"/>
      <c r="DDS107" s="1"/>
      <c r="DDT107" s="1"/>
      <c r="DDU107" s="1"/>
      <c r="DDV107" s="1"/>
      <c r="DDW107" s="1"/>
      <c r="DDX107" s="1"/>
      <c r="DDY107" s="1"/>
      <c r="DDZ107" s="1"/>
      <c r="DEA107" s="1"/>
      <c r="DEB107" s="1"/>
      <c r="DEC107" s="1"/>
      <c r="DED107" s="1"/>
      <c r="DEE107" s="1"/>
      <c r="DEF107" s="1"/>
      <c r="DEG107" s="1"/>
      <c r="DEH107" s="1"/>
      <c r="DEI107" s="1"/>
      <c r="DEJ107" s="1"/>
      <c r="DEK107" s="1"/>
      <c r="DEL107" s="1"/>
      <c r="DEM107" s="1"/>
      <c r="DEN107" s="1"/>
      <c r="DEO107" s="1"/>
      <c r="DEP107" s="1"/>
      <c r="DEQ107" s="1"/>
      <c r="DER107" s="1"/>
      <c r="DES107" s="1"/>
      <c r="DET107" s="1"/>
      <c r="DEU107" s="1"/>
      <c r="DEV107" s="1"/>
      <c r="DEW107" s="1"/>
      <c r="DEX107" s="1"/>
      <c r="DEY107" s="1"/>
      <c r="DEZ107" s="1"/>
      <c r="DFA107" s="1"/>
      <c r="DFB107" s="1"/>
      <c r="DFC107" s="1"/>
      <c r="DFD107" s="1"/>
      <c r="DFE107" s="1"/>
      <c r="DFF107" s="1"/>
      <c r="DFG107" s="1"/>
      <c r="DFH107" s="1"/>
      <c r="DFI107" s="1"/>
      <c r="DFJ107" s="1"/>
      <c r="DFK107" s="1"/>
      <c r="DFL107" s="1"/>
      <c r="DFM107" s="1"/>
      <c r="DFN107" s="1"/>
      <c r="DFO107" s="1"/>
      <c r="DFP107" s="1"/>
      <c r="DFQ107" s="1"/>
      <c r="DFR107" s="1"/>
      <c r="DFS107" s="1"/>
      <c r="DFT107" s="1"/>
      <c r="DFU107" s="1"/>
      <c r="DFV107" s="1"/>
      <c r="DFW107" s="1"/>
      <c r="DFX107" s="1"/>
      <c r="DFY107" s="1"/>
      <c r="DFZ107" s="1"/>
      <c r="DGA107" s="1"/>
      <c r="DGB107" s="1"/>
      <c r="DGC107" s="1"/>
      <c r="DGD107" s="1"/>
      <c r="DGE107" s="1"/>
      <c r="DGF107" s="1"/>
      <c r="DGG107" s="1"/>
      <c r="DGH107" s="1"/>
      <c r="DGI107" s="1"/>
      <c r="DGJ107" s="1"/>
      <c r="DGK107" s="1"/>
      <c r="DGL107" s="1"/>
      <c r="DGM107" s="1"/>
      <c r="DGN107" s="1"/>
      <c r="DGO107" s="1"/>
      <c r="DGP107" s="1"/>
      <c r="DGQ107" s="1"/>
      <c r="DGR107" s="1"/>
      <c r="DGS107" s="1"/>
      <c r="DGT107" s="1"/>
      <c r="DGU107" s="1"/>
      <c r="DGV107" s="1"/>
      <c r="DGW107" s="1"/>
      <c r="DGX107" s="1"/>
      <c r="DGY107" s="1"/>
      <c r="DGZ107" s="1"/>
      <c r="DHA107" s="1"/>
      <c r="DHB107" s="1"/>
      <c r="DHC107" s="1"/>
      <c r="DHD107" s="1"/>
      <c r="DHE107" s="1"/>
      <c r="DHF107" s="1"/>
      <c r="DHG107" s="1"/>
      <c r="DHH107" s="1"/>
      <c r="DHI107" s="1"/>
      <c r="DHJ107" s="1"/>
      <c r="DHK107" s="1"/>
      <c r="DHL107" s="1"/>
      <c r="DHM107" s="1"/>
      <c r="DHN107" s="1"/>
      <c r="DHO107" s="1"/>
      <c r="DHP107" s="1"/>
      <c r="DHQ107" s="1"/>
      <c r="DHR107" s="1"/>
      <c r="DHS107" s="1"/>
      <c r="DHT107" s="1"/>
      <c r="DHU107" s="1"/>
      <c r="DHV107" s="1"/>
      <c r="DHW107" s="1"/>
      <c r="DHX107" s="1"/>
      <c r="DHY107" s="1"/>
      <c r="DHZ107" s="1"/>
      <c r="DIA107" s="1"/>
      <c r="DIB107" s="1"/>
      <c r="DIC107" s="1"/>
      <c r="DID107" s="1"/>
      <c r="DIE107" s="1"/>
      <c r="DIF107" s="1"/>
      <c r="DIG107" s="1"/>
      <c r="DIH107" s="1"/>
      <c r="DII107" s="1"/>
      <c r="DIJ107" s="1"/>
      <c r="DIK107" s="1"/>
      <c r="DIL107" s="1"/>
      <c r="DIM107" s="1"/>
      <c r="DIN107" s="1"/>
      <c r="DIO107" s="1"/>
      <c r="DIP107" s="1"/>
      <c r="DIQ107" s="1"/>
      <c r="DIR107" s="1"/>
      <c r="DIS107" s="1"/>
      <c r="DIT107" s="1"/>
      <c r="DIU107" s="1"/>
      <c r="DIV107" s="1"/>
      <c r="DIW107" s="1"/>
      <c r="DIX107" s="1"/>
      <c r="DIY107" s="1"/>
      <c r="DIZ107" s="1"/>
      <c r="DJA107" s="1"/>
      <c r="DJB107" s="1"/>
      <c r="DJC107" s="1"/>
      <c r="DJD107" s="1"/>
      <c r="DJE107" s="1"/>
      <c r="DJF107" s="1"/>
      <c r="DJG107" s="1"/>
      <c r="DJH107" s="1"/>
      <c r="DJI107" s="1"/>
      <c r="DJJ107" s="1"/>
      <c r="DJK107" s="1"/>
      <c r="DJL107" s="1"/>
      <c r="DJM107" s="1"/>
      <c r="DJN107" s="1"/>
      <c r="DJO107" s="1"/>
      <c r="DJP107" s="1"/>
      <c r="DJQ107" s="1"/>
      <c r="DJR107" s="1"/>
      <c r="DJS107" s="1"/>
      <c r="DJT107" s="1"/>
      <c r="DJU107" s="1"/>
      <c r="DJV107" s="1"/>
      <c r="DJW107" s="1"/>
      <c r="DJX107" s="1"/>
      <c r="DJY107" s="1"/>
      <c r="DJZ107" s="1"/>
      <c r="DKA107" s="1"/>
      <c r="DKB107" s="1"/>
      <c r="DKC107" s="1"/>
      <c r="DKD107" s="1"/>
      <c r="DKE107" s="1"/>
      <c r="DKF107" s="1"/>
      <c r="DKG107" s="1"/>
      <c r="DKH107" s="1"/>
      <c r="DKI107" s="1"/>
      <c r="DKJ107" s="1"/>
      <c r="DKK107" s="1"/>
      <c r="DKL107" s="1"/>
      <c r="DKM107" s="1"/>
      <c r="DKN107" s="1"/>
      <c r="DKO107" s="1"/>
      <c r="DKP107" s="1"/>
      <c r="DKQ107" s="1"/>
      <c r="DKR107" s="1"/>
      <c r="DKS107" s="1"/>
      <c r="DKT107" s="1"/>
      <c r="DKU107" s="1"/>
      <c r="DKV107" s="1"/>
      <c r="DKW107" s="1"/>
      <c r="DKX107" s="1"/>
      <c r="DKY107" s="1"/>
      <c r="DKZ107" s="1"/>
      <c r="DLA107" s="1"/>
      <c r="DLB107" s="1"/>
      <c r="DLC107" s="1"/>
      <c r="DLD107" s="1"/>
      <c r="DLE107" s="1"/>
      <c r="DLF107" s="1"/>
      <c r="DLG107" s="1"/>
      <c r="DLH107" s="1"/>
      <c r="DLI107" s="1"/>
      <c r="DLJ107" s="1"/>
      <c r="DLK107" s="1"/>
      <c r="DLL107" s="1"/>
      <c r="DLM107" s="1"/>
      <c r="DLN107" s="1"/>
      <c r="DLO107" s="1"/>
      <c r="DLP107" s="1"/>
      <c r="DLQ107" s="1"/>
      <c r="DLR107" s="1"/>
      <c r="DLS107" s="1"/>
      <c r="DLT107" s="1"/>
      <c r="DLU107" s="1"/>
      <c r="DLV107" s="1"/>
      <c r="DLW107" s="1"/>
      <c r="DLX107" s="1"/>
      <c r="DLY107" s="1"/>
      <c r="DLZ107" s="1"/>
      <c r="DMA107" s="1"/>
      <c r="DMB107" s="1"/>
      <c r="DMC107" s="1"/>
      <c r="DMD107" s="1"/>
      <c r="DME107" s="1"/>
      <c r="DMF107" s="1"/>
      <c r="DMG107" s="1"/>
      <c r="DMH107" s="1"/>
      <c r="DMI107" s="1"/>
      <c r="DMJ107" s="1"/>
      <c r="DMK107" s="1"/>
      <c r="DML107" s="1"/>
      <c r="DMM107" s="1"/>
      <c r="DMN107" s="1"/>
      <c r="DMO107" s="1"/>
      <c r="DMP107" s="1"/>
      <c r="DMQ107" s="1"/>
      <c r="DMR107" s="1"/>
      <c r="DMS107" s="1"/>
      <c r="DMT107" s="1"/>
      <c r="DMU107" s="1"/>
      <c r="DMV107" s="1"/>
      <c r="DMW107" s="1"/>
      <c r="DMX107" s="1"/>
      <c r="DMY107" s="1"/>
      <c r="DMZ107" s="1"/>
      <c r="DNA107" s="1"/>
      <c r="DNB107" s="1"/>
      <c r="DNC107" s="1"/>
      <c r="DND107" s="1"/>
      <c r="DNE107" s="1"/>
      <c r="DNF107" s="1"/>
      <c r="DNG107" s="1"/>
      <c r="DNH107" s="1"/>
      <c r="DNI107" s="1"/>
      <c r="DNJ107" s="1"/>
      <c r="DNK107" s="1"/>
      <c r="DNL107" s="1"/>
      <c r="DNM107" s="1"/>
      <c r="DNN107" s="1"/>
      <c r="DNO107" s="1"/>
      <c r="DNP107" s="1"/>
      <c r="DNQ107" s="1"/>
      <c r="DNR107" s="1"/>
      <c r="DNS107" s="1"/>
      <c r="DNT107" s="1"/>
      <c r="DNU107" s="1"/>
      <c r="DNV107" s="1"/>
      <c r="DNW107" s="1"/>
      <c r="DNX107" s="1"/>
      <c r="DNY107" s="1"/>
      <c r="DNZ107" s="1"/>
      <c r="DOA107" s="1"/>
      <c r="DOB107" s="1"/>
      <c r="DOC107" s="1"/>
      <c r="DOD107" s="1"/>
      <c r="DOE107" s="1"/>
      <c r="DOF107" s="1"/>
      <c r="DOG107" s="1"/>
      <c r="DOH107" s="1"/>
      <c r="DOI107" s="1"/>
      <c r="DOJ107" s="1"/>
      <c r="DOK107" s="1"/>
      <c r="DOL107" s="1"/>
      <c r="DOM107" s="1"/>
      <c r="DON107" s="1"/>
      <c r="DOO107" s="1"/>
      <c r="DOP107" s="1"/>
      <c r="DOQ107" s="1"/>
      <c r="DOR107" s="1"/>
      <c r="DOS107" s="1"/>
      <c r="DOT107" s="1"/>
      <c r="DOU107" s="1"/>
      <c r="DOV107" s="1"/>
      <c r="DOW107" s="1"/>
      <c r="DOX107" s="1"/>
      <c r="DOY107" s="1"/>
      <c r="DOZ107" s="1"/>
      <c r="DPA107" s="1"/>
      <c r="DPB107" s="1"/>
      <c r="DPC107" s="1"/>
      <c r="DPD107" s="1"/>
      <c r="DPE107" s="1"/>
      <c r="DPF107" s="1"/>
      <c r="DPG107" s="1"/>
      <c r="DPH107" s="1"/>
      <c r="DPI107" s="1"/>
      <c r="DPJ107" s="1"/>
      <c r="DPK107" s="1"/>
      <c r="DPL107" s="1"/>
      <c r="DPM107" s="1"/>
      <c r="DPN107" s="1"/>
      <c r="DPO107" s="1"/>
      <c r="DPP107" s="1"/>
      <c r="DPQ107" s="1"/>
      <c r="DPR107" s="1"/>
      <c r="DPS107" s="1"/>
      <c r="DPT107" s="1"/>
      <c r="DPU107" s="1"/>
      <c r="DPV107" s="1"/>
      <c r="DPW107" s="1"/>
      <c r="DPX107" s="1"/>
      <c r="DPY107" s="1"/>
      <c r="DPZ107" s="1"/>
      <c r="DQA107" s="1"/>
      <c r="DQB107" s="1"/>
      <c r="DQC107" s="1"/>
      <c r="DQD107" s="1"/>
      <c r="DQE107" s="1"/>
      <c r="DQF107" s="1"/>
      <c r="DQG107" s="1"/>
      <c r="DQH107" s="1"/>
      <c r="DQI107" s="1"/>
      <c r="DQJ107" s="1"/>
      <c r="DQK107" s="1"/>
      <c r="DQL107" s="1"/>
      <c r="DQM107" s="1"/>
      <c r="DQN107" s="1"/>
      <c r="DQO107" s="1"/>
      <c r="DQP107" s="1"/>
      <c r="DQQ107" s="1"/>
      <c r="DQR107" s="1"/>
      <c r="DQS107" s="1"/>
      <c r="DQT107" s="1"/>
      <c r="DQU107" s="1"/>
      <c r="DQV107" s="1"/>
      <c r="DQW107" s="1"/>
      <c r="DQX107" s="1"/>
      <c r="DQY107" s="1"/>
      <c r="DQZ107" s="1"/>
      <c r="DRA107" s="1"/>
      <c r="DRB107" s="1"/>
      <c r="DRC107" s="1"/>
      <c r="DRD107" s="1"/>
      <c r="DRE107" s="1"/>
      <c r="DRF107" s="1"/>
      <c r="DRG107" s="1"/>
      <c r="DRH107" s="1"/>
      <c r="DRI107" s="1"/>
      <c r="DRJ107" s="1"/>
      <c r="DRK107" s="1"/>
      <c r="DRL107" s="1"/>
      <c r="DRM107" s="1"/>
      <c r="DRN107" s="1"/>
      <c r="DRO107" s="1"/>
      <c r="DRP107" s="1"/>
      <c r="DRQ107" s="1"/>
      <c r="DRR107" s="1"/>
      <c r="DRS107" s="1"/>
      <c r="DRT107" s="1"/>
      <c r="DRU107" s="1"/>
      <c r="DRV107" s="1"/>
      <c r="DRW107" s="1"/>
      <c r="DRX107" s="1"/>
      <c r="DRY107" s="1"/>
      <c r="DRZ107" s="1"/>
      <c r="DSA107" s="1"/>
      <c r="DSB107" s="1"/>
      <c r="DSC107" s="1"/>
      <c r="DSD107" s="1"/>
      <c r="DSE107" s="1"/>
      <c r="DSF107" s="1"/>
      <c r="DSG107" s="1"/>
      <c r="DSH107" s="1"/>
      <c r="DSI107" s="1"/>
      <c r="DSJ107" s="1"/>
      <c r="DSK107" s="1"/>
      <c r="DSL107" s="1"/>
      <c r="DSM107" s="1"/>
      <c r="DSN107" s="1"/>
      <c r="DSO107" s="1"/>
      <c r="DSP107" s="1"/>
      <c r="DSQ107" s="1"/>
      <c r="DSR107" s="1"/>
      <c r="DSS107" s="1"/>
      <c r="DST107" s="1"/>
      <c r="DSU107" s="1"/>
      <c r="DSV107" s="1"/>
      <c r="DSW107" s="1"/>
      <c r="DSX107" s="1"/>
      <c r="DSY107" s="1"/>
      <c r="DSZ107" s="1"/>
      <c r="DTA107" s="1"/>
      <c r="DTB107" s="1"/>
      <c r="DTC107" s="1"/>
      <c r="DTD107" s="1"/>
      <c r="DTE107" s="1"/>
      <c r="DTF107" s="1"/>
      <c r="DTG107" s="1"/>
      <c r="DTH107" s="1"/>
      <c r="DTI107" s="1"/>
      <c r="DTJ107" s="1"/>
      <c r="DTK107" s="1"/>
      <c r="DTL107" s="1"/>
      <c r="DTM107" s="1"/>
      <c r="DTN107" s="1"/>
      <c r="DTO107" s="1"/>
      <c r="DTP107" s="1"/>
      <c r="DTQ107" s="1"/>
      <c r="DTR107" s="1"/>
      <c r="DTS107" s="1"/>
      <c r="DTT107" s="1"/>
      <c r="DTU107" s="1"/>
      <c r="DTV107" s="1"/>
      <c r="DTW107" s="1"/>
      <c r="DTX107" s="1"/>
      <c r="DTY107" s="1"/>
      <c r="DTZ107" s="1"/>
      <c r="DUA107" s="1"/>
      <c r="DUB107" s="1"/>
      <c r="DUC107" s="1"/>
      <c r="DUD107" s="1"/>
      <c r="DUE107" s="1"/>
      <c r="DUF107" s="1"/>
      <c r="DUG107" s="1"/>
      <c r="DUH107" s="1"/>
      <c r="DUI107" s="1"/>
      <c r="DUJ107" s="1"/>
      <c r="DUK107" s="1"/>
      <c r="DUL107" s="1"/>
      <c r="DUM107" s="1"/>
      <c r="DUN107" s="1"/>
      <c r="DUO107" s="1"/>
      <c r="DUP107" s="1"/>
      <c r="DUQ107" s="1"/>
      <c r="DUR107" s="1"/>
      <c r="DUS107" s="1"/>
      <c r="DUT107" s="1"/>
      <c r="DUU107" s="1"/>
      <c r="DUV107" s="1"/>
      <c r="DUW107" s="1"/>
      <c r="DUX107" s="1"/>
      <c r="DUY107" s="1"/>
      <c r="DUZ107" s="1"/>
      <c r="DVA107" s="1"/>
      <c r="DVB107" s="1"/>
      <c r="DVC107" s="1"/>
      <c r="DVD107" s="1"/>
      <c r="DVE107" s="1"/>
      <c r="DVF107" s="1"/>
      <c r="DVG107" s="1"/>
      <c r="DVH107" s="1"/>
      <c r="DVI107" s="1"/>
      <c r="DVJ107" s="1"/>
      <c r="DVK107" s="1"/>
      <c r="DVL107" s="1"/>
      <c r="DVM107" s="1"/>
      <c r="DVN107" s="1"/>
      <c r="DVO107" s="1"/>
      <c r="DVP107" s="1"/>
      <c r="DVQ107" s="1"/>
      <c r="DVR107" s="1"/>
      <c r="DVS107" s="1"/>
      <c r="DVT107" s="1"/>
      <c r="DVU107" s="1"/>
      <c r="DVV107" s="1"/>
      <c r="DVW107" s="1"/>
      <c r="DVX107" s="1"/>
      <c r="DVY107" s="1"/>
      <c r="DVZ107" s="1"/>
      <c r="DWA107" s="1"/>
      <c r="DWB107" s="1"/>
      <c r="DWC107" s="1"/>
      <c r="DWD107" s="1"/>
      <c r="DWE107" s="1"/>
      <c r="DWF107" s="1"/>
      <c r="DWG107" s="1"/>
      <c r="DWH107" s="1"/>
      <c r="DWI107" s="1"/>
      <c r="DWJ107" s="1"/>
      <c r="DWK107" s="1"/>
      <c r="DWL107" s="1"/>
      <c r="DWM107" s="1"/>
      <c r="DWN107" s="1"/>
      <c r="DWO107" s="1"/>
      <c r="DWP107" s="1"/>
      <c r="DWQ107" s="1"/>
      <c r="DWR107" s="1"/>
      <c r="DWS107" s="1"/>
      <c r="DWT107" s="1"/>
      <c r="DWU107" s="1"/>
      <c r="DWV107" s="1"/>
      <c r="DWW107" s="1"/>
      <c r="DWX107" s="1"/>
      <c r="DWY107" s="1"/>
      <c r="DWZ107" s="1"/>
      <c r="DXA107" s="1"/>
      <c r="DXB107" s="1"/>
      <c r="DXC107" s="1"/>
      <c r="DXD107" s="1"/>
      <c r="DXE107" s="1"/>
      <c r="DXF107" s="1"/>
      <c r="DXG107" s="1"/>
      <c r="DXH107" s="1"/>
      <c r="DXI107" s="1"/>
      <c r="DXJ107" s="1"/>
      <c r="DXK107" s="1"/>
      <c r="DXL107" s="1"/>
      <c r="DXM107" s="1"/>
      <c r="DXN107" s="1"/>
      <c r="DXO107" s="1"/>
      <c r="DXP107" s="1"/>
      <c r="DXQ107" s="1"/>
      <c r="DXR107" s="1"/>
      <c r="DXS107" s="1"/>
      <c r="DXT107" s="1"/>
      <c r="DXU107" s="1"/>
      <c r="DXV107" s="1"/>
      <c r="DXW107" s="1"/>
      <c r="DXX107" s="1"/>
      <c r="DXY107" s="1"/>
      <c r="DXZ107" s="1"/>
      <c r="DYA107" s="1"/>
      <c r="DYB107" s="1"/>
      <c r="DYC107" s="1"/>
      <c r="DYD107" s="1"/>
      <c r="DYE107" s="1"/>
      <c r="DYF107" s="1"/>
      <c r="DYG107" s="1"/>
      <c r="DYH107" s="1"/>
      <c r="DYI107" s="1"/>
      <c r="DYJ107" s="1"/>
      <c r="DYK107" s="1"/>
      <c r="DYL107" s="1"/>
      <c r="DYM107" s="1"/>
      <c r="DYN107" s="1"/>
      <c r="DYO107" s="1"/>
      <c r="DYP107" s="1"/>
      <c r="DYQ107" s="1"/>
      <c r="DYR107" s="1"/>
      <c r="DYS107" s="1"/>
      <c r="DYT107" s="1"/>
      <c r="DYU107" s="1"/>
      <c r="DYV107" s="1"/>
      <c r="DYW107" s="1"/>
      <c r="DYX107" s="1"/>
      <c r="DYY107" s="1"/>
      <c r="DYZ107" s="1"/>
      <c r="DZA107" s="1"/>
      <c r="DZB107" s="1"/>
      <c r="DZC107" s="1"/>
      <c r="DZD107" s="1"/>
      <c r="DZE107" s="1"/>
      <c r="DZF107" s="1"/>
      <c r="DZG107" s="1"/>
      <c r="DZH107" s="1"/>
      <c r="DZI107" s="1"/>
      <c r="DZJ107" s="1"/>
      <c r="DZK107" s="1"/>
      <c r="DZL107" s="1"/>
      <c r="DZM107" s="1"/>
      <c r="DZN107" s="1"/>
      <c r="DZO107" s="1"/>
      <c r="DZP107" s="1"/>
      <c r="DZQ107" s="1"/>
      <c r="DZR107" s="1"/>
      <c r="DZS107" s="1"/>
      <c r="DZT107" s="1"/>
      <c r="DZU107" s="1"/>
      <c r="DZV107" s="1"/>
      <c r="DZW107" s="1"/>
      <c r="DZX107" s="1"/>
      <c r="DZY107" s="1"/>
      <c r="DZZ107" s="1"/>
      <c r="EAA107" s="1"/>
      <c r="EAB107" s="1"/>
      <c r="EAC107" s="1"/>
      <c r="EAD107" s="1"/>
      <c r="EAE107" s="1"/>
      <c r="EAF107" s="1"/>
      <c r="EAG107" s="1"/>
      <c r="EAH107" s="1"/>
      <c r="EAI107" s="1"/>
      <c r="EAJ107" s="1"/>
      <c r="EAK107" s="1"/>
      <c r="EAL107" s="1"/>
      <c r="EAM107" s="1"/>
      <c r="EAN107" s="1"/>
      <c r="EAO107" s="1"/>
      <c r="EAP107" s="1"/>
      <c r="EAQ107" s="1"/>
      <c r="EAR107" s="1"/>
      <c r="EAS107" s="1"/>
      <c r="EAT107" s="1"/>
      <c r="EAU107" s="1"/>
      <c r="EAV107" s="1"/>
      <c r="EAW107" s="1"/>
      <c r="EAX107" s="1"/>
      <c r="EAY107" s="1"/>
      <c r="EAZ107" s="1"/>
      <c r="EBA107" s="1"/>
      <c r="EBB107" s="1"/>
      <c r="EBC107" s="1"/>
      <c r="EBD107" s="1"/>
      <c r="EBE107" s="1"/>
      <c r="EBF107" s="1"/>
      <c r="EBG107" s="1"/>
      <c r="EBH107" s="1"/>
      <c r="EBI107" s="1"/>
      <c r="EBJ107" s="1"/>
      <c r="EBK107" s="1"/>
      <c r="EBL107" s="1"/>
      <c r="EBM107" s="1"/>
      <c r="EBN107" s="1"/>
      <c r="EBO107" s="1"/>
      <c r="EBP107" s="1"/>
      <c r="EBQ107" s="1"/>
      <c r="EBR107" s="1"/>
      <c r="EBS107" s="1"/>
      <c r="EBT107" s="1"/>
      <c r="EBU107" s="1"/>
      <c r="EBV107" s="1"/>
      <c r="EBW107" s="1"/>
      <c r="EBX107" s="1"/>
      <c r="EBY107" s="1"/>
      <c r="EBZ107" s="1"/>
      <c r="ECA107" s="1"/>
      <c r="ECB107" s="1"/>
      <c r="ECC107" s="1"/>
      <c r="ECD107" s="1"/>
      <c r="ECE107" s="1"/>
      <c r="ECF107" s="1"/>
      <c r="ECG107" s="1"/>
      <c r="ECH107" s="1"/>
      <c r="ECI107" s="1"/>
      <c r="ECJ107" s="1"/>
      <c r="ECK107" s="1"/>
      <c r="ECL107" s="1"/>
      <c r="ECM107" s="1"/>
      <c r="ECN107" s="1"/>
      <c r="ECO107" s="1"/>
      <c r="ECP107" s="1"/>
      <c r="ECQ107" s="1"/>
      <c r="ECR107" s="1"/>
      <c r="ECS107" s="1"/>
      <c r="ECT107" s="1"/>
      <c r="ECU107" s="1"/>
      <c r="ECV107" s="1"/>
      <c r="ECW107" s="1"/>
      <c r="ECX107" s="1"/>
      <c r="ECY107" s="1"/>
      <c r="ECZ107" s="1"/>
      <c r="EDA107" s="1"/>
      <c r="EDB107" s="1"/>
      <c r="EDC107" s="1"/>
      <c r="EDD107" s="1"/>
      <c r="EDE107" s="1"/>
      <c r="EDF107" s="1"/>
      <c r="EDG107" s="1"/>
      <c r="EDH107" s="1"/>
      <c r="EDI107" s="1"/>
      <c r="EDJ107" s="1"/>
      <c r="EDK107" s="1"/>
      <c r="EDL107" s="1"/>
      <c r="EDM107" s="1"/>
      <c r="EDN107" s="1"/>
      <c r="EDO107" s="1"/>
      <c r="EDP107" s="1"/>
      <c r="EDQ107" s="1"/>
      <c r="EDR107" s="1"/>
      <c r="EDS107" s="1"/>
      <c r="EDT107" s="1"/>
      <c r="EDU107" s="1"/>
      <c r="EDV107" s="1"/>
      <c r="EDW107" s="1"/>
      <c r="EDX107" s="1"/>
      <c r="EDY107" s="1"/>
      <c r="EDZ107" s="1"/>
      <c r="EEA107" s="1"/>
      <c r="EEB107" s="1"/>
      <c r="EEC107" s="1"/>
      <c r="EED107" s="1"/>
      <c r="EEE107" s="1"/>
      <c r="EEF107" s="1"/>
      <c r="EEG107" s="1"/>
      <c r="EEH107" s="1"/>
      <c r="EEI107" s="1"/>
      <c r="EEJ107" s="1"/>
      <c r="EEK107" s="1"/>
      <c r="EEL107" s="1"/>
      <c r="EEM107" s="1"/>
      <c r="EEN107" s="1"/>
      <c r="EEO107" s="1"/>
      <c r="EEP107" s="1"/>
      <c r="EEQ107" s="1"/>
      <c r="EER107" s="1"/>
      <c r="EES107" s="1"/>
      <c r="EET107" s="1"/>
      <c r="EEU107" s="1"/>
      <c r="EEV107" s="1"/>
      <c r="EEW107" s="1"/>
      <c r="EEX107" s="1"/>
      <c r="EEY107" s="1"/>
      <c r="EEZ107" s="1"/>
      <c r="EFA107" s="1"/>
      <c r="EFB107" s="1"/>
      <c r="EFC107" s="1"/>
      <c r="EFD107" s="1"/>
      <c r="EFE107" s="1"/>
      <c r="EFF107" s="1"/>
      <c r="EFG107" s="1"/>
      <c r="EFH107" s="1"/>
      <c r="EFI107" s="1"/>
      <c r="EFJ107" s="1"/>
      <c r="EFK107" s="1"/>
      <c r="EFL107" s="1"/>
      <c r="EFM107" s="1"/>
      <c r="EFN107" s="1"/>
      <c r="EFO107" s="1"/>
      <c r="EFP107" s="1"/>
      <c r="EFQ107" s="1"/>
      <c r="EFR107" s="1"/>
      <c r="EFS107" s="1"/>
      <c r="EFT107" s="1"/>
      <c r="EFU107" s="1"/>
      <c r="EFV107" s="1"/>
      <c r="EFW107" s="1"/>
      <c r="EFX107" s="1"/>
      <c r="EFY107" s="1"/>
      <c r="EFZ107" s="1"/>
      <c r="EGA107" s="1"/>
      <c r="EGB107" s="1"/>
      <c r="EGC107" s="1"/>
      <c r="EGD107" s="1"/>
      <c r="EGE107" s="1"/>
      <c r="EGF107" s="1"/>
      <c r="EGG107" s="1"/>
      <c r="EGH107" s="1"/>
      <c r="EGI107" s="1"/>
      <c r="EGJ107" s="1"/>
      <c r="EGK107" s="1"/>
      <c r="EGL107" s="1"/>
      <c r="EGM107" s="1"/>
      <c r="EGN107" s="1"/>
      <c r="EGO107" s="1"/>
      <c r="EGP107" s="1"/>
      <c r="EGQ107" s="1"/>
      <c r="EGR107" s="1"/>
      <c r="EGS107" s="1"/>
      <c r="EGT107" s="1"/>
      <c r="EGU107" s="1"/>
      <c r="EGV107" s="1"/>
      <c r="EGW107" s="1"/>
      <c r="EGX107" s="1"/>
      <c r="EGY107" s="1"/>
      <c r="EGZ107" s="1"/>
      <c r="EHA107" s="1"/>
      <c r="EHB107" s="1"/>
      <c r="EHC107" s="1"/>
      <c r="EHD107" s="1"/>
      <c r="EHE107" s="1"/>
      <c r="EHF107" s="1"/>
      <c r="EHG107" s="1"/>
      <c r="EHH107" s="1"/>
      <c r="EHI107" s="1"/>
      <c r="EHJ107" s="1"/>
      <c r="EHK107" s="1"/>
      <c r="EHL107" s="1"/>
      <c r="EHM107" s="1"/>
      <c r="EHN107" s="1"/>
      <c r="EHO107" s="1"/>
      <c r="EHP107" s="1"/>
      <c r="EHQ107" s="1"/>
      <c r="EHR107" s="1"/>
      <c r="EHS107" s="1"/>
      <c r="EHT107" s="1"/>
      <c r="EHU107" s="1"/>
      <c r="EHV107" s="1"/>
      <c r="EHW107" s="1"/>
      <c r="EHX107" s="1"/>
      <c r="EHY107" s="1"/>
      <c r="EHZ107" s="1"/>
      <c r="EIA107" s="1"/>
      <c r="EIB107" s="1"/>
      <c r="EIC107" s="1"/>
      <c r="EID107" s="1"/>
      <c r="EIE107" s="1"/>
      <c r="EIF107" s="1"/>
      <c r="EIG107" s="1"/>
      <c r="EIH107" s="1"/>
      <c r="EII107" s="1"/>
      <c r="EIJ107" s="1"/>
      <c r="EIK107" s="1"/>
      <c r="EIL107" s="1"/>
      <c r="EIM107" s="1"/>
      <c r="EIN107" s="1"/>
      <c r="EIO107" s="1"/>
      <c r="EIP107" s="1"/>
      <c r="EIQ107" s="1"/>
      <c r="EIR107" s="1"/>
      <c r="EIS107" s="1"/>
      <c r="EIT107" s="1"/>
      <c r="EIU107" s="1"/>
      <c r="EIV107" s="1"/>
      <c r="EIW107" s="1"/>
      <c r="EIX107" s="1"/>
      <c r="EIY107" s="1"/>
      <c r="EIZ107" s="1"/>
      <c r="EJA107" s="1"/>
      <c r="EJB107" s="1"/>
      <c r="EJC107" s="1"/>
      <c r="EJD107" s="1"/>
      <c r="EJE107" s="1"/>
      <c r="EJF107" s="1"/>
      <c r="EJG107" s="1"/>
      <c r="EJH107" s="1"/>
      <c r="EJI107" s="1"/>
      <c r="EJJ107" s="1"/>
      <c r="EJK107" s="1"/>
      <c r="EJL107" s="1"/>
      <c r="EJM107" s="1"/>
      <c r="EJN107" s="1"/>
      <c r="EJO107" s="1"/>
      <c r="EJP107" s="1"/>
      <c r="EJQ107" s="1"/>
      <c r="EJR107" s="1"/>
      <c r="EJS107" s="1"/>
      <c r="EJT107" s="1"/>
      <c r="EJU107" s="1"/>
      <c r="EJV107" s="1"/>
      <c r="EJW107" s="1"/>
      <c r="EJX107" s="1"/>
      <c r="EJY107" s="1"/>
      <c r="EJZ107" s="1"/>
      <c r="EKA107" s="1"/>
      <c r="EKB107" s="1"/>
      <c r="EKC107" s="1"/>
      <c r="EKD107" s="1"/>
      <c r="EKE107" s="1"/>
      <c r="EKF107" s="1"/>
      <c r="EKG107" s="1"/>
      <c r="EKH107" s="1"/>
      <c r="EKI107" s="1"/>
      <c r="EKJ107" s="1"/>
      <c r="EKK107" s="1"/>
      <c r="EKL107" s="1"/>
      <c r="EKM107" s="1"/>
      <c r="EKN107" s="1"/>
      <c r="EKO107" s="1"/>
      <c r="EKP107" s="1"/>
      <c r="EKQ107" s="1"/>
      <c r="EKR107" s="1"/>
      <c r="EKS107" s="1"/>
      <c r="EKT107" s="1"/>
      <c r="EKU107" s="1"/>
      <c r="EKV107" s="1"/>
      <c r="EKW107" s="1"/>
      <c r="EKX107" s="1"/>
      <c r="EKY107" s="1"/>
      <c r="EKZ107" s="1"/>
      <c r="ELA107" s="1"/>
      <c r="ELB107" s="1"/>
      <c r="ELC107" s="1"/>
      <c r="ELD107" s="1"/>
      <c r="ELE107" s="1"/>
      <c r="ELF107" s="1"/>
      <c r="ELG107" s="1"/>
      <c r="ELH107" s="1"/>
      <c r="ELI107" s="1"/>
      <c r="ELJ107" s="1"/>
      <c r="ELK107" s="1"/>
      <c r="ELL107" s="1"/>
      <c r="ELM107" s="1"/>
      <c r="ELN107" s="1"/>
      <c r="ELO107" s="1"/>
      <c r="ELP107" s="1"/>
      <c r="ELQ107" s="1"/>
      <c r="ELR107" s="1"/>
      <c r="ELS107" s="1"/>
      <c r="ELT107" s="1"/>
      <c r="ELU107" s="1"/>
      <c r="ELV107" s="1"/>
      <c r="ELW107" s="1"/>
      <c r="ELX107" s="1"/>
      <c r="ELY107" s="1"/>
      <c r="ELZ107" s="1"/>
      <c r="EMA107" s="1"/>
      <c r="EMB107" s="1"/>
      <c r="EMC107" s="1"/>
      <c r="EMD107" s="1"/>
      <c r="EME107" s="1"/>
      <c r="EMF107" s="1"/>
      <c r="EMG107" s="1"/>
      <c r="EMH107" s="1"/>
      <c r="EMI107" s="1"/>
      <c r="EMJ107" s="1"/>
      <c r="EMK107" s="1"/>
      <c r="EML107" s="1"/>
      <c r="EMM107" s="1"/>
      <c r="EMN107" s="1"/>
      <c r="EMO107" s="1"/>
      <c r="EMP107" s="1"/>
      <c r="EMQ107" s="1"/>
      <c r="EMR107" s="1"/>
      <c r="EMS107" s="1"/>
      <c r="EMT107" s="1"/>
      <c r="EMU107" s="1"/>
      <c r="EMV107" s="1"/>
      <c r="EMW107" s="1"/>
      <c r="EMX107" s="1"/>
      <c r="EMY107" s="1"/>
      <c r="EMZ107" s="1"/>
      <c r="ENA107" s="1"/>
      <c r="ENB107" s="1"/>
      <c r="ENC107" s="1"/>
      <c r="END107" s="1"/>
      <c r="ENE107" s="1"/>
      <c r="ENF107" s="1"/>
      <c r="ENG107" s="1"/>
      <c r="ENH107" s="1"/>
      <c r="ENI107" s="1"/>
      <c r="ENJ107" s="1"/>
      <c r="ENK107" s="1"/>
      <c r="ENL107" s="1"/>
      <c r="ENM107" s="1"/>
      <c r="ENN107" s="1"/>
      <c r="ENO107" s="1"/>
      <c r="ENP107" s="1"/>
      <c r="ENQ107" s="1"/>
      <c r="ENR107" s="1"/>
      <c r="ENS107" s="1"/>
      <c r="ENT107" s="1"/>
      <c r="ENU107" s="1"/>
      <c r="ENV107" s="1"/>
      <c r="ENW107" s="1"/>
      <c r="ENX107" s="1"/>
      <c r="ENY107" s="1"/>
      <c r="ENZ107" s="1"/>
      <c r="EOA107" s="1"/>
      <c r="EOB107" s="1"/>
      <c r="EOC107" s="1"/>
      <c r="EOD107" s="1"/>
      <c r="EOE107" s="1"/>
      <c r="EOF107" s="1"/>
      <c r="EOG107" s="1"/>
      <c r="EOH107" s="1"/>
      <c r="EOI107" s="1"/>
      <c r="EOJ107" s="1"/>
      <c r="EOK107" s="1"/>
      <c r="EOL107" s="1"/>
      <c r="EOM107" s="1"/>
      <c r="EON107" s="1"/>
      <c r="EOO107" s="1"/>
      <c r="EOP107" s="1"/>
      <c r="EOQ107" s="1"/>
      <c r="EOR107" s="1"/>
      <c r="EOS107" s="1"/>
      <c r="EOT107" s="1"/>
      <c r="EOU107" s="1"/>
      <c r="EOV107" s="1"/>
      <c r="EOW107" s="1"/>
      <c r="EOX107" s="1"/>
      <c r="EOY107" s="1"/>
      <c r="EOZ107" s="1"/>
      <c r="EPA107" s="1"/>
      <c r="EPB107" s="1"/>
      <c r="EPC107" s="1"/>
      <c r="EPD107" s="1"/>
      <c r="EPE107" s="1"/>
      <c r="EPF107" s="1"/>
      <c r="EPG107" s="1"/>
      <c r="EPH107" s="1"/>
      <c r="EPI107" s="1"/>
      <c r="EPJ107" s="1"/>
      <c r="EPK107" s="1"/>
      <c r="EPL107" s="1"/>
      <c r="EPM107" s="1"/>
      <c r="EPN107" s="1"/>
      <c r="EPO107" s="1"/>
      <c r="EPP107" s="1"/>
      <c r="EPQ107" s="1"/>
      <c r="EPR107" s="1"/>
      <c r="EPS107" s="1"/>
      <c r="EPT107" s="1"/>
      <c r="EPU107" s="1"/>
      <c r="EPV107" s="1"/>
      <c r="EPW107" s="1"/>
      <c r="EPX107" s="1"/>
      <c r="EPY107" s="1"/>
      <c r="EPZ107" s="1"/>
      <c r="EQA107" s="1"/>
      <c r="EQB107" s="1"/>
      <c r="EQC107" s="1"/>
      <c r="EQD107" s="1"/>
      <c r="EQE107" s="1"/>
      <c r="EQF107" s="1"/>
      <c r="EQG107" s="1"/>
      <c r="EQH107" s="1"/>
      <c r="EQI107" s="1"/>
      <c r="EQJ107" s="1"/>
      <c r="EQK107" s="1"/>
      <c r="EQL107" s="1"/>
      <c r="EQM107" s="1"/>
      <c r="EQN107" s="1"/>
      <c r="EQO107" s="1"/>
      <c r="EQP107" s="1"/>
      <c r="EQQ107" s="1"/>
      <c r="EQR107" s="1"/>
      <c r="EQS107" s="1"/>
      <c r="EQT107" s="1"/>
      <c r="EQU107" s="1"/>
      <c r="EQV107" s="1"/>
      <c r="EQW107" s="1"/>
      <c r="EQX107" s="1"/>
      <c r="EQY107" s="1"/>
      <c r="EQZ107" s="1"/>
      <c r="ERA107" s="1"/>
      <c r="ERB107" s="1"/>
      <c r="ERC107" s="1"/>
      <c r="ERD107" s="1"/>
      <c r="ERE107" s="1"/>
      <c r="ERF107" s="1"/>
      <c r="ERG107" s="1"/>
      <c r="ERH107" s="1"/>
      <c r="ERI107" s="1"/>
      <c r="ERJ107" s="1"/>
      <c r="ERK107" s="1"/>
      <c r="ERL107" s="1"/>
      <c r="ERM107" s="1"/>
      <c r="ERN107" s="1"/>
      <c r="ERO107" s="1"/>
      <c r="ERP107" s="1"/>
      <c r="ERQ107" s="1"/>
      <c r="ERR107" s="1"/>
      <c r="ERS107" s="1"/>
      <c r="ERT107" s="1"/>
      <c r="ERU107" s="1"/>
      <c r="ERV107" s="1"/>
      <c r="ERW107" s="1"/>
      <c r="ERX107" s="1"/>
      <c r="ERY107" s="1"/>
      <c r="ERZ107" s="1"/>
      <c r="ESA107" s="1"/>
      <c r="ESB107" s="1"/>
      <c r="ESC107" s="1"/>
      <c r="ESD107" s="1"/>
      <c r="ESE107" s="1"/>
      <c r="ESF107" s="1"/>
      <c r="ESG107" s="1"/>
      <c r="ESH107" s="1"/>
      <c r="ESI107" s="1"/>
      <c r="ESJ107" s="1"/>
      <c r="ESK107" s="1"/>
      <c r="ESL107" s="1"/>
      <c r="ESM107" s="1"/>
      <c r="ESN107" s="1"/>
      <c r="ESO107" s="1"/>
      <c r="ESP107" s="1"/>
      <c r="ESQ107" s="1"/>
      <c r="ESR107" s="1"/>
      <c r="ESS107" s="1"/>
      <c r="EST107" s="1"/>
      <c r="ESU107" s="1"/>
      <c r="ESV107" s="1"/>
      <c r="ESW107" s="1"/>
      <c r="ESX107" s="1"/>
      <c r="ESY107" s="1"/>
      <c r="ESZ107" s="1"/>
      <c r="ETA107" s="1"/>
      <c r="ETB107" s="1"/>
      <c r="ETC107" s="1"/>
      <c r="ETD107" s="1"/>
      <c r="ETE107" s="1"/>
      <c r="ETF107" s="1"/>
      <c r="ETG107" s="1"/>
      <c r="ETH107" s="1"/>
      <c r="ETI107" s="1"/>
      <c r="ETJ107" s="1"/>
      <c r="ETK107" s="1"/>
      <c r="ETL107" s="1"/>
      <c r="ETM107" s="1"/>
      <c r="ETN107" s="1"/>
      <c r="ETO107" s="1"/>
      <c r="ETP107" s="1"/>
      <c r="ETQ107" s="1"/>
      <c r="ETR107" s="1"/>
      <c r="ETS107" s="1"/>
      <c r="ETT107" s="1"/>
      <c r="ETU107" s="1"/>
      <c r="ETV107" s="1"/>
      <c r="ETW107" s="1"/>
      <c r="ETX107" s="1"/>
      <c r="ETY107" s="1"/>
      <c r="ETZ107" s="1"/>
      <c r="EUA107" s="1"/>
      <c r="EUB107" s="1"/>
      <c r="EUC107" s="1"/>
      <c r="EUD107" s="1"/>
      <c r="EUE107" s="1"/>
      <c r="EUF107" s="1"/>
      <c r="EUG107" s="1"/>
      <c r="EUH107" s="1"/>
      <c r="EUI107" s="1"/>
      <c r="EUJ107" s="1"/>
      <c r="EUK107" s="1"/>
      <c r="EUL107" s="1"/>
      <c r="EUM107" s="1"/>
      <c r="EUN107" s="1"/>
      <c r="EUO107" s="1"/>
      <c r="EUP107" s="1"/>
      <c r="EUQ107" s="1"/>
      <c r="EUR107" s="1"/>
      <c r="EUS107" s="1"/>
      <c r="EUT107" s="1"/>
      <c r="EUU107" s="1"/>
      <c r="EUV107" s="1"/>
      <c r="EUW107" s="1"/>
      <c r="EUX107" s="1"/>
      <c r="EUY107" s="1"/>
      <c r="EUZ107" s="1"/>
      <c r="EVA107" s="1"/>
      <c r="EVB107" s="1"/>
      <c r="EVC107" s="1"/>
      <c r="EVD107" s="1"/>
      <c r="EVE107" s="1"/>
      <c r="EVF107" s="1"/>
      <c r="EVG107" s="1"/>
      <c r="EVH107" s="1"/>
      <c r="EVI107" s="1"/>
      <c r="EVJ107" s="1"/>
      <c r="EVK107" s="1"/>
      <c r="EVL107" s="1"/>
      <c r="EVM107" s="1"/>
      <c r="EVN107" s="1"/>
      <c r="EVO107" s="1"/>
      <c r="EVP107" s="1"/>
      <c r="EVQ107" s="1"/>
      <c r="EVR107" s="1"/>
      <c r="EVS107" s="1"/>
      <c r="EVT107" s="1"/>
      <c r="EVU107" s="1"/>
      <c r="EVV107" s="1"/>
      <c r="EVW107" s="1"/>
      <c r="EVX107" s="1"/>
      <c r="EVY107" s="1"/>
      <c r="EVZ107" s="1"/>
      <c r="EWA107" s="1"/>
      <c r="EWB107" s="1"/>
      <c r="EWC107" s="1"/>
      <c r="EWD107" s="1"/>
      <c r="EWE107" s="1"/>
      <c r="EWF107" s="1"/>
      <c r="EWG107" s="1"/>
      <c r="EWH107" s="1"/>
      <c r="EWI107" s="1"/>
      <c r="EWJ107" s="1"/>
      <c r="EWK107" s="1"/>
      <c r="EWL107" s="1"/>
      <c r="EWM107" s="1"/>
      <c r="EWN107" s="1"/>
      <c r="EWO107" s="1"/>
      <c r="EWP107" s="1"/>
      <c r="EWQ107" s="1"/>
      <c r="EWR107" s="1"/>
      <c r="EWS107" s="1"/>
      <c r="EWT107" s="1"/>
      <c r="EWU107" s="1"/>
      <c r="EWV107" s="1"/>
      <c r="EWW107" s="1"/>
      <c r="EWX107" s="1"/>
      <c r="EWY107" s="1"/>
      <c r="EWZ107" s="1"/>
      <c r="EXA107" s="1"/>
      <c r="EXB107" s="1"/>
      <c r="EXC107" s="1"/>
      <c r="EXD107" s="1"/>
      <c r="EXE107" s="1"/>
      <c r="EXF107" s="1"/>
      <c r="EXG107" s="1"/>
      <c r="EXH107" s="1"/>
      <c r="EXI107" s="1"/>
      <c r="EXJ107" s="1"/>
      <c r="EXK107" s="1"/>
      <c r="EXL107" s="1"/>
      <c r="EXM107" s="1"/>
      <c r="EXN107" s="1"/>
      <c r="EXO107" s="1"/>
      <c r="EXP107" s="1"/>
      <c r="EXQ107" s="1"/>
      <c r="EXR107" s="1"/>
      <c r="EXS107" s="1"/>
      <c r="EXT107" s="1"/>
      <c r="EXU107" s="1"/>
      <c r="EXV107" s="1"/>
      <c r="EXW107" s="1"/>
      <c r="EXX107" s="1"/>
      <c r="EXY107" s="1"/>
      <c r="EXZ107" s="1"/>
      <c r="EYA107" s="1"/>
      <c r="EYB107" s="1"/>
      <c r="EYC107" s="1"/>
      <c r="EYD107" s="1"/>
      <c r="EYE107" s="1"/>
      <c r="EYF107" s="1"/>
      <c r="EYG107" s="1"/>
      <c r="EYH107" s="1"/>
      <c r="EYI107" s="1"/>
      <c r="EYJ107" s="1"/>
      <c r="EYK107" s="1"/>
      <c r="EYL107" s="1"/>
      <c r="EYM107" s="1"/>
      <c r="EYN107" s="1"/>
      <c r="EYO107" s="1"/>
      <c r="EYP107" s="1"/>
      <c r="EYQ107" s="1"/>
      <c r="EYR107" s="1"/>
      <c r="EYS107" s="1"/>
      <c r="EYT107" s="1"/>
      <c r="EYU107" s="1"/>
      <c r="EYV107" s="1"/>
      <c r="EYW107" s="1"/>
      <c r="EYX107" s="1"/>
      <c r="EYY107" s="1"/>
      <c r="EYZ107" s="1"/>
      <c r="EZA107" s="1"/>
      <c r="EZB107" s="1"/>
      <c r="EZC107" s="1"/>
      <c r="EZD107" s="1"/>
      <c r="EZE107" s="1"/>
      <c r="EZF107" s="1"/>
      <c r="EZG107" s="1"/>
      <c r="EZH107" s="1"/>
      <c r="EZI107" s="1"/>
      <c r="EZJ107" s="1"/>
      <c r="EZK107" s="1"/>
      <c r="EZL107" s="1"/>
      <c r="EZM107" s="1"/>
      <c r="EZN107" s="1"/>
      <c r="EZO107" s="1"/>
      <c r="EZP107" s="1"/>
      <c r="EZQ107" s="1"/>
      <c r="EZR107" s="1"/>
      <c r="EZS107" s="1"/>
      <c r="EZT107" s="1"/>
      <c r="EZU107" s="1"/>
      <c r="EZV107" s="1"/>
      <c r="EZW107" s="1"/>
      <c r="EZX107" s="1"/>
      <c r="EZY107" s="1"/>
      <c r="EZZ107" s="1"/>
      <c r="FAA107" s="1"/>
      <c r="FAB107" s="1"/>
      <c r="FAC107" s="1"/>
      <c r="FAD107" s="1"/>
      <c r="FAE107" s="1"/>
      <c r="FAF107" s="1"/>
      <c r="FAG107" s="1"/>
      <c r="FAH107" s="1"/>
      <c r="FAI107" s="1"/>
      <c r="FAJ107" s="1"/>
      <c r="FAK107" s="1"/>
      <c r="FAL107" s="1"/>
      <c r="FAM107" s="1"/>
      <c r="FAN107" s="1"/>
      <c r="FAO107" s="1"/>
      <c r="FAP107" s="1"/>
      <c r="FAQ107" s="1"/>
      <c r="FAR107" s="1"/>
      <c r="FAS107" s="1"/>
      <c r="FAT107" s="1"/>
      <c r="FAU107" s="1"/>
      <c r="FAV107" s="1"/>
      <c r="FAW107" s="1"/>
      <c r="FAX107" s="1"/>
      <c r="FAY107" s="1"/>
      <c r="FAZ107" s="1"/>
      <c r="FBA107" s="1"/>
      <c r="FBB107" s="1"/>
      <c r="FBC107" s="1"/>
      <c r="FBD107" s="1"/>
      <c r="FBE107" s="1"/>
      <c r="FBF107" s="1"/>
      <c r="FBG107" s="1"/>
      <c r="FBH107" s="1"/>
      <c r="FBI107" s="1"/>
      <c r="FBJ107" s="1"/>
      <c r="FBK107" s="1"/>
      <c r="FBL107" s="1"/>
      <c r="FBM107" s="1"/>
      <c r="FBN107" s="1"/>
      <c r="FBO107" s="1"/>
      <c r="FBP107" s="1"/>
      <c r="FBQ107" s="1"/>
      <c r="FBR107" s="1"/>
      <c r="FBS107" s="1"/>
      <c r="FBT107" s="1"/>
      <c r="FBU107" s="1"/>
      <c r="FBV107" s="1"/>
      <c r="FBW107" s="1"/>
      <c r="FBX107" s="1"/>
      <c r="FBY107" s="1"/>
      <c r="FBZ107" s="1"/>
      <c r="FCA107" s="1"/>
      <c r="FCB107" s="1"/>
      <c r="FCC107" s="1"/>
      <c r="FCD107" s="1"/>
      <c r="FCE107" s="1"/>
      <c r="FCF107" s="1"/>
      <c r="FCG107" s="1"/>
      <c r="FCH107" s="1"/>
      <c r="FCI107" s="1"/>
      <c r="FCJ107" s="1"/>
      <c r="FCK107" s="1"/>
      <c r="FCL107" s="1"/>
      <c r="FCM107" s="1"/>
      <c r="FCN107" s="1"/>
      <c r="FCO107" s="1"/>
      <c r="FCP107" s="1"/>
      <c r="FCQ107" s="1"/>
      <c r="FCR107" s="1"/>
      <c r="FCS107" s="1"/>
      <c r="FCT107" s="1"/>
      <c r="FCU107" s="1"/>
      <c r="FCV107" s="1"/>
      <c r="FCW107" s="1"/>
      <c r="FCX107" s="1"/>
      <c r="FCY107" s="1"/>
      <c r="FCZ107" s="1"/>
      <c r="FDA107" s="1"/>
      <c r="FDB107" s="1"/>
      <c r="FDC107" s="1"/>
      <c r="FDD107" s="1"/>
      <c r="FDE107" s="1"/>
      <c r="FDF107" s="1"/>
      <c r="FDG107" s="1"/>
      <c r="FDH107" s="1"/>
      <c r="FDI107" s="1"/>
      <c r="FDJ107" s="1"/>
      <c r="FDK107" s="1"/>
      <c r="FDL107" s="1"/>
      <c r="FDM107" s="1"/>
      <c r="FDN107" s="1"/>
      <c r="FDO107" s="1"/>
      <c r="FDP107" s="1"/>
      <c r="FDQ107" s="1"/>
      <c r="FDR107" s="1"/>
      <c r="FDS107" s="1"/>
      <c r="FDT107" s="1"/>
      <c r="FDU107" s="1"/>
      <c r="FDV107" s="1"/>
      <c r="FDW107" s="1"/>
      <c r="FDX107" s="1"/>
      <c r="FDY107" s="1"/>
      <c r="FDZ107" s="1"/>
      <c r="FEA107" s="1"/>
      <c r="FEB107" s="1"/>
      <c r="FEC107" s="1"/>
      <c r="FED107" s="1"/>
      <c r="FEE107" s="1"/>
      <c r="FEF107" s="1"/>
      <c r="FEG107" s="1"/>
      <c r="FEH107" s="1"/>
      <c r="FEI107" s="1"/>
      <c r="FEJ107" s="1"/>
      <c r="FEK107" s="1"/>
      <c r="FEL107" s="1"/>
      <c r="FEM107" s="1"/>
      <c r="FEN107" s="1"/>
      <c r="FEO107" s="1"/>
      <c r="FEP107" s="1"/>
      <c r="FEQ107" s="1"/>
      <c r="FER107" s="1"/>
      <c r="FES107" s="1"/>
      <c r="FET107" s="1"/>
      <c r="FEU107" s="1"/>
      <c r="FEV107" s="1"/>
      <c r="FEW107" s="1"/>
      <c r="FEX107" s="1"/>
      <c r="FEY107" s="1"/>
      <c r="FEZ107" s="1"/>
      <c r="FFA107" s="1"/>
      <c r="FFB107" s="1"/>
      <c r="FFC107" s="1"/>
      <c r="FFD107" s="1"/>
      <c r="FFE107" s="1"/>
      <c r="FFF107" s="1"/>
      <c r="FFG107" s="1"/>
      <c r="FFH107" s="1"/>
      <c r="FFI107" s="1"/>
      <c r="FFJ107" s="1"/>
      <c r="FFK107" s="1"/>
      <c r="FFL107" s="1"/>
      <c r="FFM107" s="1"/>
      <c r="FFN107" s="1"/>
      <c r="FFO107" s="1"/>
      <c r="FFP107" s="1"/>
      <c r="FFQ107" s="1"/>
      <c r="FFR107" s="1"/>
      <c r="FFS107" s="1"/>
      <c r="FFT107" s="1"/>
      <c r="FFU107" s="1"/>
      <c r="FFV107" s="1"/>
      <c r="FFW107" s="1"/>
      <c r="FFX107" s="1"/>
      <c r="FFY107" s="1"/>
      <c r="FFZ107" s="1"/>
      <c r="FGA107" s="1"/>
      <c r="FGB107" s="1"/>
      <c r="FGC107" s="1"/>
      <c r="FGD107" s="1"/>
      <c r="FGE107" s="1"/>
      <c r="FGF107" s="1"/>
      <c r="FGG107" s="1"/>
      <c r="FGH107" s="1"/>
      <c r="FGI107" s="1"/>
      <c r="FGJ107" s="1"/>
      <c r="FGK107" s="1"/>
      <c r="FGL107" s="1"/>
      <c r="FGM107" s="1"/>
      <c r="FGN107" s="1"/>
      <c r="FGO107" s="1"/>
      <c r="FGP107" s="1"/>
      <c r="FGQ107" s="1"/>
      <c r="FGR107" s="1"/>
      <c r="FGS107" s="1"/>
      <c r="FGT107" s="1"/>
      <c r="FGU107" s="1"/>
      <c r="FGV107" s="1"/>
      <c r="FGW107" s="1"/>
      <c r="FGX107" s="1"/>
      <c r="FGY107" s="1"/>
      <c r="FGZ107" s="1"/>
      <c r="FHA107" s="1"/>
      <c r="FHB107" s="1"/>
      <c r="FHC107" s="1"/>
      <c r="FHD107" s="1"/>
      <c r="FHE107" s="1"/>
      <c r="FHF107" s="1"/>
      <c r="FHG107" s="1"/>
      <c r="FHH107" s="1"/>
      <c r="FHI107" s="1"/>
      <c r="FHJ107" s="1"/>
      <c r="FHK107" s="1"/>
      <c r="FHL107" s="1"/>
      <c r="FHM107" s="1"/>
      <c r="FHN107" s="1"/>
      <c r="FHO107" s="1"/>
      <c r="FHP107" s="1"/>
      <c r="FHQ107" s="1"/>
      <c r="FHR107" s="1"/>
      <c r="FHS107" s="1"/>
      <c r="FHT107" s="1"/>
      <c r="FHU107" s="1"/>
      <c r="FHV107" s="1"/>
      <c r="FHW107" s="1"/>
      <c r="FHX107" s="1"/>
      <c r="FHY107" s="1"/>
      <c r="FHZ107" s="1"/>
      <c r="FIA107" s="1"/>
      <c r="FIB107" s="1"/>
      <c r="FIC107" s="1"/>
      <c r="FID107" s="1"/>
      <c r="FIE107" s="1"/>
      <c r="FIF107" s="1"/>
      <c r="FIG107" s="1"/>
      <c r="FIH107" s="1"/>
      <c r="FII107" s="1"/>
      <c r="FIJ107" s="1"/>
      <c r="FIK107" s="1"/>
      <c r="FIL107" s="1"/>
      <c r="FIM107" s="1"/>
      <c r="FIN107" s="1"/>
      <c r="FIO107" s="1"/>
      <c r="FIP107" s="1"/>
      <c r="FIQ107" s="1"/>
      <c r="FIR107" s="1"/>
      <c r="FIS107" s="1"/>
      <c r="FIT107" s="1"/>
      <c r="FIU107" s="1"/>
      <c r="FIV107" s="1"/>
      <c r="FIW107" s="1"/>
      <c r="FIX107" s="1"/>
      <c r="FIY107" s="1"/>
      <c r="FIZ107" s="1"/>
      <c r="FJA107" s="1"/>
      <c r="FJB107" s="1"/>
      <c r="FJC107" s="1"/>
      <c r="FJD107" s="1"/>
      <c r="FJE107" s="1"/>
      <c r="FJF107" s="1"/>
      <c r="FJG107" s="1"/>
      <c r="FJH107" s="1"/>
      <c r="FJI107" s="1"/>
      <c r="FJJ107" s="1"/>
      <c r="FJK107" s="1"/>
      <c r="FJL107" s="1"/>
      <c r="FJM107" s="1"/>
      <c r="FJN107" s="1"/>
      <c r="FJO107" s="1"/>
      <c r="FJP107" s="1"/>
      <c r="FJQ107" s="1"/>
      <c r="FJR107" s="1"/>
      <c r="FJS107" s="1"/>
      <c r="FJT107" s="1"/>
      <c r="FJU107" s="1"/>
      <c r="FJV107" s="1"/>
      <c r="FJW107" s="1"/>
      <c r="FJX107" s="1"/>
      <c r="FJY107" s="1"/>
      <c r="FJZ107" s="1"/>
      <c r="FKA107" s="1"/>
      <c r="FKB107" s="1"/>
      <c r="FKC107" s="1"/>
      <c r="FKD107" s="1"/>
      <c r="FKE107" s="1"/>
      <c r="FKF107" s="1"/>
      <c r="FKG107" s="1"/>
      <c r="FKH107" s="1"/>
      <c r="FKI107" s="1"/>
      <c r="FKJ107" s="1"/>
      <c r="FKK107" s="1"/>
      <c r="FKL107" s="1"/>
      <c r="FKM107" s="1"/>
      <c r="FKN107" s="1"/>
      <c r="FKO107" s="1"/>
      <c r="FKP107" s="1"/>
      <c r="FKQ107" s="1"/>
      <c r="FKR107" s="1"/>
      <c r="FKS107" s="1"/>
      <c r="FKT107" s="1"/>
      <c r="FKU107" s="1"/>
      <c r="FKV107" s="1"/>
      <c r="FKW107" s="1"/>
      <c r="FKX107" s="1"/>
      <c r="FKY107" s="1"/>
      <c r="FKZ107" s="1"/>
      <c r="FLA107" s="1"/>
      <c r="FLB107" s="1"/>
      <c r="FLC107" s="1"/>
      <c r="FLD107" s="1"/>
      <c r="FLE107" s="1"/>
      <c r="FLF107" s="1"/>
      <c r="FLG107" s="1"/>
      <c r="FLH107" s="1"/>
      <c r="FLI107" s="1"/>
      <c r="FLJ107" s="1"/>
      <c r="FLK107" s="1"/>
      <c r="FLL107" s="1"/>
      <c r="FLM107" s="1"/>
      <c r="FLN107" s="1"/>
      <c r="FLO107" s="1"/>
      <c r="FLP107" s="1"/>
      <c r="FLQ107" s="1"/>
      <c r="FLR107" s="1"/>
      <c r="FLS107" s="1"/>
      <c r="FLT107" s="1"/>
      <c r="FLU107" s="1"/>
      <c r="FLV107" s="1"/>
      <c r="FLW107" s="1"/>
      <c r="FLX107" s="1"/>
      <c r="FLY107" s="1"/>
      <c r="FLZ107" s="1"/>
      <c r="FMA107" s="1"/>
      <c r="FMB107" s="1"/>
      <c r="FMC107" s="1"/>
      <c r="FMD107" s="1"/>
      <c r="FME107" s="1"/>
      <c r="FMF107" s="1"/>
      <c r="FMG107" s="1"/>
      <c r="FMH107" s="1"/>
      <c r="FMI107" s="1"/>
      <c r="FMJ107" s="1"/>
      <c r="FMK107" s="1"/>
      <c r="FML107" s="1"/>
      <c r="FMM107" s="1"/>
      <c r="FMN107" s="1"/>
      <c r="FMO107" s="1"/>
      <c r="FMP107" s="1"/>
      <c r="FMQ107" s="1"/>
      <c r="FMR107" s="1"/>
      <c r="FMS107" s="1"/>
      <c r="FMT107" s="1"/>
      <c r="FMU107" s="1"/>
      <c r="FMV107" s="1"/>
      <c r="FMW107" s="1"/>
      <c r="FMX107" s="1"/>
      <c r="FMY107" s="1"/>
      <c r="FMZ107" s="1"/>
      <c r="FNA107" s="1"/>
      <c r="FNB107" s="1"/>
      <c r="FNC107" s="1"/>
      <c r="FND107" s="1"/>
      <c r="FNE107" s="1"/>
      <c r="FNF107" s="1"/>
      <c r="FNG107" s="1"/>
      <c r="FNH107" s="1"/>
      <c r="FNI107" s="1"/>
      <c r="FNJ107" s="1"/>
      <c r="FNK107" s="1"/>
      <c r="FNL107" s="1"/>
      <c r="FNM107" s="1"/>
      <c r="FNN107" s="1"/>
      <c r="FNO107" s="1"/>
      <c r="FNP107" s="1"/>
      <c r="FNQ107" s="1"/>
      <c r="FNR107" s="1"/>
      <c r="FNS107" s="1"/>
      <c r="FNT107" s="1"/>
      <c r="FNU107" s="1"/>
      <c r="FNV107" s="1"/>
      <c r="FNW107" s="1"/>
      <c r="FNX107" s="1"/>
      <c r="FNY107" s="1"/>
      <c r="FNZ107" s="1"/>
      <c r="FOA107" s="1"/>
      <c r="FOB107" s="1"/>
      <c r="FOC107" s="1"/>
      <c r="FOD107" s="1"/>
      <c r="FOE107" s="1"/>
      <c r="FOF107" s="1"/>
      <c r="FOG107" s="1"/>
      <c r="FOH107" s="1"/>
      <c r="FOI107" s="1"/>
      <c r="FOJ107" s="1"/>
      <c r="FOK107" s="1"/>
      <c r="FOL107" s="1"/>
      <c r="FOM107" s="1"/>
      <c r="FON107" s="1"/>
      <c r="FOO107" s="1"/>
      <c r="FOP107" s="1"/>
      <c r="FOQ107" s="1"/>
      <c r="FOR107" s="1"/>
      <c r="FOS107" s="1"/>
      <c r="FOT107" s="1"/>
      <c r="FOU107" s="1"/>
      <c r="FOV107" s="1"/>
      <c r="FOW107" s="1"/>
      <c r="FOX107" s="1"/>
      <c r="FOY107" s="1"/>
      <c r="FOZ107" s="1"/>
      <c r="FPA107" s="1"/>
      <c r="FPB107" s="1"/>
      <c r="FPC107" s="1"/>
      <c r="FPD107" s="1"/>
      <c r="FPE107" s="1"/>
      <c r="FPF107" s="1"/>
      <c r="FPG107" s="1"/>
      <c r="FPH107" s="1"/>
      <c r="FPI107" s="1"/>
      <c r="FPJ107" s="1"/>
      <c r="FPK107" s="1"/>
      <c r="FPL107" s="1"/>
      <c r="FPM107" s="1"/>
      <c r="FPN107" s="1"/>
      <c r="FPO107" s="1"/>
      <c r="FPP107" s="1"/>
      <c r="FPQ107" s="1"/>
      <c r="FPR107" s="1"/>
      <c r="FPS107" s="1"/>
      <c r="FPT107" s="1"/>
      <c r="FPU107" s="1"/>
      <c r="FPV107" s="1"/>
      <c r="FPW107" s="1"/>
      <c r="FPX107" s="1"/>
      <c r="FPY107" s="1"/>
      <c r="FPZ107" s="1"/>
      <c r="FQA107" s="1"/>
      <c r="FQB107" s="1"/>
      <c r="FQC107" s="1"/>
      <c r="FQD107" s="1"/>
      <c r="FQE107" s="1"/>
      <c r="FQF107" s="1"/>
      <c r="FQG107" s="1"/>
      <c r="FQH107" s="1"/>
      <c r="FQI107" s="1"/>
      <c r="FQJ107" s="1"/>
      <c r="FQK107" s="1"/>
      <c r="FQL107" s="1"/>
      <c r="FQM107" s="1"/>
      <c r="FQN107" s="1"/>
      <c r="FQO107" s="1"/>
      <c r="FQP107" s="1"/>
      <c r="FQQ107" s="1"/>
      <c r="FQR107" s="1"/>
      <c r="FQS107" s="1"/>
      <c r="FQT107" s="1"/>
      <c r="FQU107" s="1"/>
      <c r="FQV107" s="1"/>
      <c r="FQW107" s="1"/>
      <c r="FQX107" s="1"/>
      <c r="FQY107" s="1"/>
      <c r="FQZ107" s="1"/>
      <c r="FRA107" s="1"/>
      <c r="FRB107" s="1"/>
      <c r="FRC107" s="1"/>
      <c r="FRD107" s="1"/>
      <c r="FRE107" s="1"/>
      <c r="FRF107" s="1"/>
      <c r="FRG107" s="1"/>
      <c r="FRH107" s="1"/>
      <c r="FRI107" s="1"/>
      <c r="FRJ107" s="1"/>
      <c r="FRK107" s="1"/>
      <c r="FRL107" s="1"/>
      <c r="FRM107" s="1"/>
      <c r="FRN107" s="1"/>
      <c r="FRO107" s="1"/>
      <c r="FRP107" s="1"/>
      <c r="FRQ107" s="1"/>
      <c r="FRR107" s="1"/>
      <c r="FRS107" s="1"/>
      <c r="FRT107" s="1"/>
      <c r="FRU107" s="1"/>
      <c r="FRV107" s="1"/>
      <c r="FRW107" s="1"/>
      <c r="FRX107" s="1"/>
      <c r="FRY107" s="1"/>
      <c r="FRZ107" s="1"/>
      <c r="FSA107" s="1"/>
      <c r="FSB107" s="1"/>
      <c r="FSC107" s="1"/>
      <c r="FSD107" s="1"/>
      <c r="FSE107" s="1"/>
      <c r="FSF107" s="1"/>
      <c r="FSG107" s="1"/>
      <c r="FSH107" s="1"/>
      <c r="FSI107" s="1"/>
      <c r="FSJ107" s="1"/>
      <c r="FSK107" s="1"/>
      <c r="FSL107" s="1"/>
      <c r="FSM107" s="1"/>
      <c r="FSN107" s="1"/>
      <c r="FSO107" s="1"/>
      <c r="FSP107" s="1"/>
      <c r="FSQ107" s="1"/>
      <c r="FSR107" s="1"/>
      <c r="FSS107" s="1"/>
      <c r="FST107" s="1"/>
      <c r="FSU107" s="1"/>
      <c r="FSV107" s="1"/>
      <c r="FSW107" s="1"/>
      <c r="FSX107" s="1"/>
      <c r="FSY107" s="1"/>
      <c r="FSZ107" s="1"/>
      <c r="FTA107" s="1"/>
      <c r="FTB107" s="1"/>
      <c r="FTC107" s="1"/>
      <c r="FTD107" s="1"/>
      <c r="FTE107" s="1"/>
      <c r="FTF107" s="1"/>
      <c r="FTG107" s="1"/>
      <c r="FTH107" s="1"/>
      <c r="FTI107" s="1"/>
      <c r="FTJ107" s="1"/>
      <c r="FTK107" s="1"/>
      <c r="FTL107" s="1"/>
      <c r="FTM107" s="1"/>
      <c r="FTN107" s="1"/>
      <c r="FTO107" s="1"/>
      <c r="FTP107" s="1"/>
      <c r="FTQ107" s="1"/>
      <c r="FTR107" s="1"/>
      <c r="FTS107" s="1"/>
      <c r="FTT107" s="1"/>
      <c r="FTU107" s="1"/>
      <c r="FTV107" s="1"/>
      <c r="FTW107" s="1"/>
      <c r="FTX107" s="1"/>
      <c r="FTY107" s="1"/>
      <c r="FTZ107" s="1"/>
      <c r="FUA107" s="1"/>
      <c r="FUB107" s="1"/>
      <c r="FUC107" s="1"/>
      <c r="FUD107" s="1"/>
      <c r="FUE107" s="1"/>
      <c r="FUF107" s="1"/>
      <c r="FUG107" s="1"/>
      <c r="FUH107" s="1"/>
      <c r="FUI107" s="1"/>
      <c r="FUJ107" s="1"/>
      <c r="FUK107" s="1"/>
      <c r="FUL107" s="1"/>
      <c r="FUM107" s="1"/>
      <c r="FUN107" s="1"/>
      <c r="FUO107" s="1"/>
      <c r="FUP107" s="1"/>
      <c r="FUQ107" s="1"/>
      <c r="FUR107" s="1"/>
      <c r="FUS107" s="1"/>
      <c r="FUT107" s="1"/>
      <c r="FUU107" s="1"/>
      <c r="FUV107" s="1"/>
      <c r="FUW107" s="1"/>
      <c r="FUX107" s="1"/>
      <c r="FUY107" s="1"/>
      <c r="FUZ107" s="1"/>
      <c r="FVA107" s="1"/>
      <c r="FVB107" s="1"/>
      <c r="FVC107" s="1"/>
      <c r="FVD107" s="1"/>
      <c r="FVE107" s="1"/>
      <c r="FVF107" s="1"/>
      <c r="FVG107" s="1"/>
      <c r="FVH107" s="1"/>
      <c r="FVI107" s="1"/>
      <c r="FVJ107" s="1"/>
      <c r="FVK107" s="1"/>
      <c r="FVL107" s="1"/>
      <c r="FVM107" s="1"/>
      <c r="FVN107" s="1"/>
      <c r="FVO107" s="1"/>
      <c r="FVP107" s="1"/>
      <c r="FVQ107" s="1"/>
      <c r="FVR107" s="1"/>
      <c r="FVS107" s="1"/>
      <c r="FVT107" s="1"/>
      <c r="FVU107" s="1"/>
      <c r="FVV107" s="1"/>
      <c r="FVW107" s="1"/>
      <c r="FVX107" s="1"/>
      <c r="FVY107" s="1"/>
      <c r="FVZ107" s="1"/>
      <c r="FWA107" s="1"/>
      <c r="FWB107" s="1"/>
      <c r="FWC107" s="1"/>
      <c r="FWD107" s="1"/>
      <c r="FWE107" s="1"/>
      <c r="FWF107" s="1"/>
      <c r="FWG107" s="1"/>
      <c r="FWH107" s="1"/>
      <c r="FWI107" s="1"/>
      <c r="FWJ107" s="1"/>
      <c r="FWK107" s="1"/>
      <c r="FWL107" s="1"/>
      <c r="FWM107" s="1"/>
      <c r="FWN107" s="1"/>
      <c r="FWO107" s="1"/>
      <c r="FWP107" s="1"/>
      <c r="FWQ107" s="1"/>
      <c r="FWR107" s="1"/>
      <c r="FWS107" s="1"/>
      <c r="FWT107" s="1"/>
      <c r="FWU107" s="1"/>
      <c r="FWV107" s="1"/>
      <c r="FWW107" s="1"/>
      <c r="FWX107" s="1"/>
      <c r="FWY107" s="1"/>
      <c r="FWZ107" s="1"/>
      <c r="FXA107" s="1"/>
      <c r="FXB107" s="1"/>
      <c r="FXC107" s="1"/>
      <c r="FXD107" s="1"/>
      <c r="FXE107" s="1"/>
      <c r="FXF107" s="1"/>
      <c r="FXG107" s="1"/>
      <c r="FXH107" s="1"/>
      <c r="FXI107" s="1"/>
      <c r="FXJ107" s="1"/>
      <c r="FXK107" s="1"/>
      <c r="FXL107" s="1"/>
      <c r="FXM107" s="1"/>
      <c r="FXN107" s="1"/>
      <c r="FXO107" s="1"/>
      <c r="FXP107" s="1"/>
      <c r="FXQ107" s="1"/>
      <c r="FXR107" s="1"/>
      <c r="FXS107" s="1"/>
      <c r="FXT107" s="1"/>
      <c r="FXU107" s="1"/>
      <c r="FXV107" s="1"/>
      <c r="FXW107" s="1"/>
      <c r="FXX107" s="1"/>
      <c r="FXY107" s="1"/>
      <c r="FXZ107" s="1"/>
      <c r="FYA107" s="1"/>
      <c r="FYB107" s="1"/>
      <c r="FYC107" s="1"/>
      <c r="FYD107" s="1"/>
      <c r="FYE107" s="1"/>
      <c r="FYF107" s="1"/>
      <c r="FYG107" s="1"/>
      <c r="FYH107" s="1"/>
      <c r="FYI107" s="1"/>
      <c r="FYJ107" s="1"/>
      <c r="FYK107" s="1"/>
      <c r="FYL107" s="1"/>
      <c r="FYM107" s="1"/>
      <c r="FYN107" s="1"/>
      <c r="FYO107" s="1"/>
      <c r="FYP107" s="1"/>
      <c r="FYQ107" s="1"/>
      <c r="FYR107" s="1"/>
      <c r="FYS107" s="1"/>
      <c r="FYT107" s="1"/>
      <c r="FYU107" s="1"/>
      <c r="FYV107" s="1"/>
      <c r="FYW107" s="1"/>
      <c r="FYX107" s="1"/>
      <c r="FYY107" s="1"/>
      <c r="FYZ107" s="1"/>
      <c r="FZA107" s="1"/>
      <c r="FZB107" s="1"/>
      <c r="FZC107" s="1"/>
      <c r="FZD107" s="1"/>
      <c r="FZE107" s="1"/>
      <c r="FZF107" s="1"/>
      <c r="FZG107" s="1"/>
      <c r="FZH107" s="1"/>
      <c r="FZI107" s="1"/>
      <c r="FZJ107" s="1"/>
      <c r="FZK107" s="1"/>
      <c r="FZL107" s="1"/>
      <c r="FZM107" s="1"/>
      <c r="FZN107" s="1"/>
      <c r="FZO107" s="1"/>
      <c r="FZP107" s="1"/>
      <c r="FZQ107" s="1"/>
      <c r="FZR107" s="1"/>
      <c r="FZS107" s="1"/>
      <c r="FZT107" s="1"/>
      <c r="FZU107" s="1"/>
      <c r="FZV107" s="1"/>
      <c r="FZW107" s="1"/>
      <c r="FZX107" s="1"/>
      <c r="FZY107" s="1"/>
      <c r="FZZ107" s="1"/>
      <c r="GAA107" s="1"/>
      <c r="GAB107" s="1"/>
      <c r="GAC107" s="1"/>
      <c r="GAD107" s="1"/>
      <c r="GAE107" s="1"/>
      <c r="GAF107" s="1"/>
      <c r="GAG107" s="1"/>
      <c r="GAH107" s="1"/>
      <c r="GAI107" s="1"/>
      <c r="GAJ107" s="1"/>
      <c r="GAK107" s="1"/>
      <c r="GAL107" s="1"/>
      <c r="GAM107" s="1"/>
      <c r="GAN107" s="1"/>
      <c r="GAO107" s="1"/>
    </row>
    <row r="108" spans="1:4773" ht="50.1" customHeight="1" thickBot="1">
      <c r="A108" s="630" t="s">
        <v>1557</v>
      </c>
      <c r="B108" s="627"/>
      <c r="C108" s="297" t="s">
        <v>31</v>
      </c>
      <c r="D108" s="298" t="s">
        <v>955</v>
      </c>
      <c r="E108" s="92">
        <v>132</v>
      </c>
      <c r="F108" s="92" t="s">
        <v>18</v>
      </c>
      <c r="G108" s="71" t="s">
        <v>267</v>
      </c>
      <c r="H108" s="297" t="s">
        <v>1165</v>
      </c>
      <c r="I108" s="708">
        <v>0</v>
      </c>
      <c r="J108" s="631">
        <v>400000</v>
      </c>
      <c r="K108" s="211"/>
      <c r="L108" s="331" t="s">
        <v>573</v>
      </c>
      <c r="M108" s="73"/>
      <c r="N108" s="763"/>
      <c r="O108" s="548"/>
      <c r="P108" s="765"/>
      <c r="Q108" s="628" t="s">
        <v>1019</v>
      </c>
      <c r="R108" s="629" t="s">
        <v>1111</v>
      </c>
      <c r="S108" s="769">
        <v>80000</v>
      </c>
      <c r="T108" s="368" t="s">
        <v>1386</v>
      </c>
      <c r="U108" s="73"/>
      <c r="V108" s="74"/>
      <c r="W108" s="73"/>
      <c r="X108" s="57"/>
      <c r="Y108" s="73"/>
      <c r="Z108" s="74"/>
      <c r="AA108" s="73"/>
      <c r="AB108" s="443"/>
      <c r="AC108" s="615"/>
    </row>
    <row r="109" spans="1:4773" ht="15" customHeight="1">
      <c r="A109" s="306"/>
      <c r="B109" s="308"/>
      <c r="C109" s="615"/>
      <c r="D109" s="616"/>
      <c r="H109" s="615"/>
      <c r="I109" s="300"/>
      <c r="J109" s="1"/>
      <c r="K109" s="43"/>
      <c r="L109" s="12"/>
      <c r="N109" s="304"/>
      <c r="O109" s="70"/>
      <c r="P109" s="338"/>
      <c r="Q109" s="617"/>
      <c r="R109" s="12"/>
      <c r="Z109" s="70"/>
      <c r="AA109" s="70"/>
      <c r="AB109" s="304"/>
    </row>
    <row r="110" spans="1:4773">
      <c r="B110" s="12"/>
      <c r="C110" s="12"/>
      <c r="D110" s="180"/>
      <c r="G110" s="172"/>
      <c r="H110" s="88" t="s">
        <v>664</v>
      </c>
      <c r="I110" s="351">
        <f>SUM(I56:I108)</f>
        <v>15575000</v>
      </c>
      <c r="J110" s="351">
        <f>SUM(J56:J108)</f>
        <v>13315000</v>
      </c>
      <c r="K110" s="352"/>
      <c r="M110" s="215"/>
      <c r="N110" s="577">
        <f>SUM(N56:N108)</f>
        <v>9914155.9800000004</v>
      </c>
      <c r="O110" s="70"/>
      <c r="P110" s="338"/>
      <c r="S110" s="228">
        <f>SUM(S56:S108)</f>
        <v>3195000</v>
      </c>
      <c r="T110" s="227"/>
      <c r="U110" s="228">
        <f>SUM(U56:U108)</f>
        <v>2652566.7799999998</v>
      </c>
      <c r="W110" s="228">
        <f>SUM(W56:W108)</f>
        <v>2198736.12</v>
      </c>
      <c r="Y110" s="228">
        <f>SUM(Y56:Y108)</f>
        <v>943117.72</v>
      </c>
      <c r="AA110" s="228">
        <f>SUM(AA56:AA108)</f>
        <v>176291.46000000002</v>
      </c>
    </row>
    <row r="111" spans="1:4773" ht="15.75" thickBot="1">
      <c r="B111" s="12"/>
      <c r="C111" s="12"/>
      <c r="D111" s="180"/>
      <c r="I111" s="210"/>
      <c r="J111" s="338"/>
      <c r="K111" s="70"/>
      <c r="M111" s="215"/>
      <c r="N111" s="304"/>
      <c r="O111" s="70"/>
      <c r="P111" s="338"/>
      <c r="S111" s="70"/>
      <c r="U111" s="70"/>
      <c r="W111" s="70"/>
      <c r="Y111" s="70"/>
      <c r="AA111" s="70"/>
    </row>
    <row r="112" spans="1:4773" s="33" customFormat="1" ht="50.1" customHeight="1" thickBot="1">
      <c r="A112" s="72">
        <v>83</v>
      </c>
      <c r="B112" s="71" t="s">
        <v>48</v>
      </c>
      <c r="C112" s="71" t="s">
        <v>48</v>
      </c>
      <c r="D112" s="91" t="s">
        <v>592</v>
      </c>
      <c r="E112" s="92">
        <v>105</v>
      </c>
      <c r="F112" s="92" t="s">
        <v>13</v>
      </c>
      <c r="G112" s="71" t="s">
        <v>49</v>
      </c>
      <c r="H112" s="71" t="s">
        <v>302</v>
      </c>
      <c r="I112" s="412">
        <v>150000</v>
      </c>
      <c r="J112" s="407">
        <v>150000</v>
      </c>
      <c r="K112" s="434" t="s">
        <v>1211</v>
      </c>
      <c r="L112" s="778" t="s">
        <v>576</v>
      </c>
      <c r="M112" s="387" t="s">
        <v>1465</v>
      </c>
      <c r="N112" s="763">
        <f>O112+P112</f>
        <v>207625.25</v>
      </c>
      <c r="O112" s="548">
        <v>163366.16</v>
      </c>
      <c r="P112" s="340">
        <v>44259.09</v>
      </c>
      <c r="Q112" s="58" t="s">
        <v>508</v>
      </c>
      <c r="R112" s="377" t="s">
        <v>1145</v>
      </c>
      <c r="S112" s="541">
        <v>30000</v>
      </c>
      <c r="T112" s="178" t="s">
        <v>587</v>
      </c>
      <c r="U112" s="541">
        <v>59114.54</v>
      </c>
      <c r="V112" s="178" t="s">
        <v>1284</v>
      </c>
      <c r="W112" s="346"/>
      <c r="X112" s="74"/>
      <c r="Y112" s="346"/>
      <c r="Z112" s="74"/>
      <c r="AA112" s="346"/>
      <c r="AB112" s="74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  <c r="KS112" s="1"/>
      <c r="KT112" s="1"/>
      <c r="KU112" s="1"/>
      <c r="KV112" s="1"/>
      <c r="KW112" s="1"/>
      <c r="KX112" s="1"/>
      <c r="KY112" s="1"/>
      <c r="KZ112" s="1"/>
      <c r="LA112" s="1"/>
      <c r="LB112" s="1"/>
      <c r="LC112" s="1"/>
      <c r="LD112" s="1"/>
      <c r="LE112" s="1"/>
      <c r="LF112" s="1"/>
      <c r="LG112" s="1"/>
      <c r="LH112" s="1"/>
      <c r="LI112" s="1"/>
      <c r="LJ112" s="1"/>
      <c r="LK112" s="1"/>
      <c r="LL112" s="1"/>
      <c r="LM112" s="1"/>
      <c r="LN112" s="1"/>
      <c r="LO112" s="1"/>
      <c r="LP112" s="1"/>
      <c r="LQ112" s="1"/>
      <c r="LR112" s="1"/>
      <c r="LS112" s="1"/>
      <c r="LT112" s="1"/>
      <c r="LU112" s="1"/>
      <c r="LV112" s="1"/>
      <c r="LW112" s="1"/>
      <c r="LX112" s="1"/>
      <c r="LY112" s="1"/>
      <c r="LZ112" s="1"/>
      <c r="MA112" s="1"/>
      <c r="MB112" s="1"/>
      <c r="MC112" s="1"/>
      <c r="MD112" s="1"/>
      <c r="ME112" s="1"/>
      <c r="MF112" s="1"/>
      <c r="MG112" s="1"/>
      <c r="MH112" s="1"/>
      <c r="MI112" s="1"/>
      <c r="MJ112" s="1"/>
      <c r="MK112" s="1"/>
      <c r="ML112" s="1"/>
      <c r="MM112" s="1"/>
      <c r="MN112" s="1"/>
      <c r="MO112" s="1"/>
      <c r="MP112" s="1"/>
      <c r="MQ112" s="1"/>
      <c r="MR112" s="1"/>
      <c r="MS112" s="1"/>
      <c r="MT112" s="1"/>
      <c r="MU112" s="1"/>
      <c r="MV112" s="1"/>
      <c r="MW112" s="1"/>
      <c r="MX112" s="1"/>
      <c r="MY112" s="1"/>
      <c r="MZ112" s="1"/>
      <c r="NA112" s="1"/>
      <c r="NB112" s="1"/>
      <c r="NC112" s="1"/>
      <c r="ND112" s="1"/>
      <c r="NE112" s="1"/>
      <c r="NF112" s="1"/>
      <c r="NG112" s="1"/>
      <c r="NH112" s="1"/>
      <c r="NI112" s="1"/>
      <c r="NJ112" s="1"/>
      <c r="NK112" s="1"/>
      <c r="NL112" s="1"/>
      <c r="NM112" s="1"/>
      <c r="NN112" s="1"/>
      <c r="NO112" s="1"/>
      <c r="NP112" s="1"/>
      <c r="NQ112" s="1"/>
      <c r="NR112" s="1"/>
      <c r="NS112" s="1"/>
      <c r="NT112" s="1"/>
      <c r="NU112" s="1"/>
      <c r="NV112" s="1"/>
      <c r="NW112" s="1"/>
      <c r="NX112" s="1"/>
      <c r="NY112" s="1"/>
      <c r="NZ112" s="1"/>
      <c r="OA112" s="1"/>
      <c r="OB112" s="1"/>
      <c r="OC112" s="1"/>
      <c r="OD112" s="1"/>
      <c r="OE112" s="1"/>
      <c r="OF112" s="1"/>
      <c r="OG112" s="1"/>
      <c r="OH112" s="1"/>
      <c r="OI112" s="1"/>
      <c r="OJ112" s="1"/>
      <c r="OK112" s="1"/>
      <c r="OL112" s="1"/>
      <c r="OM112" s="1"/>
      <c r="ON112" s="1"/>
      <c r="OO112" s="1"/>
      <c r="OP112" s="1"/>
      <c r="OQ112" s="1"/>
      <c r="OR112" s="1"/>
      <c r="OS112" s="1"/>
      <c r="OT112" s="1"/>
      <c r="OU112" s="1"/>
      <c r="OV112" s="1"/>
      <c r="OW112" s="1"/>
      <c r="OX112" s="1"/>
      <c r="OY112" s="1"/>
      <c r="OZ112" s="1"/>
      <c r="PA112" s="1"/>
      <c r="PB112" s="1"/>
      <c r="PC112" s="1"/>
      <c r="PD112" s="1"/>
      <c r="PE112" s="1"/>
      <c r="PF112" s="1"/>
      <c r="PG112" s="1"/>
      <c r="PH112" s="1"/>
      <c r="PI112" s="1"/>
      <c r="PJ112" s="1"/>
      <c r="PK112" s="1"/>
      <c r="PL112" s="1"/>
      <c r="PM112" s="1"/>
      <c r="PN112" s="1"/>
      <c r="PO112" s="1"/>
      <c r="PP112" s="1"/>
      <c r="PQ112" s="1"/>
      <c r="PR112" s="1"/>
      <c r="PS112" s="1"/>
      <c r="PT112" s="1"/>
      <c r="PU112" s="1"/>
      <c r="PV112" s="1"/>
      <c r="PW112" s="1"/>
      <c r="PX112" s="1"/>
      <c r="PY112" s="1"/>
      <c r="PZ112" s="1"/>
      <c r="QA112" s="1"/>
      <c r="QB112" s="1"/>
      <c r="QC112" s="1"/>
      <c r="QD112" s="1"/>
      <c r="QE112" s="1"/>
      <c r="QF112" s="1"/>
      <c r="QG112" s="1"/>
      <c r="QH112" s="1"/>
      <c r="QI112" s="1"/>
      <c r="QJ112" s="1"/>
      <c r="QK112" s="1"/>
      <c r="QL112" s="1"/>
      <c r="QM112" s="1"/>
      <c r="QN112" s="1"/>
      <c r="QO112" s="1"/>
      <c r="QP112" s="1"/>
      <c r="QQ112" s="1"/>
      <c r="QR112" s="1"/>
      <c r="QS112" s="1"/>
      <c r="QT112" s="1"/>
      <c r="QU112" s="1"/>
      <c r="QV112" s="1"/>
      <c r="QW112" s="1"/>
      <c r="QX112" s="1"/>
      <c r="QY112" s="1"/>
      <c r="QZ112" s="1"/>
      <c r="RA112" s="1"/>
      <c r="RB112" s="1"/>
      <c r="RC112" s="1"/>
      <c r="RD112" s="1"/>
      <c r="RE112" s="1"/>
      <c r="RF112" s="1"/>
      <c r="RG112" s="1"/>
      <c r="RH112" s="1"/>
      <c r="RI112" s="1"/>
      <c r="RJ112" s="1"/>
      <c r="RK112" s="1"/>
      <c r="RL112" s="1"/>
      <c r="RM112" s="1"/>
      <c r="RN112" s="1"/>
      <c r="RO112" s="1"/>
      <c r="RP112" s="1"/>
      <c r="RQ112" s="1"/>
      <c r="RR112" s="1"/>
      <c r="RS112" s="1"/>
      <c r="RT112" s="1"/>
      <c r="RU112" s="1"/>
      <c r="RV112" s="1"/>
      <c r="RW112" s="1"/>
      <c r="RX112" s="1"/>
      <c r="RY112" s="1"/>
      <c r="RZ112" s="1"/>
      <c r="SA112" s="1"/>
      <c r="SB112" s="1"/>
      <c r="SC112" s="1"/>
      <c r="SD112" s="1"/>
      <c r="SE112" s="1"/>
      <c r="SF112" s="1"/>
      <c r="SG112" s="1"/>
      <c r="SH112" s="1"/>
      <c r="SI112" s="1"/>
      <c r="SJ112" s="1"/>
      <c r="SK112" s="1"/>
      <c r="SL112" s="1"/>
      <c r="SM112" s="1"/>
      <c r="SN112" s="1"/>
      <c r="SO112" s="1"/>
      <c r="SP112" s="1"/>
      <c r="SQ112" s="1"/>
      <c r="SR112" s="1"/>
      <c r="SS112" s="1"/>
      <c r="ST112" s="1"/>
      <c r="SU112" s="1"/>
      <c r="SV112" s="1"/>
      <c r="SW112" s="1"/>
      <c r="SX112" s="1"/>
      <c r="SY112" s="1"/>
      <c r="SZ112" s="1"/>
      <c r="TA112" s="1"/>
      <c r="TB112" s="1"/>
      <c r="TC112" s="1"/>
      <c r="TD112" s="1"/>
      <c r="TE112" s="1"/>
      <c r="TF112" s="1"/>
      <c r="TG112" s="1"/>
      <c r="TH112" s="1"/>
      <c r="TI112" s="1"/>
      <c r="TJ112" s="1"/>
      <c r="TK112" s="1"/>
      <c r="TL112" s="1"/>
      <c r="TM112" s="1"/>
      <c r="TN112" s="1"/>
      <c r="TO112" s="1"/>
      <c r="TP112" s="1"/>
      <c r="TQ112" s="1"/>
      <c r="TR112" s="1"/>
      <c r="TS112" s="1"/>
      <c r="TT112" s="1"/>
      <c r="TU112" s="1"/>
      <c r="TV112" s="1"/>
      <c r="TW112" s="1"/>
      <c r="TX112" s="1"/>
      <c r="TY112" s="1"/>
      <c r="TZ112" s="1"/>
      <c r="UA112" s="1"/>
      <c r="UB112" s="1"/>
      <c r="UC112" s="1"/>
      <c r="UD112" s="1"/>
      <c r="UE112" s="1"/>
      <c r="UF112" s="1"/>
      <c r="UG112" s="1"/>
      <c r="UH112" s="1"/>
      <c r="UI112" s="1"/>
      <c r="UJ112" s="1"/>
      <c r="UK112" s="1"/>
      <c r="UL112" s="1"/>
      <c r="UM112" s="1"/>
      <c r="UN112" s="1"/>
      <c r="UO112" s="1"/>
      <c r="UP112" s="1"/>
      <c r="UQ112" s="1"/>
      <c r="UR112" s="1"/>
      <c r="US112" s="1"/>
      <c r="UT112" s="1"/>
      <c r="UU112" s="1"/>
      <c r="UV112" s="1"/>
      <c r="UW112" s="1"/>
      <c r="UX112" s="1"/>
      <c r="UY112" s="1"/>
      <c r="UZ112" s="1"/>
      <c r="VA112" s="1"/>
      <c r="VB112" s="1"/>
      <c r="VC112" s="1"/>
      <c r="VD112" s="1"/>
      <c r="VE112" s="1"/>
      <c r="VF112" s="1"/>
      <c r="VG112" s="1"/>
      <c r="VH112" s="1"/>
      <c r="VI112" s="1"/>
      <c r="VJ112" s="1"/>
      <c r="VK112" s="1"/>
      <c r="VL112" s="1"/>
      <c r="VM112" s="1"/>
      <c r="VN112" s="1"/>
      <c r="VO112" s="1"/>
      <c r="VP112" s="1"/>
      <c r="VQ112" s="1"/>
      <c r="VR112" s="1"/>
      <c r="VS112" s="1"/>
      <c r="VT112" s="1"/>
      <c r="VU112" s="1"/>
      <c r="VV112" s="1"/>
      <c r="VW112" s="1"/>
      <c r="VX112" s="1"/>
      <c r="VY112" s="1"/>
      <c r="VZ112" s="1"/>
      <c r="WA112" s="1"/>
      <c r="WB112" s="1"/>
      <c r="WC112" s="1"/>
      <c r="WD112" s="1"/>
      <c r="WE112" s="1"/>
      <c r="WF112" s="1"/>
      <c r="WG112" s="1"/>
      <c r="WH112" s="1"/>
      <c r="WI112" s="1"/>
      <c r="WJ112" s="1"/>
      <c r="WK112" s="1"/>
      <c r="WL112" s="1"/>
      <c r="WM112" s="1"/>
      <c r="WN112" s="1"/>
      <c r="WO112" s="1"/>
      <c r="WP112" s="1"/>
      <c r="WQ112" s="1"/>
      <c r="WR112" s="1"/>
      <c r="WS112" s="1"/>
      <c r="WT112" s="1"/>
      <c r="WU112" s="1"/>
      <c r="WV112" s="1"/>
      <c r="WW112" s="1"/>
      <c r="WX112" s="1"/>
      <c r="WY112" s="1"/>
      <c r="WZ112" s="1"/>
      <c r="XA112" s="1"/>
      <c r="XB112" s="1"/>
      <c r="XC112" s="1"/>
      <c r="XD112" s="1"/>
      <c r="XE112" s="1"/>
      <c r="XF112" s="1"/>
      <c r="XG112" s="1"/>
      <c r="XH112" s="1"/>
      <c r="XI112" s="1"/>
      <c r="XJ112" s="1"/>
      <c r="XK112" s="1"/>
      <c r="XL112" s="1"/>
      <c r="XM112" s="1"/>
      <c r="XN112" s="1"/>
      <c r="XO112" s="1"/>
      <c r="XP112" s="1"/>
      <c r="XQ112" s="1"/>
      <c r="XR112" s="1"/>
      <c r="XS112" s="1"/>
      <c r="XT112" s="1"/>
      <c r="XU112" s="1"/>
      <c r="XV112" s="1"/>
      <c r="XW112" s="1"/>
      <c r="XX112" s="1"/>
      <c r="XY112" s="1"/>
      <c r="XZ112" s="1"/>
      <c r="YA112" s="1"/>
      <c r="YB112" s="1"/>
      <c r="YC112" s="1"/>
      <c r="YD112" s="1"/>
      <c r="YE112" s="1"/>
      <c r="YF112" s="1"/>
      <c r="YG112" s="1"/>
      <c r="YH112" s="1"/>
      <c r="YI112" s="1"/>
      <c r="YJ112" s="1"/>
      <c r="YK112" s="1"/>
      <c r="YL112" s="1"/>
      <c r="YM112" s="1"/>
      <c r="YN112" s="1"/>
      <c r="YO112" s="1"/>
      <c r="YP112" s="1"/>
      <c r="YQ112" s="1"/>
      <c r="YR112" s="1"/>
      <c r="YS112" s="1"/>
      <c r="YT112" s="1"/>
      <c r="YU112" s="1"/>
      <c r="YV112" s="1"/>
      <c r="YW112" s="1"/>
      <c r="YX112" s="1"/>
      <c r="YY112" s="1"/>
      <c r="YZ112" s="1"/>
      <c r="ZA112" s="1"/>
      <c r="ZB112" s="1"/>
      <c r="ZC112" s="1"/>
      <c r="ZD112" s="1"/>
      <c r="ZE112" s="1"/>
      <c r="ZF112" s="1"/>
      <c r="ZG112" s="1"/>
      <c r="ZH112" s="1"/>
      <c r="ZI112" s="1"/>
      <c r="ZJ112" s="1"/>
      <c r="ZK112" s="1"/>
      <c r="ZL112" s="1"/>
      <c r="ZM112" s="1"/>
      <c r="ZN112" s="1"/>
      <c r="ZO112" s="1"/>
      <c r="ZP112" s="1"/>
      <c r="ZQ112" s="1"/>
      <c r="ZR112" s="1"/>
      <c r="ZS112" s="1"/>
      <c r="ZT112" s="1"/>
      <c r="ZU112" s="1"/>
      <c r="ZV112" s="1"/>
      <c r="ZW112" s="1"/>
      <c r="ZX112" s="1"/>
      <c r="ZY112" s="1"/>
      <c r="ZZ112" s="1"/>
      <c r="AAA112" s="1"/>
      <c r="AAB112" s="1"/>
      <c r="AAC112" s="1"/>
      <c r="AAD112" s="1"/>
      <c r="AAE112" s="1"/>
      <c r="AAF112" s="1"/>
      <c r="AAG112" s="1"/>
      <c r="AAH112" s="1"/>
      <c r="AAI112" s="1"/>
      <c r="AAJ112" s="1"/>
      <c r="AAK112" s="1"/>
      <c r="AAL112" s="1"/>
      <c r="AAM112" s="1"/>
      <c r="AAN112" s="1"/>
      <c r="AAO112" s="1"/>
      <c r="AAP112" s="1"/>
      <c r="AAQ112" s="1"/>
      <c r="AAR112" s="1"/>
      <c r="AAS112" s="1"/>
      <c r="AAT112" s="1"/>
      <c r="AAU112" s="1"/>
      <c r="AAV112" s="1"/>
      <c r="AAW112" s="1"/>
      <c r="AAX112" s="1"/>
      <c r="AAY112" s="1"/>
      <c r="AAZ112" s="1"/>
      <c r="ABA112" s="1"/>
      <c r="ABB112" s="1"/>
      <c r="ABC112" s="1"/>
      <c r="ABD112" s="1"/>
      <c r="ABE112" s="1"/>
      <c r="ABF112" s="1"/>
      <c r="ABG112" s="1"/>
      <c r="ABH112" s="1"/>
      <c r="ABI112" s="1"/>
      <c r="ABJ112" s="1"/>
      <c r="ABK112" s="1"/>
      <c r="ABL112" s="1"/>
      <c r="ABM112" s="1"/>
      <c r="ABN112" s="1"/>
      <c r="ABO112" s="1"/>
      <c r="ABP112" s="1"/>
      <c r="ABQ112" s="1"/>
      <c r="ABR112" s="1"/>
      <c r="ABS112" s="1"/>
      <c r="ABT112" s="1"/>
      <c r="ABU112" s="1"/>
      <c r="ABV112" s="1"/>
      <c r="ABW112" s="1"/>
      <c r="ABX112" s="1"/>
      <c r="ABY112" s="1"/>
      <c r="ABZ112" s="1"/>
      <c r="ACA112" s="1"/>
      <c r="ACB112" s="1"/>
      <c r="ACC112" s="1"/>
      <c r="ACD112" s="1"/>
      <c r="ACE112" s="1"/>
      <c r="ACF112" s="1"/>
      <c r="ACG112" s="1"/>
      <c r="ACH112" s="1"/>
      <c r="ACI112" s="1"/>
      <c r="ACJ112" s="1"/>
      <c r="ACK112" s="1"/>
      <c r="ACL112" s="1"/>
      <c r="ACM112" s="1"/>
      <c r="ACN112" s="1"/>
      <c r="ACO112" s="1"/>
      <c r="ACP112" s="1"/>
      <c r="ACQ112" s="1"/>
      <c r="ACR112" s="1"/>
      <c r="ACS112" s="1"/>
      <c r="ACT112" s="1"/>
      <c r="ACU112" s="1"/>
      <c r="ACV112" s="1"/>
      <c r="ACW112" s="1"/>
      <c r="ACX112" s="1"/>
      <c r="ACY112" s="1"/>
      <c r="ACZ112" s="1"/>
      <c r="ADA112" s="1"/>
      <c r="ADB112" s="1"/>
      <c r="ADC112" s="1"/>
      <c r="ADD112" s="1"/>
      <c r="ADE112" s="1"/>
      <c r="ADF112" s="1"/>
      <c r="ADG112" s="1"/>
      <c r="ADH112" s="1"/>
      <c r="ADI112" s="1"/>
      <c r="ADJ112" s="1"/>
      <c r="ADK112" s="1"/>
      <c r="ADL112" s="1"/>
      <c r="ADM112" s="1"/>
      <c r="ADN112" s="1"/>
      <c r="ADO112" s="1"/>
      <c r="ADP112" s="1"/>
      <c r="ADQ112" s="1"/>
      <c r="ADR112" s="1"/>
      <c r="ADS112" s="1"/>
      <c r="ADT112" s="1"/>
      <c r="ADU112" s="1"/>
      <c r="ADV112" s="1"/>
      <c r="ADW112" s="1"/>
      <c r="ADX112" s="1"/>
      <c r="ADY112" s="1"/>
      <c r="ADZ112" s="1"/>
      <c r="AEA112" s="1"/>
      <c r="AEB112" s="1"/>
      <c r="AEC112" s="1"/>
      <c r="AED112" s="1"/>
      <c r="AEE112" s="1"/>
      <c r="AEF112" s="1"/>
      <c r="AEG112" s="1"/>
      <c r="AEH112" s="1"/>
      <c r="AEI112" s="1"/>
      <c r="AEJ112" s="1"/>
      <c r="AEK112" s="1"/>
      <c r="AEL112" s="1"/>
      <c r="AEM112" s="1"/>
      <c r="AEN112" s="1"/>
      <c r="AEO112" s="1"/>
      <c r="AEP112" s="1"/>
      <c r="AEQ112" s="1"/>
      <c r="AER112" s="1"/>
      <c r="AES112" s="1"/>
      <c r="AET112" s="1"/>
      <c r="AEU112" s="1"/>
      <c r="AEV112" s="1"/>
      <c r="AEW112" s="1"/>
      <c r="AEX112" s="1"/>
      <c r="AEY112" s="1"/>
      <c r="AEZ112" s="1"/>
      <c r="AFA112" s="1"/>
      <c r="AFB112" s="1"/>
      <c r="AFC112" s="1"/>
      <c r="AFD112" s="1"/>
      <c r="AFE112" s="1"/>
      <c r="AFF112" s="1"/>
      <c r="AFG112" s="1"/>
      <c r="AFH112" s="1"/>
      <c r="AFI112" s="1"/>
      <c r="AFJ112" s="1"/>
      <c r="AFK112" s="1"/>
      <c r="AFL112" s="1"/>
      <c r="AFM112" s="1"/>
      <c r="AFN112" s="1"/>
      <c r="AFO112" s="1"/>
      <c r="AFP112" s="1"/>
      <c r="AFQ112" s="1"/>
      <c r="AFR112" s="1"/>
      <c r="AFS112" s="1"/>
      <c r="AFT112" s="1"/>
      <c r="AFU112" s="1"/>
      <c r="AFV112" s="1"/>
      <c r="AFW112" s="1"/>
      <c r="AFX112" s="1"/>
      <c r="AFY112" s="1"/>
      <c r="AFZ112" s="1"/>
      <c r="AGA112" s="1"/>
      <c r="AGB112" s="1"/>
      <c r="AGC112" s="1"/>
      <c r="AGD112" s="1"/>
      <c r="AGE112" s="1"/>
      <c r="AGF112" s="1"/>
      <c r="AGG112" s="1"/>
      <c r="AGH112" s="1"/>
      <c r="AGI112" s="1"/>
      <c r="AGJ112" s="1"/>
      <c r="AGK112" s="1"/>
      <c r="AGL112" s="1"/>
      <c r="AGM112" s="1"/>
      <c r="AGN112" s="1"/>
      <c r="AGO112" s="1"/>
      <c r="AGP112" s="1"/>
      <c r="AGQ112" s="1"/>
      <c r="AGR112" s="1"/>
      <c r="AGS112" s="1"/>
      <c r="AGT112" s="1"/>
      <c r="AGU112" s="1"/>
      <c r="AGV112" s="1"/>
      <c r="AGW112" s="1"/>
      <c r="AGX112" s="1"/>
      <c r="AGY112" s="1"/>
      <c r="AGZ112" s="1"/>
      <c r="AHA112" s="1"/>
      <c r="AHB112" s="1"/>
      <c r="AHC112" s="1"/>
      <c r="AHD112" s="1"/>
      <c r="AHE112" s="1"/>
      <c r="AHF112" s="1"/>
      <c r="AHG112" s="1"/>
      <c r="AHH112" s="1"/>
      <c r="AHI112" s="1"/>
      <c r="AHJ112" s="1"/>
      <c r="AHK112" s="1"/>
      <c r="AHL112" s="1"/>
      <c r="AHM112" s="1"/>
      <c r="AHN112" s="1"/>
      <c r="AHO112" s="1"/>
      <c r="AHP112" s="1"/>
      <c r="AHQ112" s="1"/>
      <c r="AHR112" s="1"/>
      <c r="AHS112" s="1"/>
      <c r="AHT112" s="1"/>
      <c r="AHU112" s="1"/>
      <c r="AHV112" s="1"/>
      <c r="AHW112" s="1"/>
      <c r="AHX112" s="1"/>
      <c r="AHY112" s="1"/>
      <c r="AHZ112" s="1"/>
      <c r="AIA112" s="1"/>
      <c r="AIB112" s="1"/>
      <c r="AIC112" s="1"/>
      <c r="AID112" s="1"/>
      <c r="AIE112" s="1"/>
      <c r="AIF112" s="1"/>
      <c r="AIG112" s="1"/>
      <c r="AIH112" s="1"/>
      <c r="AII112" s="1"/>
      <c r="AIJ112" s="1"/>
      <c r="AIK112" s="1"/>
      <c r="AIL112" s="1"/>
      <c r="AIM112" s="1"/>
      <c r="AIN112" s="1"/>
      <c r="AIO112" s="1"/>
      <c r="AIP112" s="1"/>
      <c r="AIQ112" s="1"/>
      <c r="AIR112" s="1"/>
      <c r="AIS112" s="1"/>
      <c r="AIT112" s="1"/>
      <c r="AIU112" s="1"/>
      <c r="AIV112" s="1"/>
      <c r="AIW112" s="1"/>
      <c r="AIX112" s="1"/>
      <c r="AIY112" s="1"/>
      <c r="AIZ112" s="1"/>
      <c r="AJA112" s="1"/>
      <c r="AJB112" s="1"/>
      <c r="AJC112" s="1"/>
      <c r="AJD112" s="1"/>
      <c r="AJE112" s="1"/>
      <c r="AJF112" s="1"/>
      <c r="AJG112" s="1"/>
      <c r="AJH112" s="1"/>
      <c r="AJI112" s="1"/>
      <c r="AJJ112" s="1"/>
      <c r="AJK112" s="1"/>
      <c r="AJL112" s="1"/>
      <c r="AJM112" s="1"/>
      <c r="AJN112" s="1"/>
      <c r="AJO112" s="1"/>
      <c r="AJP112" s="1"/>
      <c r="AJQ112" s="1"/>
      <c r="AJR112" s="1"/>
      <c r="AJS112" s="1"/>
      <c r="AJT112" s="1"/>
      <c r="AJU112" s="1"/>
      <c r="AJV112" s="1"/>
      <c r="AJW112" s="1"/>
      <c r="AJX112" s="1"/>
      <c r="AJY112" s="1"/>
      <c r="AJZ112" s="1"/>
      <c r="AKA112" s="1"/>
      <c r="AKB112" s="1"/>
      <c r="AKC112" s="1"/>
      <c r="AKD112" s="1"/>
      <c r="AKE112" s="1"/>
      <c r="AKF112" s="1"/>
      <c r="AKG112" s="1"/>
      <c r="AKH112" s="1"/>
      <c r="AKI112" s="1"/>
      <c r="AKJ112" s="1"/>
      <c r="AKK112" s="1"/>
      <c r="AKL112" s="1"/>
      <c r="AKM112" s="1"/>
      <c r="AKN112" s="1"/>
      <c r="AKO112" s="1"/>
      <c r="AKP112" s="1"/>
      <c r="AKQ112" s="1"/>
      <c r="AKR112" s="1"/>
      <c r="AKS112" s="1"/>
      <c r="AKT112" s="1"/>
      <c r="AKU112" s="1"/>
      <c r="AKV112" s="1"/>
      <c r="AKW112" s="1"/>
      <c r="AKX112" s="1"/>
      <c r="AKY112" s="1"/>
      <c r="AKZ112" s="1"/>
      <c r="ALA112" s="1"/>
      <c r="ALB112" s="1"/>
      <c r="ALC112" s="1"/>
      <c r="ALD112" s="1"/>
      <c r="ALE112" s="1"/>
      <c r="ALF112" s="1"/>
      <c r="ALG112" s="1"/>
      <c r="ALH112" s="1"/>
      <c r="ALI112" s="1"/>
      <c r="ALJ112" s="1"/>
      <c r="ALK112" s="1"/>
      <c r="ALL112" s="1"/>
      <c r="ALM112" s="1"/>
      <c r="ALN112" s="1"/>
      <c r="ALO112" s="1"/>
      <c r="ALP112" s="1"/>
      <c r="ALQ112" s="1"/>
      <c r="ALR112" s="1"/>
      <c r="ALS112" s="1"/>
      <c r="ALT112" s="1"/>
      <c r="ALU112" s="1"/>
      <c r="ALV112" s="1"/>
      <c r="ALW112" s="1"/>
      <c r="ALX112" s="1"/>
      <c r="ALY112" s="1"/>
      <c r="ALZ112" s="1"/>
      <c r="AMA112" s="1"/>
      <c r="AMB112" s="1"/>
      <c r="AMC112" s="1"/>
      <c r="AMD112" s="1"/>
      <c r="AME112" s="1"/>
      <c r="AMF112" s="1"/>
      <c r="AMG112" s="1"/>
      <c r="AMH112" s="1"/>
      <c r="AMI112" s="1"/>
      <c r="AMJ112" s="1"/>
      <c r="AMK112" s="1"/>
      <c r="AML112" s="1"/>
      <c r="AMM112" s="1"/>
      <c r="AMN112" s="1"/>
      <c r="AMO112" s="1"/>
      <c r="AMP112" s="1"/>
      <c r="AMQ112" s="1"/>
      <c r="AMR112" s="1"/>
      <c r="AMS112" s="1"/>
      <c r="AMT112" s="1"/>
      <c r="AMU112" s="1"/>
      <c r="AMV112" s="1"/>
      <c r="AMW112" s="1"/>
      <c r="AMX112" s="1"/>
      <c r="AMY112" s="1"/>
      <c r="AMZ112" s="1"/>
      <c r="ANA112" s="1"/>
      <c r="ANB112" s="1"/>
      <c r="ANC112" s="1"/>
      <c r="AND112" s="1"/>
      <c r="ANE112" s="1"/>
      <c r="ANF112" s="1"/>
      <c r="ANG112" s="1"/>
      <c r="ANH112" s="1"/>
      <c r="ANI112" s="1"/>
      <c r="ANJ112" s="1"/>
      <c r="ANK112" s="1"/>
      <c r="ANL112" s="1"/>
      <c r="ANM112" s="1"/>
      <c r="ANN112" s="1"/>
      <c r="ANO112" s="1"/>
      <c r="ANP112" s="1"/>
      <c r="ANQ112" s="1"/>
      <c r="ANR112" s="1"/>
      <c r="ANS112" s="1"/>
      <c r="ANT112" s="1"/>
      <c r="ANU112" s="1"/>
      <c r="ANV112" s="1"/>
      <c r="ANW112" s="1"/>
      <c r="ANX112" s="1"/>
      <c r="ANY112" s="1"/>
      <c r="ANZ112" s="1"/>
      <c r="AOA112" s="1"/>
      <c r="AOB112" s="1"/>
      <c r="AOC112" s="1"/>
      <c r="AOD112" s="1"/>
      <c r="AOE112" s="1"/>
      <c r="AOF112" s="1"/>
      <c r="AOG112" s="1"/>
      <c r="AOH112" s="1"/>
      <c r="AOI112" s="1"/>
      <c r="AOJ112" s="1"/>
      <c r="AOK112" s="1"/>
      <c r="AOL112" s="1"/>
      <c r="AOM112" s="1"/>
      <c r="AON112" s="1"/>
      <c r="AOO112" s="1"/>
      <c r="AOP112" s="1"/>
      <c r="AOQ112" s="1"/>
      <c r="AOR112" s="1"/>
      <c r="AOS112" s="1"/>
      <c r="AOT112" s="1"/>
      <c r="AOU112" s="1"/>
      <c r="AOV112" s="1"/>
      <c r="AOW112" s="1"/>
      <c r="AOX112" s="1"/>
      <c r="AOY112" s="1"/>
      <c r="AOZ112" s="1"/>
      <c r="APA112" s="1"/>
      <c r="APB112" s="1"/>
      <c r="APC112" s="1"/>
      <c r="APD112" s="1"/>
      <c r="APE112" s="1"/>
      <c r="APF112" s="1"/>
      <c r="APG112" s="1"/>
      <c r="APH112" s="1"/>
      <c r="API112" s="1"/>
      <c r="APJ112" s="1"/>
      <c r="APK112" s="1"/>
      <c r="APL112" s="1"/>
      <c r="APM112" s="1"/>
      <c r="APN112" s="1"/>
      <c r="APO112" s="1"/>
      <c r="APP112" s="1"/>
      <c r="APQ112" s="1"/>
      <c r="APR112" s="1"/>
      <c r="APS112" s="1"/>
      <c r="APT112" s="1"/>
      <c r="APU112" s="1"/>
      <c r="APV112" s="1"/>
      <c r="APW112" s="1"/>
      <c r="APX112" s="1"/>
      <c r="APY112" s="1"/>
      <c r="APZ112" s="1"/>
      <c r="AQA112" s="1"/>
      <c r="AQB112" s="1"/>
      <c r="AQC112" s="1"/>
      <c r="AQD112" s="1"/>
      <c r="AQE112" s="1"/>
      <c r="AQF112" s="1"/>
      <c r="AQG112" s="1"/>
      <c r="AQH112" s="1"/>
      <c r="AQI112" s="1"/>
      <c r="AQJ112" s="1"/>
      <c r="AQK112" s="1"/>
      <c r="AQL112" s="1"/>
      <c r="AQM112" s="1"/>
      <c r="AQN112" s="1"/>
      <c r="AQO112" s="1"/>
      <c r="AQP112" s="1"/>
      <c r="AQQ112" s="1"/>
      <c r="AQR112" s="1"/>
      <c r="AQS112" s="1"/>
      <c r="AQT112" s="1"/>
      <c r="AQU112" s="1"/>
      <c r="AQV112" s="1"/>
      <c r="AQW112" s="1"/>
      <c r="AQX112" s="1"/>
      <c r="AQY112" s="1"/>
      <c r="AQZ112" s="1"/>
      <c r="ARA112" s="1"/>
      <c r="ARB112" s="1"/>
      <c r="ARC112" s="1"/>
      <c r="ARD112" s="1"/>
      <c r="ARE112" s="1"/>
      <c r="ARF112" s="1"/>
      <c r="ARG112" s="1"/>
      <c r="ARH112" s="1"/>
      <c r="ARI112" s="1"/>
      <c r="ARJ112" s="1"/>
      <c r="ARK112" s="1"/>
      <c r="ARL112" s="1"/>
      <c r="ARM112" s="1"/>
      <c r="ARN112" s="1"/>
      <c r="ARO112" s="1"/>
      <c r="ARP112" s="1"/>
      <c r="ARQ112" s="1"/>
      <c r="ARR112" s="1"/>
      <c r="ARS112" s="1"/>
      <c r="ART112" s="1"/>
      <c r="ARU112" s="1"/>
      <c r="ARV112" s="1"/>
      <c r="ARW112" s="1"/>
      <c r="ARX112" s="1"/>
      <c r="ARY112" s="1"/>
      <c r="ARZ112" s="1"/>
      <c r="ASA112" s="1"/>
      <c r="ASB112" s="1"/>
      <c r="ASC112" s="1"/>
      <c r="ASD112" s="1"/>
      <c r="ASE112" s="1"/>
      <c r="ASF112" s="1"/>
      <c r="ASG112" s="1"/>
      <c r="ASH112" s="1"/>
      <c r="ASI112" s="1"/>
      <c r="ASJ112" s="1"/>
      <c r="ASK112" s="1"/>
      <c r="ASL112" s="1"/>
      <c r="ASM112" s="1"/>
      <c r="ASN112" s="1"/>
      <c r="ASO112" s="1"/>
      <c r="ASP112" s="1"/>
      <c r="ASQ112" s="1"/>
      <c r="ASR112" s="1"/>
      <c r="ASS112" s="1"/>
      <c r="AST112" s="1"/>
      <c r="ASU112" s="1"/>
      <c r="ASV112" s="1"/>
      <c r="ASW112" s="1"/>
      <c r="ASX112" s="1"/>
      <c r="ASY112" s="1"/>
      <c r="ASZ112" s="1"/>
      <c r="ATA112" s="1"/>
      <c r="ATB112" s="1"/>
      <c r="ATC112" s="1"/>
      <c r="ATD112" s="1"/>
      <c r="ATE112" s="1"/>
      <c r="ATF112" s="1"/>
      <c r="ATG112" s="1"/>
      <c r="ATH112" s="1"/>
      <c r="ATI112" s="1"/>
      <c r="ATJ112" s="1"/>
      <c r="ATK112" s="1"/>
      <c r="ATL112" s="1"/>
      <c r="ATM112" s="1"/>
      <c r="ATN112" s="1"/>
      <c r="ATO112" s="1"/>
      <c r="ATP112" s="1"/>
      <c r="ATQ112" s="1"/>
      <c r="ATR112" s="1"/>
      <c r="ATS112" s="1"/>
      <c r="ATT112" s="1"/>
      <c r="ATU112" s="1"/>
      <c r="ATV112" s="1"/>
      <c r="ATW112" s="1"/>
      <c r="ATX112" s="1"/>
      <c r="ATY112" s="1"/>
      <c r="ATZ112" s="1"/>
      <c r="AUA112" s="1"/>
      <c r="AUB112" s="1"/>
      <c r="AUC112" s="1"/>
      <c r="AUD112" s="1"/>
      <c r="AUE112" s="1"/>
      <c r="AUF112" s="1"/>
      <c r="AUG112" s="1"/>
      <c r="AUH112" s="1"/>
      <c r="AUI112" s="1"/>
      <c r="AUJ112" s="1"/>
      <c r="AUK112" s="1"/>
      <c r="AUL112" s="1"/>
      <c r="AUM112" s="1"/>
      <c r="AUN112" s="1"/>
      <c r="AUO112" s="1"/>
      <c r="AUP112" s="1"/>
      <c r="AUQ112" s="1"/>
      <c r="AUR112" s="1"/>
      <c r="AUS112" s="1"/>
      <c r="AUT112" s="1"/>
      <c r="AUU112" s="1"/>
      <c r="AUV112" s="1"/>
      <c r="AUW112" s="1"/>
      <c r="AUX112" s="1"/>
      <c r="AUY112" s="1"/>
      <c r="AUZ112" s="1"/>
      <c r="AVA112" s="1"/>
      <c r="AVB112" s="1"/>
      <c r="AVC112" s="1"/>
      <c r="AVD112" s="1"/>
      <c r="AVE112" s="1"/>
      <c r="AVF112" s="1"/>
      <c r="AVG112" s="1"/>
      <c r="AVH112" s="1"/>
      <c r="AVI112" s="1"/>
      <c r="AVJ112" s="1"/>
      <c r="AVK112" s="1"/>
      <c r="AVL112" s="1"/>
      <c r="AVM112" s="1"/>
      <c r="AVN112" s="1"/>
      <c r="AVO112" s="1"/>
      <c r="AVP112" s="1"/>
      <c r="AVQ112" s="1"/>
      <c r="AVR112" s="1"/>
      <c r="AVS112" s="1"/>
      <c r="AVT112" s="1"/>
      <c r="AVU112" s="1"/>
      <c r="AVV112" s="1"/>
      <c r="AVW112" s="1"/>
      <c r="AVX112" s="1"/>
      <c r="AVY112" s="1"/>
      <c r="AVZ112" s="1"/>
      <c r="AWA112" s="1"/>
      <c r="AWB112" s="1"/>
      <c r="AWC112" s="1"/>
      <c r="AWD112" s="1"/>
      <c r="AWE112" s="1"/>
      <c r="AWF112" s="1"/>
      <c r="AWG112" s="1"/>
      <c r="AWH112" s="1"/>
      <c r="AWI112" s="1"/>
      <c r="AWJ112" s="1"/>
      <c r="AWK112" s="1"/>
      <c r="AWL112" s="1"/>
      <c r="AWM112" s="1"/>
      <c r="AWN112" s="1"/>
      <c r="AWO112" s="1"/>
      <c r="AWP112" s="1"/>
      <c r="AWQ112" s="1"/>
      <c r="AWR112" s="1"/>
      <c r="AWS112" s="1"/>
      <c r="AWT112" s="1"/>
      <c r="AWU112" s="1"/>
      <c r="AWV112" s="1"/>
      <c r="AWW112" s="1"/>
      <c r="AWX112" s="1"/>
      <c r="AWY112" s="1"/>
      <c r="AWZ112" s="1"/>
      <c r="AXA112" s="1"/>
      <c r="AXB112" s="1"/>
      <c r="AXC112" s="1"/>
      <c r="AXD112" s="1"/>
      <c r="AXE112" s="1"/>
      <c r="AXF112" s="1"/>
      <c r="AXG112" s="1"/>
      <c r="AXH112" s="1"/>
      <c r="AXI112" s="1"/>
      <c r="AXJ112" s="1"/>
      <c r="AXK112" s="1"/>
      <c r="AXL112" s="1"/>
      <c r="AXM112" s="1"/>
      <c r="AXN112" s="1"/>
      <c r="AXO112" s="1"/>
      <c r="AXP112" s="1"/>
      <c r="AXQ112" s="1"/>
      <c r="AXR112" s="1"/>
      <c r="AXS112" s="1"/>
      <c r="AXT112" s="1"/>
      <c r="AXU112" s="1"/>
      <c r="AXV112" s="1"/>
      <c r="AXW112" s="1"/>
      <c r="AXX112" s="1"/>
      <c r="AXY112" s="1"/>
      <c r="AXZ112" s="1"/>
      <c r="AYA112" s="1"/>
      <c r="AYB112" s="1"/>
      <c r="AYC112" s="1"/>
      <c r="AYD112" s="1"/>
      <c r="AYE112" s="1"/>
      <c r="AYF112" s="1"/>
      <c r="AYG112" s="1"/>
      <c r="AYH112" s="1"/>
      <c r="AYI112" s="1"/>
      <c r="AYJ112" s="1"/>
      <c r="AYK112" s="1"/>
      <c r="AYL112" s="1"/>
      <c r="AYM112" s="1"/>
      <c r="AYN112" s="1"/>
      <c r="AYO112" s="1"/>
      <c r="AYP112" s="1"/>
      <c r="AYQ112" s="1"/>
      <c r="AYR112" s="1"/>
      <c r="AYS112" s="1"/>
      <c r="AYT112" s="1"/>
      <c r="AYU112" s="1"/>
      <c r="AYV112" s="1"/>
      <c r="AYW112" s="1"/>
      <c r="AYX112" s="1"/>
      <c r="AYY112" s="1"/>
      <c r="AYZ112" s="1"/>
      <c r="AZA112" s="1"/>
      <c r="AZB112" s="1"/>
      <c r="AZC112" s="1"/>
      <c r="AZD112" s="1"/>
      <c r="AZE112" s="1"/>
      <c r="AZF112" s="1"/>
      <c r="AZG112" s="1"/>
      <c r="AZH112" s="1"/>
      <c r="AZI112" s="1"/>
      <c r="AZJ112" s="1"/>
      <c r="AZK112" s="1"/>
      <c r="AZL112" s="1"/>
      <c r="AZM112" s="1"/>
      <c r="AZN112" s="1"/>
      <c r="AZO112" s="1"/>
      <c r="AZP112" s="1"/>
      <c r="AZQ112" s="1"/>
      <c r="AZR112" s="1"/>
      <c r="AZS112" s="1"/>
      <c r="AZT112" s="1"/>
      <c r="AZU112" s="1"/>
      <c r="AZV112" s="1"/>
      <c r="AZW112" s="1"/>
      <c r="AZX112" s="1"/>
      <c r="AZY112" s="1"/>
      <c r="AZZ112" s="1"/>
      <c r="BAA112" s="1"/>
      <c r="BAB112" s="1"/>
      <c r="BAC112" s="1"/>
      <c r="BAD112" s="1"/>
      <c r="BAE112" s="1"/>
      <c r="BAF112" s="1"/>
      <c r="BAG112" s="1"/>
      <c r="BAH112" s="1"/>
      <c r="BAI112" s="1"/>
      <c r="BAJ112" s="1"/>
      <c r="BAK112" s="1"/>
      <c r="BAL112" s="1"/>
      <c r="BAM112" s="1"/>
      <c r="BAN112" s="1"/>
      <c r="BAO112" s="1"/>
      <c r="BAP112" s="1"/>
      <c r="BAQ112" s="1"/>
      <c r="BAR112" s="1"/>
      <c r="BAS112" s="1"/>
      <c r="BAT112" s="1"/>
      <c r="BAU112" s="1"/>
      <c r="BAV112" s="1"/>
      <c r="BAW112" s="1"/>
      <c r="BAX112" s="1"/>
      <c r="BAY112" s="1"/>
      <c r="BAZ112" s="1"/>
      <c r="BBA112" s="1"/>
      <c r="BBB112" s="1"/>
      <c r="BBC112" s="1"/>
      <c r="BBD112" s="1"/>
      <c r="BBE112" s="1"/>
      <c r="BBF112" s="1"/>
      <c r="BBG112" s="1"/>
      <c r="BBH112" s="1"/>
      <c r="BBI112" s="1"/>
      <c r="BBJ112" s="1"/>
      <c r="BBK112" s="1"/>
      <c r="BBL112" s="1"/>
      <c r="BBM112" s="1"/>
      <c r="BBN112" s="1"/>
      <c r="BBO112" s="1"/>
      <c r="BBP112" s="1"/>
      <c r="BBQ112" s="1"/>
      <c r="BBR112" s="1"/>
      <c r="BBS112" s="1"/>
      <c r="BBT112" s="1"/>
      <c r="BBU112" s="1"/>
      <c r="BBV112" s="1"/>
      <c r="BBW112" s="1"/>
      <c r="BBX112" s="1"/>
      <c r="BBY112" s="1"/>
      <c r="BBZ112" s="1"/>
      <c r="BCA112" s="1"/>
      <c r="BCB112" s="1"/>
      <c r="BCC112" s="1"/>
      <c r="BCD112" s="1"/>
      <c r="BCE112" s="1"/>
      <c r="BCF112" s="1"/>
      <c r="BCG112" s="1"/>
      <c r="BCH112" s="1"/>
      <c r="BCI112" s="1"/>
      <c r="BCJ112" s="1"/>
      <c r="BCK112" s="1"/>
      <c r="BCL112" s="1"/>
      <c r="BCM112" s="1"/>
      <c r="BCN112" s="1"/>
      <c r="BCO112" s="1"/>
      <c r="BCP112" s="1"/>
      <c r="BCQ112" s="1"/>
      <c r="BCR112" s="1"/>
      <c r="BCS112" s="1"/>
      <c r="BCT112" s="1"/>
      <c r="BCU112" s="1"/>
      <c r="BCV112" s="1"/>
      <c r="BCW112" s="1"/>
      <c r="BCX112" s="1"/>
      <c r="BCY112" s="1"/>
      <c r="BCZ112" s="1"/>
      <c r="BDA112" s="1"/>
      <c r="BDB112" s="1"/>
      <c r="BDC112" s="1"/>
      <c r="BDD112" s="1"/>
      <c r="BDE112" s="1"/>
      <c r="BDF112" s="1"/>
      <c r="BDG112" s="1"/>
      <c r="BDH112" s="1"/>
      <c r="BDI112" s="1"/>
      <c r="BDJ112" s="1"/>
      <c r="BDK112" s="1"/>
      <c r="BDL112" s="1"/>
      <c r="BDM112" s="1"/>
      <c r="BDN112" s="1"/>
      <c r="BDO112" s="1"/>
      <c r="BDP112" s="1"/>
      <c r="BDQ112" s="1"/>
      <c r="BDR112" s="1"/>
      <c r="BDS112" s="1"/>
      <c r="BDT112" s="1"/>
      <c r="BDU112" s="1"/>
      <c r="BDV112" s="1"/>
      <c r="BDW112" s="1"/>
      <c r="BDX112" s="1"/>
      <c r="BDY112" s="1"/>
      <c r="BDZ112" s="1"/>
      <c r="BEA112" s="1"/>
      <c r="BEB112" s="1"/>
      <c r="BEC112" s="1"/>
      <c r="BED112" s="1"/>
      <c r="BEE112" s="1"/>
      <c r="BEF112" s="1"/>
      <c r="BEG112" s="1"/>
      <c r="BEH112" s="1"/>
      <c r="BEI112" s="1"/>
      <c r="BEJ112" s="1"/>
      <c r="BEK112" s="1"/>
      <c r="BEL112" s="1"/>
      <c r="BEM112" s="1"/>
      <c r="BEN112" s="1"/>
      <c r="BEO112" s="1"/>
      <c r="BEP112" s="1"/>
      <c r="BEQ112" s="1"/>
      <c r="BER112" s="1"/>
      <c r="BES112" s="1"/>
      <c r="BET112" s="1"/>
      <c r="BEU112" s="1"/>
      <c r="BEV112" s="1"/>
      <c r="BEW112" s="1"/>
      <c r="BEX112" s="1"/>
      <c r="BEY112" s="1"/>
      <c r="BEZ112" s="1"/>
      <c r="BFA112" s="1"/>
      <c r="BFB112" s="1"/>
      <c r="BFC112" s="1"/>
      <c r="BFD112" s="1"/>
      <c r="BFE112" s="1"/>
      <c r="BFF112" s="1"/>
      <c r="BFG112" s="1"/>
      <c r="BFH112" s="1"/>
      <c r="BFI112" s="1"/>
      <c r="BFJ112" s="1"/>
      <c r="BFK112" s="1"/>
      <c r="BFL112" s="1"/>
      <c r="BFM112" s="1"/>
      <c r="BFN112" s="1"/>
      <c r="BFO112" s="1"/>
      <c r="BFP112" s="1"/>
      <c r="BFQ112" s="1"/>
      <c r="BFR112" s="1"/>
      <c r="BFS112" s="1"/>
      <c r="BFT112" s="1"/>
      <c r="BFU112" s="1"/>
      <c r="BFV112" s="1"/>
      <c r="BFW112" s="1"/>
      <c r="BFX112" s="1"/>
      <c r="BFY112" s="1"/>
      <c r="BFZ112" s="1"/>
      <c r="BGA112" s="1"/>
      <c r="BGB112" s="1"/>
      <c r="BGC112" s="1"/>
      <c r="BGD112" s="1"/>
      <c r="BGE112" s="1"/>
      <c r="BGF112" s="1"/>
      <c r="BGG112" s="1"/>
      <c r="BGH112" s="1"/>
      <c r="BGI112" s="1"/>
      <c r="BGJ112" s="1"/>
      <c r="BGK112" s="1"/>
      <c r="BGL112" s="1"/>
      <c r="BGM112" s="1"/>
      <c r="BGN112" s="1"/>
      <c r="BGO112" s="1"/>
      <c r="BGP112" s="1"/>
      <c r="BGQ112" s="1"/>
      <c r="BGR112" s="1"/>
      <c r="BGS112" s="1"/>
      <c r="BGT112" s="1"/>
      <c r="BGU112" s="1"/>
      <c r="BGV112" s="1"/>
      <c r="BGW112" s="1"/>
      <c r="BGX112" s="1"/>
      <c r="BGY112" s="1"/>
      <c r="BGZ112" s="1"/>
      <c r="BHA112" s="1"/>
      <c r="BHB112" s="1"/>
      <c r="BHC112" s="1"/>
      <c r="BHD112" s="1"/>
      <c r="BHE112" s="1"/>
      <c r="BHF112" s="1"/>
      <c r="BHG112" s="1"/>
      <c r="BHH112" s="1"/>
      <c r="BHI112" s="1"/>
      <c r="BHJ112" s="1"/>
      <c r="BHK112" s="1"/>
      <c r="BHL112" s="1"/>
      <c r="BHM112" s="1"/>
      <c r="BHN112" s="1"/>
      <c r="BHO112" s="1"/>
      <c r="BHP112" s="1"/>
      <c r="BHQ112" s="1"/>
      <c r="BHR112" s="1"/>
      <c r="BHS112" s="1"/>
      <c r="BHT112" s="1"/>
      <c r="BHU112" s="1"/>
      <c r="BHV112" s="1"/>
      <c r="BHW112" s="1"/>
      <c r="BHX112" s="1"/>
      <c r="BHY112" s="1"/>
      <c r="BHZ112" s="1"/>
      <c r="BIA112" s="1"/>
      <c r="BIB112" s="1"/>
      <c r="BIC112" s="1"/>
      <c r="BID112" s="1"/>
      <c r="BIE112" s="1"/>
      <c r="BIF112" s="1"/>
      <c r="BIG112" s="1"/>
      <c r="BIH112" s="1"/>
      <c r="BII112" s="1"/>
      <c r="BIJ112" s="1"/>
      <c r="BIK112" s="1"/>
      <c r="BIL112" s="1"/>
      <c r="BIM112" s="1"/>
      <c r="BIN112" s="1"/>
      <c r="BIO112" s="1"/>
      <c r="BIP112" s="1"/>
      <c r="BIQ112" s="1"/>
      <c r="BIR112" s="1"/>
      <c r="BIS112" s="1"/>
      <c r="BIT112" s="1"/>
      <c r="BIU112" s="1"/>
      <c r="BIV112" s="1"/>
      <c r="BIW112" s="1"/>
      <c r="BIX112" s="1"/>
      <c r="BIY112" s="1"/>
      <c r="BIZ112" s="1"/>
      <c r="BJA112" s="1"/>
      <c r="BJB112" s="1"/>
      <c r="BJC112" s="1"/>
      <c r="BJD112" s="1"/>
      <c r="BJE112" s="1"/>
      <c r="BJF112" s="1"/>
      <c r="BJG112" s="1"/>
      <c r="BJH112" s="1"/>
      <c r="BJI112" s="1"/>
      <c r="BJJ112" s="1"/>
      <c r="BJK112" s="1"/>
      <c r="BJL112" s="1"/>
      <c r="BJM112" s="1"/>
      <c r="BJN112" s="1"/>
      <c r="BJO112" s="1"/>
      <c r="BJP112" s="1"/>
      <c r="BJQ112" s="1"/>
      <c r="BJR112" s="1"/>
      <c r="BJS112" s="1"/>
      <c r="BJT112" s="1"/>
      <c r="BJU112" s="1"/>
      <c r="BJV112" s="1"/>
      <c r="BJW112" s="1"/>
      <c r="BJX112" s="1"/>
      <c r="BJY112" s="1"/>
      <c r="BJZ112" s="1"/>
      <c r="BKA112" s="1"/>
      <c r="BKB112" s="1"/>
      <c r="BKC112" s="1"/>
      <c r="BKD112" s="1"/>
      <c r="BKE112" s="1"/>
      <c r="BKF112" s="1"/>
      <c r="BKG112" s="1"/>
      <c r="BKH112" s="1"/>
      <c r="BKI112" s="1"/>
      <c r="BKJ112" s="1"/>
      <c r="BKK112" s="1"/>
      <c r="BKL112" s="1"/>
      <c r="BKM112" s="1"/>
      <c r="BKN112" s="1"/>
      <c r="BKO112" s="1"/>
      <c r="BKP112" s="1"/>
      <c r="BKQ112" s="1"/>
      <c r="BKR112" s="1"/>
      <c r="BKS112" s="1"/>
      <c r="BKT112" s="1"/>
      <c r="BKU112" s="1"/>
      <c r="BKV112" s="1"/>
      <c r="BKW112" s="1"/>
      <c r="BKX112" s="1"/>
      <c r="BKY112" s="1"/>
      <c r="BKZ112" s="1"/>
      <c r="BLA112" s="1"/>
      <c r="BLB112" s="1"/>
      <c r="BLC112" s="1"/>
      <c r="BLD112" s="1"/>
      <c r="BLE112" s="1"/>
      <c r="BLF112" s="1"/>
      <c r="BLG112" s="1"/>
      <c r="BLH112" s="1"/>
      <c r="BLI112" s="1"/>
      <c r="BLJ112" s="1"/>
      <c r="BLK112" s="1"/>
      <c r="BLL112" s="1"/>
      <c r="BLM112" s="1"/>
      <c r="BLN112" s="1"/>
      <c r="BLO112" s="1"/>
      <c r="BLP112" s="1"/>
      <c r="BLQ112" s="1"/>
      <c r="BLR112" s="1"/>
      <c r="BLS112" s="1"/>
      <c r="BLT112" s="1"/>
      <c r="BLU112" s="1"/>
      <c r="BLV112" s="1"/>
      <c r="BLW112" s="1"/>
      <c r="BLX112" s="1"/>
      <c r="BLY112" s="1"/>
      <c r="BLZ112" s="1"/>
      <c r="BMA112" s="1"/>
      <c r="BMB112" s="1"/>
      <c r="BMC112" s="1"/>
      <c r="BMD112" s="1"/>
      <c r="BME112" s="1"/>
      <c r="BMF112" s="1"/>
      <c r="BMG112" s="1"/>
      <c r="BMH112" s="1"/>
      <c r="BMI112" s="1"/>
      <c r="BMJ112" s="1"/>
      <c r="BMK112" s="1"/>
      <c r="BML112" s="1"/>
      <c r="BMM112" s="1"/>
      <c r="BMN112" s="1"/>
      <c r="BMO112" s="1"/>
      <c r="BMP112" s="1"/>
      <c r="BMQ112" s="1"/>
      <c r="BMR112" s="1"/>
      <c r="BMS112" s="1"/>
      <c r="BMT112" s="1"/>
      <c r="BMU112" s="1"/>
      <c r="BMV112" s="1"/>
      <c r="BMW112" s="1"/>
      <c r="BMX112" s="1"/>
      <c r="BMY112" s="1"/>
      <c r="BMZ112" s="1"/>
      <c r="BNA112" s="1"/>
      <c r="BNB112" s="1"/>
      <c r="BNC112" s="1"/>
      <c r="BND112" s="1"/>
      <c r="BNE112" s="1"/>
      <c r="BNF112" s="1"/>
      <c r="BNG112" s="1"/>
      <c r="BNH112" s="1"/>
      <c r="BNI112" s="1"/>
      <c r="BNJ112" s="1"/>
      <c r="BNK112" s="1"/>
      <c r="BNL112" s="1"/>
      <c r="BNM112" s="1"/>
      <c r="BNN112" s="1"/>
      <c r="BNO112" s="1"/>
      <c r="BNP112" s="1"/>
      <c r="BNQ112" s="1"/>
      <c r="BNR112" s="1"/>
      <c r="BNS112" s="1"/>
      <c r="BNT112" s="1"/>
      <c r="BNU112" s="1"/>
      <c r="BNV112" s="1"/>
      <c r="BNW112" s="1"/>
      <c r="BNX112" s="1"/>
      <c r="BNY112" s="1"/>
      <c r="BNZ112" s="1"/>
      <c r="BOA112" s="1"/>
      <c r="BOB112" s="1"/>
      <c r="BOC112" s="1"/>
      <c r="BOD112" s="1"/>
      <c r="BOE112" s="1"/>
      <c r="BOF112" s="1"/>
      <c r="BOG112" s="1"/>
      <c r="BOH112" s="1"/>
      <c r="BOI112" s="1"/>
      <c r="BOJ112" s="1"/>
      <c r="BOK112" s="1"/>
      <c r="BOL112" s="1"/>
      <c r="BOM112" s="1"/>
      <c r="BON112" s="1"/>
      <c r="BOO112" s="1"/>
      <c r="BOP112" s="1"/>
      <c r="BOQ112" s="1"/>
      <c r="BOR112" s="1"/>
      <c r="BOS112" s="1"/>
      <c r="BOT112" s="1"/>
      <c r="BOU112" s="1"/>
      <c r="BOV112" s="1"/>
      <c r="BOW112" s="1"/>
      <c r="BOX112" s="1"/>
      <c r="BOY112" s="1"/>
      <c r="BOZ112" s="1"/>
      <c r="BPA112" s="1"/>
      <c r="BPB112" s="1"/>
      <c r="BPC112" s="1"/>
      <c r="BPD112" s="1"/>
      <c r="BPE112" s="1"/>
      <c r="BPF112" s="1"/>
      <c r="BPG112" s="1"/>
      <c r="BPH112" s="1"/>
      <c r="BPI112" s="1"/>
      <c r="BPJ112" s="1"/>
      <c r="BPK112" s="1"/>
      <c r="BPL112" s="1"/>
      <c r="BPM112" s="1"/>
      <c r="BPN112" s="1"/>
      <c r="BPO112" s="1"/>
      <c r="BPP112" s="1"/>
      <c r="BPQ112" s="1"/>
      <c r="BPR112" s="1"/>
      <c r="BPS112" s="1"/>
      <c r="BPT112" s="1"/>
      <c r="BPU112" s="1"/>
      <c r="BPV112" s="1"/>
      <c r="BPW112" s="1"/>
      <c r="BPX112" s="1"/>
      <c r="BPY112" s="1"/>
      <c r="BPZ112" s="1"/>
      <c r="BQA112" s="1"/>
      <c r="BQB112" s="1"/>
      <c r="BQC112" s="1"/>
      <c r="BQD112" s="1"/>
      <c r="BQE112" s="1"/>
      <c r="BQF112" s="1"/>
      <c r="BQG112" s="1"/>
      <c r="BQH112" s="1"/>
      <c r="BQI112" s="1"/>
      <c r="BQJ112" s="1"/>
      <c r="BQK112" s="1"/>
      <c r="BQL112" s="1"/>
      <c r="BQM112" s="1"/>
      <c r="BQN112" s="1"/>
      <c r="BQO112" s="1"/>
      <c r="BQP112" s="1"/>
      <c r="BQQ112" s="1"/>
      <c r="BQR112" s="1"/>
      <c r="BQS112" s="1"/>
      <c r="BQT112" s="1"/>
      <c r="BQU112" s="1"/>
      <c r="BQV112" s="1"/>
      <c r="BQW112" s="1"/>
      <c r="BQX112" s="1"/>
      <c r="BQY112" s="1"/>
      <c r="BQZ112" s="1"/>
      <c r="BRA112" s="1"/>
      <c r="BRB112" s="1"/>
      <c r="BRC112" s="1"/>
      <c r="BRD112" s="1"/>
      <c r="BRE112" s="1"/>
      <c r="BRF112" s="1"/>
      <c r="BRG112" s="1"/>
      <c r="BRH112" s="1"/>
      <c r="BRI112" s="1"/>
      <c r="BRJ112" s="1"/>
      <c r="BRK112" s="1"/>
      <c r="BRL112" s="1"/>
      <c r="BRM112" s="1"/>
      <c r="BRN112" s="1"/>
      <c r="BRO112" s="1"/>
      <c r="BRP112" s="1"/>
      <c r="BRQ112" s="1"/>
      <c r="BRR112" s="1"/>
      <c r="BRS112" s="1"/>
      <c r="BRT112" s="1"/>
      <c r="BRU112" s="1"/>
      <c r="BRV112" s="1"/>
      <c r="BRW112" s="1"/>
      <c r="BRX112" s="1"/>
      <c r="BRY112" s="1"/>
      <c r="BRZ112" s="1"/>
      <c r="BSA112" s="1"/>
      <c r="BSB112" s="1"/>
      <c r="BSC112" s="1"/>
      <c r="BSD112" s="1"/>
      <c r="BSE112" s="1"/>
      <c r="BSF112" s="1"/>
      <c r="BSG112" s="1"/>
      <c r="BSH112" s="1"/>
      <c r="BSI112" s="1"/>
      <c r="BSJ112" s="1"/>
      <c r="BSK112" s="1"/>
      <c r="BSL112" s="1"/>
      <c r="BSM112" s="1"/>
      <c r="BSN112" s="1"/>
      <c r="BSO112" s="1"/>
      <c r="BSP112" s="1"/>
      <c r="BSQ112" s="1"/>
      <c r="BSR112" s="1"/>
      <c r="BSS112" s="1"/>
      <c r="BST112" s="1"/>
      <c r="BSU112" s="1"/>
      <c r="BSV112" s="1"/>
      <c r="BSW112" s="1"/>
      <c r="BSX112" s="1"/>
      <c r="BSY112" s="1"/>
      <c r="BSZ112" s="1"/>
      <c r="BTA112" s="1"/>
      <c r="BTB112" s="1"/>
      <c r="BTC112" s="1"/>
      <c r="BTD112" s="1"/>
      <c r="BTE112" s="1"/>
      <c r="BTF112" s="1"/>
      <c r="BTG112" s="1"/>
      <c r="BTH112" s="1"/>
      <c r="BTI112" s="1"/>
      <c r="BTJ112" s="1"/>
      <c r="BTK112" s="1"/>
      <c r="BTL112" s="1"/>
      <c r="BTM112" s="1"/>
      <c r="BTN112" s="1"/>
      <c r="BTO112" s="1"/>
      <c r="BTP112" s="1"/>
      <c r="BTQ112" s="1"/>
      <c r="BTR112" s="1"/>
      <c r="BTS112" s="1"/>
      <c r="BTT112" s="1"/>
      <c r="BTU112" s="1"/>
      <c r="BTV112" s="1"/>
      <c r="BTW112" s="1"/>
      <c r="BTX112" s="1"/>
      <c r="BTY112" s="1"/>
      <c r="BTZ112" s="1"/>
      <c r="BUA112" s="1"/>
      <c r="BUB112" s="1"/>
      <c r="BUC112" s="1"/>
      <c r="BUD112" s="1"/>
      <c r="BUE112" s="1"/>
      <c r="BUF112" s="1"/>
      <c r="BUG112" s="1"/>
      <c r="BUH112" s="1"/>
      <c r="BUI112" s="1"/>
      <c r="BUJ112" s="1"/>
      <c r="BUK112" s="1"/>
      <c r="BUL112" s="1"/>
      <c r="BUM112" s="1"/>
      <c r="BUN112" s="1"/>
      <c r="BUO112" s="1"/>
      <c r="BUP112" s="1"/>
      <c r="BUQ112" s="1"/>
      <c r="BUR112" s="1"/>
      <c r="BUS112" s="1"/>
      <c r="BUT112" s="1"/>
      <c r="BUU112" s="1"/>
      <c r="BUV112" s="1"/>
      <c r="BUW112" s="1"/>
      <c r="BUX112" s="1"/>
      <c r="BUY112" s="1"/>
      <c r="BUZ112" s="1"/>
      <c r="BVA112" s="1"/>
      <c r="BVB112" s="1"/>
      <c r="BVC112" s="1"/>
      <c r="BVD112" s="1"/>
      <c r="BVE112" s="1"/>
      <c r="BVF112" s="1"/>
      <c r="BVG112" s="1"/>
      <c r="BVH112" s="1"/>
      <c r="BVI112" s="1"/>
      <c r="BVJ112" s="1"/>
      <c r="BVK112" s="1"/>
      <c r="BVL112" s="1"/>
      <c r="BVM112" s="1"/>
      <c r="BVN112" s="1"/>
      <c r="BVO112" s="1"/>
      <c r="BVP112" s="1"/>
      <c r="BVQ112" s="1"/>
      <c r="BVR112" s="1"/>
      <c r="BVS112" s="1"/>
      <c r="BVT112" s="1"/>
      <c r="BVU112" s="1"/>
      <c r="BVV112" s="1"/>
      <c r="BVW112" s="1"/>
      <c r="BVX112" s="1"/>
      <c r="BVY112" s="1"/>
      <c r="BVZ112" s="1"/>
      <c r="BWA112" s="1"/>
      <c r="BWB112" s="1"/>
      <c r="BWC112" s="1"/>
      <c r="BWD112" s="1"/>
      <c r="BWE112" s="1"/>
      <c r="BWF112" s="1"/>
      <c r="BWG112" s="1"/>
      <c r="BWH112" s="1"/>
      <c r="BWI112" s="1"/>
      <c r="BWJ112" s="1"/>
      <c r="BWK112" s="1"/>
      <c r="BWL112" s="1"/>
      <c r="BWM112" s="1"/>
      <c r="BWN112" s="1"/>
      <c r="BWO112" s="1"/>
      <c r="BWP112" s="1"/>
      <c r="BWQ112" s="1"/>
      <c r="BWR112" s="1"/>
      <c r="BWS112" s="1"/>
      <c r="BWT112" s="1"/>
      <c r="BWU112" s="1"/>
      <c r="BWV112" s="1"/>
      <c r="BWW112" s="1"/>
      <c r="BWX112" s="1"/>
      <c r="BWY112" s="1"/>
      <c r="BWZ112" s="1"/>
      <c r="BXA112" s="1"/>
      <c r="BXB112" s="1"/>
      <c r="BXC112" s="1"/>
      <c r="BXD112" s="1"/>
      <c r="BXE112" s="1"/>
      <c r="BXF112" s="1"/>
      <c r="BXG112" s="1"/>
      <c r="BXH112" s="1"/>
      <c r="BXI112" s="1"/>
      <c r="BXJ112" s="1"/>
      <c r="BXK112" s="1"/>
      <c r="BXL112" s="1"/>
      <c r="BXM112" s="1"/>
      <c r="BXN112" s="1"/>
      <c r="BXO112" s="1"/>
      <c r="BXP112" s="1"/>
      <c r="BXQ112" s="1"/>
      <c r="BXR112" s="1"/>
      <c r="BXS112" s="1"/>
      <c r="BXT112" s="1"/>
      <c r="BXU112" s="1"/>
      <c r="BXV112" s="1"/>
      <c r="BXW112" s="1"/>
      <c r="BXX112" s="1"/>
      <c r="BXY112" s="1"/>
      <c r="BXZ112" s="1"/>
      <c r="BYA112" s="1"/>
      <c r="BYB112" s="1"/>
      <c r="BYC112" s="1"/>
      <c r="BYD112" s="1"/>
      <c r="BYE112" s="1"/>
      <c r="BYF112" s="1"/>
      <c r="BYG112" s="1"/>
      <c r="BYH112" s="1"/>
      <c r="BYI112" s="1"/>
      <c r="BYJ112" s="1"/>
      <c r="BYK112" s="1"/>
      <c r="BYL112" s="1"/>
      <c r="BYM112" s="1"/>
      <c r="BYN112" s="1"/>
      <c r="BYO112" s="1"/>
      <c r="BYP112" s="1"/>
      <c r="BYQ112" s="1"/>
      <c r="BYR112" s="1"/>
      <c r="BYS112" s="1"/>
      <c r="BYT112" s="1"/>
      <c r="BYU112" s="1"/>
      <c r="BYV112" s="1"/>
      <c r="BYW112" s="1"/>
      <c r="BYX112" s="1"/>
      <c r="BYY112" s="1"/>
      <c r="BYZ112" s="1"/>
      <c r="BZA112" s="1"/>
      <c r="BZB112" s="1"/>
      <c r="BZC112" s="1"/>
      <c r="BZD112" s="1"/>
      <c r="BZE112" s="1"/>
      <c r="BZF112" s="1"/>
      <c r="BZG112" s="1"/>
      <c r="BZH112" s="1"/>
      <c r="BZI112" s="1"/>
      <c r="BZJ112" s="1"/>
      <c r="BZK112" s="1"/>
      <c r="BZL112" s="1"/>
      <c r="BZM112" s="1"/>
      <c r="BZN112" s="1"/>
      <c r="BZO112" s="1"/>
      <c r="BZP112" s="1"/>
      <c r="BZQ112" s="1"/>
      <c r="BZR112" s="1"/>
      <c r="BZS112" s="1"/>
      <c r="BZT112" s="1"/>
      <c r="BZU112" s="1"/>
      <c r="BZV112" s="1"/>
      <c r="BZW112" s="1"/>
      <c r="BZX112" s="1"/>
      <c r="BZY112" s="1"/>
      <c r="BZZ112" s="1"/>
      <c r="CAA112" s="1"/>
      <c r="CAB112" s="1"/>
      <c r="CAC112" s="1"/>
      <c r="CAD112" s="1"/>
      <c r="CAE112" s="1"/>
      <c r="CAF112" s="1"/>
      <c r="CAG112" s="1"/>
      <c r="CAH112" s="1"/>
      <c r="CAI112" s="1"/>
      <c r="CAJ112" s="1"/>
      <c r="CAK112" s="1"/>
      <c r="CAL112" s="1"/>
      <c r="CAM112" s="1"/>
      <c r="CAN112" s="1"/>
      <c r="CAO112" s="1"/>
      <c r="CAP112" s="1"/>
      <c r="CAQ112" s="1"/>
      <c r="CAR112" s="1"/>
      <c r="CAS112" s="1"/>
      <c r="CAT112" s="1"/>
      <c r="CAU112" s="1"/>
      <c r="CAV112" s="1"/>
      <c r="CAW112" s="1"/>
      <c r="CAX112" s="1"/>
      <c r="CAY112" s="1"/>
      <c r="CAZ112" s="1"/>
      <c r="CBA112" s="1"/>
      <c r="CBB112" s="1"/>
      <c r="CBC112" s="1"/>
      <c r="CBD112" s="1"/>
      <c r="CBE112" s="1"/>
      <c r="CBF112" s="1"/>
      <c r="CBG112" s="1"/>
      <c r="CBH112" s="1"/>
      <c r="CBI112" s="1"/>
      <c r="CBJ112" s="1"/>
      <c r="CBK112" s="1"/>
      <c r="CBL112" s="1"/>
      <c r="CBM112" s="1"/>
      <c r="CBN112" s="1"/>
      <c r="CBO112" s="1"/>
      <c r="CBP112" s="1"/>
      <c r="CBQ112" s="1"/>
      <c r="CBR112" s="1"/>
      <c r="CBS112" s="1"/>
      <c r="CBT112" s="1"/>
      <c r="CBU112" s="1"/>
      <c r="CBV112" s="1"/>
      <c r="CBW112" s="1"/>
      <c r="CBX112" s="1"/>
      <c r="CBY112" s="1"/>
      <c r="CBZ112" s="1"/>
      <c r="CCA112" s="1"/>
      <c r="CCB112" s="1"/>
      <c r="CCC112" s="1"/>
      <c r="CCD112" s="1"/>
      <c r="CCE112" s="1"/>
      <c r="CCF112" s="1"/>
      <c r="CCG112" s="1"/>
      <c r="CCH112" s="1"/>
      <c r="CCI112" s="1"/>
      <c r="CCJ112" s="1"/>
      <c r="CCK112" s="1"/>
      <c r="CCL112" s="1"/>
      <c r="CCM112" s="1"/>
      <c r="CCN112" s="1"/>
      <c r="CCO112" s="1"/>
      <c r="CCP112" s="1"/>
      <c r="CCQ112" s="1"/>
      <c r="CCR112" s="1"/>
      <c r="CCS112" s="1"/>
      <c r="CCT112" s="1"/>
      <c r="CCU112" s="1"/>
      <c r="CCV112" s="1"/>
      <c r="CCW112" s="1"/>
      <c r="CCX112" s="1"/>
      <c r="CCY112" s="1"/>
      <c r="CCZ112" s="1"/>
      <c r="CDA112" s="1"/>
      <c r="CDB112" s="1"/>
      <c r="CDC112" s="1"/>
      <c r="CDD112" s="1"/>
      <c r="CDE112" s="1"/>
      <c r="CDF112" s="1"/>
      <c r="CDG112" s="1"/>
      <c r="CDH112" s="1"/>
      <c r="CDI112" s="1"/>
      <c r="CDJ112" s="1"/>
      <c r="CDK112" s="1"/>
      <c r="CDL112" s="1"/>
      <c r="CDM112" s="1"/>
      <c r="CDN112" s="1"/>
      <c r="CDO112" s="1"/>
      <c r="CDP112" s="1"/>
      <c r="CDQ112" s="1"/>
      <c r="CDR112" s="1"/>
      <c r="CDS112" s="1"/>
      <c r="CDT112" s="1"/>
      <c r="CDU112" s="1"/>
      <c r="CDV112" s="1"/>
      <c r="CDW112" s="1"/>
      <c r="CDX112" s="1"/>
      <c r="CDY112" s="1"/>
      <c r="CDZ112" s="1"/>
      <c r="CEA112" s="1"/>
      <c r="CEB112" s="1"/>
      <c r="CEC112" s="1"/>
      <c r="CED112" s="1"/>
      <c r="CEE112" s="1"/>
      <c r="CEF112" s="1"/>
      <c r="CEG112" s="1"/>
      <c r="CEH112" s="1"/>
      <c r="CEI112" s="1"/>
      <c r="CEJ112" s="1"/>
      <c r="CEK112" s="1"/>
      <c r="CEL112" s="1"/>
      <c r="CEM112" s="1"/>
      <c r="CEN112" s="1"/>
      <c r="CEO112" s="1"/>
      <c r="CEP112" s="1"/>
      <c r="CEQ112" s="1"/>
      <c r="CER112" s="1"/>
      <c r="CES112" s="1"/>
      <c r="CET112" s="1"/>
      <c r="CEU112" s="1"/>
      <c r="CEV112" s="1"/>
      <c r="CEW112" s="1"/>
      <c r="CEX112" s="1"/>
      <c r="CEY112" s="1"/>
      <c r="CEZ112" s="1"/>
      <c r="CFA112" s="1"/>
      <c r="CFB112" s="1"/>
      <c r="CFC112" s="1"/>
      <c r="CFD112" s="1"/>
      <c r="CFE112" s="1"/>
      <c r="CFF112" s="1"/>
      <c r="CFG112" s="1"/>
      <c r="CFH112" s="1"/>
      <c r="CFI112" s="1"/>
      <c r="CFJ112" s="1"/>
      <c r="CFK112" s="1"/>
      <c r="CFL112" s="1"/>
      <c r="CFM112" s="1"/>
      <c r="CFN112" s="1"/>
      <c r="CFO112" s="1"/>
      <c r="CFP112" s="1"/>
      <c r="CFQ112" s="1"/>
      <c r="CFR112" s="1"/>
      <c r="CFS112" s="1"/>
      <c r="CFT112" s="1"/>
      <c r="CFU112" s="1"/>
      <c r="CFV112" s="1"/>
      <c r="CFW112" s="1"/>
      <c r="CFX112" s="1"/>
      <c r="CFY112" s="1"/>
      <c r="CFZ112" s="1"/>
      <c r="CGA112" s="1"/>
      <c r="CGB112" s="1"/>
      <c r="CGC112" s="1"/>
      <c r="CGD112" s="1"/>
      <c r="CGE112" s="1"/>
      <c r="CGF112" s="1"/>
      <c r="CGG112" s="1"/>
      <c r="CGH112" s="1"/>
      <c r="CGI112" s="1"/>
      <c r="CGJ112" s="1"/>
      <c r="CGK112" s="1"/>
      <c r="CGL112" s="1"/>
      <c r="CGM112" s="1"/>
      <c r="CGN112" s="1"/>
      <c r="CGO112" s="1"/>
      <c r="CGP112" s="1"/>
      <c r="CGQ112" s="1"/>
      <c r="CGR112" s="1"/>
      <c r="CGS112" s="1"/>
      <c r="CGT112" s="1"/>
      <c r="CGU112" s="1"/>
      <c r="CGV112" s="1"/>
      <c r="CGW112" s="1"/>
      <c r="CGX112" s="1"/>
      <c r="CGY112" s="1"/>
      <c r="CGZ112" s="1"/>
      <c r="CHA112" s="1"/>
      <c r="CHB112" s="1"/>
      <c r="CHC112" s="1"/>
      <c r="CHD112" s="1"/>
      <c r="CHE112" s="1"/>
      <c r="CHF112" s="1"/>
      <c r="CHG112" s="1"/>
      <c r="CHH112" s="1"/>
      <c r="CHI112" s="1"/>
      <c r="CHJ112" s="1"/>
      <c r="CHK112" s="1"/>
      <c r="CHL112" s="1"/>
      <c r="CHM112" s="1"/>
      <c r="CHN112" s="1"/>
      <c r="CHO112" s="1"/>
      <c r="CHP112" s="1"/>
      <c r="CHQ112" s="1"/>
      <c r="CHR112" s="1"/>
      <c r="CHS112" s="1"/>
      <c r="CHT112" s="1"/>
      <c r="CHU112" s="1"/>
      <c r="CHV112" s="1"/>
      <c r="CHW112" s="1"/>
      <c r="CHX112" s="1"/>
      <c r="CHY112" s="1"/>
      <c r="CHZ112" s="1"/>
      <c r="CIA112" s="1"/>
      <c r="CIB112" s="1"/>
      <c r="CIC112" s="1"/>
      <c r="CID112" s="1"/>
      <c r="CIE112" s="1"/>
      <c r="CIF112" s="1"/>
      <c r="CIG112" s="1"/>
      <c r="CIH112" s="1"/>
      <c r="CII112" s="1"/>
      <c r="CIJ112" s="1"/>
      <c r="CIK112" s="1"/>
      <c r="CIL112" s="1"/>
      <c r="CIM112" s="1"/>
      <c r="CIN112" s="1"/>
      <c r="CIO112" s="1"/>
      <c r="CIP112" s="1"/>
      <c r="CIQ112" s="1"/>
      <c r="CIR112" s="1"/>
      <c r="CIS112" s="1"/>
      <c r="CIT112" s="1"/>
      <c r="CIU112" s="1"/>
      <c r="CIV112" s="1"/>
      <c r="CIW112" s="1"/>
      <c r="CIX112" s="1"/>
      <c r="CIY112" s="1"/>
      <c r="CIZ112" s="1"/>
      <c r="CJA112" s="1"/>
      <c r="CJB112" s="1"/>
      <c r="CJC112" s="1"/>
      <c r="CJD112" s="1"/>
      <c r="CJE112" s="1"/>
      <c r="CJF112" s="1"/>
      <c r="CJG112" s="1"/>
      <c r="CJH112" s="1"/>
      <c r="CJI112" s="1"/>
      <c r="CJJ112" s="1"/>
      <c r="CJK112" s="1"/>
      <c r="CJL112" s="1"/>
      <c r="CJM112" s="1"/>
      <c r="CJN112" s="1"/>
      <c r="CJO112" s="1"/>
      <c r="CJP112" s="1"/>
      <c r="CJQ112" s="1"/>
      <c r="CJR112" s="1"/>
      <c r="CJS112" s="1"/>
      <c r="CJT112" s="1"/>
      <c r="CJU112" s="1"/>
      <c r="CJV112" s="1"/>
      <c r="CJW112" s="1"/>
      <c r="CJX112" s="1"/>
      <c r="CJY112" s="1"/>
      <c r="CJZ112" s="1"/>
      <c r="CKA112" s="1"/>
      <c r="CKB112" s="1"/>
      <c r="CKC112" s="1"/>
      <c r="CKD112" s="1"/>
      <c r="CKE112" s="1"/>
      <c r="CKF112" s="1"/>
      <c r="CKG112" s="1"/>
      <c r="CKH112" s="1"/>
      <c r="CKI112" s="1"/>
      <c r="CKJ112" s="1"/>
      <c r="CKK112" s="1"/>
      <c r="CKL112" s="1"/>
      <c r="CKM112" s="1"/>
      <c r="CKN112" s="1"/>
      <c r="CKO112" s="1"/>
      <c r="CKP112" s="1"/>
      <c r="CKQ112" s="1"/>
      <c r="CKR112" s="1"/>
      <c r="CKS112" s="1"/>
      <c r="CKT112" s="1"/>
      <c r="CKU112" s="1"/>
      <c r="CKV112" s="1"/>
      <c r="CKW112" s="1"/>
      <c r="CKX112" s="1"/>
      <c r="CKY112" s="1"/>
      <c r="CKZ112" s="1"/>
      <c r="CLA112" s="1"/>
      <c r="CLB112" s="1"/>
      <c r="CLC112" s="1"/>
      <c r="CLD112" s="1"/>
      <c r="CLE112" s="1"/>
      <c r="CLF112" s="1"/>
      <c r="CLG112" s="1"/>
      <c r="CLH112" s="1"/>
      <c r="CLI112" s="1"/>
      <c r="CLJ112" s="1"/>
      <c r="CLK112" s="1"/>
      <c r="CLL112" s="1"/>
      <c r="CLM112" s="1"/>
      <c r="CLN112" s="1"/>
      <c r="CLO112" s="1"/>
      <c r="CLP112" s="1"/>
      <c r="CLQ112" s="1"/>
      <c r="CLR112" s="1"/>
      <c r="CLS112" s="1"/>
      <c r="CLT112" s="1"/>
      <c r="CLU112" s="1"/>
      <c r="CLV112" s="1"/>
      <c r="CLW112" s="1"/>
      <c r="CLX112" s="1"/>
      <c r="CLY112" s="1"/>
      <c r="CLZ112" s="1"/>
      <c r="CMA112" s="1"/>
      <c r="CMB112" s="1"/>
      <c r="CMC112" s="1"/>
      <c r="CMD112" s="1"/>
      <c r="CME112" s="1"/>
      <c r="CMF112" s="1"/>
      <c r="CMG112" s="1"/>
      <c r="CMH112" s="1"/>
      <c r="CMI112" s="1"/>
      <c r="CMJ112" s="1"/>
      <c r="CMK112" s="1"/>
      <c r="CML112" s="1"/>
      <c r="CMM112" s="1"/>
      <c r="CMN112" s="1"/>
      <c r="CMO112" s="1"/>
      <c r="CMP112" s="1"/>
      <c r="CMQ112" s="1"/>
      <c r="CMR112" s="1"/>
      <c r="CMS112" s="1"/>
      <c r="CMT112" s="1"/>
      <c r="CMU112" s="1"/>
      <c r="CMV112" s="1"/>
      <c r="CMW112" s="1"/>
      <c r="CMX112" s="1"/>
      <c r="CMY112" s="1"/>
      <c r="CMZ112" s="1"/>
      <c r="CNA112" s="1"/>
      <c r="CNB112" s="1"/>
      <c r="CNC112" s="1"/>
      <c r="CND112" s="1"/>
      <c r="CNE112" s="1"/>
      <c r="CNF112" s="1"/>
      <c r="CNG112" s="1"/>
      <c r="CNH112" s="1"/>
      <c r="CNI112" s="1"/>
      <c r="CNJ112" s="1"/>
      <c r="CNK112" s="1"/>
      <c r="CNL112" s="1"/>
      <c r="CNM112" s="1"/>
      <c r="CNN112" s="1"/>
      <c r="CNO112" s="1"/>
      <c r="CNP112" s="1"/>
      <c r="CNQ112" s="1"/>
      <c r="CNR112" s="1"/>
      <c r="CNS112" s="1"/>
      <c r="CNT112" s="1"/>
      <c r="CNU112" s="1"/>
      <c r="CNV112" s="1"/>
      <c r="CNW112" s="1"/>
      <c r="CNX112" s="1"/>
      <c r="CNY112" s="1"/>
      <c r="CNZ112" s="1"/>
      <c r="COA112" s="1"/>
      <c r="COB112" s="1"/>
      <c r="COC112" s="1"/>
      <c r="COD112" s="1"/>
      <c r="COE112" s="1"/>
      <c r="COF112" s="1"/>
      <c r="COG112" s="1"/>
      <c r="COH112" s="1"/>
      <c r="COI112" s="1"/>
      <c r="COJ112" s="1"/>
      <c r="COK112" s="1"/>
      <c r="COL112" s="1"/>
      <c r="COM112" s="1"/>
      <c r="CON112" s="1"/>
      <c r="COO112" s="1"/>
      <c r="COP112" s="1"/>
      <c r="COQ112" s="1"/>
      <c r="COR112" s="1"/>
      <c r="COS112" s="1"/>
      <c r="COT112" s="1"/>
      <c r="COU112" s="1"/>
      <c r="COV112" s="1"/>
      <c r="COW112" s="1"/>
      <c r="COX112" s="1"/>
      <c r="COY112" s="1"/>
      <c r="COZ112" s="1"/>
      <c r="CPA112" s="1"/>
      <c r="CPB112" s="1"/>
      <c r="CPC112" s="1"/>
      <c r="CPD112" s="1"/>
      <c r="CPE112" s="1"/>
      <c r="CPF112" s="1"/>
      <c r="CPG112" s="1"/>
      <c r="CPH112" s="1"/>
      <c r="CPI112" s="1"/>
      <c r="CPJ112" s="1"/>
      <c r="CPK112" s="1"/>
      <c r="CPL112" s="1"/>
      <c r="CPM112" s="1"/>
      <c r="CPN112" s="1"/>
      <c r="CPO112" s="1"/>
      <c r="CPP112" s="1"/>
      <c r="CPQ112" s="1"/>
      <c r="CPR112" s="1"/>
      <c r="CPS112" s="1"/>
      <c r="CPT112" s="1"/>
      <c r="CPU112" s="1"/>
      <c r="CPV112" s="1"/>
      <c r="CPW112" s="1"/>
      <c r="CPX112" s="1"/>
      <c r="CPY112" s="1"/>
      <c r="CPZ112" s="1"/>
      <c r="CQA112" s="1"/>
      <c r="CQB112" s="1"/>
      <c r="CQC112" s="1"/>
      <c r="CQD112" s="1"/>
      <c r="CQE112" s="1"/>
      <c r="CQF112" s="1"/>
      <c r="CQG112" s="1"/>
      <c r="CQH112" s="1"/>
      <c r="CQI112" s="1"/>
      <c r="CQJ112" s="1"/>
      <c r="CQK112" s="1"/>
      <c r="CQL112" s="1"/>
      <c r="CQM112" s="1"/>
      <c r="CQN112" s="1"/>
      <c r="CQO112" s="1"/>
      <c r="CQP112" s="1"/>
      <c r="CQQ112" s="1"/>
      <c r="CQR112" s="1"/>
      <c r="CQS112" s="1"/>
      <c r="CQT112" s="1"/>
      <c r="CQU112" s="1"/>
      <c r="CQV112" s="1"/>
      <c r="CQW112" s="1"/>
      <c r="CQX112" s="1"/>
      <c r="CQY112" s="1"/>
      <c r="CQZ112" s="1"/>
      <c r="CRA112" s="1"/>
      <c r="CRB112" s="1"/>
      <c r="CRC112" s="1"/>
      <c r="CRD112" s="1"/>
      <c r="CRE112" s="1"/>
      <c r="CRF112" s="1"/>
      <c r="CRG112" s="1"/>
      <c r="CRH112" s="1"/>
      <c r="CRI112" s="1"/>
      <c r="CRJ112" s="1"/>
      <c r="CRK112" s="1"/>
      <c r="CRL112" s="1"/>
      <c r="CRM112" s="1"/>
      <c r="CRN112" s="1"/>
      <c r="CRO112" s="1"/>
      <c r="CRP112" s="1"/>
      <c r="CRQ112" s="1"/>
      <c r="CRR112" s="1"/>
      <c r="CRS112" s="1"/>
      <c r="CRT112" s="1"/>
      <c r="CRU112" s="1"/>
      <c r="CRV112" s="1"/>
      <c r="CRW112" s="1"/>
      <c r="CRX112" s="1"/>
      <c r="CRY112" s="1"/>
      <c r="CRZ112" s="1"/>
      <c r="CSA112" s="1"/>
      <c r="CSB112" s="1"/>
      <c r="CSC112" s="1"/>
      <c r="CSD112" s="1"/>
      <c r="CSE112" s="1"/>
      <c r="CSF112" s="1"/>
      <c r="CSG112" s="1"/>
      <c r="CSH112" s="1"/>
      <c r="CSI112" s="1"/>
      <c r="CSJ112" s="1"/>
      <c r="CSK112" s="1"/>
      <c r="CSL112" s="1"/>
      <c r="CSM112" s="1"/>
      <c r="CSN112" s="1"/>
      <c r="CSO112" s="1"/>
      <c r="CSP112" s="1"/>
      <c r="CSQ112" s="1"/>
      <c r="CSR112" s="1"/>
      <c r="CSS112" s="1"/>
      <c r="CST112" s="1"/>
      <c r="CSU112" s="1"/>
      <c r="CSV112" s="1"/>
      <c r="CSW112" s="1"/>
      <c r="CSX112" s="1"/>
      <c r="CSY112" s="1"/>
      <c r="CSZ112" s="1"/>
      <c r="CTA112" s="1"/>
      <c r="CTB112" s="1"/>
      <c r="CTC112" s="1"/>
      <c r="CTD112" s="1"/>
      <c r="CTE112" s="1"/>
      <c r="CTF112" s="1"/>
      <c r="CTG112" s="1"/>
      <c r="CTH112" s="1"/>
      <c r="CTI112" s="1"/>
      <c r="CTJ112" s="1"/>
      <c r="CTK112" s="1"/>
      <c r="CTL112" s="1"/>
      <c r="CTM112" s="1"/>
      <c r="CTN112" s="1"/>
      <c r="CTO112" s="1"/>
      <c r="CTP112" s="1"/>
      <c r="CTQ112" s="1"/>
      <c r="CTR112" s="1"/>
      <c r="CTS112" s="1"/>
      <c r="CTT112" s="1"/>
      <c r="CTU112" s="1"/>
      <c r="CTV112" s="1"/>
      <c r="CTW112" s="1"/>
      <c r="CTX112" s="1"/>
      <c r="CTY112" s="1"/>
      <c r="CTZ112" s="1"/>
      <c r="CUA112" s="1"/>
      <c r="CUB112" s="1"/>
      <c r="CUC112" s="1"/>
      <c r="CUD112" s="1"/>
      <c r="CUE112" s="1"/>
      <c r="CUF112" s="1"/>
      <c r="CUG112" s="1"/>
      <c r="CUH112" s="1"/>
      <c r="CUI112" s="1"/>
      <c r="CUJ112" s="1"/>
      <c r="CUK112" s="1"/>
      <c r="CUL112" s="1"/>
      <c r="CUM112" s="1"/>
      <c r="CUN112" s="1"/>
      <c r="CUO112" s="1"/>
      <c r="CUP112" s="1"/>
      <c r="CUQ112" s="1"/>
      <c r="CUR112" s="1"/>
      <c r="CUS112" s="1"/>
      <c r="CUT112" s="1"/>
      <c r="CUU112" s="1"/>
      <c r="CUV112" s="1"/>
      <c r="CUW112" s="1"/>
      <c r="CUX112" s="1"/>
      <c r="CUY112" s="1"/>
      <c r="CUZ112" s="1"/>
      <c r="CVA112" s="1"/>
      <c r="CVB112" s="1"/>
      <c r="CVC112" s="1"/>
      <c r="CVD112" s="1"/>
      <c r="CVE112" s="1"/>
      <c r="CVF112" s="1"/>
      <c r="CVG112" s="1"/>
      <c r="CVH112" s="1"/>
      <c r="CVI112" s="1"/>
      <c r="CVJ112" s="1"/>
      <c r="CVK112" s="1"/>
      <c r="CVL112" s="1"/>
      <c r="CVM112" s="1"/>
      <c r="CVN112" s="1"/>
      <c r="CVO112" s="1"/>
      <c r="CVP112" s="1"/>
      <c r="CVQ112" s="1"/>
      <c r="CVR112" s="1"/>
      <c r="CVS112" s="1"/>
      <c r="CVT112" s="1"/>
      <c r="CVU112" s="1"/>
      <c r="CVV112" s="1"/>
      <c r="CVW112" s="1"/>
      <c r="CVX112" s="1"/>
      <c r="CVY112" s="1"/>
      <c r="CVZ112" s="1"/>
      <c r="CWA112" s="1"/>
      <c r="CWB112" s="1"/>
      <c r="CWC112" s="1"/>
      <c r="CWD112" s="1"/>
      <c r="CWE112" s="1"/>
      <c r="CWF112" s="1"/>
      <c r="CWG112" s="1"/>
      <c r="CWH112" s="1"/>
      <c r="CWI112" s="1"/>
      <c r="CWJ112" s="1"/>
      <c r="CWK112" s="1"/>
      <c r="CWL112" s="1"/>
      <c r="CWM112" s="1"/>
      <c r="CWN112" s="1"/>
      <c r="CWO112" s="1"/>
      <c r="CWP112" s="1"/>
      <c r="CWQ112" s="1"/>
      <c r="CWR112" s="1"/>
      <c r="CWS112" s="1"/>
      <c r="CWT112" s="1"/>
      <c r="CWU112" s="1"/>
      <c r="CWV112" s="1"/>
      <c r="CWW112" s="1"/>
      <c r="CWX112" s="1"/>
      <c r="CWY112" s="1"/>
      <c r="CWZ112" s="1"/>
      <c r="CXA112" s="1"/>
      <c r="CXB112" s="1"/>
      <c r="CXC112" s="1"/>
      <c r="CXD112" s="1"/>
      <c r="CXE112" s="1"/>
      <c r="CXF112" s="1"/>
      <c r="CXG112" s="1"/>
      <c r="CXH112" s="1"/>
      <c r="CXI112" s="1"/>
      <c r="CXJ112" s="1"/>
      <c r="CXK112" s="1"/>
      <c r="CXL112" s="1"/>
      <c r="CXM112" s="1"/>
      <c r="CXN112" s="1"/>
      <c r="CXO112" s="1"/>
      <c r="CXP112" s="1"/>
      <c r="CXQ112" s="1"/>
      <c r="CXR112" s="1"/>
      <c r="CXS112" s="1"/>
      <c r="CXT112" s="1"/>
      <c r="CXU112" s="1"/>
      <c r="CXV112" s="1"/>
      <c r="CXW112" s="1"/>
      <c r="CXX112" s="1"/>
      <c r="CXY112" s="1"/>
      <c r="CXZ112" s="1"/>
      <c r="CYA112" s="1"/>
      <c r="CYB112" s="1"/>
      <c r="CYC112" s="1"/>
      <c r="CYD112" s="1"/>
      <c r="CYE112" s="1"/>
      <c r="CYF112" s="1"/>
      <c r="CYG112" s="1"/>
      <c r="CYH112" s="1"/>
      <c r="CYI112" s="1"/>
      <c r="CYJ112" s="1"/>
      <c r="CYK112" s="1"/>
      <c r="CYL112" s="1"/>
      <c r="CYM112" s="1"/>
      <c r="CYN112" s="1"/>
      <c r="CYO112" s="1"/>
      <c r="CYP112" s="1"/>
      <c r="CYQ112" s="1"/>
      <c r="CYR112" s="1"/>
      <c r="CYS112" s="1"/>
      <c r="CYT112" s="1"/>
      <c r="CYU112" s="1"/>
      <c r="CYV112" s="1"/>
      <c r="CYW112" s="1"/>
      <c r="CYX112" s="1"/>
      <c r="CYY112" s="1"/>
      <c r="CYZ112" s="1"/>
      <c r="CZA112" s="1"/>
      <c r="CZB112" s="1"/>
      <c r="CZC112" s="1"/>
      <c r="CZD112" s="1"/>
      <c r="CZE112" s="1"/>
      <c r="CZF112" s="1"/>
      <c r="CZG112" s="1"/>
      <c r="CZH112" s="1"/>
      <c r="CZI112" s="1"/>
      <c r="CZJ112" s="1"/>
      <c r="CZK112" s="1"/>
      <c r="CZL112" s="1"/>
      <c r="CZM112" s="1"/>
      <c r="CZN112" s="1"/>
      <c r="CZO112" s="1"/>
      <c r="CZP112" s="1"/>
      <c r="CZQ112" s="1"/>
      <c r="CZR112" s="1"/>
      <c r="CZS112" s="1"/>
      <c r="CZT112" s="1"/>
      <c r="CZU112" s="1"/>
      <c r="CZV112" s="1"/>
      <c r="CZW112" s="1"/>
      <c r="CZX112" s="1"/>
      <c r="CZY112" s="1"/>
      <c r="CZZ112" s="1"/>
      <c r="DAA112" s="1"/>
      <c r="DAB112" s="1"/>
      <c r="DAC112" s="1"/>
      <c r="DAD112" s="1"/>
      <c r="DAE112" s="1"/>
      <c r="DAF112" s="1"/>
      <c r="DAG112" s="1"/>
      <c r="DAH112" s="1"/>
      <c r="DAI112" s="1"/>
      <c r="DAJ112" s="1"/>
      <c r="DAK112" s="1"/>
      <c r="DAL112" s="1"/>
      <c r="DAM112" s="1"/>
      <c r="DAN112" s="1"/>
      <c r="DAO112" s="1"/>
      <c r="DAP112" s="1"/>
      <c r="DAQ112" s="1"/>
      <c r="DAR112" s="1"/>
      <c r="DAS112" s="1"/>
      <c r="DAT112" s="1"/>
      <c r="DAU112" s="1"/>
      <c r="DAV112" s="1"/>
      <c r="DAW112" s="1"/>
      <c r="DAX112" s="1"/>
      <c r="DAY112" s="1"/>
      <c r="DAZ112" s="1"/>
      <c r="DBA112" s="1"/>
      <c r="DBB112" s="1"/>
      <c r="DBC112" s="1"/>
      <c r="DBD112" s="1"/>
      <c r="DBE112" s="1"/>
      <c r="DBF112" s="1"/>
      <c r="DBG112" s="1"/>
      <c r="DBH112" s="1"/>
      <c r="DBI112" s="1"/>
      <c r="DBJ112" s="1"/>
      <c r="DBK112" s="1"/>
      <c r="DBL112" s="1"/>
      <c r="DBM112" s="1"/>
      <c r="DBN112" s="1"/>
      <c r="DBO112" s="1"/>
      <c r="DBP112" s="1"/>
      <c r="DBQ112" s="1"/>
      <c r="DBR112" s="1"/>
      <c r="DBS112" s="1"/>
      <c r="DBT112" s="1"/>
      <c r="DBU112" s="1"/>
      <c r="DBV112" s="1"/>
      <c r="DBW112" s="1"/>
      <c r="DBX112" s="1"/>
      <c r="DBY112" s="1"/>
      <c r="DBZ112" s="1"/>
      <c r="DCA112" s="1"/>
      <c r="DCB112" s="1"/>
      <c r="DCC112" s="1"/>
      <c r="DCD112" s="1"/>
      <c r="DCE112" s="1"/>
      <c r="DCF112" s="1"/>
      <c r="DCG112" s="1"/>
      <c r="DCH112" s="1"/>
      <c r="DCI112" s="1"/>
      <c r="DCJ112" s="1"/>
      <c r="DCK112" s="1"/>
      <c r="DCL112" s="1"/>
      <c r="DCM112" s="1"/>
      <c r="DCN112" s="1"/>
      <c r="DCO112" s="1"/>
      <c r="DCP112" s="1"/>
      <c r="DCQ112" s="1"/>
      <c r="DCR112" s="1"/>
      <c r="DCS112" s="1"/>
      <c r="DCT112" s="1"/>
      <c r="DCU112" s="1"/>
      <c r="DCV112" s="1"/>
      <c r="DCW112" s="1"/>
      <c r="DCX112" s="1"/>
      <c r="DCY112" s="1"/>
      <c r="DCZ112" s="1"/>
      <c r="DDA112" s="1"/>
      <c r="DDB112" s="1"/>
      <c r="DDC112" s="1"/>
      <c r="DDD112" s="1"/>
      <c r="DDE112" s="1"/>
      <c r="DDF112" s="1"/>
      <c r="DDG112" s="1"/>
      <c r="DDH112" s="1"/>
      <c r="DDI112" s="1"/>
      <c r="DDJ112" s="1"/>
      <c r="DDK112" s="1"/>
      <c r="DDL112" s="1"/>
      <c r="DDM112" s="1"/>
      <c r="DDN112" s="1"/>
      <c r="DDO112" s="1"/>
      <c r="DDP112" s="1"/>
      <c r="DDQ112" s="1"/>
      <c r="DDR112" s="1"/>
      <c r="DDS112" s="1"/>
      <c r="DDT112" s="1"/>
      <c r="DDU112" s="1"/>
      <c r="DDV112" s="1"/>
      <c r="DDW112" s="1"/>
      <c r="DDX112" s="1"/>
      <c r="DDY112" s="1"/>
      <c r="DDZ112" s="1"/>
      <c r="DEA112" s="1"/>
      <c r="DEB112" s="1"/>
      <c r="DEC112" s="1"/>
      <c r="DED112" s="1"/>
      <c r="DEE112" s="1"/>
      <c r="DEF112" s="1"/>
      <c r="DEG112" s="1"/>
      <c r="DEH112" s="1"/>
      <c r="DEI112" s="1"/>
      <c r="DEJ112" s="1"/>
      <c r="DEK112" s="1"/>
      <c r="DEL112" s="1"/>
      <c r="DEM112" s="1"/>
      <c r="DEN112" s="1"/>
      <c r="DEO112" s="1"/>
      <c r="DEP112" s="1"/>
      <c r="DEQ112" s="1"/>
      <c r="DER112" s="1"/>
      <c r="DES112" s="1"/>
      <c r="DET112" s="1"/>
      <c r="DEU112" s="1"/>
      <c r="DEV112" s="1"/>
      <c r="DEW112" s="1"/>
      <c r="DEX112" s="1"/>
      <c r="DEY112" s="1"/>
      <c r="DEZ112" s="1"/>
      <c r="DFA112" s="1"/>
      <c r="DFB112" s="1"/>
      <c r="DFC112" s="1"/>
      <c r="DFD112" s="1"/>
      <c r="DFE112" s="1"/>
      <c r="DFF112" s="1"/>
      <c r="DFG112" s="1"/>
      <c r="DFH112" s="1"/>
      <c r="DFI112" s="1"/>
      <c r="DFJ112" s="1"/>
      <c r="DFK112" s="1"/>
      <c r="DFL112" s="1"/>
      <c r="DFM112" s="1"/>
      <c r="DFN112" s="1"/>
      <c r="DFO112" s="1"/>
      <c r="DFP112" s="1"/>
      <c r="DFQ112" s="1"/>
      <c r="DFR112" s="1"/>
      <c r="DFS112" s="1"/>
      <c r="DFT112" s="1"/>
      <c r="DFU112" s="1"/>
      <c r="DFV112" s="1"/>
      <c r="DFW112" s="1"/>
      <c r="DFX112" s="1"/>
      <c r="DFY112" s="1"/>
      <c r="DFZ112" s="1"/>
      <c r="DGA112" s="1"/>
      <c r="DGB112" s="1"/>
      <c r="DGC112" s="1"/>
      <c r="DGD112" s="1"/>
      <c r="DGE112" s="1"/>
      <c r="DGF112" s="1"/>
      <c r="DGG112" s="1"/>
      <c r="DGH112" s="1"/>
      <c r="DGI112" s="1"/>
      <c r="DGJ112" s="1"/>
      <c r="DGK112" s="1"/>
      <c r="DGL112" s="1"/>
      <c r="DGM112" s="1"/>
      <c r="DGN112" s="1"/>
      <c r="DGO112" s="1"/>
      <c r="DGP112" s="1"/>
      <c r="DGQ112" s="1"/>
      <c r="DGR112" s="1"/>
      <c r="DGS112" s="1"/>
      <c r="DGT112" s="1"/>
      <c r="DGU112" s="1"/>
      <c r="DGV112" s="1"/>
      <c r="DGW112" s="1"/>
      <c r="DGX112" s="1"/>
      <c r="DGY112" s="1"/>
      <c r="DGZ112" s="1"/>
      <c r="DHA112" s="1"/>
      <c r="DHB112" s="1"/>
      <c r="DHC112" s="1"/>
      <c r="DHD112" s="1"/>
      <c r="DHE112" s="1"/>
      <c r="DHF112" s="1"/>
      <c r="DHG112" s="1"/>
      <c r="DHH112" s="1"/>
      <c r="DHI112" s="1"/>
      <c r="DHJ112" s="1"/>
      <c r="DHK112" s="1"/>
      <c r="DHL112" s="1"/>
      <c r="DHM112" s="1"/>
      <c r="DHN112" s="1"/>
      <c r="DHO112" s="1"/>
      <c r="DHP112" s="1"/>
      <c r="DHQ112" s="1"/>
      <c r="DHR112" s="1"/>
      <c r="DHS112" s="1"/>
      <c r="DHT112" s="1"/>
      <c r="DHU112" s="1"/>
      <c r="DHV112" s="1"/>
      <c r="DHW112" s="1"/>
      <c r="DHX112" s="1"/>
      <c r="DHY112" s="1"/>
      <c r="DHZ112" s="1"/>
      <c r="DIA112" s="1"/>
      <c r="DIB112" s="1"/>
      <c r="DIC112" s="1"/>
      <c r="DID112" s="1"/>
      <c r="DIE112" s="1"/>
      <c r="DIF112" s="1"/>
      <c r="DIG112" s="1"/>
      <c r="DIH112" s="1"/>
      <c r="DII112" s="1"/>
      <c r="DIJ112" s="1"/>
      <c r="DIK112" s="1"/>
      <c r="DIL112" s="1"/>
      <c r="DIM112" s="1"/>
      <c r="DIN112" s="1"/>
      <c r="DIO112" s="1"/>
      <c r="DIP112" s="1"/>
      <c r="DIQ112" s="1"/>
      <c r="DIR112" s="1"/>
      <c r="DIS112" s="1"/>
      <c r="DIT112" s="1"/>
      <c r="DIU112" s="1"/>
      <c r="DIV112" s="1"/>
      <c r="DIW112" s="1"/>
      <c r="DIX112" s="1"/>
      <c r="DIY112" s="1"/>
      <c r="DIZ112" s="1"/>
      <c r="DJA112" s="1"/>
      <c r="DJB112" s="1"/>
      <c r="DJC112" s="1"/>
      <c r="DJD112" s="1"/>
      <c r="DJE112" s="1"/>
      <c r="DJF112" s="1"/>
      <c r="DJG112" s="1"/>
      <c r="DJH112" s="1"/>
      <c r="DJI112" s="1"/>
      <c r="DJJ112" s="1"/>
      <c r="DJK112" s="1"/>
      <c r="DJL112" s="1"/>
      <c r="DJM112" s="1"/>
      <c r="DJN112" s="1"/>
      <c r="DJO112" s="1"/>
      <c r="DJP112" s="1"/>
      <c r="DJQ112" s="1"/>
      <c r="DJR112" s="1"/>
      <c r="DJS112" s="1"/>
      <c r="DJT112" s="1"/>
      <c r="DJU112" s="1"/>
      <c r="DJV112" s="1"/>
      <c r="DJW112" s="1"/>
      <c r="DJX112" s="1"/>
      <c r="DJY112" s="1"/>
      <c r="DJZ112" s="1"/>
      <c r="DKA112" s="1"/>
      <c r="DKB112" s="1"/>
      <c r="DKC112" s="1"/>
      <c r="DKD112" s="1"/>
      <c r="DKE112" s="1"/>
      <c r="DKF112" s="1"/>
      <c r="DKG112" s="1"/>
      <c r="DKH112" s="1"/>
      <c r="DKI112" s="1"/>
      <c r="DKJ112" s="1"/>
      <c r="DKK112" s="1"/>
      <c r="DKL112" s="1"/>
      <c r="DKM112" s="1"/>
      <c r="DKN112" s="1"/>
      <c r="DKO112" s="1"/>
      <c r="DKP112" s="1"/>
      <c r="DKQ112" s="1"/>
      <c r="DKR112" s="1"/>
      <c r="DKS112" s="1"/>
      <c r="DKT112" s="1"/>
      <c r="DKU112" s="1"/>
      <c r="DKV112" s="1"/>
      <c r="DKW112" s="1"/>
      <c r="DKX112" s="1"/>
      <c r="DKY112" s="1"/>
      <c r="DKZ112" s="1"/>
      <c r="DLA112" s="1"/>
      <c r="DLB112" s="1"/>
      <c r="DLC112" s="1"/>
      <c r="DLD112" s="1"/>
      <c r="DLE112" s="1"/>
      <c r="DLF112" s="1"/>
      <c r="DLG112" s="1"/>
      <c r="DLH112" s="1"/>
      <c r="DLI112" s="1"/>
      <c r="DLJ112" s="1"/>
      <c r="DLK112" s="1"/>
      <c r="DLL112" s="1"/>
      <c r="DLM112" s="1"/>
      <c r="DLN112" s="1"/>
      <c r="DLO112" s="1"/>
      <c r="DLP112" s="1"/>
      <c r="DLQ112" s="1"/>
      <c r="DLR112" s="1"/>
      <c r="DLS112" s="1"/>
      <c r="DLT112" s="1"/>
      <c r="DLU112" s="1"/>
      <c r="DLV112" s="1"/>
      <c r="DLW112" s="1"/>
      <c r="DLX112" s="1"/>
      <c r="DLY112" s="1"/>
      <c r="DLZ112" s="1"/>
      <c r="DMA112" s="1"/>
      <c r="DMB112" s="1"/>
      <c r="DMC112" s="1"/>
      <c r="DMD112" s="1"/>
      <c r="DME112" s="1"/>
      <c r="DMF112" s="1"/>
      <c r="DMG112" s="1"/>
      <c r="DMH112" s="1"/>
      <c r="DMI112" s="1"/>
      <c r="DMJ112" s="1"/>
      <c r="DMK112" s="1"/>
      <c r="DML112" s="1"/>
      <c r="DMM112" s="1"/>
      <c r="DMN112" s="1"/>
      <c r="DMO112" s="1"/>
      <c r="DMP112" s="1"/>
      <c r="DMQ112" s="1"/>
      <c r="DMR112" s="1"/>
      <c r="DMS112" s="1"/>
      <c r="DMT112" s="1"/>
      <c r="DMU112" s="1"/>
      <c r="DMV112" s="1"/>
      <c r="DMW112" s="1"/>
      <c r="DMX112" s="1"/>
      <c r="DMY112" s="1"/>
      <c r="DMZ112" s="1"/>
      <c r="DNA112" s="1"/>
      <c r="DNB112" s="1"/>
      <c r="DNC112" s="1"/>
      <c r="DND112" s="1"/>
      <c r="DNE112" s="1"/>
      <c r="DNF112" s="1"/>
      <c r="DNG112" s="1"/>
      <c r="DNH112" s="1"/>
      <c r="DNI112" s="1"/>
      <c r="DNJ112" s="1"/>
      <c r="DNK112" s="1"/>
      <c r="DNL112" s="1"/>
      <c r="DNM112" s="1"/>
      <c r="DNN112" s="1"/>
      <c r="DNO112" s="1"/>
      <c r="DNP112" s="1"/>
      <c r="DNQ112" s="1"/>
      <c r="DNR112" s="1"/>
      <c r="DNS112" s="1"/>
      <c r="DNT112" s="1"/>
      <c r="DNU112" s="1"/>
      <c r="DNV112" s="1"/>
      <c r="DNW112" s="1"/>
      <c r="DNX112" s="1"/>
      <c r="DNY112" s="1"/>
      <c r="DNZ112" s="1"/>
      <c r="DOA112" s="1"/>
      <c r="DOB112" s="1"/>
      <c r="DOC112" s="1"/>
      <c r="DOD112" s="1"/>
      <c r="DOE112" s="1"/>
      <c r="DOF112" s="1"/>
      <c r="DOG112" s="1"/>
      <c r="DOH112" s="1"/>
      <c r="DOI112" s="1"/>
      <c r="DOJ112" s="1"/>
      <c r="DOK112" s="1"/>
      <c r="DOL112" s="1"/>
      <c r="DOM112" s="1"/>
      <c r="DON112" s="1"/>
      <c r="DOO112" s="1"/>
      <c r="DOP112" s="1"/>
      <c r="DOQ112" s="1"/>
      <c r="DOR112" s="1"/>
      <c r="DOS112" s="1"/>
      <c r="DOT112" s="1"/>
      <c r="DOU112" s="1"/>
      <c r="DOV112" s="1"/>
      <c r="DOW112" s="1"/>
      <c r="DOX112" s="1"/>
      <c r="DOY112" s="1"/>
      <c r="DOZ112" s="1"/>
      <c r="DPA112" s="1"/>
      <c r="DPB112" s="1"/>
      <c r="DPC112" s="1"/>
      <c r="DPD112" s="1"/>
      <c r="DPE112" s="1"/>
      <c r="DPF112" s="1"/>
      <c r="DPG112" s="1"/>
      <c r="DPH112" s="1"/>
      <c r="DPI112" s="1"/>
      <c r="DPJ112" s="1"/>
      <c r="DPK112" s="1"/>
      <c r="DPL112" s="1"/>
      <c r="DPM112" s="1"/>
      <c r="DPN112" s="1"/>
      <c r="DPO112" s="1"/>
      <c r="DPP112" s="1"/>
      <c r="DPQ112" s="1"/>
      <c r="DPR112" s="1"/>
      <c r="DPS112" s="1"/>
      <c r="DPT112" s="1"/>
      <c r="DPU112" s="1"/>
      <c r="DPV112" s="1"/>
      <c r="DPW112" s="1"/>
      <c r="DPX112" s="1"/>
      <c r="DPY112" s="1"/>
      <c r="DPZ112" s="1"/>
      <c r="DQA112" s="1"/>
      <c r="DQB112" s="1"/>
      <c r="DQC112" s="1"/>
      <c r="DQD112" s="1"/>
      <c r="DQE112" s="1"/>
      <c r="DQF112" s="1"/>
      <c r="DQG112" s="1"/>
      <c r="DQH112" s="1"/>
      <c r="DQI112" s="1"/>
      <c r="DQJ112" s="1"/>
      <c r="DQK112" s="1"/>
      <c r="DQL112" s="1"/>
      <c r="DQM112" s="1"/>
      <c r="DQN112" s="1"/>
      <c r="DQO112" s="1"/>
      <c r="DQP112" s="1"/>
      <c r="DQQ112" s="1"/>
      <c r="DQR112" s="1"/>
      <c r="DQS112" s="1"/>
      <c r="DQT112" s="1"/>
      <c r="DQU112" s="1"/>
      <c r="DQV112" s="1"/>
      <c r="DQW112" s="1"/>
      <c r="DQX112" s="1"/>
      <c r="DQY112" s="1"/>
      <c r="DQZ112" s="1"/>
      <c r="DRA112" s="1"/>
      <c r="DRB112" s="1"/>
      <c r="DRC112" s="1"/>
      <c r="DRD112" s="1"/>
      <c r="DRE112" s="1"/>
      <c r="DRF112" s="1"/>
      <c r="DRG112" s="1"/>
      <c r="DRH112" s="1"/>
      <c r="DRI112" s="1"/>
      <c r="DRJ112" s="1"/>
      <c r="DRK112" s="1"/>
      <c r="DRL112" s="1"/>
      <c r="DRM112" s="1"/>
      <c r="DRN112" s="1"/>
      <c r="DRO112" s="1"/>
      <c r="DRP112" s="1"/>
      <c r="DRQ112" s="1"/>
      <c r="DRR112" s="1"/>
      <c r="DRS112" s="1"/>
      <c r="DRT112" s="1"/>
      <c r="DRU112" s="1"/>
      <c r="DRV112" s="1"/>
      <c r="DRW112" s="1"/>
      <c r="DRX112" s="1"/>
      <c r="DRY112" s="1"/>
      <c r="DRZ112" s="1"/>
      <c r="DSA112" s="1"/>
      <c r="DSB112" s="1"/>
      <c r="DSC112" s="1"/>
      <c r="DSD112" s="1"/>
      <c r="DSE112" s="1"/>
      <c r="DSF112" s="1"/>
      <c r="DSG112" s="1"/>
      <c r="DSH112" s="1"/>
      <c r="DSI112" s="1"/>
      <c r="DSJ112" s="1"/>
      <c r="DSK112" s="1"/>
      <c r="DSL112" s="1"/>
      <c r="DSM112" s="1"/>
      <c r="DSN112" s="1"/>
      <c r="DSO112" s="1"/>
      <c r="DSP112" s="1"/>
      <c r="DSQ112" s="1"/>
      <c r="DSR112" s="1"/>
      <c r="DSS112" s="1"/>
      <c r="DST112" s="1"/>
      <c r="DSU112" s="1"/>
      <c r="DSV112" s="1"/>
      <c r="DSW112" s="1"/>
      <c r="DSX112" s="1"/>
      <c r="DSY112" s="1"/>
      <c r="DSZ112" s="1"/>
      <c r="DTA112" s="1"/>
      <c r="DTB112" s="1"/>
      <c r="DTC112" s="1"/>
      <c r="DTD112" s="1"/>
      <c r="DTE112" s="1"/>
      <c r="DTF112" s="1"/>
      <c r="DTG112" s="1"/>
      <c r="DTH112" s="1"/>
      <c r="DTI112" s="1"/>
      <c r="DTJ112" s="1"/>
      <c r="DTK112" s="1"/>
      <c r="DTL112" s="1"/>
      <c r="DTM112" s="1"/>
      <c r="DTN112" s="1"/>
      <c r="DTO112" s="1"/>
      <c r="DTP112" s="1"/>
      <c r="DTQ112" s="1"/>
      <c r="DTR112" s="1"/>
      <c r="DTS112" s="1"/>
      <c r="DTT112" s="1"/>
      <c r="DTU112" s="1"/>
      <c r="DTV112" s="1"/>
      <c r="DTW112" s="1"/>
      <c r="DTX112" s="1"/>
      <c r="DTY112" s="1"/>
      <c r="DTZ112" s="1"/>
      <c r="DUA112" s="1"/>
      <c r="DUB112" s="1"/>
      <c r="DUC112" s="1"/>
      <c r="DUD112" s="1"/>
      <c r="DUE112" s="1"/>
      <c r="DUF112" s="1"/>
      <c r="DUG112" s="1"/>
      <c r="DUH112" s="1"/>
      <c r="DUI112" s="1"/>
      <c r="DUJ112" s="1"/>
      <c r="DUK112" s="1"/>
      <c r="DUL112" s="1"/>
      <c r="DUM112" s="1"/>
      <c r="DUN112" s="1"/>
      <c r="DUO112" s="1"/>
      <c r="DUP112" s="1"/>
      <c r="DUQ112" s="1"/>
      <c r="DUR112" s="1"/>
      <c r="DUS112" s="1"/>
      <c r="DUT112" s="1"/>
      <c r="DUU112" s="1"/>
      <c r="DUV112" s="1"/>
      <c r="DUW112" s="1"/>
      <c r="DUX112" s="1"/>
      <c r="DUY112" s="1"/>
      <c r="DUZ112" s="1"/>
      <c r="DVA112" s="1"/>
      <c r="DVB112" s="1"/>
      <c r="DVC112" s="1"/>
      <c r="DVD112" s="1"/>
      <c r="DVE112" s="1"/>
      <c r="DVF112" s="1"/>
      <c r="DVG112" s="1"/>
      <c r="DVH112" s="1"/>
      <c r="DVI112" s="1"/>
      <c r="DVJ112" s="1"/>
      <c r="DVK112" s="1"/>
      <c r="DVL112" s="1"/>
      <c r="DVM112" s="1"/>
      <c r="DVN112" s="1"/>
      <c r="DVO112" s="1"/>
      <c r="DVP112" s="1"/>
      <c r="DVQ112" s="1"/>
      <c r="DVR112" s="1"/>
      <c r="DVS112" s="1"/>
      <c r="DVT112" s="1"/>
      <c r="DVU112" s="1"/>
      <c r="DVV112" s="1"/>
      <c r="DVW112" s="1"/>
      <c r="DVX112" s="1"/>
      <c r="DVY112" s="1"/>
      <c r="DVZ112" s="1"/>
      <c r="DWA112" s="1"/>
      <c r="DWB112" s="1"/>
      <c r="DWC112" s="1"/>
      <c r="DWD112" s="1"/>
      <c r="DWE112" s="1"/>
      <c r="DWF112" s="1"/>
      <c r="DWG112" s="1"/>
      <c r="DWH112" s="1"/>
      <c r="DWI112" s="1"/>
      <c r="DWJ112" s="1"/>
      <c r="DWK112" s="1"/>
      <c r="DWL112" s="1"/>
      <c r="DWM112" s="1"/>
      <c r="DWN112" s="1"/>
      <c r="DWO112" s="1"/>
      <c r="DWP112" s="1"/>
      <c r="DWQ112" s="1"/>
      <c r="DWR112" s="1"/>
      <c r="DWS112" s="1"/>
      <c r="DWT112" s="1"/>
      <c r="DWU112" s="1"/>
      <c r="DWV112" s="1"/>
      <c r="DWW112" s="1"/>
      <c r="DWX112" s="1"/>
      <c r="DWY112" s="1"/>
      <c r="DWZ112" s="1"/>
      <c r="DXA112" s="1"/>
      <c r="DXB112" s="1"/>
      <c r="DXC112" s="1"/>
      <c r="DXD112" s="1"/>
      <c r="DXE112" s="1"/>
      <c r="DXF112" s="1"/>
      <c r="DXG112" s="1"/>
      <c r="DXH112" s="1"/>
      <c r="DXI112" s="1"/>
      <c r="DXJ112" s="1"/>
      <c r="DXK112" s="1"/>
      <c r="DXL112" s="1"/>
      <c r="DXM112" s="1"/>
      <c r="DXN112" s="1"/>
      <c r="DXO112" s="1"/>
      <c r="DXP112" s="1"/>
      <c r="DXQ112" s="1"/>
      <c r="DXR112" s="1"/>
      <c r="DXS112" s="1"/>
      <c r="DXT112" s="1"/>
      <c r="DXU112" s="1"/>
      <c r="DXV112" s="1"/>
      <c r="DXW112" s="1"/>
      <c r="DXX112" s="1"/>
      <c r="DXY112" s="1"/>
      <c r="DXZ112" s="1"/>
      <c r="DYA112" s="1"/>
      <c r="DYB112" s="1"/>
      <c r="DYC112" s="1"/>
      <c r="DYD112" s="1"/>
      <c r="DYE112" s="1"/>
      <c r="DYF112" s="1"/>
      <c r="DYG112" s="1"/>
      <c r="DYH112" s="1"/>
      <c r="DYI112" s="1"/>
      <c r="DYJ112" s="1"/>
      <c r="DYK112" s="1"/>
      <c r="DYL112" s="1"/>
      <c r="DYM112" s="1"/>
      <c r="DYN112" s="1"/>
      <c r="DYO112" s="1"/>
      <c r="DYP112" s="1"/>
      <c r="DYQ112" s="1"/>
      <c r="DYR112" s="1"/>
      <c r="DYS112" s="1"/>
      <c r="DYT112" s="1"/>
      <c r="DYU112" s="1"/>
      <c r="DYV112" s="1"/>
      <c r="DYW112" s="1"/>
      <c r="DYX112" s="1"/>
      <c r="DYY112" s="1"/>
      <c r="DYZ112" s="1"/>
      <c r="DZA112" s="1"/>
      <c r="DZB112" s="1"/>
      <c r="DZC112" s="1"/>
      <c r="DZD112" s="1"/>
      <c r="DZE112" s="1"/>
      <c r="DZF112" s="1"/>
      <c r="DZG112" s="1"/>
      <c r="DZH112" s="1"/>
      <c r="DZI112" s="1"/>
      <c r="DZJ112" s="1"/>
      <c r="DZK112" s="1"/>
      <c r="DZL112" s="1"/>
      <c r="DZM112" s="1"/>
      <c r="DZN112" s="1"/>
      <c r="DZO112" s="1"/>
      <c r="DZP112" s="1"/>
      <c r="DZQ112" s="1"/>
      <c r="DZR112" s="1"/>
      <c r="DZS112" s="1"/>
      <c r="DZT112" s="1"/>
      <c r="DZU112" s="1"/>
      <c r="DZV112" s="1"/>
      <c r="DZW112" s="1"/>
      <c r="DZX112" s="1"/>
      <c r="DZY112" s="1"/>
      <c r="DZZ112" s="1"/>
      <c r="EAA112" s="1"/>
      <c r="EAB112" s="1"/>
      <c r="EAC112" s="1"/>
      <c r="EAD112" s="1"/>
      <c r="EAE112" s="1"/>
      <c r="EAF112" s="1"/>
      <c r="EAG112" s="1"/>
      <c r="EAH112" s="1"/>
      <c r="EAI112" s="1"/>
      <c r="EAJ112" s="1"/>
      <c r="EAK112" s="1"/>
      <c r="EAL112" s="1"/>
      <c r="EAM112" s="1"/>
      <c r="EAN112" s="1"/>
      <c r="EAO112" s="1"/>
      <c r="EAP112" s="1"/>
      <c r="EAQ112" s="1"/>
      <c r="EAR112" s="1"/>
      <c r="EAS112" s="1"/>
      <c r="EAT112" s="1"/>
      <c r="EAU112" s="1"/>
      <c r="EAV112" s="1"/>
      <c r="EAW112" s="1"/>
      <c r="EAX112" s="1"/>
      <c r="EAY112" s="1"/>
      <c r="EAZ112" s="1"/>
      <c r="EBA112" s="1"/>
      <c r="EBB112" s="1"/>
      <c r="EBC112" s="1"/>
      <c r="EBD112" s="1"/>
      <c r="EBE112" s="1"/>
      <c r="EBF112" s="1"/>
      <c r="EBG112" s="1"/>
      <c r="EBH112" s="1"/>
      <c r="EBI112" s="1"/>
      <c r="EBJ112" s="1"/>
      <c r="EBK112" s="1"/>
      <c r="EBL112" s="1"/>
      <c r="EBM112" s="1"/>
      <c r="EBN112" s="1"/>
      <c r="EBO112" s="1"/>
      <c r="EBP112" s="1"/>
      <c r="EBQ112" s="1"/>
      <c r="EBR112" s="1"/>
      <c r="EBS112" s="1"/>
      <c r="EBT112" s="1"/>
      <c r="EBU112" s="1"/>
      <c r="EBV112" s="1"/>
      <c r="EBW112" s="1"/>
      <c r="EBX112" s="1"/>
      <c r="EBY112" s="1"/>
      <c r="EBZ112" s="1"/>
      <c r="ECA112" s="1"/>
      <c r="ECB112" s="1"/>
      <c r="ECC112" s="1"/>
      <c r="ECD112" s="1"/>
      <c r="ECE112" s="1"/>
      <c r="ECF112" s="1"/>
      <c r="ECG112" s="1"/>
      <c r="ECH112" s="1"/>
      <c r="ECI112" s="1"/>
      <c r="ECJ112" s="1"/>
      <c r="ECK112" s="1"/>
      <c r="ECL112" s="1"/>
      <c r="ECM112" s="1"/>
      <c r="ECN112" s="1"/>
      <c r="ECO112" s="1"/>
      <c r="ECP112" s="1"/>
      <c r="ECQ112" s="1"/>
      <c r="ECR112" s="1"/>
      <c r="ECS112" s="1"/>
      <c r="ECT112" s="1"/>
      <c r="ECU112" s="1"/>
      <c r="ECV112" s="1"/>
      <c r="ECW112" s="1"/>
      <c r="ECX112" s="1"/>
      <c r="ECY112" s="1"/>
      <c r="ECZ112" s="1"/>
      <c r="EDA112" s="1"/>
      <c r="EDB112" s="1"/>
      <c r="EDC112" s="1"/>
      <c r="EDD112" s="1"/>
      <c r="EDE112" s="1"/>
      <c r="EDF112" s="1"/>
      <c r="EDG112" s="1"/>
      <c r="EDH112" s="1"/>
      <c r="EDI112" s="1"/>
      <c r="EDJ112" s="1"/>
      <c r="EDK112" s="1"/>
      <c r="EDL112" s="1"/>
      <c r="EDM112" s="1"/>
      <c r="EDN112" s="1"/>
      <c r="EDO112" s="1"/>
      <c r="EDP112" s="1"/>
      <c r="EDQ112" s="1"/>
      <c r="EDR112" s="1"/>
      <c r="EDS112" s="1"/>
      <c r="EDT112" s="1"/>
      <c r="EDU112" s="1"/>
      <c r="EDV112" s="1"/>
      <c r="EDW112" s="1"/>
      <c r="EDX112" s="1"/>
      <c r="EDY112" s="1"/>
      <c r="EDZ112" s="1"/>
      <c r="EEA112" s="1"/>
      <c r="EEB112" s="1"/>
      <c r="EEC112" s="1"/>
      <c r="EED112" s="1"/>
      <c r="EEE112" s="1"/>
      <c r="EEF112" s="1"/>
      <c r="EEG112" s="1"/>
      <c r="EEH112" s="1"/>
      <c r="EEI112" s="1"/>
      <c r="EEJ112" s="1"/>
      <c r="EEK112" s="1"/>
      <c r="EEL112" s="1"/>
      <c r="EEM112" s="1"/>
      <c r="EEN112" s="1"/>
      <c r="EEO112" s="1"/>
      <c r="EEP112" s="1"/>
      <c r="EEQ112" s="1"/>
      <c r="EER112" s="1"/>
      <c r="EES112" s="1"/>
      <c r="EET112" s="1"/>
      <c r="EEU112" s="1"/>
      <c r="EEV112" s="1"/>
      <c r="EEW112" s="1"/>
      <c r="EEX112" s="1"/>
      <c r="EEY112" s="1"/>
      <c r="EEZ112" s="1"/>
      <c r="EFA112" s="1"/>
      <c r="EFB112" s="1"/>
      <c r="EFC112" s="1"/>
      <c r="EFD112" s="1"/>
      <c r="EFE112" s="1"/>
      <c r="EFF112" s="1"/>
      <c r="EFG112" s="1"/>
      <c r="EFH112" s="1"/>
      <c r="EFI112" s="1"/>
      <c r="EFJ112" s="1"/>
      <c r="EFK112" s="1"/>
      <c r="EFL112" s="1"/>
      <c r="EFM112" s="1"/>
      <c r="EFN112" s="1"/>
      <c r="EFO112" s="1"/>
      <c r="EFP112" s="1"/>
      <c r="EFQ112" s="1"/>
      <c r="EFR112" s="1"/>
      <c r="EFS112" s="1"/>
      <c r="EFT112" s="1"/>
      <c r="EFU112" s="1"/>
      <c r="EFV112" s="1"/>
      <c r="EFW112" s="1"/>
      <c r="EFX112" s="1"/>
      <c r="EFY112" s="1"/>
      <c r="EFZ112" s="1"/>
      <c r="EGA112" s="1"/>
      <c r="EGB112" s="1"/>
      <c r="EGC112" s="1"/>
      <c r="EGD112" s="1"/>
      <c r="EGE112" s="1"/>
      <c r="EGF112" s="1"/>
      <c r="EGG112" s="1"/>
      <c r="EGH112" s="1"/>
      <c r="EGI112" s="1"/>
      <c r="EGJ112" s="1"/>
      <c r="EGK112" s="1"/>
      <c r="EGL112" s="1"/>
      <c r="EGM112" s="1"/>
      <c r="EGN112" s="1"/>
      <c r="EGO112" s="1"/>
      <c r="EGP112" s="1"/>
      <c r="EGQ112" s="1"/>
      <c r="EGR112" s="1"/>
      <c r="EGS112" s="1"/>
      <c r="EGT112" s="1"/>
      <c r="EGU112" s="1"/>
      <c r="EGV112" s="1"/>
      <c r="EGW112" s="1"/>
      <c r="EGX112" s="1"/>
      <c r="EGY112" s="1"/>
      <c r="EGZ112" s="1"/>
      <c r="EHA112" s="1"/>
      <c r="EHB112" s="1"/>
      <c r="EHC112" s="1"/>
      <c r="EHD112" s="1"/>
      <c r="EHE112" s="1"/>
      <c r="EHF112" s="1"/>
      <c r="EHG112" s="1"/>
      <c r="EHH112" s="1"/>
      <c r="EHI112" s="1"/>
      <c r="EHJ112" s="1"/>
      <c r="EHK112" s="1"/>
      <c r="EHL112" s="1"/>
      <c r="EHM112" s="1"/>
      <c r="EHN112" s="1"/>
      <c r="EHO112" s="1"/>
      <c r="EHP112" s="1"/>
      <c r="EHQ112" s="1"/>
      <c r="EHR112" s="1"/>
      <c r="EHS112" s="1"/>
      <c r="EHT112" s="1"/>
      <c r="EHU112" s="1"/>
      <c r="EHV112" s="1"/>
      <c r="EHW112" s="1"/>
      <c r="EHX112" s="1"/>
      <c r="EHY112" s="1"/>
      <c r="EHZ112" s="1"/>
      <c r="EIA112" s="1"/>
      <c r="EIB112" s="1"/>
      <c r="EIC112" s="1"/>
      <c r="EID112" s="1"/>
      <c r="EIE112" s="1"/>
      <c r="EIF112" s="1"/>
      <c r="EIG112" s="1"/>
      <c r="EIH112" s="1"/>
      <c r="EII112" s="1"/>
      <c r="EIJ112" s="1"/>
      <c r="EIK112" s="1"/>
      <c r="EIL112" s="1"/>
      <c r="EIM112" s="1"/>
      <c r="EIN112" s="1"/>
      <c r="EIO112" s="1"/>
      <c r="EIP112" s="1"/>
      <c r="EIQ112" s="1"/>
      <c r="EIR112" s="1"/>
      <c r="EIS112" s="1"/>
      <c r="EIT112" s="1"/>
      <c r="EIU112" s="1"/>
      <c r="EIV112" s="1"/>
      <c r="EIW112" s="1"/>
      <c r="EIX112" s="1"/>
      <c r="EIY112" s="1"/>
      <c r="EIZ112" s="1"/>
      <c r="EJA112" s="1"/>
      <c r="EJB112" s="1"/>
      <c r="EJC112" s="1"/>
      <c r="EJD112" s="1"/>
      <c r="EJE112" s="1"/>
      <c r="EJF112" s="1"/>
      <c r="EJG112" s="1"/>
      <c r="EJH112" s="1"/>
      <c r="EJI112" s="1"/>
      <c r="EJJ112" s="1"/>
      <c r="EJK112" s="1"/>
      <c r="EJL112" s="1"/>
      <c r="EJM112" s="1"/>
      <c r="EJN112" s="1"/>
      <c r="EJO112" s="1"/>
      <c r="EJP112" s="1"/>
      <c r="EJQ112" s="1"/>
      <c r="EJR112" s="1"/>
      <c r="EJS112" s="1"/>
      <c r="EJT112" s="1"/>
      <c r="EJU112" s="1"/>
      <c r="EJV112" s="1"/>
      <c r="EJW112" s="1"/>
      <c r="EJX112" s="1"/>
      <c r="EJY112" s="1"/>
      <c r="EJZ112" s="1"/>
      <c r="EKA112" s="1"/>
      <c r="EKB112" s="1"/>
      <c r="EKC112" s="1"/>
      <c r="EKD112" s="1"/>
      <c r="EKE112" s="1"/>
      <c r="EKF112" s="1"/>
      <c r="EKG112" s="1"/>
      <c r="EKH112" s="1"/>
      <c r="EKI112" s="1"/>
      <c r="EKJ112" s="1"/>
      <c r="EKK112" s="1"/>
      <c r="EKL112" s="1"/>
      <c r="EKM112" s="1"/>
      <c r="EKN112" s="1"/>
      <c r="EKO112" s="1"/>
      <c r="EKP112" s="1"/>
      <c r="EKQ112" s="1"/>
      <c r="EKR112" s="1"/>
      <c r="EKS112" s="1"/>
      <c r="EKT112" s="1"/>
      <c r="EKU112" s="1"/>
      <c r="EKV112" s="1"/>
      <c r="EKW112" s="1"/>
      <c r="EKX112" s="1"/>
      <c r="EKY112" s="1"/>
      <c r="EKZ112" s="1"/>
      <c r="ELA112" s="1"/>
      <c r="ELB112" s="1"/>
      <c r="ELC112" s="1"/>
      <c r="ELD112" s="1"/>
      <c r="ELE112" s="1"/>
      <c r="ELF112" s="1"/>
      <c r="ELG112" s="1"/>
      <c r="ELH112" s="1"/>
      <c r="ELI112" s="1"/>
      <c r="ELJ112" s="1"/>
      <c r="ELK112" s="1"/>
      <c r="ELL112" s="1"/>
      <c r="ELM112" s="1"/>
      <c r="ELN112" s="1"/>
      <c r="ELO112" s="1"/>
      <c r="ELP112" s="1"/>
      <c r="ELQ112" s="1"/>
      <c r="ELR112" s="1"/>
      <c r="ELS112" s="1"/>
      <c r="ELT112" s="1"/>
      <c r="ELU112" s="1"/>
      <c r="ELV112" s="1"/>
      <c r="ELW112" s="1"/>
      <c r="ELX112" s="1"/>
      <c r="ELY112" s="1"/>
      <c r="ELZ112" s="1"/>
      <c r="EMA112" s="1"/>
      <c r="EMB112" s="1"/>
      <c r="EMC112" s="1"/>
      <c r="EMD112" s="1"/>
      <c r="EME112" s="1"/>
      <c r="EMF112" s="1"/>
      <c r="EMG112" s="1"/>
      <c r="EMH112" s="1"/>
      <c r="EMI112" s="1"/>
      <c r="EMJ112" s="1"/>
      <c r="EMK112" s="1"/>
      <c r="EML112" s="1"/>
      <c r="EMM112" s="1"/>
      <c r="EMN112" s="1"/>
      <c r="EMO112" s="1"/>
      <c r="EMP112" s="1"/>
      <c r="EMQ112" s="1"/>
      <c r="EMR112" s="1"/>
      <c r="EMS112" s="1"/>
      <c r="EMT112" s="1"/>
      <c r="EMU112" s="1"/>
      <c r="EMV112" s="1"/>
      <c r="EMW112" s="1"/>
      <c r="EMX112" s="1"/>
      <c r="EMY112" s="1"/>
      <c r="EMZ112" s="1"/>
      <c r="ENA112" s="1"/>
      <c r="ENB112" s="1"/>
      <c r="ENC112" s="1"/>
      <c r="END112" s="1"/>
      <c r="ENE112" s="1"/>
      <c r="ENF112" s="1"/>
      <c r="ENG112" s="1"/>
      <c r="ENH112" s="1"/>
      <c r="ENI112" s="1"/>
      <c r="ENJ112" s="1"/>
      <c r="ENK112" s="1"/>
      <c r="ENL112" s="1"/>
      <c r="ENM112" s="1"/>
      <c r="ENN112" s="1"/>
      <c r="ENO112" s="1"/>
      <c r="ENP112" s="1"/>
      <c r="ENQ112" s="1"/>
      <c r="ENR112" s="1"/>
      <c r="ENS112" s="1"/>
      <c r="ENT112" s="1"/>
      <c r="ENU112" s="1"/>
      <c r="ENV112" s="1"/>
      <c r="ENW112" s="1"/>
      <c r="ENX112" s="1"/>
      <c r="ENY112" s="1"/>
      <c r="ENZ112" s="1"/>
      <c r="EOA112" s="1"/>
      <c r="EOB112" s="1"/>
      <c r="EOC112" s="1"/>
      <c r="EOD112" s="1"/>
      <c r="EOE112" s="1"/>
      <c r="EOF112" s="1"/>
      <c r="EOG112" s="1"/>
      <c r="EOH112" s="1"/>
      <c r="EOI112" s="1"/>
      <c r="EOJ112" s="1"/>
      <c r="EOK112" s="1"/>
      <c r="EOL112" s="1"/>
      <c r="EOM112" s="1"/>
      <c r="EON112" s="1"/>
      <c r="EOO112" s="1"/>
      <c r="EOP112" s="1"/>
      <c r="EOQ112" s="1"/>
      <c r="EOR112" s="1"/>
      <c r="EOS112" s="1"/>
      <c r="EOT112" s="1"/>
      <c r="EOU112" s="1"/>
      <c r="EOV112" s="1"/>
      <c r="EOW112" s="1"/>
      <c r="EOX112" s="1"/>
      <c r="EOY112" s="1"/>
      <c r="EOZ112" s="1"/>
      <c r="EPA112" s="1"/>
      <c r="EPB112" s="1"/>
      <c r="EPC112" s="1"/>
      <c r="EPD112" s="1"/>
      <c r="EPE112" s="1"/>
      <c r="EPF112" s="1"/>
      <c r="EPG112" s="1"/>
      <c r="EPH112" s="1"/>
      <c r="EPI112" s="1"/>
      <c r="EPJ112" s="1"/>
      <c r="EPK112" s="1"/>
      <c r="EPL112" s="1"/>
      <c r="EPM112" s="1"/>
      <c r="EPN112" s="1"/>
      <c r="EPO112" s="1"/>
      <c r="EPP112" s="1"/>
      <c r="EPQ112" s="1"/>
      <c r="EPR112" s="1"/>
      <c r="EPS112" s="1"/>
      <c r="EPT112" s="1"/>
      <c r="EPU112" s="1"/>
      <c r="EPV112" s="1"/>
      <c r="EPW112" s="1"/>
      <c r="EPX112" s="1"/>
      <c r="EPY112" s="1"/>
      <c r="EPZ112" s="1"/>
      <c r="EQA112" s="1"/>
      <c r="EQB112" s="1"/>
      <c r="EQC112" s="1"/>
      <c r="EQD112" s="1"/>
      <c r="EQE112" s="1"/>
      <c r="EQF112" s="1"/>
      <c r="EQG112" s="1"/>
      <c r="EQH112" s="1"/>
      <c r="EQI112" s="1"/>
      <c r="EQJ112" s="1"/>
      <c r="EQK112" s="1"/>
      <c r="EQL112" s="1"/>
      <c r="EQM112" s="1"/>
      <c r="EQN112" s="1"/>
      <c r="EQO112" s="1"/>
      <c r="EQP112" s="1"/>
      <c r="EQQ112" s="1"/>
      <c r="EQR112" s="1"/>
      <c r="EQS112" s="1"/>
      <c r="EQT112" s="1"/>
      <c r="EQU112" s="1"/>
      <c r="EQV112" s="1"/>
      <c r="EQW112" s="1"/>
      <c r="EQX112" s="1"/>
      <c r="EQY112" s="1"/>
      <c r="EQZ112" s="1"/>
      <c r="ERA112" s="1"/>
      <c r="ERB112" s="1"/>
      <c r="ERC112" s="1"/>
      <c r="ERD112" s="1"/>
      <c r="ERE112" s="1"/>
      <c r="ERF112" s="1"/>
      <c r="ERG112" s="1"/>
      <c r="ERH112" s="1"/>
      <c r="ERI112" s="1"/>
      <c r="ERJ112" s="1"/>
      <c r="ERK112" s="1"/>
      <c r="ERL112" s="1"/>
      <c r="ERM112" s="1"/>
      <c r="ERN112" s="1"/>
      <c r="ERO112" s="1"/>
      <c r="ERP112" s="1"/>
      <c r="ERQ112" s="1"/>
      <c r="ERR112" s="1"/>
      <c r="ERS112" s="1"/>
      <c r="ERT112" s="1"/>
      <c r="ERU112" s="1"/>
      <c r="ERV112" s="1"/>
      <c r="ERW112" s="1"/>
      <c r="ERX112" s="1"/>
      <c r="ERY112" s="1"/>
      <c r="ERZ112" s="1"/>
      <c r="ESA112" s="1"/>
      <c r="ESB112" s="1"/>
      <c r="ESC112" s="1"/>
      <c r="ESD112" s="1"/>
      <c r="ESE112" s="1"/>
      <c r="ESF112" s="1"/>
      <c r="ESG112" s="1"/>
      <c r="ESH112" s="1"/>
      <c r="ESI112" s="1"/>
      <c r="ESJ112" s="1"/>
      <c r="ESK112" s="1"/>
      <c r="ESL112" s="1"/>
      <c r="ESM112" s="1"/>
      <c r="ESN112" s="1"/>
      <c r="ESO112" s="1"/>
      <c r="ESP112" s="1"/>
      <c r="ESQ112" s="1"/>
      <c r="ESR112" s="1"/>
      <c r="ESS112" s="1"/>
      <c r="EST112" s="1"/>
      <c r="ESU112" s="1"/>
      <c r="ESV112" s="1"/>
      <c r="ESW112" s="1"/>
      <c r="ESX112" s="1"/>
      <c r="ESY112" s="1"/>
      <c r="ESZ112" s="1"/>
      <c r="ETA112" s="1"/>
      <c r="ETB112" s="1"/>
      <c r="ETC112" s="1"/>
      <c r="ETD112" s="1"/>
      <c r="ETE112" s="1"/>
      <c r="ETF112" s="1"/>
      <c r="ETG112" s="1"/>
      <c r="ETH112" s="1"/>
      <c r="ETI112" s="1"/>
      <c r="ETJ112" s="1"/>
      <c r="ETK112" s="1"/>
      <c r="ETL112" s="1"/>
      <c r="ETM112" s="1"/>
      <c r="ETN112" s="1"/>
      <c r="ETO112" s="1"/>
      <c r="ETP112" s="1"/>
      <c r="ETQ112" s="1"/>
      <c r="ETR112" s="1"/>
      <c r="ETS112" s="1"/>
      <c r="ETT112" s="1"/>
      <c r="ETU112" s="1"/>
      <c r="ETV112" s="1"/>
      <c r="ETW112" s="1"/>
      <c r="ETX112" s="1"/>
      <c r="ETY112" s="1"/>
      <c r="ETZ112" s="1"/>
      <c r="EUA112" s="1"/>
      <c r="EUB112" s="1"/>
      <c r="EUC112" s="1"/>
      <c r="EUD112" s="1"/>
      <c r="EUE112" s="1"/>
      <c r="EUF112" s="1"/>
      <c r="EUG112" s="1"/>
      <c r="EUH112" s="1"/>
      <c r="EUI112" s="1"/>
      <c r="EUJ112" s="1"/>
      <c r="EUK112" s="1"/>
      <c r="EUL112" s="1"/>
      <c r="EUM112" s="1"/>
      <c r="EUN112" s="1"/>
      <c r="EUO112" s="1"/>
      <c r="EUP112" s="1"/>
      <c r="EUQ112" s="1"/>
      <c r="EUR112" s="1"/>
      <c r="EUS112" s="1"/>
      <c r="EUT112" s="1"/>
      <c r="EUU112" s="1"/>
      <c r="EUV112" s="1"/>
      <c r="EUW112" s="1"/>
      <c r="EUX112" s="1"/>
      <c r="EUY112" s="1"/>
      <c r="EUZ112" s="1"/>
      <c r="EVA112" s="1"/>
      <c r="EVB112" s="1"/>
      <c r="EVC112" s="1"/>
      <c r="EVD112" s="1"/>
      <c r="EVE112" s="1"/>
      <c r="EVF112" s="1"/>
      <c r="EVG112" s="1"/>
      <c r="EVH112" s="1"/>
      <c r="EVI112" s="1"/>
      <c r="EVJ112" s="1"/>
      <c r="EVK112" s="1"/>
      <c r="EVL112" s="1"/>
      <c r="EVM112" s="1"/>
      <c r="EVN112" s="1"/>
      <c r="EVO112" s="1"/>
      <c r="EVP112" s="1"/>
      <c r="EVQ112" s="1"/>
      <c r="EVR112" s="1"/>
      <c r="EVS112" s="1"/>
      <c r="EVT112" s="1"/>
      <c r="EVU112" s="1"/>
      <c r="EVV112" s="1"/>
      <c r="EVW112" s="1"/>
      <c r="EVX112" s="1"/>
      <c r="EVY112" s="1"/>
      <c r="EVZ112" s="1"/>
      <c r="EWA112" s="1"/>
      <c r="EWB112" s="1"/>
      <c r="EWC112" s="1"/>
      <c r="EWD112" s="1"/>
      <c r="EWE112" s="1"/>
      <c r="EWF112" s="1"/>
      <c r="EWG112" s="1"/>
      <c r="EWH112" s="1"/>
      <c r="EWI112" s="1"/>
      <c r="EWJ112" s="1"/>
      <c r="EWK112" s="1"/>
      <c r="EWL112" s="1"/>
      <c r="EWM112" s="1"/>
      <c r="EWN112" s="1"/>
      <c r="EWO112" s="1"/>
      <c r="EWP112" s="1"/>
      <c r="EWQ112" s="1"/>
      <c r="EWR112" s="1"/>
      <c r="EWS112" s="1"/>
      <c r="EWT112" s="1"/>
      <c r="EWU112" s="1"/>
      <c r="EWV112" s="1"/>
      <c r="EWW112" s="1"/>
      <c r="EWX112" s="1"/>
      <c r="EWY112" s="1"/>
      <c r="EWZ112" s="1"/>
      <c r="EXA112" s="1"/>
      <c r="EXB112" s="1"/>
      <c r="EXC112" s="1"/>
      <c r="EXD112" s="1"/>
      <c r="EXE112" s="1"/>
      <c r="EXF112" s="1"/>
      <c r="EXG112" s="1"/>
      <c r="EXH112" s="1"/>
      <c r="EXI112" s="1"/>
      <c r="EXJ112" s="1"/>
      <c r="EXK112" s="1"/>
      <c r="EXL112" s="1"/>
      <c r="EXM112" s="1"/>
      <c r="EXN112" s="1"/>
      <c r="EXO112" s="1"/>
      <c r="EXP112" s="1"/>
      <c r="EXQ112" s="1"/>
      <c r="EXR112" s="1"/>
      <c r="EXS112" s="1"/>
      <c r="EXT112" s="1"/>
      <c r="EXU112" s="1"/>
      <c r="EXV112" s="1"/>
      <c r="EXW112" s="1"/>
      <c r="EXX112" s="1"/>
      <c r="EXY112" s="1"/>
      <c r="EXZ112" s="1"/>
      <c r="EYA112" s="1"/>
      <c r="EYB112" s="1"/>
      <c r="EYC112" s="1"/>
      <c r="EYD112" s="1"/>
      <c r="EYE112" s="1"/>
      <c r="EYF112" s="1"/>
      <c r="EYG112" s="1"/>
      <c r="EYH112" s="1"/>
      <c r="EYI112" s="1"/>
      <c r="EYJ112" s="1"/>
      <c r="EYK112" s="1"/>
      <c r="EYL112" s="1"/>
      <c r="EYM112" s="1"/>
      <c r="EYN112" s="1"/>
      <c r="EYO112" s="1"/>
      <c r="EYP112" s="1"/>
      <c r="EYQ112" s="1"/>
      <c r="EYR112" s="1"/>
      <c r="EYS112" s="1"/>
      <c r="EYT112" s="1"/>
      <c r="EYU112" s="1"/>
      <c r="EYV112" s="1"/>
      <c r="EYW112" s="1"/>
      <c r="EYX112" s="1"/>
      <c r="EYY112" s="1"/>
      <c r="EYZ112" s="1"/>
      <c r="EZA112" s="1"/>
      <c r="EZB112" s="1"/>
      <c r="EZC112" s="1"/>
      <c r="EZD112" s="1"/>
      <c r="EZE112" s="1"/>
      <c r="EZF112" s="1"/>
      <c r="EZG112" s="1"/>
      <c r="EZH112" s="1"/>
      <c r="EZI112" s="1"/>
      <c r="EZJ112" s="1"/>
      <c r="EZK112" s="1"/>
      <c r="EZL112" s="1"/>
      <c r="EZM112" s="1"/>
      <c r="EZN112" s="1"/>
      <c r="EZO112" s="1"/>
      <c r="EZP112" s="1"/>
      <c r="EZQ112" s="1"/>
      <c r="EZR112" s="1"/>
      <c r="EZS112" s="1"/>
      <c r="EZT112" s="1"/>
      <c r="EZU112" s="1"/>
      <c r="EZV112" s="1"/>
      <c r="EZW112" s="1"/>
      <c r="EZX112" s="1"/>
      <c r="EZY112" s="1"/>
      <c r="EZZ112" s="1"/>
      <c r="FAA112" s="1"/>
      <c r="FAB112" s="1"/>
      <c r="FAC112" s="1"/>
      <c r="FAD112" s="1"/>
      <c r="FAE112" s="1"/>
      <c r="FAF112" s="1"/>
      <c r="FAG112" s="1"/>
      <c r="FAH112" s="1"/>
      <c r="FAI112" s="1"/>
      <c r="FAJ112" s="1"/>
      <c r="FAK112" s="1"/>
      <c r="FAL112" s="1"/>
      <c r="FAM112" s="1"/>
      <c r="FAN112" s="1"/>
      <c r="FAO112" s="1"/>
      <c r="FAP112" s="1"/>
      <c r="FAQ112" s="1"/>
      <c r="FAR112" s="1"/>
      <c r="FAS112" s="1"/>
      <c r="FAT112" s="1"/>
      <c r="FAU112" s="1"/>
      <c r="FAV112" s="1"/>
      <c r="FAW112" s="1"/>
      <c r="FAX112" s="1"/>
      <c r="FAY112" s="1"/>
      <c r="FAZ112" s="1"/>
      <c r="FBA112" s="1"/>
      <c r="FBB112" s="1"/>
      <c r="FBC112" s="1"/>
      <c r="FBD112" s="1"/>
      <c r="FBE112" s="1"/>
      <c r="FBF112" s="1"/>
      <c r="FBG112" s="1"/>
      <c r="FBH112" s="1"/>
      <c r="FBI112" s="1"/>
      <c r="FBJ112" s="1"/>
      <c r="FBK112" s="1"/>
      <c r="FBL112" s="1"/>
      <c r="FBM112" s="1"/>
      <c r="FBN112" s="1"/>
      <c r="FBO112" s="1"/>
      <c r="FBP112" s="1"/>
      <c r="FBQ112" s="1"/>
      <c r="FBR112" s="1"/>
      <c r="FBS112" s="1"/>
      <c r="FBT112" s="1"/>
      <c r="FBU112" s="1"/>
      <c r="FBV112" s="1"/>
      <c r="FBW112" s="1"/>
      <c r="FBX112" s="1"/>
      <c r="FBY112" s="1"/>
      <c r="FBZ112" s="1"/>
      <c r="FCA112" s="1"/>
      <c r="FCB112" s="1"/>
      <c r="FCC112" s="1"/>
      <c r="FCD112" s="1"/>
      <c r="FCE112" s="1"/>
      <c r="FCF112" s="1"/>
      <c r="FCG112" s="1"/>
      <c r="FCH112" s="1"/>
      <c r="FCI112" s="1"/>
      <c r="FCJ112" s="1"/>
      <c r="FCK112" s="1"/>
      <c r="FCL112" s="1"/>
      <c r="FCM112" s="1"/>
      <c r="FCN112" s="1"/>
      <c r="FCO112" s="1"/>
      <c r="FCP112" s="1"/>
      <c r="FCQ112" s="1"/>
      <c r="FCR112" s="1"/>
      <c r="FCS112" s="1"/>
      <c r="FCT112" s="1"/>
      <c r="FCU112" s="1"/>
      <c r="FCV112" s="1"/>
      <c r="FCW112" s="1"/>
      <c r="FCX112" s="1"/>
      <c r="FCY112" s="1"/>
      <c r="FCZ112" s="1"/>
      <c r="FDA112" s="1"/>
      <c r="FDB112" s="1"/>
      <c r="FDC112" s="1"/>
      <c r="FDD112" s="1"/>
      <c r="FDE112" s="1"/>
      <c r="FDF112" s="1"/>
      <c r="FDG112" s="1"/>
      <c r="FDH112" s="1"/>
      <c r="FDI112" s="1"/>
      <c r="FDJ112" s="1"/>
      <c r="FDK112" s="1"/>
      <c r="FDL112" s="1"/>
      <c r="FDM112" s="1"/>
      <c r="FDN112" s="1"/>
      <c r="FDO112" s="1"/>
      <c r="FDP112" s="1"/>
      <c r="FDQ112" s="1"/>
      <c r="FDR112" s="1"/>
      <c r="FDS112" s="1"/>
      <c r="FDT112" s="1"/>
      <c r="FDU112" s="1"/>
      <c r="FDV112" s="1"/>
      <c r="FDW112" s="1"/>
      <c r="FDX112" s="1"/>
      <c r="FDY112" s="1"/>
      <c r="FDZ112" s="1"/>
      <c r="FEA112" s="1"/>
      <c r="FEB112" s="1"/>
      <c r="FEC112" s="1"/>
      <c r="FED112" s="1"/>
      <c r="FEE112" s="1"/>
      <c r="FEF112" s="1"/>
      <c r="FEG112" s="1"/>
      <c r="FEH112" s="1"/>
      <c r="FEI112" s="1"/>
      <c r="FEJ112" s="1"/>
      <c r="FEK112" s="1"/>
      <c r="FEL112" s="1"/>
      <c r="FEM112" s="1"/>
      <c r="FEN112" s="1"/>
      <c r="FEO112" s="1"/>
      <c r="FEP112" s="1"/>
      <c r="FEQ112" s="1"/>
      <c r="FER112" s="1"/>
      <c r="FES112" s="1"/>
      <c r="FET112" s="1"/>
      <c r="FEU112" s="1"/>
      <c r="FEV112" s="1"/>
      <c r="FEW112" s="1"/>
      <c r="FEX112" s="1"/>
      <c r="FEY112" s="1"/>
      <c r="FEZ112" s="1"/>
      <c r="FFA112" s="1"/>
      <c r="FFB112" s="1"/>
      <c r="FFC112" s="1"/>
      <c r="FFD112" s="1"/>
      <c r="FFE112" s="1"/>
      <c r="FFF112" s="1"/>
      <c r="FFG112" s="1"/>
      <c r="FFH112" s="1"/>
      <c r="FFI112" s="1"/>
      <c r="FFJ112" s="1"/>
      <c r="FFK112" s="1"/>
      <c r="FFL112" s="1"/>
      <c r="FFM112" s="1"/>
      <c r="FFN112" s="1"/>
      <c r="FFO112" s="1"/>
      <c r="FFP112" s="1"/>
      <c r="FFQ112" s="1"/>
      <c r="FFR112" s="1"/>
      <c r="FFS112" s="1"/>
      <c r="FFT112" s="1"/>
      <c r="FFU112" s="1"/>
      <c r="FFV112" s="1"/>
      <c r="FFW112" s="1"/>
      <c r="FFX112" s="1"/>
      <c r="FFY112" s="1"/>
      <c r="FFZ112" s="1"/>
      <c r="FGA112" s="1"/>
      <c r="FGB112" s="1"/>
      <c r="FGC112" s="1"/>
      <c r="FGD112" s="1"/>
      <c r="FGE112" s="1"/>
      <c r="FGF112" s="1"/>
      <c r="FGG112" s="1"/>
      <c r="FGH112" s="1"/>
      <c r="FGI112" s="1"/>
      <c r="FGJ112" s="1"/>
      <c r="FGK112" s="1"/>
      <c r="FGL112" s="1"/>
      <c r="FGM112" s="1"/>
      <c r="FGN112" s="1"/>
      <c r="FGO112" s="1"/>
      <c r="FGP112" s="1"/>
      <c r="FGQ112" s="1"/>
      <c r="FGR112" s="1"/>
      <c r="FGS112" s="1"/>
      <c r="FGT112" s="1"/>
      <c r="FGU112" s="1"/>
      <c r="FGV112" s="1"/>
      <c r="FGW112" s="1"/>
      <c r="FGX112" s="1"/>
      <c r="FGY112" s="1"/>
      <c r="FGZ112" s="1"/>
      <c r="FHA112" s="1"/>
      <c r="FHB112" s="1"/>
      <c r="FHC112" s="1"/>
      <c r="FHD112" s="1"/>
      <c r="FHE112" s="1"/>
      <c r="FHF112" s="1"/>
      <c r="FHG112" s="1"/>
      <c r="FHH112" s="1"/>
      <c r="FHI112" s="1"/>
      <c r="FHJ112" s="1"/>
      <c r="FHK112" s="1"/>
      <c r="FHL112" s="1"/>
      <c r="FHM112" s="1"/>
      <c r="FHN112" s="1"/>
      <c r="FHO112" s="1"/>
      <c r="FHP112" s="1"/>
      <c r="FHQ112" s="1"/>
      <c r="FHR112" s="1"/>
      <c r="FHS112" s="1"/>
      <c r="FHT112" s="1"/>
      <c r="FHU112" s="1"/>
      <c r="FHV112" s="1"/>
      <c r="FHW112" s="1"/>
      <c r="FHX112" s="1"/>
      <c r="FHY112" s="1"/>
      <c r="FHZ112" s="1"/>
      <c r="FIA112" s="1"/>
      <c r="FIB112" s="1"/>
      <c r="FIC112" s="1"/>
      <c r="FID112" s="1"/>
      <c r="FIE112" s="1"/>
      <c r="FIF112" s="1"/>
      <c r="FIG112" s="1"/>
      <c r="FIH112" s="1"/>
      <c r="FII112" s="1"/>
      <c r="FIJ112" s="1"/>
      <c r="FIK112" s="1"/>
      <c r="FIL112" s="1"/>
      <c r="FIM112" s="1"/>
      <c r="FIN112" s="1"/>
      <c r="FIO112" s="1"/>
      <c r="FIP112" s="1"/>
      <c r="FIQ112" s="1"/>
      <c r="FIR112" s="1"/>
      <c r="FIS112" s="1"/>
      <c r="FIT112" s="1"/>
      <c r="FIU112" s="1"/>
      <c r="FIV112" s="1"/>
      <c r="FIW112" s="1"/>
      <c r="FIX112" s="1"/>
      <c r="FIY112" s="1"/>
      <c r="FIZ112" s="1"/>
      <c r="FJA112" s="1"/>
      <c r="FJB112" s="1"/>
      <c r="FJC112" s="1"/>
      <c r="FJD112" s="1"/>
      <c r="FJE112" s="1"/>
      <c r="FJF112" s="1"/>
      <c r="FJG112" s="1"/>
      <c r="FJH112" s="1"/>
      <c r="FJI112" s="1"/>
      <c r="FJJ112" s="1"/>
      <c r="FJK112" s="1"/>
      <c r="FJL112" s="1"/>
      <c r="FJM112" s="1"/>
      <c r="FJN112" s="1"/>
      <c r="FJO112" s="1"/>
      <c r="FJP112" s="1"/>
      <c r="FJQ112" s="1"/>
      <c r="FJR112" s="1"/>
      <c r="FJS112" s="1"/>
      <c r="FJT112" s="1"/>
      <c r="FJU112" s="1"/>
      <c r="FJV112" s="1"/>
      <c r="FJW112" s="1"/>
      <c r="FJX112" s="1"/>
      <c r="FJY112" s="1"/>
      <c r="FJZ112" s="1"/>
      <c r="FKA112" s="1"/>
      <c r="FKB112" s="1"/>
      <c r="FKC112" s="1"/>
      <c r="FKD112" s="1"/>
      <c r="FKE112" s="1"/>
      <c r="FKF112" s="1"/>
      <c r="FKG112" s="1"/>
      <c r="FKH112" s="1"/>
      <c r="FKI112" s="1"/>
      <c r="FKJ112" s="1"/>
      <c r="FKK112" s="1"/>
      <c r="FKL112" s="1"/>
      <c r="FKM112" s="1"/>
      <c r="FKN112" s="1"/>
      <c r="FKO112" s="1"/>
      <c r="FKP112" s="1"/>
      <c r="FKQ112" s="1"/>
      <c r="FKR112" s="1"/>
      <c r="FKS112" s="1"/>
      <c r="FKT112" s="1"/>
      <c r="FKU112" s="1"/>
      <c r="FKV112" s="1"/>
      <c r="FKW112" s="1"/>
      <c r="FKX112" s="1"/>
      <c r="FKY112" s="1"/>
      <c r="FKZ112" s="1"/>
      <c r="FLA112" s="1"/>
      <c r="FLB112" s="1"/>
      <c r="FLC112" s="1"/>
      <c r="FLD112" s="1"/>
      <c r="FLE112" s="1"/>
      <c r="FLF112" s="1"/>
      <c r="FLG112" s="1"/>
      <c r="FLH112" s="1"/>
      <c r="FLI112" s="1"/>
      <c r="FLJ112" s="1"/>
      <c r="FLK112" s="1"/>
      <c r="FLL112" s="1"/>
      <c r="FLM112" s="1"/>
      <c r="FLN112" s="1"/>
      <c r="FLO112" s="1"/>
      <c r="FLP112" s="1"/>
      <c r="FLQ112" s="1"/>
      <c r="FLR112" s="1"/>
      <c r="FLS112" s="1"/>
      <c r="FLT112" s="1"/>
      <c r="FLU112" s="1"/>
      <c r="FLV112" s="1"/>
      <c r="FLW112" s="1"/>
      <c r="FLX112" s="1"/>
      <c r="FLY112" s="1"/>
      <c r="FLZ112" s="1"/>
      <c r="FMA112" s="1"/>
      <c r="FMB112" s="1"/>
      <c r="FMC112" s="1"/>
      <c r="FMD112" s="1"/>
      <c r="FME112" s="1"/>
      <c r="FMF112" s="1"/>
      <c r="FMG112" s="1"/>
      <c r="FMH112" s="1"/>
      <c r="FMI112" s="1"/>
      <c r="FMJ112" s="1"/>
      <c r="FMK112" s="1"/>
      <c r="FML112" s="1"/>
      <c r="FMM112" s="1"/>
      <c r="FMN112" s="1"/>
      <c r="FMO112" s="1"/>
      <c r="FMP112" s="1"/>
      <c r="FMQ112" s="1"/>
      <c r="FMR112" s="1"/>
      <c r="FMS112" s="1"/>
      <c r="FMT112" s="1"/>
      <c r="FMU112" s="1"/>
      <c r="FMV112" s="1"/>
      <c r="FMW112" s="1"/>
      <c r="FMX112" s="1"/>
      <c r="FMY112" s="1"/>
      <c r="FMZ112" s="1"/>
      <c r="FNA112" s="1"/>
      <c r="FNB112" s="1"/>
      <c r="FNC112" s="1"/>
      <c r="FND112" s="1"/>
      <c r="FNE112" s="1"/>
      <c r="FNF112" s="1"/>
      <c r="FNG112" s="1"/>
      <c r="FNH112" s="1"/>
      <c r="FNI112" s="1"/>
      <c r="FNJ112" s="1"/>
      <c r="FNK112" s="1"/>
      <c r="FNL112" s="1"/>
      <c r="FNM112" s="1"/>
      <c r="FNN112" s="1"/>
      <c r="FNO112" s="1"/>
      <c r="FNP112" s="1"/>
      <c r="FNQ112" s="1"/>
      <c r="FNR112" s="1"/>
      <c r="FNS112" s="1"/>
      <c r="FNT112" s="1"/>
      <c r="FNU112" s="1"/>
      <c r="FNV112" s="1"/>
      <c r="FNW112" s="1"/>
      <c r="FNX112" s="1"/>
      <c r="FNY112" s="1"/>
      <c r="FNZ112" s="1"/>
      <c r="FOA112" s="1"/>
      <c r="FOB112" s="1"/>
      <c r="FOC112" s="1"/>
      <c r="FOD112" s="1"/>
      <c r="FOE112" s="1"/>
      <c r="FOF112" s="1"/>
      <c r="FOG112" s="1"/>
      <c r="FOH112" s="1"/>
      <c r="FOI112" s="1"/>
      <c r="FOJ112" s="1"/>
      <c r="FOK112" s="1"/>
      <c r="FOL112" s="1"/>
      <c r="FOM112" s="1"/>
      <c r="FON112" s="1"/>
      <c r="FOO112" s="1"/>
      <c r="FOP112" s="1"/>
      <c r="FOQ112" s="1"/>
      <c r="FOR112" s="1"/>
      <c r="FOS112" s="1"/>
      <c r="FOT112" s="1"/>
      <c r="FOU112" s="1"/>
      <c r="FOV112" s="1"/>
      <c r="FOW112" s="1"/>
      <c r="FOX112" s="1"/>
      <c r="FOY112" s="1"/>
      <c r="FOZ112" s="1"/>
      <c r="FPA112" s="1"/>
      <c r="FPB112" s="1"/>
      <c r="FPC112" s="1"/>
      <c r="FPD112" s="1"/>
      <c r="FPE112" s="1"/>
      <c r="FPF112" s="1"/>
      <c r="FPG112" s="1"/>
      <c r="FPH112" s="1"/>
      <c r="FPI112" s="1"/>
      <c r="FPJ112" s="1"/>
      <c r="FPK112" s="1"/>
      <c r="FPL112" s="1"/>
      <c r="FPM112" s="1"/>
      <c r="FPN112" s="1"/>
      <c r="FPO112" s="1"/>
      <c r="FPP112" s="1"/>
      <c r="FPQ112" s="1"/>
      <c r="FPR112" s="1"/>
      <c r="FPS112" s="1"/>
      <c r="FPT112" s="1"/>
      <c r="FPU112" s="1"/>
      <c r="FPV112" s="1"/>
      <c r="FPW112" s="1"/>
      <c r="FPX112" s="1"/>
      <c r="FPY112" s="1"/>
      <c r="FPZ112" s="1"/>
      <c r="FQA112" s="1"/>
      <c r="FQB112" s="1"/>
      <c r="FQC112" s="1"/>
      <c r="FQD112" s="1"/>
      <c r="FQE112" s="1"/>
      <c r="FQF112" s="1"/>
      <c r="FQG112" s="1"/>
      <c r="FQH112" s="1"/>
      <c r="FQI112" s="1"/>
      <c r="FQJ112" s="1"/>
      <c r="FQK112" s="1"/>
      <c r="FQL112" s="1"/>
      <c r="FQM112" s="1"/>
      <c r="FQN112" s="1"/>
      <c r="FQO112" s="1"/>
      <c r="FQP112" s="1"/>
      <c r="FQQ112" s="1"/>
      <c r="FQR112" s="1"/>
      <c r="FQS112" s="1"/>
      <c r="FQT112" s="1"/>
      <c r="FQU112" s="1"/>
      <c r="FQV112" s="1"/>
      <c r="FQW112" s="1"/>
      <c r="FQX112" s="1"/>
      <c r="FQY112" s="1"/>
      <c r="FQZ112" s="1"/>
      <c r="FRA112" s="1"/>
      <c r="FRB112" s="1"/>
      <c r="FRC112" s="1"/>
      <c r="FRD112" s="1"/>
      <c r="FRE112" s="1"/>
      <c r="FRF112" s="1"/>
      <c r="FRG112" s="1"/>
      <c r="FRH112" s="1"/>
      <c r="FRI112" s="1"/>
      <c r="FRJ112" s="1"/>
      <c r="FRK112" s="1"/>
      <c r="FRL112" s="1"/>
      <c r="FRM112" s="1"/>
      <c r="FRN112" s="1"/>
      <c r="FRO112" s="1"/>
      <c r="FRP112" s="1"/>
      <c r="FRQ112" s="1"/>
      <c r="FRR112" s="1"/>
      <c r="FRS112" s="1"/>
      <c r="FRT112" s="1"/>
      <c r="FRU112" s="1"/>
      <c r="FRV112" s="1"/>
      <c r="FRW112" s="1"/>
      <c r="FRX112" s="1"/>
      <c r="FRY112" s="1"/>
      <c r="FRZ112" s="1"/>
      <c r="FSA112" s="1"/>
      <c r="FSB112" s="1"/>
      <c r="FSC112" s="1"/>
      <c r="FSD112" s="1"/>
      <c r="FSE112" s="1"/>
      <c r="FSF112" s="1"/>
      <c r="FSG112" s="1"/>
      <c r="FSH112" s="1"/>
      <c r="FSI112" s="1"/>
      <c r="FSJ112" s="1"/>
      <c r="FSK112" s="1"/>
      <c r="FSL112" s="1"/>
      <c r="FSM112" s="1"/>
      <c r="FSN112" s="1"/>
      <c r="FSO112" s="1"/>
      <c r="FSP112" s="1"/>
      <c r="FSQ112" s="1"/>
      <c r="FSR112" s="1"/>
      <c r="FSS112" s="1"/>
      <c r="FST112" s="1"/>
      <c r="FSU112" s="1"/>
      <c r="FSV112" s="1"/>
      <c r="FSW112" s="1"/>
      <c r="FSX112" s="1"/>
      <c r="FSY112" s="1"/>
      <c r="FSZ112" s="1"/>
      <c r="FTA112" s="1"/>
      <c r="FTB112" s="1"/>
      <c r="FTC112" s="1"/>
      <c r="FTD112" s="1"/>
      <c r="FTE112" s="1"/>
      <c r="FTF112" s="1"/>
      <c r="FTG112" s="1"/>
      <c r="FTH112" s="1"/>
      <c r="FTI112" s="1"/>
      <c r="FTJ112" s="1"/>
      <c r="FTK112" s="1"/>
      <c r="FTL112" s="1"/>
      <c r="FTM112" s="1"/>
      <c r="FTN112" s="1"/>
      <c r="FTO112" s="1"/>
      <c r="FTP112" s="1"/>
      <c r="FTQ112" s="1"/>
      <c r="FTR112" s="1"/>
      <c r="FTS112" s="1"/>
      <c r="FTT112" s="1"/>
      <c r="FTU112" s="1"/>
      <c r="FTV112" s="1"/>
      <c r="FTW112" s="1"/>
      <c r="FTX112" s="1"/>
      <c r="FTY112" s="1"/>
      <c r="FTZ112" s="1"/>
      <c r="FUA112" s="1"/>
      <c r="FUB112" s="1"/>
      <c r="FUC112" s="1"/>
      <c r="FUD112" s="1"/>
      <c r="FUE112" s="1"/>
      <c r="FUF112" s="1"/>
      <c r="FUG112" s="1"/>
      <c r="FUH112" s="1"/>
      <c r="FUI112" s="1"/>
      <c r="FUJ112" s="1"/>
      <c r="FUK112" s="1"/>
      <c r="FUL112" s="1"/>
      <c r="FUM112" s="1"/>
      <c r="FUN112" s="1"/>
      <c r="FUO112" s="1"/>
      <c r="FUP112" s="1"/>
      <c r="FUQ112" s="1"/>
      <c r="FUR112" s="1"/>
      <c r="FUS112" s="1"/>
      <c r="FUT112" s="1"/>
      <c r="FUU112" s="1"/>
      <c r="FUV112" s="1"/>
      <c r="FUW112" s="1"/>
      <c r="FUX112" s="1"/>
      <c r="FUY112" s="1"/>
      <c r="FUZ112" s="1"/>
      <c r="FVA112" s="1"/>
      <c r="FVB112" s="1"/>
      <c r="FVC112" s="1"/>
      <c r="FVD112" s="1"/>
      <c r="FVE112" s="1"/>
      <c r="FVF112" s="1"/>
      <c r="FVG112" s="1"/>
      <c r="FVH112" s="1"/>
      <c r="FVI112" s="1"/>
      <c r="FVJ112" s="1"/>
      <c r="FVK112" s="1"/>
      <c r="FVL112" s="1"/>
      <c r="FVM112" s="1"/>
      <c r="FVN112" s="1"/>
      <c r="FVO112" s="1"/>
      <c r="FVP112" s="1"/>
      <c r="FVQ112" s="1"/>
      <c r="FVR112" s="1"/>
      <c r="FVS112" s="1"/>
      <c r="FVT112" s="1"/>
      <c r="FVU112" s="1"/>
      <c r="FVV112" s="1"/>
      <c r="FVW112" s="1"/>
      <c r="FVX112" s="1"/>
      <c r="FVY112" s="1"/>
      <c r="FVZ112" s="1"/>
      <c r="FWA112" s="1"/>
      <c r="FWB112" s="1"/>
      <c r="FWC112" s="1"/>
      <c r="FWD112" s="1"/>
      <c r="FWE112" s="1"/>
      <c r="FWF112" s="1"/>
      <c r="FWG112" s="1"/>
      <c r="FWH112" s="1"/>
      <c r="FWI112" s="1"/>
      <c r="FWJ112" s="1"/>
      <c r="FWK112" s="1"/>
      <c r="FWL112" s="1"/>
      <c r="FWM112" s="1"/>
      <c r="FWN112" s="1"/>
      <c r="FWO112" s="1"/>
      <c r="FWP112" s="1"/>
      <c r="FWQ112" s="1"/>
      <c r="FWR112" s="1"/>
      <c r="FWS112" s="1"/>
      <c r="FWT112" s="1"/>
      <c r="FWU112" s="1"/>
      <c r="FWV112" s="1"/>
      <c r="FWW112" s="1"/>
      <c r="FWX112" s="1"/>
      <c r="FWY112" s="1"/>
      <c r="FWZ112" s="1"/>
      <c r="FXA112" s="1"/>
      <c r="FXB112" s="1"/>
      <c r="FXC112" s="1"/>
      <c r="FXD112" s="1"/>
      <c r="FXE112" s="1"/>
      <c r="FXF112" s="1"/>
      <c r="FXG112" s="1"/>
      <c r="FXH112" s="1"/>
      <c r="FXI112" s="1"/>
      <c r="FXJ112" s="1"/>
      <c r="FXK112" s="1"/>
      <c r="FXL112" s="1"/>
      <c r="FXM112" s="1"/>
      <c r="FXN112" s="1"/>
      <c r="FXO112" s="1"/>
      <c r="FXP112" s="1"/>
      <c r="FXQ112" s="1"/>
      <c r="FXR112" s="1"/>
      <c r="FXS112" s="1"/>
      <c r="FXT112" s="1"/>
      <c r="FXU112" s="1"/>
      <c r="FXV112" s="1"/>
      <c r="FXW112" s="1"/>
      <c r="FXX112" s="1"/>
      <c r="FXY112" s="1"/>
      <c r="FXZ112" s="1"/>
      <c r="FYA112" s="1"/>
      <c r="FYB112" s="1"/>
      <c r="FYC112" s="1"/>
      <c r="FYD112" s="1"/>
      <c r="FYE112" s="1"/>
      <c r="FYF112" s="1"/>
      <c r="FYG112" s="1"/>
      <c r="FYH112" s="1"/>
      <c r="FYI112" s="1"/>
      <c r="FYJ112" s="1"/>
      <c r="FYK112" s="1"/>
      <c r="FYL112" s="1"/>
      <c r="FYM112" s="1"/>
      <c r="FYN112" s="1"/>
      <c r="FYO112" s="1"/>
      <c r="FYP112" s="1"/>
      <c r="FYQ112" s="1"/>
      <c r="FYR112" s="1"/>
      <c r="FYS112" s="1"/>
      <c r="FYT112" s="1"/>
      <c r="FYU112" s="1"/>
      <c r="FYV112" s="1"/>
      <c r="FYW112" s="1"/>
      <c r="FYX112" s="1"/>
      <c r="FYY112" s="1"/>
      <c r="FYZ112" s="1"/>
      <c r="FZA112" s="1"/>
      <c r="FZB112" s="1"/>
      <c r="FZC112" s="1"/>
      <c r="FZD112" s="1"/>
      <c r="FZE112" s="1"/>
      <c r="FZF112" s="1"/>
      <c r="FZG112" s="1"/>
      <c r="FZH112" s="1"/>
      <c r="FZI112" s="1"/>
      <c r="FZJ112" s="1"/>
      <c r="FZK112" s="1"/>
      <c r="FZL112" s="1"/>
      <c r="FZM112" s="1"/>
      <c r="FZN112" s="1"/>
      <c r="FZO112" s="1"/>
      <c r="FZP112" s="1"/>
      <c r="FZQ112" s="1"/>
      <c r="FZR112" s="1"/>
      <c r="FZS112" s="1"/>
      <c r="FZT112" s="1"/>
      <c r="FZU112" s="1"/>
      <c r="FZV112" s="1"/>
      <c r="FZW112" s="1"/>
      <c r="FZX112" s="1"/>
      <c r="FZY112" s="1"/>
      <c r="FZZ112" s="1"/>
      <c r="GAA112" s="1"/>
      <c r="GAB112" s="1"/>
      <c r="GAC112" s="1"/>
      <c r="GAD112" s="1"/>
      <c r="GAE112" s="1"/>
      <c r="GAF112" s="1"/>
      <c r="GAG112" s="1"/>
      <c r="GAH112" s="1"/>
      <c r="GAI112" s="1"/>
      <c r="GAJ112" s="1"/>
      <c r="GAK112" s="1"/>
      <c r="GAL112" s="1"/>
      <c r="GAM112" s="1"/>
      <c r="GAN112" s="1"/>
      <c r="GAO112" s="1"/>
    </row>
    <row r="113" spans="1:4773" ht="15" customHeight="1">
      <c r="B113" s="12"/>
      <c r="C113" s="12"/>
      <c r="D113" s="180"/>
      <c r="I113" s="210"/>
      <c r="J113" s="338"/>
      <c r="K113" s="210"/>
      <c r="M113" s="68"/>
      <c r="N113" s="304"/>
      <c r="O113" s="70"/>
      <c r="P113" s="338"/>
      <c r="S113" s="70"/>
      <c r="U113" s="70"/>
      <c r="W113" s="70"/>
      <c r="Y113" s="70"/>
      <c r="AA113" s="70"/>
    </row>
    <row r="114" spans="1:4773" ht="15" customHeight="1">
      <c r="B114" s="12"/>
      <c r="C114" s="12"/>
      <c r="D114" s="180"/>
      <c r="G114" s="172"/>
      <c r="H114" s="225" t="s">
        <v>674</v>
      </c>
      <c r="I114" s="351">
        <f>I112</f>
        <v>150000</v>
      </c>
      <c r="J114" s="351">
        <f>J112</f>
        <v>150000</v>
      </c>
      <c r="K114" s="352"/>
      <c r="M114" s="68"/>
      <c r="N114" s="576">
        <f>SUM(N112)</f>
        <v>207625.25</v>
      </c>
      <c r="O114" s="70"/>
      <c r="P114" s="338"/>
      <c r="S114" s="228">
        <f>SUM(S112:S113)</f>
        <v>30000</v>
      </c>
      <c r="T114" s="227"/>
      <c r="U114" s="228">
        <f>SUM(U112:U113)</f>
        <v>59114.54</v>
      </c>
      <c r="W114" s="228">
        <f>SUM(W112:W113)</f>
        <v>0</v>
      </c>
      <c r="Y114" s="228">
        <f>SUM(Y112:Y113)</f>
        <v>0</v>
      </c>
      <c r="AA114" s="228">
        <f>SUM(AA112:AA113)</f>
        <v>0</v>
      </c>
    </row>
    <row r="115" spans="1:4773" ht="15" customHeight="1" thickBot="1">
      <c r="B115" s="12"/>
      <c r="C115" s="12"/>
      <c r="D115" s="180"/>
      <c r="I115" s="210"/>
      <c r="J115" s="338"/>
      <c r="K115" s="210"/>
      <c r="M115" s="68"/>
      <c r="N115" s="304"/>
      <c r="O115" s="70"/>
      <c r="P115" s="338"/>
      <c r="S115" s="70"/>
      <c r="U115" s="70"/>
      <c r="W115" s="70"/>
      <c r="Y115" s="70"/>
      <c r="AA115" s="70"/>
    </row>
    <row r="116" spans="1:4773" s="104" customFormat="1" ht="21.75" thickBot="1">
      <c r="A116" s="155" t="s">
        <v>78</v>
      </c>
      <c r="B116" s="105"/>
      <c r="C116" s="105"/>
      <c r="D116" s="181"/>
      <c r="E116" s="105"/>
      <c r="F116" s="105"/>
      <c r="G116" s="105"/>
      <c r="H116" s="105"/>
      <c r="I116" s="341"/>
      <c r="J116" s="341"/>
      <c r="K116" s="341"/>
      <c r="M116" s="237"/>
      <c r="N116" s="502"/>
      <c r="O116" s="341"/>
      <c r="P116" s="342"/>
      <c r="S116" s="345"/>
      <c r="U116" s="345"/>
      <c r="W116" s="345"/>
      <c r="Y116" s="345"/>
      <c r="AA116" s="345"/>
      <c r="AC116" s="123"/>
      <c r="AD116" s="123"/>
      <c r="AE116" s="123"/>
      <c r="AF116" s="123"/>
      <c r="AG116" s="123"/>
      <c r="AH116" s="123"/>
      <c r="AI116" s="123"/>
      <c r="AJ116" s="123"/>
      <c r="AK116" s="123"/>
      <c r="AL116" s="123"/>
      <c r="AM116" s="123"/>
      <c r="AN116" s="123"/>
      <c r="AO116" s="123"/>
      <c r="AP116" s="123"/>
      <c r="AQ116" s="123"/>
      <c r="AR116" s="123"/>
      <c r="AS116" s="123"/>
      <c r="AT116" s="123"/>
      <c r="AU116" s="123"/>
      <c r="AV116" s="123"/>
      <c r="AW116" s="123"/>
      <c r="AX116" s="123"/>
      <c r="AY116" s="123"/>
      <c r="AZ116" s="123"/>
      <c r="BA116" s="123"/>
      <c r="BB116" s="123"/>
      <c r="BC116" s="123"/>
      <c r="BD116" s="123"/>
      <c r="BE116" s="123"/>
      <c r="BF116" s="123"/>
      <c r="BG116" s="123"/>
      <c r="BH116" s="123"/>
      <c r="BI116" s="123"/>
      <c r="BJ116" s="123"/>
      <c r="BK116" s="123"/>
      <c r="BL116" s="123"/>
      <c r="BM116" s="123"/>
      <c r="BN116" s="123"/>
      <c r="BO116" s="123"/>
      <c r="BP116" s="123"/>
      <c r="BQ116" s="123"/>
      <c r="BR116" s="123"/>
      <c r="BS116" s="123"/>
      <c r="BT116" s="123"/>
      <c r="BU116" s="123"/>
      <c r="BV116" s="123"/>
      <c r="BW116" s="123"/>
      <c r="BX116" s="123"/>
      <c r="BY116" s="123"/>
      <c r="BZ116" s="123"/>
      <c r="CA116" s="123"/>
      <c r="CB116" s="123"/>
      <c r="CC116" s="123"/>
      <c r="CD116" s="123"/>
      <c r="CE116" s="123"/>
      <c r="CF116" s="123"/>
      <c r="CG116" s="123"/>
      <c r="CH116" s="123"/>
      <c r="CI116" s="123"/>
      <c r="CJ116" s="123"/>
      <c r="CK116" s="123"/>
      <c r="CL116" s="123"/>
      <c r="CM116" s="123"/>
      <c r="CN116" s="123"/>
      <c r="CO116" s="123"/>
      <c r="CP116" s="123"/>
      <c r="CQ116" s="123"/>
      <c r="CR116" s="123"/>
      <c r="CS116" s="123"/>
      <c r="CT116" s="123"/>
      <c r="CU116" s="123"/>
      <c r="CV116" s="123"/>
      <c r="CW116" s="123"/>
      <c r="CX116" s="123"/>
      <c r="CY116" s="123"/>
      <c r="CZ116" s="123"/>
      <c r="DA116" s="123"/>
      <c r="DB116" s="123"/>
      <c r="DC116" s="123"/>
      <c r="DD116" s="123"/>
      <c r="DE116" s="123"/>
      <c r="DF116" s="123"/>
      <c r="DG116" s="123"/>
      <c r="DH116" s="123"/>
      <c r="DI116" s="123"/>
      <c r="DJ116" s="123"/>
      <c r="DK116" s="123"/>
      <c r="DL116" s="123"/>
      <c r="DM116" s="123"/>
      <c r="DN116" s="123"/>
      <c r="DO116" s="123"/>
      <c r="DP116" s="123"/>
      <c r="DQ116" s="123"/>
      <c r="DR116" s="123"/>
      <c r="DS116" s="123"/>
      <c r="DT116" s="123"/>
      <c r="DU116" s="123"/>
      <c r="DV116" s="123"/>
      <c r="DW116" s="123"/>
      <c r="DX116" s="123"/>
      <c r="DY116" s="123"/>
      <c r="DZ116" s="123"/>
      <c r="EA116" s="123"/>
      <c r="EB116" s="123"/>
      <c r="EC116" s="123"/>
      <c r="ED116" s="123"/>
      <c r="EE116" s="123"/>
      <c r="EF116" s="123"/>
      <c r="EG116" s="123"/>
      <c r="EH116" s="123"/>
      <c r="EI116" s="123"/>
      <c r="EJ116" s="123"/>
      <c r="EK116" s="123"/>
      <c r="EL116" s="123"/>
      <c r="EM116" s="123"/>
      <c r="EN116" s="123"/>
      <c r="EO116" s="123"/>
      <c r="EP116" s="123"/>
      <c r="EQ116" s="123"/>
      <c r="ER116" s="123"/>
      <c r="ES116" s="123"/>
      <c r="ET116" s="123"/>
      <c r="EU116" s="123"/>
      <c r="EV116" s="123"/>
      <c r="EW116" s="123"/>
      <c r="EX116" s="123"/>
      <c r="EY116" s="123"/>
      <c r="EZ116" s="123"/>
      <c r="FA116" s="123"/>
      <c r="FB116" s="123"/>
      <c r="FC116" s="123"/>
      <c r="FD116" s="123"/>
      <c r="FE116" s="123"/>
      <c r="FF116" s="123"/>
      <c r="FG116" s="123"/>
      <c r="FH116" s="123"/>
      <c r="FI116" s="123"/>
      <c r="FJ116" s="123"/>
      <c r="FK116" s="123"/>
      <c r="FL116" s="123"/>
      <c r="FM116" s="123"/>
      <c r="FN116" s="123"/>
      <c r="FO116" s="123"/>
      <c r="FP116" s="123"/>
      <c r="FQ116" s="123"/>
      <c r="FR116" s="123"/>
      <c r="FS116" s="123"/>
      <c r="FT116" s="123"/>
      <c r="FU116" s="123"/>
      <c r="FV116" s="123"/>
      <c r="FW116" s="123"/>
      <c r="FX116" s="123"/>
      <c r="FY116" s="123"/>
      <c r="FZ116" s="123"/>
      <c r="GA116" s="123"/>
      <c r="GB116" s="123"/>
      <c r="GC116" s="123"/>
      <c r="GD116" s="123"/>
      <c r="GE116" s="123"/>
      <c r="GF116" s="123"/>
      <c r="GG116" s="123"/>
      <c r="GH116" s="123"/>
      <c r="GI116" s="123"/>
      <c r="GJ116" s="123"/>
      <c r="GK116" s="123"/>
      <c r="GL116" s="123"/>
      <c r="GM116" s="123"/>
      <c r="GN116" s="123"/>
      <c r="GO116" s="123"/>
      <c r="GP116" s="123"/>
      <c r="GQ116" s="123"/>
      <c r="GR116" s="123"/>
      <c r="GS116" s="123"/>
      <c r="GT116" s="123"/>
      <c r="GU116" s="123"/>
      <c r="GV116" s="123"/>
      <c r="GW116" s="123"/>
      <c r="GX116" s="123"/>
      <c r="GY116" s="123"/>
      <c r="GZ116" s="123"/>
      <c r="HA116" s="123"/>
      <c r="HB116" s="123"/>
      <c r="HC116" s="123"/>
      <c r="HD116" s="123"/>
      <c r="HE116" s="123"/>
      <c r="HF116" s="123"/>
      <c r="HG116" s="123"/>
      <c r="HH116" s="123"/>
      <c r="HI116" s="123"/>
      <c r="HJ116" s="123"/>
      <c r="HK116" s="123"/>
      <c r="HL116" s="123"/>
      <c r="HM116" s="123"/>
      <c r="HN116" s="123"/>
      <c r="HO116" s="123"/>
      <c r="HP116" s="123"/>
      <c r="HQ116" s="123"/>
      <c r="HR116" s="123"/>
      <c r="HS116" s="123"/>
      <c r="HT116" s="123"/>
      <c r="HU116" s="123"/>
      <c r="HV116" s="123"/>
      <c r="HW116" s="123"/>
      <c r="HX116" s="123"/>
      <c r="HY116" s="123"/>
      <c r="HZ116" s="123"/>
      <c r="IA116" s="123"/>
      <c r="IB116" s="123"/>
      <c r="IC116" s="123"/>
      <c r="ID116" s="123"/>
      <c r="IE116" s="123"/>
      <c r="IF116" s="123"/>
      <c r="IG116" s="123"/>
      <c r="IH116" s="123"/>
      <c r="II116" s="123"/>
      <c r="IJ116" s="123"/>
      <c r="IK116" s="123"/>
      <c r="IL116" s="123"/>
      <c r="IM116" s="123"/>
      <c r="IN116" s="123"/>
      <c r="IO116" s="123"/>
      <c r="IP116" s="123"/>
      <c r="IQ116" s="123"/>
      <c r="IR116" s="123"/>
      <c r="IS116" s="123"/>
      <c r="IT116" s="123"/>
      <c r="IU116" s="123"/>
      <c r="IV116" s="123"/>
      <c r="IW116" s="123"/>
      <c r="IX116" s="123"/>
      <c r="IY116" s="123"/>
      <c r="IZ116" s="123"/>
      <c r="JA116" s="123"/>
      <c r="JB116" s="123"/>
      <c r="JC116" s="123"/>
      <c r="JD116" s="123"/>
      <c r="JE116" s="123"/>
      <c r="JF116" s="123"/>
      <c r="JG116" s="123"/>
      <c r="JH116" s="123"/>
      <c r="JI116" s="123"/>
      <c r="JJ116" s="123"/>
      <c r="JK116" s="123"/>
      <c r="JL116" s="123"/>
      <c r="JM116" s="123"/>
      <c r="JN116" s="123"/>
      <c r="JO116" s="123"/>
      <c r="JP116" s="123"/>
      <c r="JQ116" s="123"/>
      <c r="JR116" s="123"/>
      <c r="JS116" s="123"/>
      <c r="JT116" s="123"/>
      <c r="JU116" s="123"/>
      <c r="JV116" s="123"/>
      <c r="JW116" s="123"/>
      <c r="JX116" s="123"/>
      <c r="JY116" s="123"/>
      <c r="JZ116" s="123"/>
      <c r="KA116" s="123"/>
      <c r="KB116" s="123"/>
      <c r="KC116" s="123"/>
      <c r="KD116" s="123"/>
      <c r="KE116" s="123"/>
      <c r="KF116" s="123"/>
      <c r="KG116" s="123"/>
      <c r="KH116" s="123"/>
      <c r="KI116" s="123"/>
      <c r="KJ116" s="123"/>
      <c r="KK116" s="123"/>
      <c r="KL116" s="123"/>
      <c r="KM116" s="123"/>
      <c r="KN116" s="123"/>
      <c r="KO116" s="123"/>
      <c r="KP116" s="123"/>
      <c r="KQ116" s="123"/>
      <c r="KR116" s="123"/>
      <c r="KS116" s="123"/>
      <c r="KT116" s="123"/>
      <c r="KU116" s="123"/>
      <c r="KV116" s="123"/>
      <c r="KW116" s="123"/>
      <c r="KX116" s="123"/>
      <c r="KY116" s="123"/>
      <c r="KZ116" s="123"/>
      <c r="LA116" s="123"/>
      <c r="LB116" s="123"/>
      <c r="LC116" s="123"/>
      <c r="LD116" s="123"/>
      <c r="LE116" s="123"/>
      <c r="LF116" s="123"/>
      <c r="LG116" s="123"/>
      <c r="LH116" s="123"/>
      <c r="LI116" s="123"/>
      <c r="LJ116" s="123"/>
      <c r="LK116" s="123"/>
      <c r="LL116" s="123"/>
      <c r="LM116" s="123"/>
      <c r="LN116" s="123"/>
      <c r="LO116" s="123"/>
      <c r="LP116" s="123"/>
      <c r="LQ116" s="123"/>
      <c r="LR116" s="123"/>
      <c r="LS116" s="123"/>
      <c r="LT116" s="123"/>
      <c r="LU116" s="123"/>
      <c r="LV116" s="123"/>
      <c r="LW116" s="123"/>
      <c r="LX116" s="123"/>
      <c r="LY116" s="123"/>
      <c r="LZ116" s="123"/>
      <c r="MA116" s="123"/>
      <c r="MB116" s="123"/>
      <c r="MC116" s="123"/>
      <c r="MD116" s="123"/>
      <c r="ME116" s="123"/>
      <c r="MF116" s="123"/>
      <c r="MG116" s="123"/>
      <c r="MH116" s="123"/>
      <c r="MI116" s="123"/>
      <c r="MJ116" s="123"/>
      <c r="MK116" s="123"/>
      <c r="ML116" s="123"/>
      <c r="MM116" s="123"/>
      <c r="MN116" s="123"/>
      <c r="MO116" s="123"/>
      <c r="MP116" s="123"/>
      <c r="MQ116" s="123"/>
      <c r="MR116" s="123"/>
      <c r="MS116" s="123"/>
      <c r="MT116" s="123"/>
      <c r="MU116" s="123"/>
      <c r="MV116" s="123"/>
      <c r="MW116" s="123"/>
      <c r="MX116" s="123"/>
      <c r="MY116" s="123"/>
      <c r="MZ116" s="123"/>
      <c r="NA116" s="123"/>
      <c r="NB116" s="123"/>
      <c r="NC116" s="123"/>
      <c r="ND116" s="123"/>
      <c r="NE116" s="123"/>
      <c r="NF116" s="123"/>
      <c r="NG116" s="123"/>
      <c r="NH116" s="123"/>
      <c r="NI116" s="123"/>
      <c r="NJ116" s="123"/>
      <c r="NK116" s="123"/>
      <c r="NL116" s="123"/>
      <c r="NM116" s="123"/>
      <c r="NN116" s="123"/>
      <c r="NO116" s="123"/>
      <c r="NP116" s="123"/>
      <c r="NQ116" s="123"/>
      <c r="NR116" s="123"/>
      <c r="NS116" s="123"/>
      <c r="NT116" s="123"/>
      <c r="NU116" s="123"/>
      <c r="NV116" s="123"/>
      <c r="NW116" s="123"/>
      <c r="NX116" s="123"/>
      <c r="NY116" s="123"/>
      <c r="NZ116" s="123"/>
      <c r="OA116" s="123"/>
      <c r="OB116" s="123"/>
      <c r="OC116" s="123"/>
      <c r="OD116" s="123"/>
      <c r="OE116" s="123"/>
      <c r="OF116" s="123"/>
      <c r="OG116" s="123"/>
      <c r="OH116" s="123"/>
      <c r="OI116" s="123"/>
      <c r="OJ116" s="123"/>
      <c r="OK116" s="123"/>
      <c r="OL116" s="123"/>
      <c r="OM116" s="123"/>
      <c r="ON116" s="123"/>
      <c r="OO116" s="123"/>
      <c r="OP116" s="123"/>
      <c r="OQ116" s="123"/>
      <c r="OR116" s="123"/>
      <c r="OS116" s="123"/>
      <c r="OT116" s="123"/>
      <c r="OU116" s="123"/>
      <c r="OV116" s="123"/>
      <c r="OW116" s="123"/>
      <c r="OX116" s="123"/>
      <c r="OY116" s="123"/>
      <c r="OZ116" s="123"/>
      <c r="PA116" s="123"/>
      <c r="PB116" s="123"/>
      <c r="PC116" s="123"/>
      <c r="PD116" s="123"/>
      <c r="PE116" s="123"/>
      <c r="PF116" s="123"/>
      <c r="PG116" s="123"/>
      <c r="PH116" s="123"/>
      <c r="PI116" s="123"/>
      <c r="PJ116" s="123"/>
      <c r="PK116" s="123"/>
      <c r="PL116" s="123"/>
      <c r="PM116" s="123"/>
      <c r="PN116" s="123"/>
      <c r="PO116" s="123"/>
      <c r="PP116" s="123"/>
      <c r="PQ116" s="123"/>
      <c r="PR116" s="123"/>
      <c r="PS116" s="123"/>
      <c r="PT116" s="123"/>
      <c r="PU116" s="123"/>
      <c r="PV116" s="123"/>
      <c r="PW116" s="123"/>
      <c r="PX116" s="123"/>
      <c r="PY116" s="123"/>
      <c r="PZ116" s="123"/>
      <c r="QA116" s="123"/>
      <c r="QB116" s="123"/>
      <c r="QC116" s="123"/>
      <c r="QD116" s="123"/>
      <c r="QE116" s="123"/>
      <c r="QF116" s="123"/>
      <c r="QG116" s="123"/>
      <c r="QH116" s="123"/>
      <c r="QI116" s="123"/>
      <c r="QJ116" s="123"/>
      <c r="QK116" s="123"/>
      <c r="QL116" s="123"/>
      <c r="QM116" s="123"/>
      <c r="QN116" s="123"/>
      <c r="QO116" s="123"/>
      <c r="QP116" s="123"/>
      <c r="QQ116" s="123"/>
      <c r="QR116" s="123"/>
      <c r="QS116" s="123"/>
      <c r="QT116" s="123"/>
      <c r="QU116" s="123"/>
      <c r="QV116" s="123"/>
      <c r="QW116" s="123"/>
      <c r="QX116" s="123"/>
      <c r="QY116" s="123"/>
      <c r="QZ116" s="123"/>
      <c r="RA116" s="123"/>
      <c r="RB116" s="123"/>
      <c r="RC116" s="123"/>
      <c r="RD116" s="123"/>
      <c r="RE116" s="123"/>
      <c r="RF116" s="123"/>
      <c r="RG116" s="123"/>
      <c r="RH116" s="123"/>
      <c r="RI116" s="123"/>
      <c r="RJ116" s="123"/>
      <c r="RK116" s="123"/>
      <c r="RL116" s="123"/>
      <c r="RM116" s="123"/>
      <c r="RN116" s="123"/>
      <c r="RO116" s="123"/>
      <c r="RP116" s="123"/>
      <c r="RQ116" s="123"/>
      <c r="RR116" s="123"/>
      <c r="RS116" s="123"/>
      <c r="RT116" s="123"/>
      <c r="RU116" s="123"/>
      <c r="RV116" s="123"/>
      <c r="RW116" s="123"/>
      <c r="RX116" s="123"/>
      <c r="RY116" s="123"/>
      <c r="RZ116" s="123"/>
      <c r="SA116" s="123"/>
      <c r="SB116" s="123"/>
      <c r="SC116" s="123"/>
      <c r="SD116" s="123"/>
      <c r="SE116" s="123"/>
      <c r="SF116" s="123"/>
      <c r="SG116" s="123"/>
      <c r="SH116" s="123"/>
      <c r="SI116" s="123"/>
      <c r="SJ116" s="123"/>
      <c r="SK116" s="123"/>
      <c r="SL116" s="123"/>
      <c r="SM116" s="123"/>
      <c r="SN116" s="123"/>
      <c r="SO116" s="123"/>
      <c r="SP116" s="123"/>
      <c r="SQ116" s="123"/>
      <c r="SR116" s="123"/>
      <c r="SS116" s="123"/>
      <c r="ST116" s="123"/>
      <c r="SU116" s="123"/>
      <c r="SV116" s="123"/>
      <c r="SW116" s="123"/>
      <c r="SX116" s="123"/>
      <c r="SY116" s="123"/>
      <c r="SZ116" s="123"/>
      <c r="TA116" s="123"/>
      <c r="TB116" s="123"/>
      <c r="TC116" s="123"/>
      <c r="TD116" s="123"/>
      <c r="TE116" s="123"/>
      <c r="TF116" s="123"/>
      <c r="TG116" s="123"/>
      <c r="TH116" s="123"/>
      <c r="TI116" s="123"/>
      <c r="TJ116" s="123"/>
      <c r="TK116" s="123"/>
      <c r="TL116" s="123"/>
      <c r="TM116" s="123"/>
      <c r="TN116" s="123"/>
      <c r="TO116" s="123"/>
      <c r="TP116" s="123"/>
      <c r="TQ116" s="123"/>
      <c r="TR116" s="123"/>
      <c r="TS116" s="123"/>
      <c r="TT116" s="123"/>
      <c r="TU116" s="123"/>
      <c r="TV116" s="123"/>
      <c r="TW116" s="123"/>
      <c r="TX116" s="123"/>
      <c r="TY116" s="123"/>
      <c r="TZ116" s="123"/>
      <c r="UA116" s="123"/>
      <c r="UB116" s="123"/>
      <c r="UC116" s="123"/>
      <c r="UD116" s="123"/>
      <c r="UE116" s="123"/>
      <c r="UF116" s="123"/>
      <c r="UG116" s="123"/>
      <c r="UH116" s="123"/>
      <c r="UI116" s="123"/>
      <c r="UJ116" s="123"/>
      <c r="UK116" s="123"/>
      <c r="UL116" s="123"/>
      <c r="UM116" s="123"/>
      <c r="UN116" s="123"/>
      <c r="UO116" s="123"/>
      <c r="UP116" s="123"/>
      <c r="UQ116" s="123"/>
      <c r="UR116" s="123"/>
      <c r="US116" s="123"/>
      <c r="UT116" s="123"/>
      <c r="UU116" s="123"/>
      <c r="UV116" s="123"/>
      <c r="UW116" s="123"/>
      <c r="UX116" s="123"/>
      <c r="UY116" s="123"/>
      <c r="UZ116" s="123"/>
      <c r="VA116" s="123"/>
      <c r="VB116" s="123"/>
      <c r="VC116" s="123"/>
      <c r="VD116" s="123"/>
      <c r="VE116" s="123"/>
      <c r="VF116" s="123"/>
      <c r="VG116" s="123"/>
      <c r="VH116" s="123"/>
      <c r="VI116" s="123"/>
      <c r="VJ116" s="123"/>
      <c r="VK116" s="123"/>
      <c r="VL116" s="123"/>
      <c r="VM116" s="123"/>
      <c r="VN116" s="123"/>
      <c r="VO116" s="123"/>
      <c r="VP116" s="123"/>
      <c r="VQ116" s="123"/>
      <c r="VR116" s="123"/>
      <c r="VS116" s="123"/>
      <c r="VT116" s="123"/>
      <c r="VU116" s="123"/>
      <c r="VV116" s="123"/>
      <c r="VW116" s="123"/>
      <c r="VX116" s="123"/>
      <c r="VY116" s="123"/>
      <c r="VZ116" s="123"/>
      <c r="WA116" s="123"/>
      <c r="WB116" s="123"/>
      <c r="WC116" s="123"/>
      <c r="WD116" s="123"/>
      <c r="WE116" s="123"/>
      <c r="WF116" s="123"/>
      <c r="WG116" s="123"/>
      <c r="WH116" s="123"/>
      <c r="WI116" s="123"/>
      <c r="WJ116" s="123"/>
      <c r="WK116" s="123"/>
      <c r="WL116" s="123"/>
      <c r="WM116" s="123"/>
      <c r="WN116" s="123"/>
      <c r="WO116" s="123"/>
      <c r="WP116" s="123"/>
      <c r="WQ116" s="123"/>
      <c r="WR116" s="123"/>
      <c r="WS116" s="123"/>
      <c r="WT116" s="123"/>
      <c r="WU116" s="123"/>
      <c r="WV116" s="123"/>
      <c r="WW116" s="123"/>
      <c r="WX116" s="123"/>
      <c r="WY116" s="123"/>
      <c r="WZ116" s="123"/>
      <c r="XA116" s="123"/>
      <c r="XB116" s="123"/>
      <c r="XC116" s="123"/>
      <c r="XD116" s="123"/>
      <c r="XE116" s="123"/>
      <c r="XF116" s="123"/>
      <c r="XG116" s="123"/>
      <c r="XH116" s="123"/>
      <c r="XI116" s="123"/>
      <c r="XJ116" s="123"/>
      <c r="XK116" s="123"/>
      <c r="XL116" s="123"/>
      <c r="XM116" s="123"/>
      <c r="XN116" s="123"/>
      <c r="XO116" s="123"/>
      <c r="XP116" s="123"/>
      <c r="XQ116" s="123"/>
      <c r="XR116" s="123"/>
      <c r="XS116" s="123"/>
      <c r="XT116" s="123"/>
      <c r="XU116" s="123"/>
      <c r="XV116" s="123"/>
      <c r="XW116" s="123"/>
      <c r="XX116" s="123"/>
      <c r="XY116" s="123"/>
      <c r="XZ116" s="123"/>
      <c r="YA116" s="123"/>
      <c r="YB116" s="123"/>
      <c r="YC116" s="123"/>
      <c r="YD116" s="123"/>
      <c r="YE116" s="123"/>
      <c r="YF116" s="123"/>
      <c r="YG116" s="123"/>
      <c r="YH116" s="123"/>
      <c r="YI116" s="123"/>
      <c r="YJ116" s="123"/>
      <c r="YK116" s="123"/>
      <c r="YL116" s="123"/>
      <c r="YM116" s="123"/>
      <c r="YN116" s="123"/>
      <c r="YO116" s="123"/>
      <c r="YP116" s="123"/>
      <c r="YQ116" s="123"/>
      <c r="YR116" s="123"/>
      <c r="YS116" s="123"/>
      <c r="YT116" s="123"/>
      <c r="YU116" s="123"/>
      <c r="YV116" s="123"/>
      <c r="YW116" s="123"/>
      <c r="YX116" s="123"/>
      <c r="YY116" s="123"/>
      <c r="YZ116" s="123"/>
      <c r="ZA116" s="123"/>
      <c r="ZB116" s="123"/>
      <c r="ZC116" s="123"/>
      <c r="ZD116" s="123"/>
      <c r="ZE116" s="123"/>
      <c r="ZF116" s="123"/>
      <c r="ZG116" s="123"/>
      <c r="ZH116" s="123"/>
      <c r="ZI116" s="123"/>
      <c r="ZJ116" s="123"/>
      <c r="ZK116" s="123"/>
      <c r="ZL116" s="123"/>
      <c r="ZM116" s="123"/>
      <c r="ZN116" s="123"/>
      <c r="ZO116" s="123"/>
      <c r="ZP116" s="123"/>
      <c r="ZQ116" s="123"/>
      <c r="ZR116" s="123"/>
      <c r="ZS116" s="123"/>
      <c r="ZT116" s="123"/>
      <c r="ZU116" s="123"/>
      <c r="ZV116" s="123"/>
      <c r="ZW116" s="123"/>
      <c r="ZX116" s="123"/>
      <c r="ZY116" s="123"/>
      <c r="ZZ116" s="123"/>
      <c r="AAA116" s="123"/>
      <c r="AAB116" s="123"/>
      <c r="AAC116" s="123"/>
      <c r="AAD116" s="123"/>
      <c r="AAE116" s="123"/>
      <c r="AAF116" s="123"/>
      <c r="AAG116" s="123"/>
      <c r="AAH116" s="123"/>
      <c r="AAI116" s="123"/>
      <c r="AAJ116" s="123"/>
      <c r="AAK116" s="123"/>
      <c r="AAL116" s="123"/>
      <c r="AAM116" s="123"/>
      <c r="AAN116" s="123"/>
      <c r="AAO116" s="123"/>
      <c r="AAP116" s="123"/>
      <c r="AAQ116" s="123"/>
      <c r="AAR116" s="123"/>
      <c r="AAS116" s="123"/>
      <c r="AAT116" s="123"/>
      <c r="AAU116" s="123"/>
      <c r="AAV116" s="123"/>
      <c r="AAW116" s="123"/>
      <c r="AAX116" s="123"/>
      <c r="AAY116" s="123"/>
      <c r="AAZ116" s="123"/>
      <c r="ABA116" s="123"/>
      <c r="ABB116" s="123"/>
      <c r="ABC116" s="123"/>
      <c r="ABD116" s="123"/>
      <c r="ABE116" s="123"/>
      <c r="ABF116" s="123"/>
      <c r="ABG116" s="123"/>
      <c r="ABH116" s="123"/>
      <c r="ABI116" s="123"/>
      <c r="ABJ116" s="123"/>
      <c r="ABK116" s="123"/>
      <c r="ABL116" s="123"/>
      <c r="ABM116" s="123"/>
      <c r="ABN116" s="123"/>
      <c r="ABO116" s="123"/>
      <c r="ABP116" s="123"/>
      <c r="ABQ116" s="123"/>
      <c r="ABR116" s="123"/>
      <c r="ABS116" s="123"/>
      <c r="ABT116" s="123"/>
      <c r="ABU116" s="123"/>
      <c r="ABV116" s="123"/>
      <c r="ABW116" s="123"/>
      <c r="ABX116" s="123"/>
      <c r="ABY116" s="123"/>
      <c r="ABZ116" s="123"/>
      <c r="ACA116" s="123"/>
      <c r="ACB116" s="123"/>
      <c r="ACC116" s="123"/>
      <c r="ACD116" s="123"/>
      <c r="ACE116" s="123"/>
      <c r="ACF116" s="123"/>
      <c r="ACG116" s="123"/>
      <c r="ACH116" s="123"/>
      <c r="ACI116" s="123"/>
      <c r="ACJ116" s="123"/>
      <c r="ACK116" s="123"/>
      <c r="ACL116" s="123"/>
      <c r="ACM116" s="123"/>
      <c r="ACN116" s="123"/>
      <c r="ACO116" s="123"/>
      <c r="ACP116" s="123"/>
      <c r="ACQ116" s="123"/>
      <c r="ACR116" s="123"/>
      <c r="ACS116" s="123"/>
      <c r="ACT116" s="123"/>
      <c r="ACU116" s="123"/>
      <c r="ACV116" s="123"/>
      <c r="ACW116" s="123"/>
      <c r="ACX116" s="123"/>
      <c r="ACY116" s="123"/>
      <c r="ACZ116" s="123"/>
      <c r="ADA116" s="123"/>
      <c r="ADB116" s="123"/>
      <c r="ADC116" s="123"/>
      <c r="ADD116" s="123"/>
      <c r="ADE116" s="123"/>
      <c r="ADF116" s="123"/>
      <c r="ADG116" s="123"/>
      <c r="ADH116" s="123"/>
      <c r="ADI116" s="123"/>
      <c r="ADJ116" s="123"/>
      <c r="ADK116" s="123"/>
      <c r="ADL116" s="123"/>
      <c r="ADM116" s="123"/>
      <c r="ADN116" s="123"/>
      <c r="ADO116" s="123"/>
      <c r="ADP116" s="123"/>
      <c r="ADQ116" s="123"/>
      <c r="ADR116" s="123"/>
      <c r="ADS116" s="123"/>
      <c r="ADT116" s="123"/>
      <c r="ADU116" s="123"/>
      <c r="ADV116" s="123"/>
      <c r="ADW116" s="123"/>
      <c r="ADX116" s="123"/>
      <c r="ADY116" s="123"/>
      <c r="ADZ116" s="123"/>
      <c r="AEA116" s="123"/>
      <c r="AEB116" s="123"/>
      <c r="AEC116" s="123"/>
      <c r="AED116" s="123"/>
      <c r="AEE116" s="123"/>
      <c r="AEF116" s="123"/>
      <c r="AEG116" s="123"/>
      <c r="AEH116" s="123"/>
      <c r="AEI116" s="123"/>
      <c r="AEJ116" s="123"/>
      <c r="AEK116" s="123"/>
      <c r="AEL116" s="123"/>
      <c r="AEM116" s="123"/>
      <c r="AEN116" s="123"/>
      <c r="AEO116" s="123"/>
      <c r="AEP116" s="123"/>
      <c r="AEQ116" s="123"/>
      <c r="AER116" s="123"/>
      <c r="AES116" s="123"/>
      <c r="AET116" s="123"/>
      <c r="AEU116" s="123"/>
      <c r="AEV116" s="123"/>
      <c r="AEW116" s="123"/>
      <c r="AEX116" s="123"/>
      <c r="AEY116" s="123"/>
      <c r="AEZ116" s="123"/>
      <c r="AFA116" s="123"/>
      <c r="AFB116" s="123"/>
      <c r="AFC116" s="123"/>
      <c r="AFD116" s="123"/>
      <c r="AFE116" s="123"/>
      <c r="AFF116" s="123"/>
      <c r="AFG116" s="123"/>
      <c r="AFH116" s="123"/>
      <c r="AFI116" s="123"/>
      <c r="AFJ116" s="123"/>
      <c r="AFK116" s="123"/>
      <c r="AFL116" s="123"/>
      <c r="AFM116" s="123"/>
      <c r="AFN116" s="123"/>
      <c r="AFO116" s="123"/>
      <c r="AFP116" s="123"/>
      <c r="AFQ116" s="123"/>
      <c r="AFR116" s="123"/>
      <c r="AFS116" s="123"/>
      <c r="AFT116" s="123"/>
      <c r="AFU116" s="123"/>
      <c r="AFV116" s="123"/>
      <c r="AFW116" s="123"/>
      <c r="AFX116" s="123"/>
      <c r="AFY116" s="123"/>
      <c r="AFZ116" s="123"/>
      <c r="AGA116" s="123"/>
      <c r="AGB116" s="123"/>
      <c r="AGC116" s="123"/>
      <c r="AGD116" s="123"/>
      <c r="AGE116" s="123"/>
      <c r="AGF116" s="123"/>
      <c r="AGG116" s="123"/>
      <c r="AGH116" s="123"/>
      <c r="AGI116" s="123"/>
      <c r="AGJ116" s="123"/>
      <c r="AGK116" s="123"/>
      <c r="AGL116" s="123"/>
      <c r="AGM116" s="123"/>
      <c r="AGN116" s="123"/>
      <c r="AGO116" s="123"/>
      <c r="AGP116" s="123"/>
      <c r="AGQ116" s="123"/>
      <c r="AGR116" s="123"/>
      <c r="AGS116" s="123"/>
      <c r="AGT116" s="123"/>
      <c r="AGU116" s="123"/>
      <c r="AGV116" s="123"/>
      <c r="AGW116" s="123"/>
      <c r="AGX116" s="123"/>
      <c r="AGY116" s="123"/>
      <c r="AGZ116" s="123"/>
      <c r="AHA116" s="123"/>
      <c r="AHB116" s="123"/>
      <c r="AHC116" s="123"/>
      <c r="AHD116" s="123"/>
      <c r="AHE116" s="123"/>
      <c r="AHF116" s="123"/>
      <c r="AHG116" s="123"/>
      <c r="AHH116" s="123"/>
      <c r="AHI116" s="123"/>
      <c r="AHJ116" s="123"/>
      <c r="AHK116" s="123"/>
      <c r="AHL116" s="123"/>
      <c r="AHM116" s="123"/>
      <c r="AHN116" s="123"/>
      <c r="AHO116" s="123"/>
      <c r="AHP116" s="123"/>
      <c r="AHQ116" s="123"/>
      <c r="AHR116" s="123"/>
      <c r="AHS116" s="123"/>
      <c r="AHT116" s="123"/>
      <c r="AHU116" s="123"/>
      <c r="AHV116" s="123"/>
      <c r="AHW116" s="123"/>
      <c r="AHX116" s="123"/>
      <c r="AHY116" s="123"/>
      <c r="AHZ116" s="123"/>
      <c r="AIA116" s="123"/>
      <c r="AIB116" s="123"/>
      <c r="AIC116" s="123"/>
      <c r="AID116" s="123"/>
      <c r="AIE116" s="123"/>
      <c r="AIF116" s="123"/>
      <c r="AIG116" s="123"/>
      <c r="AIH116" s="123"/>
      <c r="AII116" s="123"/>
      <c r="AIJ116" s="123"/>
      <c r="AIK116" s="123"/>
      <c r="AIL116" s="123"/>
      <c r="AIM116" s="123"/>
      <c r="AIN116" s="123"/>
      <c r="AIO116" s="123"/>
      <c r="AIP116" s="123"/>
      <c r="AIQ116" s="123"/>
      <c r="AIR116" s="123"/>
      <c r="AIS116" s="123"/>
      <c r="AIT116" s="123"/>
      <c r="AIU116" s="123"/>
      <c r="AIV116" s="123"/>
      <c r="AIW116" s="123"/>
      <c r="AIX116" s="123"/>
      <c r="AIY116" s="123"/>
      <c r="AIZ116" s="123"/>
      <c r="AJA116" s="123"/>
      <c r="AJB116" s="123"/>
      <c r="AJC116" s="123"/>
      <c r="AJD116" s="123"/>
      <c r="AJE116" s="123"/>
      <c r="AJF116" s="123"/>
      <c r="AJG116" s="123"/>
      <c r="AJH116" s="123"/>
      <c r="AJI116" s="123"/>
      <c r="AJJ116" s="123"/>
      <c r="AJK116" s="123"/>
      <c r="AJL116" s="123"/>
      <c r="AJM116" s="123"/>
      <c r="AJN116" s="123"/>
      <c r="AJO116" s="123"/>
      <c r="AJP116" s="123"/>
      <c r="AJQ116" s="123"/>
      <c r="AJR116" s="123"/>
      <c r="AJS116" s="123"/>
      <c r="AJT116" s="123"/>
      <c r="AJU116" s="123"/>
      <c r="AJV116" s="123"/>
      <c r="AJW116" s="123"/>
      <c r="AJX116" s="123"/>
      <c r="AJY116" s="123"/>
      <c r="AJZ116" s="123"/>
      <c r="AKA116" s="123"/>
      <c r="AKB116" s="123"/>
      <c r="AKC116" s="123"/>
      <c r="AKD116" s="123"/>
      <c r="AKE116" s="123"/>
      <c r="AKF116" s="123"/>
      <c r="AKG116" s="123"/>
      <c r="AKH116" s="123"/>
      <c r="AKI116" s="123"/>
      <c r="AKJ116" s="123"/>
      <c r="AKK116" s="123"/>
      <c r="AKL116" s="123"/>
      <c r="AKM116" s="123"/>
      <c r="AKN116" s="123"/>
      <c r="AKO116" s="123"/>
      <c r="AKP116" s="123"/>
      <c r="AKQ116" s="123"/>
      <c r="AKR116" s="123"/>
      <c r="AKS116" s="123"/>
      <c r="AKT116" s="123"/>
      <c r="AKU116" s="123"/>
      <c r="AKV116" s="123"/>
      <c r="AKW116" s="123"/>
      <c r="AKX116" s="123"/>
      <c r="AKY116" s="123"/>
      <c r="AKZ116" s="123"/>
      <c r="ALA116" s="123"/>
      <c r="ALB116" s="123"/>
      <c r="ALC116" s="123"/>
      <c r="ALD116" s="123"/>
      <c r="ALE116" s="123"/>
      <c r="ALF116" s="123"/>
      <c r="ALG116" s="123"/>
      <c r="ALH116" s="123"/>
      <c r="ALI116" s="123"/>
      <c r="ALJ116" s="123"/>
      <c r="ALK116" s="123"/>
      <c r="ALL116" s="123"/>
      <c r="ALM116" s="123"/>
      <c r="ALN116" s="123"/>
      <c r="ALO116" s="123"/>
      <c r="ALP116" s="123"/>
      <c r="ALQ116" s="123"/>
      <c r="ALR116" s="123"/>
      <c r="ALS116" s="123"/>
      <c r="ALT116" s="123"/>
      <c r="ALU116" s="123"/>
      <c r="ALV116" s="123"/>
      <c r="ALW116" s="123"/>
      <c r="ALX116" s="123"/>
      <c r="ALY116" s="123"/>
      <c r="ALZ116" s="123"/>
      <c r="AMA116" s="123"/>
      <c r="AMB116" s="123"/>
      <c r="AMC116" s="123"/>
      <c r="AMD116" s="123"/>
      <c r="AME116" s="123"/>
      <c r="AMF116" s="123"/>
      <c r="AMG116" s="123"/>
      <c r="AMH116" s="123"/>
      <c r="AMI116" s="123"/>
      <c r="AMJ116" s="123"/>
      <c r="AMK116" s="123"/>
      <c r="AML116" s="123"/>
      <c r="AMM116" s="123"/>
      <c r="AMN116" s="123"/>
      <c r="AMO116" s="123"/>
      <c r="AMP116" s="123"/>
      <c r="AMQ116" s="123"/>
      <c r="AMR116" s="123"/>
      <c r="AMS116" s="123"/>
      <c r="AMT116" s="123"/>
      <c r="AMU116" s="123"/>
      <c r="AMV116" s="123"/>
      <c r="AMW116" s="123"/>
      <c r="AMX116" s="123"/>
      <c r="AMY116" s="123"/>
      <c r="AMZ116" s="123"/>
      <c r="ANA116" s="123"/>
      <c r="ANB116" s="123"/>
      <c r="ANC116" s="123"/>
      <c r="AND116" s="123"/>
      <c r="ANE116" s="123"/>
      <c r="ANF116" s="123"/>
      <c r="ANG116" s="123"/>
      <c r="ANH116" s="123"/>
      <c r="ANI116" s="123"/>
      <c r="ANJ116" s="123"/>
      <c r="ANK116" s="123"/>
      <c r="ANL116" s="123"/>
      <c r="ANM116" s="123"/>
      <c r="ANN116" s="123"/>
      <c r="ANO116" s="123"/>
      <c r="ANP116" s="123"/>
      <c r="ANQ116" s="123"/>
      <c r="ANR116" s="123"/>
      <c r="ANS116" s="123"/>
      <c r="ANT116" s="123"/>
      <c r="ANU116" s="123"/>
      <c r="ANV116" s="123"/>
      <c r="ANW116" s="123"/>
      <c r="ANX116" s="123"/>
      <c r="ANY116" s="123"/>
      <c r="ANZ116" s="123"/>
      <c r="AOA116" s="123"/>
      <c r="AOB116" s="123"/>
      <c r="AOC116" s="123"/>
      <c r="AOD116" s="123"/>
      <c r="AOE116" s="123"/>
      <c r="AOF116" s="123"/>
      <c r="AOG116" s="123"/>
      <c r="AOH116" s="123"/>
      <c r="AOI116" s="123"/>
      <c r="AOJ116" s="123"/>
      <c r="AOK116" s="123"/>
      <c r="AOL116" s="123"/>
      <c r="AOM116" s="123"/>
      <c r="AON116" s="123"/>
      <c r="AOO116" s="123"/>
      <c r="AOP116" s="123"/>
      <c r="AOQ116" s="123"/>
      <c r="AOR116" s="123"/>
      <c r="AOS116" s="123"/>
      <c r="AOT116" s="123"/>
      <c r="AOU116" s="123"/>
      <c r="AOV116" s="123"/>
      <c r="AOW116" s="123"/>
      <c r="AOX116" s="123"/>
      <c r="AOY116" s="123"/>
      <c r="AOZ116" s="123"/>
      <c r="APA116" s="123"/>
      <c r="APB116" s="123"/>
      <c r="APC116" s="123"/>
      <c r="APD116" s="123"/>
      <c r="APE116" s="123"/>
      <c r="APF116" s="123"/>
      <c r="APG116" s="123"/>
      <c r="APH116" s="123"/>
      <c r="API116" s="123"/>
      <c r="APJ116" s="123"/>
      <c r="APK116" s="123"/>
      <c r="APL116" s="123"/>
      <c r="APM116" s="123"/>
      <c r="APN116" s="123"/>
      <c r="APO116" s="123"/>
      <c r="APP116" s="123"/>
      <c r="APQ116" s="123"/>
      <c r="APR116" s="123"/>
      <c r="APS116" s="123"/>
      <c r="APT116" s="123"/>
      <c r="APU116" s="123"/>
      <c r="APV116" s="123"/>
      <c r="APW116" s="123"/>
      <c r="APX116" s="123"/>
      <c r="APY116" s="123"/>
      <c r="APZ116" s="123"/>
      <c r="AQA116" s="123"/>
      <c r="AQB116" s="123"/>
      <c r="AQC116" s="123"/>
      <c r="AQD116" s="123"/>
      <c r="AQE116" s="123"/>
      <c r="AQF116" s="123"/>
      <c r="AQG116" s="123"/>
      <c r="AQH116" s="123"/>
      <c r="AQI116" s="123"/>
      <c r="AQJ116" s="123"/>
      <c r="AQK116" s="123"/>
      <c r="AQL116" s="123"/>
      <c r="AQM116" s="123"/>
      <c r="AQN116" s="123"/>
      <c r="AQO116" s="123"/>
      <c r="AQP116" s="123"/>
      <c r="AQQ116" s="123"/>
      <c r="AQR116" s="123"/>
      <c r="AQS116" s="123"/>
      <c r="AQT116" s="123"/>
      <c r="AQU116" s="123"/>
      <c r="AQV116" s="123"/>
      <c r="AQW116" s="123"/>
      <c r="AQX116" s="123"/>
      <c r="AQY116" s="123"/>
      <c r="AQZ116" s="123"/>
      <c r="ARA116" s="123"/>
      <c r="ARB116" s="123"/>
      <c r="ARC116" s="123"/>
      <c r="ARD116" s="123"/>
      <c r="ARE116" s="123"/>
      <c r="ARF116" s="123"/>
      <c r="ARG116" s="123"/>
      <c r="ARH116" s="123"/>
      <c r="ARI116" s="123"/>
      <c r="ARJ116" s="123"/>
      <c r="ARK116" s="123"/>
      <c r="ARL116" s="123"/>
      <c r="ARM116" s="123"/>
      <c r="ARN116" s="123"/>
      <c r="ARO116" s="123"/>
      <c r="ARP116" s="123"/>
      <c r="ARQ116" s="123"/>
      <c r="ARR116" s="123"/>
      <c r="ARS116" s="123"/>
      <c r="ART116" s="123"/>
      <c r="ARU116" s="123"/>
      <c r="ARV116" s="123"/>
      <c r="ARW116" s="123"/>
      <c r="ARX116" s="123"/>
      <c r="ARY116" s="123"/>
      <c r="ARZ116" s="123"/>
      <c r="ASA116" s="123"/>
      <c r="ASB116" s="123"/>
      <c r="ASC116" s="123"/>
      <c r="ASD116" s="123"/>
      <c r="ASE116" s="123"/>
      <c r="ASF116" s="123"/>
      <c r="ASG116" s="123"/>
      <c r="ASH116" s="123"/>
      <c r="ASI116" s="123"/>
      <c r="ASJ116" s="123"/>
      <c r="ASK116" s="123"/>
      <c r="ASL116" s="123"/>
      <c r="ASM116" s="123"/>
      <c r="ASN116" s="123"/>
      <c r="ASO116" s="123"/>
      <c r="ASP116" s="123"/>
      <c r="ASQ116" s="123"/>
      <c r="ASR116" s="123"/>
      <c r="ASS116" s="123"/>
      <c r="AST116" s="123"/>
      <c r="ASU116" s="123"/>
      <c r="ASV116" s="123"/>
      <c r="ASW116" s="123"/>
      <c r="ASX116" s="123"/>
      <c r="ASY116" s="123"/>
      <c r="ASZ116" s="123"/>
      <c r="ATA116" s="123"/>
      <c r="ATB116" s="123"/>
      <c r="ATC116" s="123"/>
      <c r="ATD116" s="123"/>
      <c r="ATE116" s="123"/>
      <c r="ATF116" s="123"/>
      <c r="ATG116" s="123"/>
      <c r="ATH116" s="123"/>
      <c r="ATI116" s="123"/>
      <c r="ATJ116" s="123"/>
      <c r="ATK116" s="123"/>
      <c r="ATL116" s="123"/>
      <c r="ATM116" s="123"/>
      <c r="ATN116" s="123"/>
      <c r="ATO116" s="123"/>
      <c r="ATP116" s="123"/>
      <c r="ATQ116" s="123"/>
      <c r="ATR116" s="123"/>
      <c r="ATS116" s="123"/>
      <c r="ATT116" s="123"/>
      <c r="ATU116" s="123"/>
      <c r="ATV116" s="123"/>
      <c r="ATW116" s="123"/>
      <c r="ATX116" s="123"/>
      <c r="ATY116" s="123"/>
      <c r="ATZ116" s="123"/>
      <c r="AUA116" s="123"/>
      <c r="AUB116" s="123"/>
      <c r="AUC116" s="123"/>
      <c r="AUD116" s="123"/>
      <c r="AUE116" s="123"/>
      <c r="AUF116" s="123"/>
      <c r="AUG116" s="123"/>
      <c r="AUH116" s="123"/>
      <c r="AUI116" s="123"/>
      <c r="AUJ116" s="123"/>
      <c r="AUK116" s="123"/>
      <c r="AUL116" s="123"/>
      <c r="AUM116" s="123"/>
      <c r="AUN116" s="123"/>
      <c r="AUO116" s="123"/>
      <c r="AUP116" s="123"/>
      <c r="AUQ116" s="123"/>
      <c r="AUR116" s="123"/>
      <c r="AUS116" s="123"/>
      <c r="AUT116" s="123"/>
      <c r="AUU116" s="123"/>
      <c r="AUV116" s="123"/>
      <c r="AUW116" s="123"/>
      <c r="AUX116" s="123"/>
      <c r="AUY116" s="123"/>
      <c r="AUZ116" s="123"/>
      <c r="AVA116" s="123"/>
      <c r="AVB116" s="123"/>
      <c r="AVC116" s="123"/>
      <c r="AVD116" s="123"/>
      <c r="AVE116" s="123"/>
      <c r="AVF116" s="123"/>
      <c r="AVG116" s="123"/>
      <c r="AVH116" s="123"/>
      <c r="AVI116" s="123"/>
      <c r="AVJ116" s="123"/>
      <c r="AVK116" s="123"/>
      <c r="AVL116" s="123"/>
      <c r="AVM116" s="123"/>
      <c r="AVN116" s="123"/>
      <c r="AVO116" s="123"/>
      <c r="AVP116" s="123"/>
      <c r="AVQ116" s="123"/>
      <c r="AVR116" s="123"/>
      <c r="AVS116" s="123"/>
      <c r="AVT116" s="123"/>
      <c r="AVU116" s="123"/>
      <c r="AVV116" s="123"/>
      <c r="AVW116" s="123"/>
      <c r="AVX116" s="123"/>
      <c r="AVY116" s="123"/>
      <c r="AVZ116" s="123"/>
      <c r="AWA116" s="123"/>
      <c r="AWB116" s="123"/>
      <c r="AWC116" s="123"/>
      <c r="AWD116" s="123"/>
      <c r="AWE116" s="123"/>
      <c r="AWF116" s="123"/>
      <c r="AWG116" s="123"/>
      <c r="AWH116" s="123"/>
      <c r="AWI116" s="123"/>
      <c r="AWJ116" s="123"/>
      <c r="AWK116" s="123"/>
      <c r="AWL116" s="123"/>
      <c r="AWM116" s="123"/>
      <c r="AWN116" s="123"/>
      <c r="AWO116" s="123"/>
      <c r="AWP116" s="123"/>
      <c r="AWQ116" s="123"/>
      <c r="AWR116" s="123"/>
      <c r="AWS116" s="123"/>
      <c r="AWT116" s="123"/>
      <c r="AWU116" s="123"/>
      <c r="AWV116" s="123"/>
      <c r="AWW116" s="123"/>
      <c r="AWX116" s="123"/>
      <c r="AWY116" s="123"/>
      <c r="AWZ116" s="123"/>
      <c r="AXA116" s="123"/>
      <c r="AXB116" s="123"/>
      <c r="AXC116" s="123"/>
      <c r="AXD116" s="123"/>
      <c r="AXE116" s="123"/>
      <c r="AXF116" s="123"/>
      <c r="AXG116" s="123"/>
      <c r="AXH116" s="123"/>
      <c r="AXI116" s="123"/>
      <c r="AXJ116" s="123"/>
      <c r="AXK116" s="123"/>
      <c r="AXL116" s="123"/>
      <c r="AXM116" s="123"/>
      <c r="AXN116" s="123"/>
      <c r="AXO116" s="123"/>
      <c r="AXP116" s="123"/>
      <c r="AXQ116" s="123"/>
      <c r="AXR116" s="123"/>
      <c r="AXS116" s="123"/>
      <c r="AXT116" s="123"/>
      <c r="AXU116" s="123"/>
      <c r="AXV116" s="123"/>
      <c r="AXW116" s="123"/>
      <c r="AXX116" s="123"/>
      <c r="AXY116" s="123"/>
      <c r="AXZ116" s="123"/>
      <c r="AYA116" s="123"/>
      <c r="AYB116" s="123"/>
      <c r="AYC116" s="123"/>
      <c r="AYD116" s="123"/>
      <c r="AYE116" s="123"/>
      <c r="AYF116" s="123"/>
      <c r="AYG116" s="123"/>
      <c r="AYH116" s="123"/>
      <c r="AYI116" s="123"/>
      <c r="AYJ116" s="123"/>
      <c r="AYK116" s="123"/>
      <c r="AYL116" s="123"/>
      <c r="AYM116" s="123"/>
      <c r="AYN116" s="123"/>
      <c r="AYO116" s="123"/>
      <c r="AYP116" s="123"/>
      <c r="AYQ116" s="123"/>
      <c r="AYR116" s="123"/>
      <c r="AYS116" s="123"/>
      <c r="AYT116" s="123"/>
      <c r="AYU116" s="123"/>
      <c r="AYV116" s="123"/>
      <c r="AYW116" s="123"/>
      <c r="AYX116" s="123"/>
      <c r="AYY116" s="123"/>
      <c r="AYZ116" s="123"/>
      <c r="AZA116" s="123"/>
      <c r="AZB116" s="123"/>
      <c r="AZC116" s="123"/>
      <c r="AZD116" s="123"/>
      <c r="AZE116" s="123"/>
      <c r="AZF116" s="123"/>
      <c r="AZG116" s="123"/>
      <c r="AZH116" s="123"/>
      <c r="AZI116" s="123"/>
      <c r="AZJ116" s="123"/>
      <c r="AZK116" s="123"/>
      <c r="AZL116" s="123"/>
      <c r="AZM116" s="123"/>
      <c r="AZN116" s="123"/>
      <c r="AZO116" s="123"/>
      <c r="AZP116" s="123"/>
      <c r="AZQ116" s="123"/>
      <c r="AZR116" s="123"/>
      <c r="AZS116" s="123"/>
      <c r="AZT116" s="123"/>
      <c r="AZU116" s="123"/>
      <c r="AZV116" s="123"/>
      <c r="AZW116" s="123"/>
      <c r="AZX116" s="123"/>
      <c r="AZY116" s="123"/>
      <c r="AZZ116" s="123"/>
      <c r="BAA116" s="123"/>
      <c r="BAB116" s="123"/>
      <c r="BAC116" s="123"/>
      <c r="BAD116" s="123"/>
      <c r="BAE116" s="123"/>
      <c r="BAF116" s="123"/>
      <c r="BAG116" s="123"/>
      <c r="BAH116" s="123"/>
      <c r="BAI116" s="123"/>
      <c r="BAJ116" s="123"/>
      <c r="BAK116" s="123"/>
      <c r="BAL116" s="123"/>
      <c r="BAM116" s="123"/>
      <c r="BAN116" s="123"/>
      <c r="BAO116" s="123"/>
      <c r="BAP116" s="123"/>
      <c r="BAQ116" s="123"/>
      <c r="BAR116" s="123"/>
      <c r="BAS116" s="123"/>
      <c r="BAT116" s="123"/>
      <c r="BAU116" s="123"/>
      <c r="BAV116" s="123"/>
      <c r="BAW116" s="123"/>
      <c r="BAX116" s="123"/>
      <c r="BAY116" s="123"/>
      <c r="BAZ116" s="123"/>
      <c r="BBA116" s="123"/>
      <c r="BBB116" s="123"/>
      <c r="BBC116" s="123"/>
      <c r="BBD116" s="123"/>
      <c r="BBE116" s="123"/>
      <c r="BBF116" s="123"/>
      <c r="BBG116" s="123"/>
      <c r="BBH116" s="123"/>
      <c r="BBI116" s="123"/>
      <c r="BBJ116" s="123"/>
      <c r="BBK116" s="123"/>
      <c r="BBL116" s="123"/>
      <c r="BBM116" s="123"/>
      <c r="BBN116" s="123"/>
      <c r="BBO116" s="123"/>
      <c r="BBP116" s="123"/>
      <c r="BBQ116" s="123"/>
      <c r="BBR116" s="123"/>
      <c r="BBS116" s="123"/>
      <c r="BBT116" s="123"/>
      <c r="BBU116" s="123"/>
      <c r="BBV116" s="123"/>
      <c r="BBW116" s="123"/>
      <c r="BBX116" s="123"/>
      <c r="BBY116" s="123"/>
      <c r="BBZ116" s="123"/>
      <c r="BCA116" s="123"/>
      <c r="BCB116" s="123"/>
      <c r="BCC116" s="123"/>
      <c r="BCD116" s="123"/>
      <c r="BCE116" s="123"/>
      <c r="BCF116" s="123"/>
      <c r="BCG116" s="123"/>
      <c r="BCH116" s="123"/>
      <c r="BCI116" s="123"/>
      <c r="BCJ116" s="123"/>
      <c r="BCK116" s="123"/>
      <c r="BCL116" s="123"/>
      <c r="BCM116" s="123"/>
      <c r="BCN116" s="123"/>
      <c r="BCO116" s="123"/>
      <c r="BCP116" s="123"/>
      <c r="BCQ116" s="123"/>
      <c r="BCR116" s="123"/>
      <c r="BCS116" s="123"/>
      <c r="BCT116" s="123"/>
      <c r="BCU116" s="123"/>
      <c r="BCV116" s="123"/>
      <c r="BCW116" s="123"/>
      <c r="BCX116" s="123"/>
      <c r="BCY116" s="123"/>
      <c r="BCZ116" s="123"/>
      <c r="BDA116" s="123"/>
      <c r="BDB116" s="123"/>
      <c r="BDC116" s="123"/>
      <c r="BDD116" s="123"/>
      <c r="BDE116" s="123"/>
      <c r="BDF116" s="123"/>
      <c r="BDG116" s="123"/>
      <c r="BDH116" s="123"/>
      <c r="BDI116" s="123"/>
      <c r="BDJ116" s="123"/>
      <c r="BDK116" s="123"/>
      <c r="BDL116" s="123"/>
      <c r="BDM116" s="123"/>
      <c r="BDN116" s="123"/>
      <c r="BDO116" s="123"/>
      <c r="BDP116" s="123"/>
      <c r="BDQ116" s="123"/>
      <c r="BDR116" s="123"/>
      <c r="BDS116" s="123"/>
      <c r="BDT116" s="123"/>
      <c r="BDU116" s="123"/>
      <c r="BDV116" s="123"/>
      <c r="BDW116" s="123"/>
      <c r="BDX116" s="123"/>
      <c r="BDY116" s="123"/>
      <c r="BDZ116" s="123"/>
      <c r="BEA116" s="123"/>
      <c r="BEB116" s="123"/>
      <c r="BEC116" s="123"/>
      <c r="BED116" s="123"/>
      <c r="BEE116" s="123"/>
      <c r="BEF116" s="123"/>
      <c r="BEG116" s="123"/>
      <c r="BEH116" s="123"/>
      <c r="BEI116" s="123"/>
      <c r="BEJ116" s="123"/>
      <c r="BEK116" s="123"/>
      <c r="BEL116" s="123"/>
      <c r="BEM116" s="123"/>
      <c r="BEN116" s="123"/>
      <c r="BEO116" s="123"/>
      <c r="BEP116" s="123"/>
      <c r="BEQ116" s="123"/>
      <c r="BER116" s="123"/>
      <c r="BES116" s="123"/>
      <c r="BET116" s="123"/>
      <c r="BEU116" s="123"/>
      <c r="BEV116" s="123"/>
      <c r="BEW116" s="123"/>
      <c r="BEX116" s="123"/>
      <c r="BEY116" s="123"/>
      <c r="BEZ116" s="123"/>
      <c r="BFA116" s="123"/>
      <c r="BFB116" s="123"/>
      <c r="BFC116" s="123"/>
      <c r="BFD116" s="123"/>
      <c r="BFE116" s="123"/>
      <c r="BFF116" s="123"/>
      <c r="BFG116" s="123"/>
      <c r="BFH116" s="123"/>
      <c r="BFI116" s="123"/>
      <c r="BFJ116" s="123"/>
      <c r="BFK116" s="123"/>
      <c r="BFL116" s="123"/>
      <c r="BFM116" s="123"/>
      <c r="BFN116" s="123"/>
      <c r="BFO116" s="123"/>
      <c r="BFP116" s="123"/>
      <c r="BFQ116" s="123"/>
      <c r="BFR116" s="123"/>
      <c r="BFS116" s="123"/>
      <c r="BFT116" s="123"/>
      <c r="BFU116" s="123"/>
      <c r="BFV116" s="123"/>
      <c r="BFW116" s="123"/>
      <c r="BFX116" s="123"/>
      <c r="BFY116" s="123"/>
      <c r="BFZ116" s="123"/>
      <c r="BGA116" s="123"/>
      <c r="BGB116" s="123"/>
      <c r="BGC116" s="123"/>
      <c r="BGD116" s="123"/>
      <c r="BGE116" s="123"/>
      <c r="BGF116" s="123"/>
      <c r="BGG116" s="123"/>
      <c r="BGH116" s="123"/>
      <c r="BGI116" s="123"/>
      <c r="BGJ116" s="123"/>
      <c r="BGK116" s="123"/>
      <c r="BGL116" s="123"/>
      <c r="BGM116" s="123"/>
      <c r="BGN116" s="123"/>
      <c r="BGO116" s="123"/>
      <c r="BGP116" s="123"/>
      <c r="BGQ116" s="123"/>
      <c r="BGR116" s="123"/>
      <c r="BGS116" s="123"/>
      <c r="BGT116" s="123"/>
      <c r="BGU116" s="123"/>
      <c r="BGV116" s="123"/>
      <c r="BGW116" s="123"/>
      <c r="BGX116" s="123"/>
      <c r="BGY116" s="123"/>
      <c r="BGZ116" s="123"/>
      <c r="BHA116" s="123"/>
      <c r="BHB116" s="123"/>
      <c r="BHC116" s="123"/>
      <c r="BHD116" s="123"/>
      <c r="BHE116" s="123"/>
      <c r="BHF116" s="123"/>
      <c r="BHG116" s="123"/>
      <c r="BHH116" s="123"/>
      <c r="BHI116" s="123"/>
      <c r="BHJ116" s="123"/>
      <c r="BHK116" s="123"/>
      <c r="BHL116" s="123"/>
      <c r="BHM116" s="123"/>
      <c r="BHN116" s="123"/>
      <c r="BHO116" s="123"/>
      <c r="BHP116" s="123"/>
      <c r="BHQ116" s="123"/>
      <c r="BHR116" s="123"/>
      <c r="BHS116" s="123"/>
      <c r="BHT116" s="123"/>
      <c r="BHU116" s="123"/>
      <c r="BHV116" s="123"/>
      <c r="BHW116" s="123"/>
      <c r="BHX116" s="123"/>
      <c r="BHY116" s="123"/>
      <c r="BHZ116" s="123"/>
      <c r="BIA116" s="123"/>
      <c r="BIB116" s="123"/>
      <c r="BIC116" s="123"/>
      <c r="BID116" s="123"/>
      <c r="BIE116" s="123"/>
      <c r="BIF116" s="123"/>
      <c r="BIG116" s="123"/>
      <c r="BIH116" s="123"/>
      <c r="BII116" s="123"/>
      <c r="BIJ116" s="123"/>
      <c r="BIK116" s="123"/>
      <c r="BIL116" s="123"/>
      <c r="BIM116" s="123"/>
      <c r="BIN116" s="123"/>
      <c r="BIO116" s="123"/>
      <c r="BIP116" s="123"/>
      <c r="BIQ116" s="123"/>
      <c r="BIR116" s="123"/>
      <c r="BIS116" s="123"/>
      <c r="BIT116" s="123"/>
      <c r="BIU116" s="123"/>
      <c r="BIV116" s="123"/>
      <c r="BIW116" s="123"/>
      <c r="BIX116" s="123"/>
      <c r="BIY116" s="123"/>
      <c r="BIZ116" s="123"/>
      <c r="BJA116" s="123"/>
      <c r="BJB116" s="123"/>
      <c r="BJC116" s="123"/>
      <c r="BJD116" s="123"/>
      <c r="BJE116" s="123"/>
      <c r="BJF116" s="123"/>
      <c r="BJG116" s="123"/>
      <c r="BJH116" s="123"/>
      <c r="BJI116" s="123"/>
      <c r="BJJ116" s="123"/>
      <c r="BJK116" s="123"/>
      <c r="BJL116" s="123"/>
      <c r="BJM116" s="123"/>
      <c r="BJN116" s="123"/>
      <c r="BJO116" s="123"/>
      <c r="BJP116" s="123"/>
      <c r="BJQ116" s="123"/>
      <c r="BJR116" s="123"/>
      <c r="BJS116" s="123"/>
      <c r="BJT116" s="123"/>
      <c r="BJU116" s="123"/>
      <c r="BJV116" s="123"/>
      <c r="BJW116" s="123"/>
      <c r="BJX116" s="123"/>
      <c r="BJY116" s="123"/>
      <c r="BJZ116" s="123"/>
      <c r="BKA116" s="123"/>
      <c r="BKB116" s="123"/>
      <c r="BKC116" s="123"/>
      <c r="BKD116" s="123"/>
      <c r="BKE116" s="123"/>
      <c r="BKF116" s="123"/>
      <c r="BKG116" s="123"/>
      <c r="BKH116" s="123"/>
      <c r="BKI116" s="123"/>
      <c r="BKJ116" s="123"/>
      <c r="BKK116" s="123"/>
      <c r="BKL116" s="123"/>
      <c r="BKM116" s="123"/>
      <c r="BKN116" s="123"/>
      <c r="BKO116" s="123"/>
      <c r="BKP116" s="123"/>
      <c r="BKQ116" s="123"/>
      <c r="BKR116" s="123"/>
      <c r="BKS116" s="123"/>
      <c r="BKT116" s="123"/>
      <c r="BKU116" s="123"/>
      <c r="BKV116" s="123"/>
      <c r="BKW116" s="123"/>
      <c r="BKX116" s="123"/>
      <c r="BKY116" s="123"/>
      <c r="BKZ116" s="123"/>
      <c r="BLA116" s="123"/>
      <c r="BLB116" s="123"/>
      <c r="BLC116" s="123"/>
      <c r="BLD116" s="123"/>
      <c r="BLE116" s="123"/>
      <c r="BLF116" s="123"/>
      <c r="BLG116" s="123"/>
      <c r="BLH116" s="123"/>
      <c r="BLI116" s="123"/>
      <c r="BLJ116" s="123"/>
      <c r="BLK116" s="123"/>
      <c r="BLL116" s="123"/>
      <c r="BLM116" s="123"/>
      <c r="BLN116" s="123"/>
      <c r="BLO116" s="123"/>
      <c r="BLP116" s="123"/>
      <c r="BLQ116" s="123"/>
      <c r="BLR116" s="123"/>
      <c r="BLS116" s="123"/>
      <c r="BLT116" s="123"/>
      <c r="BLU116" s="123"/>
      <c r="BLV116" s="123"/>
      <c r="BLW116" s="123"/>
      <c r="BLX116" s="123"/>
      <c r="BLY116" s="123"/>
      <c r="BLZ116" s="123"/>
      <c r="BMA116" s="123"/>
      <c r="BMB116" s="123"/>
      <c r="BMC116" s="123"/>
      <c r="BMD116" s="123"/>
      <c r="BME116" s="123"/>
      <c r="BMF116" s="123"/>
      <c r="BMG116" s="123"/>
      <c r="BMH116" s="123"/>
      <c r="BMI116" s="123"/>
      <c r="BMJ116" s="123"/>
      <c r="BMK116" s="123"/>
      <c r="BML116" s="123"/>
      <c r="BMM116" s="123"/>
      <c r="BMN116" s="123"/>
      <c r="BMO116" s="123"/>
      <c r="BMP116" s="123"/>
      <c r="BMQ116" s="123"/>
      <c r="BMR116" s="123"/>
      <c r="BMS116" s="123"/>
      <c r="BMT116" s="123"/>
      <c r="BMU116" s="123"/>
      <c r="BMV116" s="123"/>
      <c r="BMW116" s="123"/>
      <c r="BMX116" s="123"/>
      <c r="BMY116" s="123"/>
      <c r="BMZ116" s="123"/>
      <c r="BNA116" s="123"/>
      <c r="BNB116" s="123"/>
      <c r="BNC116" s="123"/>
      <c r="BND116" s="123"/>
      <c r="BNE116" s="123"/>
      <c r="BNF116" s="123"/>
      <c r="BNG116" s="123"/>
      <c r="BNH116" s="123"/>
      <c r="BNI116" s="123"/>
      <c r="BNJ116" s="123"/>
      <c r="BNK116" s="123"/>
      <c r="BNL116" s="123"/>
      <c r="BNM116" s="123"/>
      <c r="BNN116" s="123"/>
      <c r="BNO116" s="123"/>
      <c r="BNP116" s="123"/>
      <c r="BNQ116" s="123"/>
      <c r="BNR116" s="123"/>
      <c r="BNS116" s="123"/>
      <c r="BNT116" s="123"/>
      <c r="BNU116" s="123"/>
      <c r="BNV116" s="123"/>
      <c r="BNW116" s="123"/>
      <c r="BNX116" s="123"/>
      <c r="BNY116" s="123"/>
      <c r="BNZ116" s="123"/>
      <c r="BOA116" s="123"/>
      <c r="BOB116" s="123"/>
      <c r="BOC116" s="123"/>
      <c r="BOD116" s="123"/>
      <c r="BOE116" s="123"/>
      <c r="BOF116" s="123"/>
      <c r="BOG116" s="123"/>
      <c r="BOH116" s="123"/>
      <c r="BOI116" s="123"/>
      <c r="BOJ116" s="123"/>
      <c r="BOK116" s="123"/>
      <c r="BOL116" s="123"/>
      <c r="BOM116" s="123"/>
      <c r="BON116" s="123"/>
      <c r="BOO116" s="123"/>
      <c r="BOP116" s="123"/>
      <c r="BOQ116" s="123"/>
      <c r="BOR116" s="123"/>
      <c r="BOS116" s="123"/>
      <c r="BOT116" s="123"/>
      <c r="BOU116" s="123"/>
      <c r="BOV116" s="123"/>
      <c r="BOW116" s="123"/>
      <c r="BOX116" s="123"/>
      <c r="BOY116" s="123"/>
      <c r="BOZ116" s="123"/>
      <c r="BPA116" s="123"/>
      <c r="BPB116" s="123"/>
      <c r="BPC116" s="123"/>
      <c r="BPD116" s="123"/>
      <c r="BPE116" s="123"/>
      <c r="BPF116" s="123"/>
      <c r="BPG116" s="123"/>
      <c r="BPH116" s="123"/>
      <c r="BPI116" s="123"/>
      <c r="BPJ116" s="123"/>
      <c r="BPK116" s="123"/>
      <c r="BPL116" s="123"/>
      <c r="BPM116" s="123"/>
      <c r="BPN116" s="123"/>
      <c r="BPO116" s="123"/>
      <c r="BPP116" s="123"/>
      <c r="BPQ116" s="123"/>
      <c r="BPR116" s="123"/>
      <c r="BPS116" s="123"/>
      <c r="BPT116" s="123"/>
      <c r="BPU116" s="123"/>
      <c r="BPV116" s="123"/>
      <c r="BPW116" s="123"/>
      <c r="BPX116" s="123"/>
      <c r="BPY116" s="123"/>
      <c r="BPZ116" s="123"/>
      <c r="BQA116" s="123"/>
      <c r="BQB116" s="123"/>
      <c r="BQC116" s="123"/>
      <c r="BQD116" s="123"/>
      <c r="BQE116" s="123"/>
      <c r="BQF116" s="123"/>
      <c r="BQG116" s="123"/>
      <c r="BQH116" s="123"/>
      <c r="BQI116" s="123"/>
      <c r="BQJ116" s="123"/>
      <c r="BQK116" s="123"/>
      <c r="BQL116" s="123"/>
      <c r="BQM116" s="123"/>
      <c r="BQN116" s="123"/>
      <c r="BQO116" s="123"/>
      <c r="BQP116" s="123"/>
      <c r="BQQ116" s="123"/>
      <c r="BQR116" s="123"/>
      <c r="BQS116" s="123"/>
      <c r="BQT116" s="123"/>
      <c r="BQU116" s="123"/>
      <c r="BQV116" s="123"/>
      <c r="BQW116" s="123"/>
      <c r="BQX116" s="123"/>
      <c r="BQY116" s="123"/>
      <c r="BQZ116" s="123"/>
      <c r="BRA116" s="123"/>
      <c r="BRB116" s="123"/>
      <c r="BRC116" s="123"/>
      <c r="BRD116" s="123"/>
      <c r="BRE116" s="123"/>
      <c r="BRF116" s="123"/>
      <c r="BRG116" s="123"/>
      <c r="BRH116" s="123"/>
      <c r="BRI116" s="123"/>
      <c r="BRJ116" s="123"/>
      <c r="BRK116" s="123"/>
      <c r="BRL116" s="123"/>
      <c r="BRM116" s="123"/>
      <c r="BRN116" s="123"/>
      <c r="BRO116" s="123"/>
      <c r="BRP116" s="123"/>
      <c r="BRQ116" s="123"/>
      <c r="BRR116" s="123"/>
      <c r="BRS116" s="123"/>
      <c r="BRT116" s="123"/>
      <c r="BRU116" s="123"/>
      <c r="BRV116" s="123"/>
      <c r="BRW116" s="123"/>
      <c r="BRX116" s="123"/>
      <c r="BRY116" s="123"/>
      <c r="BRZ116" s="123"/>
      <c r="BSA116" s="123"/>
      <c r="BSB116" s="123"/>
      <c r="BSC116" s="123"/>
      <c r="BSD116" s="123"/>
      <c r="BSE116" s="123"/>
      <c r="BSF116" s="123"/>
      <c r="BSG116" s="123"/>
      <c r="BSH116" s="123"/>
      <c r="BSI116" s="123"/>
      <c r="BSJ116" s="123"/>
      <c r="BSK116" s="123"/>
      <c r="BSL116" s="123"/>
      <c r="BSM116" s="123"/>
      <c r="BSN116" s="123"/>
      <c r="BSO116" s="123"/>
      <c r="BSP116" s="123"/>
      <c r="BSQ116" s="123"/>
      <c r="BSR116" s="123"/>
      <c r="BSS116" s="123"/>
      <c r="BST116" s="123"/>
      <c r="BSU116" s="123"/>
      <c r="BSV116" s="123"/>
      <c r="BSW116" s="123"/>
      <c r="BSX116" s="123"/>
      <c r="BSY116" s="123"/>
      <c r="BSZ116" s="123"/>
      <c r="BTA116" s="123"/>
      <c r="BTB116" s="123"/>
      <c r="BTC116" s="123"/>
      <c r="BTD116" s="123"/>
      <c r="BTE116" s="123"/>
      <c r="BTF116" s="123"/>
      <c r="BTG116" s="123"/>
      <c r="BTH116" s="123"/>
      <c r="BTI116" s="123"/>
      <c r="BTJ116" s="123"/>
      <c r="BTK116" s="123"/>
      <c r="BTL116" s="123"/>
      <c r="BTM116" s="123"/>
      <c r="BTN116" s="123"/>
      <c r="BTO116" s="123"/>
      <c r="BTP116" s="123"/>
      <c r="BTQ116" s="123"/>
      <c r="BTR116" s="123"/>
      <c r="BTS116" s="123"/>
      <c r="BTT116" s="123"/>
      <c r="BTU116" s="123"/>
      <c r="BTV116" s="123"/>
      <c r="BTW116" s="123"/>
      <c r="BTX116" s="123"/>
      <c r="BTY116" s="123"/>
      <c r="BTZ116" s="123"/>
      <c r="BUA116" s="123"/>
      <c r="BUB116" s="123"/>
      <c r="BUC116" s="123"/>
      <c r="BUD116" s="123"/>
      <c r="BUE116" s="123"/>
      <c r="BUF116" s="123"/>
      <c r="BUG116" s="123"/>
      <c r="BUH116" s="123"/>
      <c r="BUI116" s="123"/>
      <c r="BUJ116" s="123"/>
      <c r="BUK116" s="123"/>
      <c r="BUL116" s="123"/>
      <c r="BUM116" s="123"/>
      <c r="BUN116" s="123"/>
      <c r="BUO116" s="123"/>
      <c r="BUP116" s="123"/>
      <c r="BUQ116" s="123"/>
      <c r="BUR116" s="123"/>
      <c r="BUS116" s="123"/>
      <c r="BUT116" s="123"/>
      <c r="BUU116" s="123"/>
      <c r="BUV116" s="123"/>
      <c r="BUW116" s="123"/>
      <c r="BUX116" s="123"/>
      <c r="BUY116" s="123"/>
      <c r="BUZ116" s="123"/>
      <c r="BVA116" s="123"/>
      <c r="BVB116" s="123"/>
      <c r="BVC116" s="123"/>
      <c r="BVD116" s="123"/>
      <c r="BVE116" s="123"/>
      <c r="BVF116" s="123"/>
      <c r="BVG116" s="123"/>
      <c r="BVH116" s="123"/>
      <c r="BVI116" s="123"/>
      <c r="BVJ116" s="123"/>
      <c r="BVK116" s="123"/>
      <c r="BVL116" s="123"/>
      <c r="BVM116" s="123"/>
      <c r="BVN116" s="123"/>
      <c r="BVO116" s="123"/>
      <c r="BVP116" s="123"/>
      <c r="BVQ116" s="123"/>
      <c r="BVR116" s="123"/>
      <c r="BVS116" s="123"/>
      <c r="BVT116" s="123"/>
      <c r="BVU116" s="123"/>
      <c r="BVV116" s="123"/>
      <c r="BVW116" s="123"/>
      <c r="BVX116" s="123"/>
      <c r="BVY116" s="123"/>
      <c r="BVZ116" s="123"/>
      <c r="BWA116" s="123"/>
      <c r="BWB116" s="123"/>
      <c r="BWC116" s="123"/>
      <c r="BWD116" s="123"/>
      <c r="BWE116" s="123"/>
      <c r="BWF116" s="123"/>
      <c r="BWG116" s="123"/>
      <c r="BWH116" s="123"/>
      <c r="BWI116" s="123"/>
      <c r="BWJ116" s="123"/>
      <c r="BWK116" s="123"/>
      <c r="BWL116" s="123"/>
      <c r="BWM116" s="123"/>
      <c r="BWN116" s="123"/>
      <c r="BWO116" s="123"/>
      <c r="BWP116" s="123"/>
      <c r="BWQ116" s="123"/>
      <c r="BWR116" s="123"/>
      <c r="BWS116" s="123"/>
      <c r="BWT116" s="123"/>
      <c r="BWU116" s="123"/>
      <c r="BWV116" s="123"/>
      <c r="BWW116" s="123"/>
      <c r="BWX116" s="123"/>
      <c r="BWY116" s="123"/>
      <c r="BWZ116" s="123"/>
      <c r="BXA116" s="123"/>
      <c r="BXB116" s="123"/>
      <c r="BXC116" s="123"/>
      <c r="BXD116" s="123"/>
      <c r="BXE116" s="123"/>
      <c r="BXF116" s="123"/>
      <c r="BXG116" s="123"/>
      <c r="BXH116" s="123"/>
      <c r="BXI116" s="123"/>
      <c r="BXJ116" s="123"/>
      <c r="BXK116" s="123"/>
      <c r="BXL116" s="123"/>
      <c r="BXM116" s="123"/>
      <c r="BXN116" s="123"/>
      <c r="BXO116" s="123"/>
      <c r="BXP116" s="123"/>
      <c r="BXQ116" s="123"/>
      <c r="BXR116" s="123"/>
      <c r="BXS116" s="123"/>
      <c r="BXT116" s="123"/>
      <c r="BXU116" s="123"/>
      <c r="BXV116" s="123"/>
      <c r="BXW116" s="123"/>
      <c r="BXX116" s="123"/>
      <c r="BXY116" s="123"/>
      <c r="BXZ116" s="123"/>
      <c r="BYA116" s="123"/>
      <c r="BYB116" s="123"/>
      <c r="BYC116" s="123"/>
      <c r="BYD116" s="123"/>
      <c r="BYE116" s="123"/>
      <c r="BYF116" s="123"/>
      <c r="BYG116" s="123"/>
      <c r="BYH116" s="123"/>
      <c r="BYI116" s="123"/>
      <c r="BYJ116" s="123"/>
      <c r="BYK116" s="123"/>
      <c r="BYL116" s="123"/>
      <c r="BYM116" s="123"/>
      <c r="BYN116" s="123"/>
      <c r="BYO116" s="123"/>
      <c r="BYP116" s="123"/>
      <c r="BYQ116" s="123"/>
      <c r="BYR116" s="123"/>
      <c r="BYS116" s="123"/>
      <c r="BYT116" s="123"/>
      <c r="BYU116" s="123"/>
      <c r="BYV116" s="123"/>
      <c r="BYW116" s="123"/>
      <c r="BYX116" s="123"/>
      <c r="BYY116" s="123"/>
      <c r="BYZ116" s="123"/>
      <c r="BZA116" s="123"/>
      <c r="BZB116" s="123"/>
      <c r="BZC116" s="123"/>
      <c r="BZD116" s="123"/>
      <c r="BZE116" s="123"/>
      <c r="BZF116" s="123"/>
      <c r="BZG116" s="123"/>
      <c r="BZH116" s="123"/>
      <c r="BZI116" s="123"/>
      <c r="BZJ116" s="123"/>
      <c r="BZK116" s="123"/>
      <c r="BZL116" s="123"/>
      <c r="BZM116" s="123"/>
      <c r="BZN116" s="123"/>
      <c r="BZO116" s="123"/>
      <c r="BZP116" s="123"/>
      <c r="BZQ116" s="123"/>
      <c r="BZR116" s="123"/>
      <c r="BZS116" s="123"/>
      <c r="BZT116" s="123"/>
      <c r="BZU116" s="123"/>
      <c r="BZV116" s="123"/>
      <c r="BZW116" s="123"/>
      <c r="BZX116" s="123"/>
      <c r="BZY116" s="123"/>
      <c r="BZZ116" s="123"/>
      <c r="CAA116" s="123"/>
      <c r="CAB116" s="123"/>
      <c r="CAC116" s="123"/>
      <c r="CAD116" s="123"/>
      <c r="CAE116" s="123"/>
      <c r="CAF116" s="123"/>
      <c r="CAG116" s="123"/>
      <c r="CAH116" s="123"/>
      <c r="CAI116" s="123"/>
      <c r="CAJ116" s="123"/>
      <c r="CAK116" s="123"/>
      <c r="CAL116" s="123"/>
      <c r="CAM116" s="123"/>
      <c r="CAN116" s="123"/>
      <c r="CAO116" s="123"/>
      <c r="CAP116" s="123"/>
      <c r="CAQ116" s="123"/>
      <c r="CAR116" s="123"/>
      <c r="CAS116" s="123"/>
      <c r="CAT116" s="123"/>
      <c r="CAU116" s="123"/>
      <c r="CAV116" s="123"/>
      <c r="CAW116" s="123"/>
      <c r="CAX116" s="123"/>
      <c r="CAY116" s="123"/>
      <c r="CAZ116" s="123"/>
      <c r="CBA116" s="123"/>
      <c r="CBB116" s="123"/>
      <c r="CBC116" s="123"/>
      <c r="CBD116" s="123"/>
      <c r="CBE116" s="123"/>
      <c r="CBF116" s="123"/>
      <c r="CBG116" s="123"/>
      <c r="CBH116" s="123"/>
      <c r="CBI116" s="123"/>
      <c r="CBJ116" s="123"/>
      <c r="CBK116" s="123"/>
      <c r="CBL116" s="123"/>
      <c r="CBM116" s="123"/>
      <c r="CBN116" s="123"/>
      <c r="CBO116" s="123"/>
      <c r="CBP116" s="123"/>
      <c r="CBQ116" s="123"/>
      <c r="CBR116" s="123"/>
      <c r="CBS116" s="123"/>
      <c r="CBT116" s="123"/>
      <c r="CBU116" s="123"/>
      <c r="CBV116" s="123"/>
      <c r="CBW116" s="123"/>
      <c r="CBX116" s="123"/>
      <c r="CBY116" s="123"/>
      <c r="CBZ116" s="123"/>
      <c r="CCA116" s="123"/>
      <c r="CCB116" s="123"/>
      <c r="CCC116" s="123"/>
      <c r="CCD116" s="123"/>
      <c r="CCE116" s="123"/>
      <c r="CCF116" s="123"/>
      <c r="CCG116" s="123"/>
      <c r="CCH116" s="123"/>
      <c r="CCI116" s="123"/>
      <c r="CCJ116" s="123"/>
      <c r="CCK116" s="123"/>
      <c r="CCL116" s="123"/>
      <c r="CCM116" s="123"/>
      <c r="CCN116" s="123"/>
      <c r="CCO116" s="123"/>
      <c r="CCP116" s="123"/>
      <c r="CCQ116" s="123"/>
      <c r="CCR116" s="123"/>
      <c r="CCS116" s="123"/>
      <c r="CCT116" s="123"/>
      <c r="CCU116" s="123"/>
      <c r="CCV116" s="123"/>
      <c r="CCW116" s="123"/>
      <c r="CCX116" s="123"/>
      <c r="CCY116" s="123"/>
      <c r="CCZ116" s="123"/>
      <c r="CDA116" s="123"/>
      <c r="CDB116" s="123"/>
      <c r="CDC116" s="123"/>
      <c r="CDD116" s="123"/>
      <c r="CDE116" s="123"/>
      <c r="CDF116" s="123"/>
      <c r="CDG116" s="123"/>
      <c r="CDH116" s="123"/>
      <c r="CDI116" s="123"/>
      <c r="CDJ116" s="123"/>
      <c r="CDK116" s="123"/>
      <c r="CDL116" s="123"/>
      <c r="CDM116" s="123"/>
      <c r="CDN116" s="123"/>
      <c r="CDO116" s="123"/>
      <c r="CDP116" s="123"/>
      <c r="CDQ116" s="123"/>
      <c r="CDR116" s="123"/>
      <c r="CDS116" s="123"/>
      <c r="CDT116" s="123"/>
      <c r="CDU116" s="123"/>
      <c r="CDV116" s="123"/>
      <c r="CDW116" s="123"/>
      <c r="CDX116" s="123"/>
      <c r="CDY116" s="123"/>
      <c r="CDZ116" s="123"/>
      <c r="CEA116" s="123"/>
      <c r="CEB116" s="123"/>
      <c r="CEC116" s="123"/>
      <c r="CED116" s="123"/>
      <c r="CEE116" s="123"/>
      <c r="CEF116" s="123"/>
      <c r="CEG116" s="123"/>
      <c r="CEH116" s="123"/>
      <c r="CEI116" s="123"/>
      <c r="CEJ116" s="123"/>
      <c r="CEK116" s="123"/>
      <c r="CEL116" s="123"/>
      <c r="CEM116" s="123"/>
      <c r="CEN116" s="123"/>
      <c r="CEO116" s="123"/>
      <c r="CEP116" s="123"/>
      <c r="CEQ116" s="123"/>
      <c r="CER116" s="123"/>
      <c r="CES116" s="123"/>
      <c r="CET116" s="123"/>
      <c r="CEU116" s="123"/>
      <c r="CEV116" s="123"/>
      <c r="CEW116" s="123"/>
      <c r="CEX116" s="123"/>
      <c r="CEY116" s="123"/>
      <c r="CEZ116" s="123"/>
      <c r="CFA116" s="123"/>
      <c r="CFB116" s="123"/>
      <c r="CFC116" s="123"/>
      <c r="CFD116" s="123"/>
      <c r="CFE116" s="123"/>
      <c r="CFF116" s="123"/>
      <c r="CFG116" s="123"/>
      <c r="CFH116" s="123"/>
      <c r="CFI116" s="123"/>
      <c r="CFJ116" s="123"/>
      <c r="CFK116" s="123"/>
      <c r="CFL116" s="123"/>
      <c r="CFM116" s="123"/>
      <c r="CFN116" s="123"/>
      <c r="CFO116" s="123"/>
      <c r="CFP116" s="123"/>
      <c r="CFQ116" s="123"/>
      <c r="CFR116" s="123"/>
      <c r="CFS116" s="123"/>
      <c r="CFT116" s="123"/>
      <c r="CFU116" s="123"/>
      <c r="CFV116" s="123"/>
      <c r="CFW116" s="123"/>
      <c r="CFX116" s="123"/>
      <c r="CFY116" s="123"/>
      <c r="CFZ116" s="123"/>
      <c r="CGA116" s="123"/>
      <c r="CGB116" s="123"/>
      <c r="CGC116" s="123"/>
      <c r="CGD116" s="123"/>
      <c r="CGE116" s="123"/>
      <c r="CGF116" s="123"/>
      <c r="CGG116" s="123"/>
      <c r="CGH116" s="123"/>
      <c r="CGI116" s="123"/>
      <c r="CGJ116" s="123"/>
      <c r="CGK116" s="123"/>
      <c r="CGL116" s="123"/>
      <c r="CGM116" s="123"/>
      <c r="CGN116" s="123"/>
      <c r="CGO116" s="123"/>
      <c r="CGP116" s="123"/>
      <c r="CGQ116" s="123"/>
      <c r="CGR116" s="123"/>
      <c r="CGS116" s="123"/>
      <c r="CGT116" s="123"/>
      <c r="CGU116" s="123"/>
      <c r="CGV116" s="123"/>
      <c r="CGW116" s="123"/>
      <c r="CGX116" s="123"/>
      <c r="CGY116" s="123"/>
      <c r="CGZ116" s="123"/>
      <c r="CHA116" s="123"/>
      <c r="CHB116" s="123"/>
      <c r="CHC116" s="123"/>
      <c r="CHD116" s="123"/>
      <c r="CHE116" s="123"/>
      <c r="CHF116" s="123"/>
      <c r="CHG116" s="123"/>
      <c r="CHH116" s="123"/>
      <c r="CHI116" s="123"/>
      <c r="CHJ116" s="123"/>
      <c r="CHK116" s="123"/>
      <c r="CHL116" s="123"/>
      <c r="CHM116" s="123"/>
      <c r="CHN116" s="123"/>
      <c r="CHO116" s="123"/>
      <c r="CHP116" s="123"/>
      <c r="CHQ116" s="123"/>
      <c r="CHR116" s="123"/>
      <c r="CHS116" s="123"/>
      <c r="CHT116" s="123"/>
      <c r="CHU116" s="123"/>
      <c r="CHV116" s="123"/>
      <c r="CHW116" s="123"/>
      <c r="CHX116" s="123"/>
      <c r="CHY116" s="123"/>
      <c r="CHZ116" s="123"/>
      <c r="CIA116" s="123"/>
      <c r="CIB116" s="123"/>
      <c r="CIC116" s="123"/>
      <c r="CID116" s="123"/>
      <c r="CIE116" s="123"/>
      <c r="CIF116" s="123"/>
      <c r="CIG116" s="123"/>
      <c r="CIH116" s="123"/>
      <c r="CII116" s="123"/>
      <c r="CIJ116" s="123"/>
      <c r="CIK116" s="123"/>
      <c r="CIL116" s="123"/>
      <c r="CIM116" s="123"/>
      <c r="CIN116" s="123"/>
      <c r="CIO116" s="123"/>
      <c r="CIP116" s="123"/>
      <c r="CIQ116" s="123"/>
      <c r="CIR116" s="123"/>
      <c r="CIS116" s="123"/>
      <c r="CIT116" s="123"/>
      <c r="CIU116" s="123"/>
      <c r="CIV116" s="123"/>
      <c r="CIW116" s="123"/>
      <c r="CIX116" s="123"/>
      <c r="CIY116" s="123"/>
      <c r="CIZ116" s="123"/>
      <c r="CJA116" s="123"/>
      <c r="CJB116" s="123"/>
      <c r="CJC116" s="123"/>
      <c r="CJD116" s="123"/>
      <c r="CJE116" s="123"/>
      <c r="CJF116" s="123"/>
      <c r="CJG116" s="123"/>
      <c r="CJH116" s="123"/>
      <c r="CJI116" s="123"/>
      <c r="CJJ116" s="123"/>
      <c r="CJK116" s="123"/>
      <c r="CJL116" s="123"/>
      <c r="CJM116" s="123"/>
      <c r="CJN116" s="123"/>
      <c r="CJO116" s="123"/>
      <c r="CJP116" s="123"/>
      <c r="CJQ116" s="123"/>
      <c r="CJR116" s="123"/>
      <c r="CJS116" s="123"/>
      <c r="CJT116" s="123"/>
      <c r="CJU116" s="123"/>
      <c r="CJV116" s="123"/>
      <c r="CJW116" s="123"/>
      <c r="CJX116" s="123"/>
      <c r="CJY116" s="123"/>
      <c r="CJZ116" s="123"/>
      <c r="CKA116" s="123"/>
      <c r="CKB116" s="123"/>
      <c r="CKC116" s="123"/>
      <c r="CKD116" s="123"/>
      <c r="CKE116" s="123"/>
      <c r="CKF116" s="123"/>
      <c r="CKG116" s="123"/>
      <c r="CKH116" s="123"/>
      <c r="CKI116" s="123"/>
      <c r="CKJ116" s="123"/>
      <c r="CKK116" s="123"/>
      <c r="CKL116" s="123"/>
      <c r="CKM116" s="123"/>
      <c r="CKN116" s="123"/>
      <c r="CKO116" s="123"/>
      <c r="CKP116" s="123"/>
      <c r="CKQ116" s="123"/>
      <c r="CKR116" s="123"/>
      <c r="CKS116" s="123"/>
      <c r="CKT116" s="123"/>
      <c r="CKU116" s="123"/>
      <c r="CKV116" s="123"/>
      <c r="CKW116" s="123"/>
      <c r="CKX116" s="123"/>
      <c r="CKY116" s="123"/>
      <c r="CKZ116" s="123"/>
      <c r="CLA116" s="123"/>
      <c r="CLB116" s="123"/>
      <c r="CLC116" s="123"/>
      <c r="CLD116" s="123"/>
      <c r="CLE116" s="123"/>
      <c r="CLF116" s="123"/>
      <c r="CLG116" s="123"/>
      <c r="CLH116" s="123"/>
      <c r="CLI116" s="123"/>
      <c r="CLJ116" s="123"/>
      <c r="CLK116" s="123"/>
      <c r="CLL116" s="123"/>
      <c r="CLM116" s="123"/>
      <c r="CLN116" s="123"/>
      <c r="CLO116" s="123"/>
      <c r="CLP116" s="123"/>
      <c r="CLQ116" s="123"/>
      <c r="CLR116" s="123"/>
      <c r="CLS116" s="123"/>
      <c r="CLT116" s="123"/>
      <c r="CLU116" s="123"/>
      <c r="CLV116" s="123"/>
      <c r="CLW116" s="123"/>
      <c r="CLX116" s="123"/>
      <c r="CLY116" s="123"/>
      <c r="CLZ116" s="123"/>
      <c r="CMA116" s="123"/>
      <c r="CMB116" s="123"/>
      <c r="CMC116" s="123"/>
      <c r="CMD116" s="123"/>
      <c r="CME116" s="123"/>
      <c r="CMF116" s="123"/>
      <c r="CMG116" s="123"/>
      <c r="CMH116" s="123"/>
      <c r="CMI116" s="123"/>
      <c r="CMJ116" s="123"/>
      <c r="CMK116" s="123"/>
      <c r="CML116" s="123"/>
      <c r="CMM116" s="123"/>
      <c r="CMN116" s="123"/>
      <c r="CMO116" s="123"/>
      <c r="CMP116" s="123"/>
      <c r="CMQ116" s="123"/>
      <c r="CMR116" s="123"/>
      <c r="CMS116" s="123"/>
      <c r="CMT116" s="123"/>
      <c r="CMU116" s="123"/>
      <c r="CMV116" s="123"/>
      <c r="CMW116" s="123"/>
      <c r="CMX116" s="123"/>
      <c r="CMY116" s="123"/>
      <c r="CMZ116" s="123"/>
      <c r="CNA116" s="123"/>
      <c r="CNB116" s="123"/>
      <c r="CNC116" s="123"/>
      <c r="CND116" s="123"/>
      <c r="CNE116" s="123"/>
      <c r="CNF116" s="123"/>
      <c r="CNG116" s="123"/>
      <c r="CNH116" s="123"/>
      <c r="CNI116" s="123"/>
      <c r="CNJ116" s="123"/>
      <c r="CNK116" s="123"/>
      <c r="CNL116" s="123"/>
      <c r="CNM116" s="123"/>
      <c r="CNN116" s="123"/>
      <c r="CNO116" s="123"/>
      <c r="CNP116" s="123"/>
      <c r="CNQ116" s="123"/>
      <c r="CNR116" s="123"/>
      <c r="CNS116" s="123"/>
      <c r="CNT116" s="123"/>
      <c r="CNU116" s="123"/>
      <c r="CNV116" s="123"/>
      <c r="CNW116" s="123"/>
      <c r="CNX116" s="123"/>
      <c r="CNY116" s="123"/>
      <c r="CNZ116" s="123"/>
      <c r="COA116" s="123"/>
      <c r="COB116" s="123"/>
      <c r="COC116" s="123"/>
      <c r="COD116" s="123"/>
      <c r="COE116" s="123"/>
      <c r="COF116" s="123"/>
      <c r="COG116" s="123"/>
      <c r="COH116" s="123"/>
      <c r="COI116" s="123"/>
      <c r="COJ116" s="123"/>
      <c r="COK116" s="123"/>
      <c r="COL116" s="123"/>
      <c r="COM116" s="123"/>
      <c r="CON116" s="123"/>
      <c r="COO116" s="123"/>
      <c r="COP116" s="123"/>
      <c r="COQ116" s="123"/>
      <c r="COR116" s="123"/>
      <c r="COS116" s="123"/>
      <c r="COT116" s="123"/>
      <c r="COU116" s="123"/>
      <c r="COV116" s="123"/>
      <c r="COW116" s="123"/>
      <c r="COX116" s="123"/>
      <c r="COY116" s="123"/>
      <c r="COZ116" s="123"/>
      <c r="CPA116" s="123"/>
      <c r="CPB116" s="123"/>
      <c r="CPC116" s="123"/>
      <c r="CPD116" s="123"/>
      <c r="CPE116" s="123"/>
      <c r="CPF116" s="123"/>
      <c r="CPG116" s="123"/>
      <c r="CPH116" s="123"/>
      <c r="CPI116" s="123"/>
      <c r="CPJ116" s="123"/>
      <c r="CPK116" s="123"/>
      <c r="CPL116" s="123"/>
      <c r="CPM116" s="123"/>
      <c r="CPN116" s="123"/>
      <c r="CPO116" s="123"/>
      <c r="CPP116" s="123"/>
      <c r="CPQ116" s="123"/>
      <c r="CPR116" s="123"/>
      <c r="CPS116" s="123"/>
      <c r="CPT116" s="123"/>
      <c r="CPU116" s="123"/>
      <c r="CPV116" s="123"/>
      <c r="CPW116" s="123"/>
      <c r="CPX116" s="123"/>
      <c r="CPY116" s="123"/>
      <c r="CPZ116" s="123"/>
      <c r="CQA116" s="123"/>
      <c r="CQB116" s="123"/>
      <c r="CQC116" s="123"/>
      <c r="CQD116" s="123"/>
      <c r="CQE116" s="123"/>
      <c r="CQF116" s="123"/>
      <c r="CQG116" s="123"/>
      <c r="CQH116" s="123"/>
      <c r="CQI116" s="123"/>
      <c r="CQJ116" s="123"/>
      <c r="CQK116" s="123"/>
      <c r="CQL116" s="123"/>
      <c r="CQM116" s="123"/>
      <c r="CQN116" s="123"/>
      <c r="CQO116" s="123"/>
      <c r="CQP116" s="123"/>
      <c r="CQQ116" s="123"/>
      <c r="CQR116" s="123"/>
      <c r="CQS116" s="123"/>
      <c r="CQT116" s="123"/>
      <c r="CQU116" s="123"/>
      <c r="CQV116" s="123"/>
      <c r="CQW116" s="123"/>
      <c r="CQX116" s="123"/>
      <c r="CQY116" s="123"/>
      <c r="CQZ116" s="123"/>
      <c r="CRA116" s="123"/>
      <c r="CRB116" s="123"/>
      <c r="CRC116" s="123"/>
      <c r="CRD116" s="123"/>
      <c r="CRE116" s="123"/>
      <c r="CRF116" s="123"/>
      <c r="CRG116" s="123"/>
      <c r="CRH116" s="123"/>
      <c r="CRI116" s="123"/>
      <c r="CRJ116" s="123"/>
      <c r="CRK116" s="123"/>
      <c r="CRL116" s="123"/>
      <c r="CRM116" s="123"/>
      <c r="CRN116" s="123"/>
      <c r="CRO116" s="123"/>
      <c r="CRP116" s="123"/>
      <c r="CRQ116" s="123"/>
      <c r="CRR116" s="123"/>
      <c r="CRS116" s="123"/>
      <c r="CRT116" s="123"/>
      <c r="CRU116" s="123"/>
      <c r="CRV116" s="123"/>
      <c r="CRW116" s="123"/>
      <c r="CRX116" s="123"/>
      <c r="CRY116" s="123"/>
      <c r="CRZ116" s="123"/>
      <c r="CSA116" s="123"/>
      <c r="CSB116" s="123"/>
      <c r="CSC116" s="123"/>
      <c r="CSD116" s="123"/>
      <c r="CSE116" s="123"/>
      <c r="CSF116" s="123"/>
      <c r="CSG116" s="123"/>
      <c r="CSH116" s="123"/>
      <c r="CSI116" s="123"/>
      <c r="CSJ116" s="123"/>
      <c r="CSK116" s="123"/>
      <c r="CSL116" s="123"/>
      <c r="CSM116" s="123"/>
      <c r="CSN116" s="123"/>
      <c r="CSO116" s="123"/>
      <c r="CSP116" s="123"/>
      <c r="CSQ116" s="123"/>
      <c r="CSR116" s="123"/>
      <c r="CSS116" s="123"/>
      <c r="CST116" s="123"/>
      <c r="CSU116" s="123"/>
      <c r="CSV116" s="123"/>
      <c r="CSW116" s="123"/>
      <c r="CSX116" s="123"/>
      <c r="CSY116" s="123"/>
      <c r="CSZ116" s="123"/>
      <c r="CTA116" s="123"/>
      <c r="CTB116" s="123"/>
      <c r="CTC116" s="123"/>
      <c r="CTD116" s="123"/>
      <c r="CTE116" s="123"/>
      <c r="CTF116" s="123"/>
      <c r="CTG116" s="123"/>
      <c r="CTH116" s="123"/>
      <c r="CTI116" s="123"/>
      <c r="CTJ116" s="123"/>
      <c r="CTK116" s="123"/>
      <c r="CTL116" s="123"/>
      <c r="CTM116" s="123"/>
      <c r="CTN116" s="123"/>
      <c r="CTO116" s="123"/>
      <c r="CTP116" s="123"/>
      <c r="CTQ116" s="123"/>
      <c r="CTR116" s="123"/>
      <c r="CTS116" s="123"/>
      <c r="CTT116" s="123"/>
      <c r="CTU116" s="123"/>
      <c r="CTV116" s="123"/>
      <c r="CTW116" s="123"/>
      <c r="CTX116" s="123"/>
      <c r="CTY116" s="123"/>
      <c r="CTZ116" s="123"/>
      <c r="CUA116" s="123"/>
      <c r="CUB116" s="123"/>
      <c r="CUC116" s="123"/>
      <c r="CUD116" s="123"/>
      <c r="CUE116" s="123"/>
      <c r="CUF116" s="123"/>
      <c r="CUG116" s="123"/>
      <c r="CUH116" s="123"/>
      <c r="CUI116" s="123"/>
      <c r="CUJ116" s="123"/>
      <c r="CUK116" s="123"/>
      <c r="CUL116" s="123"/>
      <c r="CUM116" s="123"/>
      <c r="CUN116" s="123"/>
      <c r="CUO116" s="123"/>
      <c r="CUP116" s="123"/>
      <c r="CUQ116" s="123"/>
      <c r="CUR116" s="123"/>
      <c r="CUS116" s="123"/>
      <c r="CUT116" s="123"/>
      <c r="CUU116" s="123"/>
      <c r="CUV116" s="123"/>
      <c r="CUW116" s="123"/>
      <c r="CUX116" s="123"/>
      <c r="CUY116" s="123"/>
      <c r="CUZ116" s="123"/>
      <c r="CVA116" s="123"/>
      <c r="CVB116" s="123"/>
      <c r="CVC116" s="123"/>
      <c r="CVD116" s="123"/>
      <c r="CVE116" s="123"/>
      <c r="CVF116" s="123"/>
      <c r="CVG116" s="123"/>
      <c r="CVH116" s="123"/>
      <c r="CVI116" s="123"/>
      <c r="CVJ116" s="123"/>
      <c r="CVK116" s="123"/>
      <c r="CVL116" s="123"/>
      <c r="CVM116" s="123"/>
      <c r="CVN116" s="123"/>
      <c r="CVO116" s="123"/>
      <c r="CVP116" s="123"/>
      <c r="CVQ116" s="123"/>
      <c r="CVR116" s="123"/>
      <c r="CVS116" s="123"/>
      <c r="CVT116" s="123"/>
      <c r="CVU116" s="123"/>
      <c r="CVV116" s="123"/>
      <c r="CVW116" s="123"/>
      <c r="CVX116" s="123"/>
      <c r="CVY116" s="123"/>
      <c r="CVZ116" s="123"/>
      <c r="CWA116" s="123"/>
      <c r="CWB116" s="123"/>
      <c r="CWC116" s="123"/>
      <c r="CWD116" s="123"/>
      <c r="CWE116" s="123"/>
      <c r="CWF116" s="123"/>
      <c r="CWG116" s="123"/>
      <c r="CWH116" s="123"/>
      <c r="CWI116" s="123"/>
      <c r="CWJ116" s="123"/>
      <c r="CWK116" s="123"/>
      <c r="CWL116" s="123"/>
      <c r="CWM116" s="123"/>
      <c r="CWN116" s="123"/>
      <c r="CWO116" s="123"/>
      <c r="CWP116" s="123"/>
      <c r="CWQ116" s="123"/>
      <c r="CWR116" s="123"/>
      <c r="CWS116" s="123"/>
      <c r="CWT116" s="123"/>
      <c r="CWU116" s="123"/>
      <c r="CWV116" s="123"/>
      <c r="CWW116" s="123"/>
      <c r="CWX116" s="123"/>
      <c r="CWY116" s="123"/>
      <c r="CWZ116" s="123"/>
      <c r="CXA116" s="123"/>
      <c r="CXB116" s="123"/>
      <c r="CXC116" s="123"/>
      <c r="CXD116" s="123"/>
      <c r="CXE116" s="123"/>
      <c r="CXF116" s="123"/>
      <c r="CXG116" s="123"/>
      <c r="CXH116" s="123"/>
      <c r="CXI116" s="123"/>
      <c r="CXJ116" s="123"/>
      <c r="CXK116" s="123"/>
      <c r="CXL116" s="123"/>
      <c r="CXM116" s="123"/>
      <c r="CXN116" s="123"/>
      <c r="CXO116" s="123"/>
      <c r="CXP116" s="123"/>
      <c r="CXQ116" s="123"/>
      <c r="CXR116" s="123"/>
      <c r="CXS116" s="123"/>
      <c r="CXT116" s="123"/>
      <c r="CXU116" s="123"/>
      <c r="CXV116" s="123"/>
      <c r="CXW116" s="123"/>
      <c r="CXX116" s="123"/>
      <c r="CXY116" s="123"/>
      <c r="CXZ116" s="123"/>
      <c r="CYA116" s="123"/>
      <c r="CYB116" s="123"/>
      <c r="CYC116" s="123"/>
      <c r="CYD116" s="123"/>
      <c r="CYE116" s="123"/>
      <c r="CYF116" s="123"/>
      <c r="CYG116" s="123"/>
      <c r="CYH116" s="123"/>
      <c r="CYI116" s="123"/>
      <c r="CYJ116" s="123"/>
      <c r="CYK116" s="123"/>
      <c r="CYL116" s="123"/>
      <c r="CYM116" s="123"/>
      <c r="CYN116" s="123"/>
      <c r="CYO116" s="123"/>
      <c r="CYP116" s="123"/>
      <c r="CYQ116" s="123"/>
      <c r="CYR116" s="123"/>
      <c r="CYS116" s="123"/>
      <c r="CYT116" s="123"/>
      <c r="CYU116" s="123"/>
      <c r="CYV116" s="123"/>
      <c r="CYW116" s="123"/>
      <c r="CYX116" s="123"/>
      <c r="CYY116" s="123"/>
      <c r="CYZ116" s="123"/>
      <c r="CZA116" s="123"/>
      <c r="CZB116" s="123"/>
      <c r="CZC116" s="123"/>
      <c r="CZD116" s="123"/>
      <c r="CZE116" s="123"/>
      <c r="CZF116" s="123"/>
      <c r="CZG116" s="123"/>
      <c r="CZH116" s="123"/>
      <c r="CZI116" s="123"/>
      <c r="CZJ116" s="123"/>
      <c r="CZK116" s="123"/>
      <c r="CZL116" s="123"/>
      <c r="CZM116" s="123"/>
      <c r="CZN116" s="123"/>
      <c r="CZO116" s="123"/>
      <c r="CZP116" s="123"/>
      <c r="CZQ116" s="123"/>
      <c r="CZR116" s="123"/>
      <c r="CZS116" s="123"/>
      <c r="CZT116" s="123"/>
      <c r="CZU116" s="123"/>
      <c r="CZV116" s="123"/>
      <c r="CZW116" s="123"/>
      <c r="CZX116" s="123"/>
      <c r="CZY116" s="123"/>
      <c r="CZZ116" s="123"/>
      <c r="DAA116" s="123"/>
      <c r="DAB116" s="123"/>
      <c r="DAC116" s="123"/>
      <c r="DAD116" s="123"/>
      <c r="DAE116" s="123"/>
      <c r="DAF116" s="123"/>
      <c r="DAG116" s="123"/>
      <c r="DAH116" s="123"/>
      <c r="DAI116" s="123"/>
      <c r="DAJ116" s="123"/>
      <c r="DAK116" s="123"/>
      <c r="DAL116" s="123"/>
      <c r="DAM116" s="123"/>
      <c r="DAN116" s="123"/>
      <c r="DAO116" s="123"/>
      <c r="DAP116" s="123"/>
      <c r="DAQ116" s="123"/>
      <c r="DAR116" s="123"/>
      <c r="DAS116" s="123"/>
      <c r="DAT116" s="123"/>
      <c r="DAU116" s="123"/>
      <c r="DAV116" s="123"/>
      <c r="DAW116" s="123"/>
      <c r="DAX116" s="123"/>
      <c r="DAY116" s="123"/>
      <c r="DAZ116" s="123"/>
      <c r="DBA116" s="123"/>
      <c r="DBB116" s="123"/>
      <c r="DBC116" s="123"/>
      <c r="DBD116" s="123"/>
      <c r="DBE116" s="123"/>
      <c r="DBF116" s="123"/>
      <c r="DBG116" s="123"/>
      <c r="DBH116" s="123"/>
      <c r="DBI116" s="123"/>
      <c r="DBJ116" s="123"/>
      <c r="DBK116" s="123"/>
      <c r="DBL116" s="123"/>
      <c r="DBM116" s="123"/>
      <c r="DBN116" s="123"/>
      <c r="DBO116" s="123"/>
      <c r="DBP116" s="123"/>
      <c r="DBQ116" s="123"/>
      <c r="DBR116" s="123"/>
      <c r="DBS116" s="123"/>
      <c r="DBT116" s="123"/>
      <c r="DBU116" s="123"/>
      <c r="DBV116" s="123"/>
      <c r="DBW116" s="123"/>
      <c r="DBX116" s="123"/>
      <c r="DBY116" s="123"/>
      <c r="DBZ116" s="123"/>
      <c r="DCA116" s="123"/>
      <c r="DCB116" s="123"/>
      <c r="DCC116" s="123"/>
      <c r="DCD116" s="123"/>
      <c r="DCE116" s="123"/>
      <c r="DCF116" s="123"/>
      <c r="DCG116" s="123"/>
      <c r="DCH116" s="123"/>
      <c r="DCI116" s="123"/>
      <c r="DCJ116" s="123"/>
      <c r="DCK116" s="123"/>
      <c r="DCL116" s="123"/>
      <c r="DCM116" s="123"/>
      <c r="DCN116" s="123"/>
      <c r="DCO116" s="123"/>
      <c r="DCP116" s="123"/>
      <c r="DCQ116" s="123"/>
      <c r="DCR116" s="123"/>
      <c r="DCS116" s="123"/>
      <c r="DCT116" s="123"/>
      <c r="DCU116" s="123"/>
      <c r="DCV116" s="123"/>
      <c r="DCW116" s="123"/>
      <c r="DCX116" s="123"/>
      <c r="DCY116" s="123"/>
      <c r="DCZ116" s="123"/>
      <c r="DDA116" s="123"/>
      <c r="DDB116" s="123"/>
      <c r="DDC116" s="123"/>
      <c r="DDD116" s="123"/>
      <c r="DDE116" s="123"/>
      <c r="DDF116" s="123"/>
      <c r="DDG116" s="123"/>
      <c r="DDH116" s="123"/>
      <c r="DDI116" s="123"/>
      <c r="DDJ116" s="123"/>
      <c r="DDK116" s="123"/>
      <c r="DDL116" s="123"/>
      <c r="DDM116" s="123"/>
      <c r="DDN116" s="123"/>
      <c r="DDO116" s="123"/>
      <c r="DDP116" s="123"/>
      <c r="DDQ116" s="123"/>
      <c r="DDR116" s="123"/>
      <c r="DDS116" s="123"/>
      <c r="DDT116" s="123"/>
      <c r="DDU116" s="123"/>
      <c r="DDV116" s="123"/>
      <c r="DDW116" s="123"/>
      <c r="DDX116" s="123"/>
      <c r="DDY116" s="123"/>
      <c r="DDZ116" s="123"/>
      <c r="DEA116" s="123"/>
      <c r="DEB116" s="123"/>
      <c r="DEC116" s="123"/>
      <c r="DED116" s="123"/>
      <c r="DEE116" s="123"/>
      <c r="DEF116" s="123"/>
      <c r="DEG116" s="123"/>
      <c r="DEH116" s="123"/>
      <c r="DEI116" s="123"/>
      <c r="DEJ116" s="123"/>
      <c r="DEK116" s="123"/>
      <c r="DEL116" s="123"/>
      <c r="DEM116" s="123"/>
      <c r="DEN116" s="123"/>
      <c r="DEO116" s="123"/>
      <c r="DEP116" s="123"/>
      <c r="DEQ116" s="123"/>
      <c r="DER116" s="123"/>
      <c r="DES116" s="123"/>
      <c r="DET116" s="123"/>
      <c r="DEU116" s="123"/>
      <c r="DEV116" s="123"/>
      <c r="DEW116" s="123"/>
      <c r="DEX116" s="123"/>
      <c r="DEY116" s="123"/>
      <c r="DEZ116" s="123"/>
      <c r="DFA116" s="123"/>
      <c r="DFB116" s="123"/>
      <c r="DFC116" s="123"/>
      <c r="DFD116" s="123"/>
      <c r="DFE116" s="123"/>
      <c r="DFF116" s="123"/>
      <c r="DFG116" s="123"/>
      <c r="DFH116" s="123"/>
      <c r="DFI116" s="123"/>
      <c r="DFJ116" s="123"/>
      <c r="DFK116" s="123"/>
      <c r="DFL116" s="123"/>
      <c r="DFM116" s="123"/>
      <c r="DFN116" s="123"/>
      <c r="DFO116" s="123"/>
      <c r="DFP116" s="123"/>
      <c r="DFQ116" s="123"/>
      <c r="DFR116" s="123"/>
      <c r="DFS116" s="123"/>
      <c r="DFT116" s="123"/>
      <c r="DFU116" s="123"/>
      <c r="DFV116" s="123"/>
      <c r="DFW116" s="123"/>
      <c r="DFX116" s="123"/>
      <c r="DFY116" s="123"/>
      <c r="DFZ116" s="123"/>
      <c r="DGA116" s="123"/>
      <c r="DGB116" s="123"/>
      <c r="DGC116" s="123"/>
      <c r="DGD116" s="123"/>
      <c r="DGE116" s="123"/>
      <c r="DGF116" s="123"/>
      <c r="DGG116" s="123"/>
      <c r="DGH116" s="123"/>
      <c r="DGI116" s="123"/>
      <c r="DGJ116" s="123"/>
      <c r="DGK116" s="123"/>
      <c r="DGL116" s="123"/>
      <c r="DGM116" s="123"/>
      <c r="DGN116" s="123"/>
      <c r="DGO116" s="123"/>
      <c r="DGP116" s="123"/>
      <c r="DGQ116" s="123"/>
      <c r="DGR116" s="123"/>
      <c r="DGS116" s="123"/>
      <c r="DGT116" s="123"/>
      <c r="DGU116" s="123"/>
      <c r="DGV116" s="123"/>
      <c r="DGW116" s="123"/>
      <c r="DGX116" s="123"/>
      <c r="DGY116" s="123"/>
      <c r="DGZ116" s="123"/>
      <c r="DHA116" s="123"/>
      <c r="DHB116" s="123"/>
      <c r="DHC116" s="123"/>
      <c r="DHD116" s="123"/>
      <c r="DHE116" s="123"/>
      <c r="DHF116" s="123"/>
      <c r="DHG116" s="123"/>
      <c r="DHH116" s="123"/>
      <c r="DHI116" s="123"/>
      <c r="DHJ116" s="123"/>
      <c r="DHK116" s="123"/>
      <c r="DHL116" s="123"/>
      <c r="DHM116" s="123"/>
      <c r="DHN116" s="123"/>
      <c r="DHO116" s="123"/>
      <c r="DHP116" s="123"/>
      <c r="DHQ116" s="123"/>
      <c r="DHR116" s="123"/>
      <c r="DHS116" s="123"/>
      <c r="DHT116" s="123"/>
      <c r="DHU116" s="123"/>
      <c r="DHV116" s="123"/>
      <c r="DHW116" s="123"/>
      <c r="DHX116" s="123"/>
      <c r="DHY116" s="123"/>
      <c r="DHZ116" s="123"/>
      <c r="DIA116" s="123"/>
      <c r="DIB116" s="123"/>
      <c r="DIC116" s="123"/>
      <c r="DID116" s="123"/>
      <c r="DIE116" s="123"/>
      <c r="DIF116" s="123"/>
      <c r="DIG116" s="123"/>
      <c r="DIH116" s="123"/>
      <c r="DII116" s="123"/>
      <c r="DIJ116" s="123"/>
      <c r="DIK116" s="123"/>
      <c r="DIL116" s="123"/>
      <c r="DIM116" s="123"/>
      <c r="DIN116" s="123"/>
      <c r="DIO116" s="123"/>
      <c r="DIP116" s="123"/>
      <c r="DIQ116" s="123"/>
      <c r="DIR116" s="123"/>
      <c r="DIS116" s="123"/>
      <c r="DIT116" s="123"/>
      <c r="DIU116" s="123"/>
      <c r="DIV116" s="123"/>
      <c r="DIW116" s="123"/>
      <c r="DIX116" s="123"/>
      <c r="DIY116" s="123"/>
      <c r="DIZ116" s="123"/>
      <c r="DJA116" s="123"/>
      <c r="DJB116" s="123"/>
      <c r="DJC116" s="123"/>
      <c r="DJD116" s="123"/>
      <c r="DJE116" s="123"/>
      <c r="DJF116" s="123"/>
      <c r="DJG116" s="123"/>
      <c r="DJH116" s="123"/>
      <c r="DJI116" s="123"/>
      <c r="DJJ116" s="123"/>
      <c r="DJK116" s="123"/>
      <c r="DJL116" s="123"/>
      <c r="DJM116" s="123"/>
      <c r="DJN116" s="123"/>
      <c r="DJO116" s="123"/>
      <c r="DJP116" s="123"/>
      <c r="DJQ116" s="123"/>
      <c r="DJR116" s="123"/>
      <c r="DJS116" s="123"/>
      <c r="DJT116" s="123"/>
      <c r="DJU116" s="123"/>
      <c r="DJV116" s="123"/>
      <c r="DJW116" s="123"/>
      <c r="DJX116" s="123"/>
      <c r="DJY116" s="123"/>
      <c r="DJZ116" s="123"/>
      <c r="DKA116" s="123"/>
      <c r="DKB116" s="123"/>
      <c r="DKC116" s="123"/>
      <c r="DKD116" s="123"/>
      <c r="DKE116" s="123"/>
      <c r="DKF116" s="123"/>
      <c r="DKG116" s="123"/>
      <c r="DKH116" s="123"/>
      <c r="DKI116" s="123"/>
      <c r="DKJ116" s="123"/>
      <c r="DKK116" s="123"/>
      <c r="DKL116" s="123"/>
      <c r="DKM116" s="123"/>
      <c r="DKN116" s="123"/>
      <c r="DKO116" s="123"/>
      <c r="DKP116" s="123"/>
      <c r="DKQ116" s="123"/>
      <c r="DKR116" s="123"/>
      <c r="DKS116" s="123"/>
      <c r="DKT116" s="123"/>
      <c r="DKU116" s="123"/>
      <c r="DKV116" s="123"/>
      <c r="DKW116" s="123"/>
      <c r="DKX116" s="123"/>
      <c r="DKY116" s="123"/>
      <c r="DKZ116" s="123"/>
      <c r="DLA116" s="123"/>
      <c r="DLB116" s="123"/>
      <c r="DLC116" s="123"/>
      <c r="DLD116" s="123"/>
      <c r="DLE116" s="123"/>
      <c r="DLF116" s="123"/>
      <c r="DLG116" s="123"/>
      <c r="DLH116" s="123"/>
      <c r="DLI116" s="123"/>
      <c r="DLJ116" s="123"/>
      <c r="DLK116" s="123"/>
      <c r="DLL116" s="123"/>
      <c r="DLM116" s="123"/>
      <c r="DLN116" s="123"/>
      <c r="DLO116" s="123"/>
      <c r="DLP116" s="123"/>
      <c r="DLQ116" s="123"/>
      <c r="DLR116" s="123"/>
      <c r="DLS116" s="123"/>
      <c r="DLT116" s="123"/>
      <c r="DLU116" s="123"/>
      <c r="DLV116" s="123"/>
      <c r="DLW116" s="123"/>
      <c r="DLX116" s="123"/>
      <c r="DLY116" s="123"/>
      <c r="DLZ116" s="123"/>
      <c r="DMA116" s="123"/>
      <c r="DMB116" s="123"/>
      <c r="DMC116" s="123"/>
      <c r="DMD116" s="123"/>
      <c r="DME116" s="123"/>
      <c r="DMF116" s="123"/>
      <c r="DMG116" s="123"/>
      <c r="DMH116" s="123"/>
      <c r="DMI116" s="123"/>
      <c r="DMJ116" s="123"/>
      <c r="DMK116" s="123"/>
      <c r="DML116" s="123"/>
      <c r="DMM116" s="123"/>
      <c r="DMN116" s="123"/>
      <c r="DMO116" s="123"/>
      <c r="DMP116" s="123"/>
      <c r="DMQ116" s="123"/>
      <c r="DMR116" s="123"/>
      <c r="DMS116" s="123"/>
      <c r="DMT116" s="123"/>
      <c r="DMU116" s="123"/>
      <c r="DMV116" s="123"/>
      <c r="DMW116" s="123"/>
      <c r="DMX116" s="123"/>
      <c r="DMY116" s="123"/>
      <c r="DMZ116" s="123"/>
      <c r="DNA116" s="123"/>
      <c r="DNB116" s="123"/>
      <c r="DNC116" s="123"/>
      <c r="DND116" s="123"/>
      <c r="DNE116" s="123"/>
      <c r="DNF116" s="123"/>
      <c r="DNG116" s="123"/>
      <c r="DNH116" s="123"/>
      <c r="DNI116" s="123"/>
      <c r="DNJ116" s="123"/>
      <c r="DNK116" s="123"/>
      <c r="DNL116" s="123"/>
      <c r="DNM116" s="123"/>
      <c r="DNN116" s="123"/>
      <c r="DNO116" s="123"/>
      <c r="DNP116" s="123"/>
      <c r="DNQ116" s="123"/>
      <c r="DNR116" s="123"/>
      <c r="DNS116" s="123"/>
      <c r="DNT116" s="123"/>
      <c r="DNU116" s="123"/>
      <c r="DNV116" s="123"/>
      <c r="DNW116" s="123"/>
      <c r="DNX116" s="123"/>
      <c r="DNY116" s="123"/>
      <c r="DNZ116" s="123"/>
      <c r="DOA116" s="123"/>
      <c r="DOB116" s="123"/>
      <c r="DOC116" s="123"/>
      <c r="DOD116" s="123"/>
      <c r="DOE116" s="123"/>
      <c r="DOF116" s="123"/>
      <c r="DOG116" s="123"/>
      <c r="DOH116" s="123"/>
      <c r="DOI116" s="123"/>
      <c r="DOJ116" s="123"/>
      <c r="DOK116" s="123"/>
      <c r="DOL116" s="123"/>
      <c r="DOM116" s="123"/>
      <c r="DON116" s="123"/>
      <c r="DOO116" s="123"/>
      <c r="DOP116" s="123"/>
      <c r="DOQ116" s="123"/>
      <c r="DOR116" s="123"/>
      <c r="DOS116" s="123"/>
      <c r="DOT116" s="123"/>
      <c r="DOU116" s="123"/>
      <c r="DOV116" s="123"/>
      <c r="DOW116" s="123"/>
      <c r="DOX116" s="123"/>
      <c r="DOY116" s="123"/>
      <c r="DOZ116" s="123"/>
      <c r="DPA116" s="123"/>
      <c r="DPB116" s="123"/>
      <c r="DPC116" s="123"/>
      <c r="DPD116" s="123"/>
      <c r="DPE116" s="123"/>
      <c r="DPF116" s="123"/>
      <c r="DPG116" s="123"/>
      <c r="DPH116" s="123"/>
      <c r="DPI116" s="123"/>
      <c r="DPJ116" s="123"/>
      <c r="DPK116" s="123"/>
      <c r="DPL116" s="123"/>
      <c r="DPM116" s="123"/>
      <c r="DPN116" s="123"/>
      <c r="DPO116" s="123"/>
      <c r="DPP116" s="123"/>
      <c r="DPQ116" s="123"/>
      <c r="DPR116" s="123"/>
      <c r="DPS116" s="123"/>
      <c r="DPT116" s="123"/>
      <c r="DPU116" s="123"/>
      <c r="DPV116" s="123"/>
      <c r="DPW116" s="123"/>
      <c r="DPX116" s="123"/>
      <c r="DPY116" s="123"/>
      <c r="DPZ116" s="123"/>
      <c r="DQA116" s="123"/>
      <c r="DQB116" s="123"/>
      <c r="DQC116" s="123"/>
      <c r="DQD116" s="123"/>
      <c r="DQE116" s="123"/>
      <c r="DQF116" s="123"/>
      <c r="DQG116" s="123"/>
      <c r="DQH116" s="123"/>
      <c r="DQI116" s="123"/>
      <c r="DQJ116" s="123"/>
      <c r="DQK116" s="123"/>
      <c r="DQL116" s="123"/>
      <c r="DQM116" s="123"/>
      <c r="DQN116" s="123"/>
      <c r="DQO116" s="123"/>
      <c r="DQP116" s="123"/>
      <c r="DQQ116" s="123"/>
      <c r="DQR116" s="123"/>
      <c r="DQS116" s="123"/>
      <c r="DQT116" s="123"/>
      <c r="DQU116" s="123"/>
      <c r="DQV116" s="123"/>
      <c r="DQW116" s="123"/>
      <c r="DQX116" s="123"/>
      <c r="DQY116" s="123"/>
      <c r="DQZ116" s="123"/>
      <c r="DRA116" s="123"/>
      <c r="DRB116" s="123"/>
      <c r="DRC116" s="123"/>
      <c r="DRD116" s="123"/>
      <c r="DRE116" s="123"/>
      <c r="DRF116" s="123"/>
      <c r="DRG116" s="123"/>
      <c r="DRH116" s="123"/>
      <c r="DRI116" s="123"/>
      <c r="DRJ116" s="123"/>
      <c r="DRK116" s="123"/>
      <c r="DRL116" s="123"/>
      <c r="DRM116" s="123"/>
      <c r="DRN116" s="123"/>
      <c r="DRO116" s="123"/>
      <c r="DRP116" s="123"/>
      <c r="DRQ116" s="123"/>
      <c r="DRR116" s="123"/>
      <c r="DRS116" s="123"/>
      <c r="DRT116" s="123"/>
      <c r="DRU116" s="123"/>
      <c r="DRV116" s="123"/>
      <c r="DRW116" s="123"/>
      <c r="DRX116" s="123"/>
      <c r="DRY116" s="123"/>
      <c r="DRZ116" s="123"/>
      <c r="DSA116" s="123"/>
      <c r="DSB116" s="123"/>
      <c r="DSC116" s="123"/>
      <c r="DSD116" s="123"/>
      <c r="DSE116" s="123"/>
      <c r="DSF116" s="123"/>
      <c r="DSG116" s="123"/>
      <c r="DSH116" s="123"/>
      <c r="DSI116" s="123"/>
      <c r="DSJ116" s="123"/>
      <c r="DSK116" s="123"/>
      <c r="DSL116" s="123"/>
      <c r="DSM116" s="123"/>
      <c r="DSN116" s="123"/>
      <c r="DSO116" s="123"/>
      <c r="DSP116" s="123"/>
      <c r="DSQ116" s="123"/>
      <c r="DSR116" s="123"/>
      <c r="DSS116" s="123"/>
      <c r="DST116" s="123"/>
      <c r="DSU116" s="123"/>
      <c r="DSV116" s="123"/>
      <c r="DSW116" s="123"/>
      <c r="DSX116" s="123"/>
      <c r="DSY116" s="123"/>
      <c r="DSZ116" s="123"/>
      <c r="DTA116" s="123"/>
      <c r="DTB116" s="123"/>
      <c r="DTC116" s="123"/>
      <c r="DTD116" s="123"/>
      <c r="DTE116" s="123"/>
      <c r="DTF116" s="123"/>
      <c r="DTG116" s="123"/>
      <c r="DTH116" s="123"/>
      <c r="DTI116" s="123"/>
      <c r="DTJ116" s="123"/>
      <c r="DTK116" s="123"/>
      <c r="DTL116" s="123"/>
      <c r="DTM116" s="123"/>
      <c r="DTN116" s="123"/>
      <c r="DTO116" s="123"/>
      <c r="DTP116" s="123"/>
      <c r="DTQ116" s="123"/>
      <c r="DTR116" s="123"/>
      <c r="DTS116" s="123"/>
      <c r="DTT116" s="123"/>
      <c r="DTU116" s="123"/>
      <c r="DTV116" s="123"/>
      <c r="DTW116" s="123"/>
      <c r="DTX116" s="123"/>
      <c r="DTY116" s="123"/>
      <c r="DTZ116" s="123"/>
      <c r="DUA116" s="123"/>
      <c r="DUB116" s="123"/>
      <c r="DUC116" s="123"/>
      <c r="DUD116" s="123"/>
      <c r="DUE116" s="123"/>
      <c r="DUF116" s="123"/>
      <c r="DUG116" s="123"/>
      <c r="DUH116" s="123"/>
      <c r="DUI116" s="123"/>
      <c r="DUJ116" s="123"/>
      <c r="DUK116" s="123"/>
      <c r="DUL116" s="123"/>
      <c r="DUM116" s="123"/>
      <c r="DUN116" s="123"/>
      <c r="DUO116" s="123"/>
      <c r="DUP116" s="123"/>
      <c r="DUQ116" s="123"/>
      <c r="DUR116" s="123"/>
      <c r="DUS116" s="123"/>
      <c r="DUT116" s="123"/>
      <c r="DUU116" s="123"/>
      <c r="DUV116" s="123"/>
      <c r="DUW116" s="123"/>
      <c r="DUX116" s="123"/>
      <c r="DUY116" s="123"/>
      <c r="DUZ116" s="123"/>
      <c r="DVA116" s="123"/>
      <c r="DVB116" s="123"/>
      <c r="DVC116" s="123"/>
      <c r="DVD116" s="123"/>
      <c r="DVE116" s="123"/>
      <c r="DVF116" s="123"/>
      <c r="DVG116" s="123"/>
      <c r="DVH116" s="123"/>
      <c r="DVI116" s="123"/>
      <c r="DVJ116" s="123"/>
      <c r="DVK116" s="123"/>
      <c r="DVL116" s="123"/>
      <c r="DVM116" s="123"/>
      <c r="DVN116" s="123"/>
      <c r="DVO116" s="123"/>
      <c r="DVP116" s="123"/>
      <c r="DVQ116" s="123"/>
      <c r="DVR116" s="123"/>
      <c r="DVS116" s="123"/>
      <c r="DVT116" s="123"/>
      <c r="DVU116" s="123"/>
      <c r="DVV116" s="123"/>
      <c r="DVW116" s="123"/>
      <c r="DVX116" s="123"/>
      <c r="DVY116" s="123"/>
      <c r="DVZ116" s="123"/>
      <c r="DWA116" s="123"/>
      <c r="DWB116" s="123"/>
      <c r="DWC116" s="123"/>
      <c r="DWD116" s="123"/>
      <c r="DWE116" s="123"/>
      <c r="DWF116" s="123"/>
      <c r="DWG116" s="123"/>
      <c r="DWH116" s="123"/>
      <c r="DWI116" s="123"/>
      <c r="DWJ116" s="123"/>
      <c r="DWK116" s="123"/>
      <c r="DWL116" s="123"/>
      <c r="DWM116" s="123"/>
      <c r="DWN116" s="123"/>
      <c r="DWO116" s="123"/>
      <c r="DWP116" s="123"/>
      <c r="DWQ116" s="123"/>
      <c r="DWR116" s="123"/>
      <c r="DWS116" s="123"/>
      <c r="DWT116" s="123"/>
      <c r="DWU116" s="123"/>
      <c r="DWV116" s="123"/>
      <c r="DWW116" s="123"/>
      <c r="DWX116" s="123"/>
      <c r="DWY116" s="123"/>
      <c r="DWZ116" s="123"/>
      <c r="DXA116" s="123"/>
      <c r="DXB116" s="123"/>
      <c r="DXC116" s="123"/>
      <c r="DXD116" s="123"/>
      <c r="DXE116" s="123"/>
      <c r="DXF116" s="123"/>
      <c r="DXG116" s="123"/>
      <c r="DXH116" s="123"/>
      <c r="DXI116" s="123"/>
      <c r="DXJ116" s="123"/>
      <c r="DXK116" s="123"/>
      <c r="DXL116" s="123"/>
      <c r="DXM116" s="123"/>
      <c r="DXN116" s="123"/>
      <c r="DXO116" s="123"/>
      <c r="DXP116" s="123"/>
      <c r="DXQ116" s="123"/>
      <c r="DXR116" s="123"/>
      <c r="DXS116" s="123"/>
      <c r="DXT116" s="123"/>
      <c r="DXU116" s="123"/>
      <c r="DXV116" s="123"/>
      <c r="DXW116" s="123"/>
      <c r="DXX116" s="123"/>
      <c r="DXY116" s="123"/>
      <c r="DXZ116" s="123"/>
      <c r="DYA116" s="123"/>
      <c r="DYB116" s="123"/>
      <c r="DYC116" s="123"/>
      <c r="DYD116" s="123"/>
      <c r="DYE116" s="123"/>
      <c r="DYF116" s="123"/>
      <c r="DYG116" s="123"/>
      <c r="DYH116" s="123"/>
      <c r="DYI116" s="123"/>
      <c r="DYJ116" s="123"/>
      <c r="DYK116" s="123"/>
      <c r="DYL116" s="123"/>
      <c r="DYM116" s="123"/>
      <c r="DYN116" s="123"/>
      <c r="DYO116" s="123"/>
      <c r="DYP116" s="123"/>
      <c r="DYQ116" s="123"/>
      <c r="DYR116" s="123"/>
      <c r="DYS116" s="123"/>
      <c r="DYT116" s="123"/>
      <c r="DYU116" s="123"/>
      <c r="DYV116" s="123"/>
      <c r="DYW116" s="123"/>
      <c r="DYX116" s="123"/>
      <c r="DYY116" s="123"/>
      <c r="DYZ116" s="123"/>
      <c r="DZA116" s="123"/>
      <c r="DZB116" s="123"/>
      <c r="DZC116" s="123"/>
      <c r="DZD116" s="123"/>
      <c r="DZE116" s="123"/>
      <c r="DZF116" s="123"/>
      <c r="DZG116" s="123"/>
      <c r="DZH116" s="123"/>
      <c r="DZI116" s="123"/>
      <c r="DZJ116" s="123"/>
      <c r="DZK116" s="123"/>
      <c r="DZL116" s="123"/>
      <c r="DZM116" s="123"/>
      <c r="DZN116" s="123"/>
      <c r="DZO116" s="123"/>
      <c r="DZP116" s="123"/>
      <c r="DZQ116" s="123"/>
      <c r="DZR116" s="123"/>
      <c r="DZS116" s="123"/>
      <c r="DZT116" s="123"/>
      <c r="DZU116" s="123"/>
      <c r="DZV116" s="123"/>
      <c r="DZW116" s="123"/>
      <c r="DZX116" s="123"/>
      <c r="DZY116" s="123"/>
      <c r="DZZ116" s="123"/>
      <c r="EAA116" s="123"/>
      <c r="EAB116" s="123"/>
      <c r="EAC116" s="123"/>
      <c r="EAD116" s="123"/>
      <c r="EAE116" s="123"/>
      <c r="EAF116" s="123"/>
      <c r="EAG116" s="123"/>
      <c r="EAH116" s="123"/>
      <c r="EAI116" s="123"/>
      <c r="EAJ116" s="123"/>
      <c r="EAK116" s="123"/>
      <c r="EAL116" s="123"/>
      <c r="EAM116" s="123"/>
      <c r="EAN116" s="123"/>
      <c r="EAO116" s="123"/>
      <c r="EAP116" s="123"/>
      <c r="EAQ116" s="123"/>
      <c r="EAR116" s="123"/>
      <c r="EAS116" s="123"/>
      <c r="EAT116" s="123"/>
      <c r="EAU116" s="123"/>
      <c r="EAV116" s="123"/>
      <c r="EAW116" s="123"/>
      <c r="EAX116" s="123"/>
      <c r="EAY116" s="123"/>
      <c r="EAZ116" s="123"/>
      <c r="EBA116" s="123"/>
      <c r="EBB116" s="123"/>
      <c r="EBC116" s="123"/>
      <c r="EBD116" s="123"/>
      <c r="EBE116" s="123"/>
      <c r="EBF116" s="123"/>
      <c r="EBG116" s="123"/>
      <c r="EBH116" s="123"/>
      <c r="EBI116" s="123"/>
      <c r="EBJ116" s="123"/>
      <c r="EBK116" s="123"/>
      <c r="EBL116" s="123"/>
      <c r="EBM116" s="123"/>
      <c r="EBN116" s="123"/>
      <c r="EBO116" s="123"/>
      <c r="EBP116" s="123"/>
      <c r="EBQ116" s="123"/>
      <c r="EBR116" s="123"/>
      <c r="EBS116" s="123"/>
      <c r="EBT116" s="123"/>
      <c r="EBU116" s="123"/>
      <c r="EBV116" s="123"/>
      <c r="EBW116" s="123"/>
      <c r="EBX116" s="123"/>
      <c r="EBY116" s="123"/>
      <c r="EBZ116" s="123"/>
      <c r="ECA116" s="123"/>
      <c r="ECB116" s="123"/>
      <c r="ECC116" s="123"/>
      <c r="ECD116" s="123"/>
      <c r="ECE116" s="123"/>
      <c r="ECF116" s="123"/>
      <c r="ECG116" s="123"/>
      <c r="ECH116" s="123"/>
      <c r="ECI116" s="123"/>
      <c r="ECJ116" s="123"/>
      <c r="ECK116" s="123"/>
      <c r="ECL116" s="123"/>
      <c r="ECM116" s="123"/>
      <c r="ECN116" s="123"/>
      <c r="ECO116" s="123"/>
      <c r="ECP116" s="123"/>
      <c r="ECQ116" s="123"/>
      <c r="ECR116" s="123"/>
      <c r="ECS116" s="123"/>
      <c r="ECT116" s="123"/>
      <c r="ECU116" s="123"/>
      <c r="ECV116" s="123"/>
      <c r="ECW116" s="123"/>
      <c r="ECX116" s="123"/>
      <c r="ECY116" s="123"/>
      <c r="ECZ116" s="123"/>
      <c r="EDA116" s="123"/>
      <c r="EDB116" s="123"/>
      <c r="EDC116" s="123"/>
      <c r="EDD116" s="123"/>
      <c r="EDE116" s="123"/>
      <c r="EDF116" s="123"/>
      <c r="EDG116" s="123"/>
      <c r="EDH116" s="123"/>
      <c r="EDI116" s="123"/>
      <c r="EDJ116" s="123"/>
      <c r="EDK116" s="123"/>
      <c r="EDL116" s="123"/>
      <c r="EDM116" s="123"/>
      <c r="EDN116" s="123"/>
      <c r="EDO116" s="123"/>
      <c r="EDP116" s="123"/>
      <c r="EDQ116" s="123"/>
      <c r="EDR116" s="123"/>
      <c r="EDS116" s="123"/>
      <c r="EDT116" s="123"/>
      <c r="EDU116" s="123"/>
      <c r="EDV116" s="123"/>
      <c r="EDW116" s="123"/>
      <c r="EDX116" s="123"/>
      <c r="EDY116" s="123"/>
      <c r="EDZ116" s="123"/>
      <c r="EEA116" s="123"/>
      <c r="EEB116" s="123"/>
      <c r="EEC116" s="123"/>
      <c r="EED116" s="123"/>
      <c r="EEE116" s="123"/>
      <c r="EEF116" s="123"/>
      <c r="EEG116" s="123"/>
      <c r="EEH116" s="123"/>
      <c r="EEI116" s="123"/>
      <c r="EEJ116" s="123"/>
      <c r="EEK116" s="123"/>
      <c r="EEL116" s="123"/>
      <c r="EEM116" s="123"/>
      <c r="EEN116" s="123"/>
      <c r="EEO116" s="123"/>
      <c r="EEP116" s="123"/>
      <c r="EEQ116" s="123"/>
      <c r="EER116" s="123"/>
      <c r="EES116" s="123"/>
      <c r="EET116" s="123"/>
      <c r="EEU116" s="123"/>
      <c r="EEV116" s="123"/>
      <c r="EEW116" s="123"/>
      <c r="EEX116" s="123"/>
      <c r="EEY116" s="123"/>
      <c r="EEZ116" s="123"/>
      <c r="EFA116" s="123"/>
      <c r="EFB116" s="123"/>
      <c r="EFC116" s="123"/>
      <c r="EFD116" s="123"/>
      <c r="EFE116" s="123"/>
      <c r="EFF116" s="123"/>
      <c r="EFG116" s="123"/>
      <c r="EFH116" s="123"/>
      <c r="EFI116" s="123"/>
      <c r="EFJ116" s="123"/>
      <c r="EFK116" s="123"/>
      <c r="EFL116" s="123"/>
      <c r="EFM116" s="123"/>
      <c r="EFN116" s="123"/>
      <c r="EFO116" s="123"/>
      <c r="EFP116" s="123"/>
      <c r="EFQ116" s="123"/>
      <c r="EFR116" s="123"/>
      <c r="EFS116" s="123"/>
      <c r="EFT116" s="123"/>
      <c r="EFU116" s="123"/>
      <c r="EFV116" s="123"/>
      <c r="EFW116" s="123"/>
      <c r="EFX116" s="123"/>
      <c r="EFY116" s="123"/>
      <c r="EFZ116" s="123"/>
      <c r="EGA116" s="123"/>
      <c r="EGB116" s="123"/>
      <c r="EGC116" s="123"/>
      <c r="EGD116" s="123"/>
      <c r="EGE116" s="123"/>
      <c r="EGF116" s="123"/>
      <c r="EGG116" s="123"/>
      <c r="EGH116" s="123"/>
      <c r="EGI116" s="123"/>
      <c r="EGJ116" s="123"/>
      <c r="EGK116" s="123"/>
      <c r="EGL116" s="123"/>
      <c r="EGM116" s="123"/>
      <c r="EGN116" s="123"/>
      <c r="EGO116" s="123"/>
      <c r="EGP116" s="123"/>
      <c r="EGQ116" s="123"/>
      <c r="EGR116" s="123"/>
      <c r="EGS116" s="123"/>
      <c r="EGT116" s="123"/>
      <c r="EGU116" s="123"/>
      <c r="EGV116" s="123"/>
      <c r="EGW116" s="123"/>
      <c r="EGX116" s="123"/>
      <c r="EGY116" s="123"/>
      <c r="EGZ116" s="123"/>
      <c r="EHA116" s="123"/>
      <c r="EHB116" s="123"/>
      <c r="EHC116" s="123"/>
      <c r="EHD116" s="123"/>
      <c r="EHE116" s="123"/>
      <c r="EHF116" s="123"/>
      <c r="EHG116" s="123"/>
      <c r="EHH116" s="123"/>
      <c r="EHI116" s="123"/>
      <c r="EHJ116" s="123"/>
      <c r="EHK116" s="123"/>
      <c r="EHL116" s="123"/>
      <c r="EHM116" s="123"/>
      <c r="EHN116" s="123"/>
      <c r="EHO116" s="123"/>
      <c r="EHP116" s="123"/>
      <c r="EHQ116" s="123"/>
      <c r="EHR116" s="123"/>
      <c r="EHS116" s="123"/>
      <c r="EHT116" s="123"/>
      <c r="EHU116" s="123"/>
      <c r="EHV116" s="123"/>
      <c r="EHW116" s="123"/>
      <c r="EHX116" s="123"/>
      <c r="EHY116" s="123"/>
      <c r="EHZ116" s="123"/>
      <c r="EIA116" s="123"/>
      <c r="EIB116" s="123"/>
      <c r="EIC116" s="123"/>
      <c r="EID116" s="123"/>
      <c r="EIE116" s="123"/>
      <c r="EIF116" s="123"/>
      <c r="EIG116" s="123"/>
      <c r="EIH116" s="123"/>
      <c r="EII116" s="123"/>
      <c r="EIJ116" s="123"/>
      <c r="EIK116" s="123"/>
      <c r="EIL116" s="123"/>
      <c r="EIM116" s="123"/>
      <c r="EIN116" s="123"/>
      <c r="EIO116" s="123"/>
      <c r="EIP116" s="123"/>
      <c r="EIQ116" s="123"/>
      <c r="EIR116" s="123"/>
      <c r="EIS116" s="123"/>
      <c r="EIT116" s="123"/>
      <c r="EIU116" s="123"/>
      <c r="EIV116" s="123"/>
      <c r="EIW116" s="123"/>
      <c r="EIX116" s="123"/>
      <c r="EIY116" s="123"/>
      <c r="EIZ116" s="123"/>
      <c r="EJA116" s="123"/>
      <c r="EJB116" s="123"/>
      <c r="EJC116" s="123"/>
      <c r="EJD116" s="123"/>
      <c r="EJE116" s="123"/>
      <c r="EJF116" s="123"/>
      <c r="EJG116" s="123"/>
      <c r="EJH116" s="123"/>
      <c r="EJI116" s="123"/>
      <c r="EJJ116" s="123"/>
      <c r="EJK116" s="123"/>
      <c r="EJL116" s="123"/>
      <c r="EJM116" s="123"/>
      <c r="EJN116" s="123"/>
      <c r="EJO116" s="123"/>
      <c r="EJP116" s="123"/>
      <c r="EJQ116" s="123"/>
      <c r="EJR116" s="123"/>
      <c r="EJS116" s="123"/>
      <c r="EJT116" s="123"/>
      <c r="EJU116" s="123"/>
      <c r="EJV116" s="123"/>
      <c r="EJW116" s="123"/>
      <c r="EJX116" s="123"/>
      <c r="EJY116" s="123"/>
      <c r="EJZ116" s="123"/>
      <c r="EKA116" s="123"/>
      <c r="EKB116" s="123"/>
      <c r="EKC116" s="123"/>
      <c r="EKD116" s="123"/>
      <c r="EKE116" s="123"/>
      <c r="EKF116" s="123"/>
      <c r="EKG116" s="123"/>
      <c r="EKH116" s="123"/>
      <c r="EKI116" s="123"/>
      <c r="EKJ116" s="123"/>
      <c r="EKK116" s="123"/>
      <c r="EKL116" s="123"/>
      <c r="EKM116" s="123"/>
      <c r="EKN116" s="123"/>
      <c r="EKO116" s="123"/>
      <c r="EKP116" s="123"/>
      <c r="EKQ116" s="123"/>
      <c r="EKR116" s="123"/>
      <c r="EKS116" s="123"/>
      <c r="EKT116" s="123"/>
      <c r="EKU116" s="123"/>
      <c r="EKV116" s="123"/>
      <c r="EKW116" s="123"/>
      <c r="EKX116" s="123"/>
      <c r="EKY116" s="123"/>
      <c r="EKZ116" s="123"/>
      <c r="ELA116" s="123"/>
      <c r="ELB116" s="123"/>
      <c r="ELC116" s="123"/>
      <c r="ELD116" s="123"/>
      <c r="ELE116" s="123"/>
      <c r="ELF116" s="123"/>
      <c r="ELG116" s="123"/>
      <c r="ELH116" s="123"/>
      <c r="ELI116" s="123"/>
      <c r="ELJ116" s="123"/>
      <c r="ELK116" s="123"/>
      <c r="ELL116" s="123"/>
      <c r="ELM116" s="123"/>
      <c r="ELN116" s="123"/>
      <c r="ELO116" s="123"/>
      <c r="ELP116" s="123"/>
      <c r="ELQ116" s="123"/>
      <c r="ELR116" s="123"/>
      <c r="ELS116" s="123"/>
      <c r="ELT116" s="123"/>
      <c r="ELU116" s="123"/>
      <c r="ELV116" s="123"/>
      <c r="ELW116" s="123"/>
      <c r="ELX116" s="123"/>
      <c r="ELY116" s="123"/>
      <c r="ELZ116" s="123"/>
      <c r="EMA116" s="123"/>
      <c r="EMB116" s="123"/>
      <c r="EMC116" s="123"/>
      <c r="EMD116" s="123"/>
      <c r="EME116" s="123"/>
      <c r="EMF116" s="123"/>
      <c r="EMG116" s="123"/>
      <c r="EMH116" s="123"/>
      <c r="EMI116" s="123"/>
      <c r="EMJ116" s="123"/>
      <c r="EMK116" s="123"/>
      <c r="EML116" s="123"/>
      <c r="EMM116" s="123"/>
      <c r="EMN116" s="123"/>
      <c r="EMO116" s="123"/>
      <c r="EMP116" s="123"/>
      <c r="EMQ116" s="123"/>
      <c r="EMR116" s="123"/>
      <c r="EMS116" s="123"/>
      <c r="EMT116" s="123"/>
      <c r="EMU116" s="123"/>
      <c r="EMV116" s="123"/>
      <c r="EMW116" s="123"/>
      <c r="EMX116" s="123"/>
      <c r="EMY116" s="123"/>
      <c r="EMZ116" s="123"/>
      <c r="ENA116" s="123"/>
      <c r="ENB116" s="123"/>
      <c r="ENC116" s="123"/>
      <c r="END116" s="123"/>
      <c r="ENE116" s="123"/>
      <c r="ENF116" s="123"/>
      <c r="ENG116" s="123"/>
      <c r="ENH116" s="123"/>
      <c r="ENI116" s="123"/>
      <c r="ENJ116" s="123"/>
      <c r="ENK116" s="123"/>
      <c r="ENL116" s="123"/>
      <c r="ENM116" s="123"/>
      <c r="ENN116" s="123"/>
      <c r="ENO116" s="123"/>
      <c r="ENP116" s="123"/>
      <c r="ENQ116" s="123"/>
      <c r="ENR116" s="123"/>
      <c r="ENS116" s="123"/>
      <c r="ENT116" s="123"/>
      <c r="ENU116" s="123"/>
      <c r="ENV116" s="123"/>
      <c r="ENW116" s="123"/>
      <c r="ENX116" s="123"/>
      <c r="ENY116" s="123"/>
      <c r="ENZ116" s="123"/>
      <c r="EOA116" s="123"/>
      <c r="EOB116" s="123"/>
      <c r="EOC116" s="123"/>
      <c r="EOD116" s="123"/>
      <c r="EOE116" s="123"/>
      <c r="EOF116" s="123"/>
      <c r="EOG116" s="123"/>
      <c r="EOH116" s="123"/>
      <c r="EOI116" s="123"/>
      <c r="EOJ116" s="123"/>
      <c r="EOK116" s="123"/>
      <c r="EOL116" s="123"/>
      <c r="EOM116" s="123"/>
      <c r="EON116" s="123"/>
      <c r="EOO116" s="123"/>
      <c r="EOP116" s="123"/>
      <c r="EOQ116" s="123"/>
      <c r="EOR116" s="123"/>
      <c r="EOS116" s="123"/>
      <c r="EOT116" s="123"/>
      <c r="EOU116" s="123"/>
      <c r="EOV116" s="123"/>
      <c r="EOW116" s="123"/>
      <c r="EOX116" s="123"/>
      <c r="EOY116" s="123"/>
      <c r="EOZ116" s="123"/>
      <c r="EPA116" s="123"/>
      <c r="EPB116" s="123"/>
      <c r="EPC116" s="123"/>
      <c r="EPD116" s="123"/>
      <c r="EPE116" s="123"/>
      <c r="EPF116" s="123"/>
      <c r="EPG116" s="123"/>
      <c r="EPH116" s="123"/>
      <c r="EPI116" s="123"/>
      <c r="EPJ116" s="123"/>
      <c r="EPK116" s="123"/>
      <c r="EPL116" s="123"/>
      <c r="EPM116" s="123"/>
      <c r="EPN116" s="123"/>
      <c r="EPO116" s="123"/>
      <c r="EPP116" s="123"/>
      <c r="EPQ116" s="123"/>
      <c r="EPR116" s="123"/>
      <c r="EPS116" s="123"/>
      <c r="EPT116" s="123"/>
      <c r="EPU116" s="123"/>
      <c r="EPV116" s="123"/>
      <c r="EPW116" s="123"/>
      <c r="EPX116" s="123"/>
      <c r="EPY116" s="123"/>
      <c r="EPZ116" s="123"/>
      <c r="EQA116" s="123"/>
      <c r="EQB116" s="123"/>
      <c r="EQC116" s="123"/>
      <c r="EQD116" s="123"/>
      <c r="EQE116" s="123"/>
      <c r="EQF116" s="123"/>
      <c r="EQG116" s="123"/>
      <c r="EQH116" s="123"/>
      <c r="EQI116" s="123"/>
      <c r="EQJ116" s="123"/>
      <c r="EQK116" s="123"/>
      <c r="EQL116" s="123"/>
      <c r="EQM116" s="123"/>
      <c r="EQN116" s="123"/>
      <c r="EQO116" s="123"/>
      <c r="EQP116" s="123"/>
      <c r="EQQ116" s="123"/>
      <c r="EQR116" s="123"/>
      <c r="EQS116" s="123"/>
      <c r="EQT116" s="123"/>
      <c r="EQU116" s="123"/>
      <c r="EQV116" s="123"/>
      <c r="EQW116" s="123"/>
      <c r="EQX116" s="123"/>
      <c r="EQY116" s="123"/>
      <c r="EQZ116" s="123"/>
      <c r="ERA116" s="123"/>
      <c r="ERB116" s="123"/>
      <c r="ERC116" s="123"/>
      <c r="ERD116" s="123"/>
      <c r="ERE116" s="123"/>
      <c r="ERF116" s="123"/>
      <c r="ERG116" s="123"/>
      <c r="ERH116" s="123"/>
      <c r="ERI116" s="123"/>
      <c r="ERJ116" s="123"/>
      <c r="ERK116" s="123"/>
      <c r="ERL116" s="123"/>
      <c r="ERM116" s="123"/>
      <c r="ERN116" s="123"/>
      <c r="ERO116" s="123"/>
      <c r="ERP116" s="123"/>
      <c r="ERQ116" s="123"/>
      <c r="ERR116" s="123"/>
      <c r="ERS116" s="123"/>
      <c r="ERT116" s="123"/>
      <c r="ERU116" s="123"/>
      <c r="ERV116" s="123"/>
      <c r="ERW116" s="123"/>
      <c r="ERX116" s="123"/>
      <c r="ERY116" s="123"/>
      <c r="ERZ116" s="123"/>
      <c r="ESA116" s="123"/>
      <c r="ESB116" s="123"/>
      <c r="ESC116" s="123"/>
      <c r="ESD116" s="123"/>
      <c r="ESE116" s="123"/>
      <c r="ESF116" s="123"/>
      <c r="ESG116" s="123"/>
      <c r="ESH116" s="123"/>
      <c r="ESI116" s="123"/>
      <c r="ESJ116" s="123"/>
      <c r="ESK116" s="123"/>
      <c r="ESL116" s="123"/>
      <c r="ESM116" s="123"/>
      <c r="ESN116" s="123"/>
      <c r="ESO116" s="123"/>
      <c r="ESP116" s="123"/>
      <c r="ESQ116" s="123"/>
      <c r="ESR116" s="123"/>
      <c r="ESS116" s="123"/>
      <c r="EST116" s="123"/>
      <c r="ESU116" s="123"/>
      <c r="ESV116" s="123"/>
      <c r="ESW116" s="123"/>
      <c r="ESX116" s="123"/>
      <c r="ESY116" s="123"/>
      <c r="ESZ116" s="123"/>
      <c r="ETA116" s="123"/>
      <c r="ETB116" s="123"/>
      <c r="ETC116" s="123"/>
      <c r="ETD116" s="123"/>
      <c r="ETE116" s="123"/>
      <c r="ETF116" s="123"/>
      <c r="ETG116" s="123"/>
      <c r="ETH116" s="123"/>
      <c r="ETI116" s="123"/>
      <c r="ETJ116" s="123"/>
      <c r="ETK116" s="123"/>
      <c r="ETL116" s="123"/>
      <c r="ETM116" s="123"/>
      <c r="ETN116" s="123"/>
      <c r="ETO116" s="123"/>
      <c r="ETP116" s="123"/>
      <c r="ETQ116" s="123"/>
      <c r="ETR116" s="123"/>
      <c r="ETS116" s="123"/>
      <c r="ETT116" s="123"/>
      <c r="ETU116" s="123"/>
      <c r="ETV116" s="123"/>
      <c r="ETW116" s="123"/>
      <c r="ETX116" s="123"/>
      <c r="ETY116" s="123"/>
      <c r="ETZ116" s="123"/>
      <c r="EUA116" s="123"/>
      <c r="EUB116" s="123"/>
      <c r="EUC116" s="123"/>
      <c r="EUD116" s="123"/>
      <c r="EUE116" s="123"/>
      <c r="EUF116" s="123"/>
      <c r="EUG116" s="123"/>
      <c r="EUH116" s="123"/>
      <c r="EUI116" s="123"/>
      <c r="EUJ116" s="123"/>
      <c r="EUK116" s="123"/>
      <c r="EUL116" s="123"/>
      <c r="EUM116" s="123"/>
      <c r="EUN116" s="123"/>
      <c r="EUO116" s="123"/>
      <c r="EUP116" s="123"/>
      <c r="EUQ116" s="123"/>
      <c r="EUR116" s="123"/>
      <c r="EUS116" s="123"/>
      <c r="EUT116" s="123"/>
      <c r="EUU116" s="123"/>
      <c r="EUV116" s="123"/>
      <c r="EUW116" s="123"/>
      <c r="EUX116" s="123"/>
      <c r="EUY116" s="123"/>
      <c r="EUZ116" s="123"/>
      <c r="EVA116" s="123"/>
      <c r="EVB116" s="123"/>
      <c r="EVC116" s="123"/>
      <c r="EVD116" s="123"/>
      <c r="EVE116" s="123"/>
      <c r="EVF116" s="123"/>
      <c r="EVG116" s="123"/>
      <c r="EVH116" s="123"/>
      <c r="EVI116" s="123"/>
      <c r="EVJ116" s="123"/>
      <c r="EVK116" s="123"/>
      <c r="EVL116" s="123"/>
      <c r="EVM116" s="123"/>
      <c r="EVN116" s="123"/>
      <c r="EVO116" s="123"/>
      <c r="EVP116" s="123"/>
      <c r="EVQ116" s="123"/>
      <c r="EVR116" s="123"/>
      <c r="EVS116" s="123"/>
      <c r="EVT116" s="123"/>
      <c r="EVU116" s="123"/>
      <c r="EVV116" s="123"/>
      <c r="EVW116" s="123"/>
      <c r="EVX116" s="123"/>
      <c r="EVY116" s="123"/>
      <c r="EVZ116" s="123"/>
      <c r="EWA116" s="123"/>
      <c r="EWB116" s="123"/>
      <c r="EWC116" s="123"/>
      <c r="EWD116" s="123"/>
      <c r="EWE116" s="123"/>
      <c r="EWF116" s="123"/>
      <c r="EWG116" s="123"/>
      <c r="EWH116" s="123"/>
      <c r="EWI116" s="123"/>
      <c r="EWJ116" s="123"/>
      <c r="EWK116" s="123"/>
      <c r="EWL116" s="123"/>
      <c r="EWM116" s="123"/>
      <c r="EWN116" s="123"/>
      <c r="EWO116" s="123"/>
      <c r="EWP116" s="123"/>
      <c r="EWQ116" s="123"/>
      <c r="EWR116" s="123"/>
      <c r="EWS116" s="123"/>
      <c r="EWT116" s="123"/>
      <c r="EWU116" s="123"/>
      <c r="EWV116" s="123"/>
      <c r="EWW116" s="123"/>
      <c r="EWX116" s="123"/>
      <c r="EWY116" s="123"/>
      <c r="EWZ116" s="123"/>
      <c r="EXA116" s="123"/>
      <c r="EXB116" s="123"/>
      <c r="EXC116" s="123"/>
      <c r="EXD116" s="123"/>
      <c r="EXE116" s="123"/>
      <c r="EXF116" s="123"/>
      <c r="EXG116" s="123"/>
      <c r="EXH116" s="123"/>
      <c r="EXI116" s="123"/>
      <c r="EXJ116" s="123"/>
      <c r="EXK116" s="123"/>
      <c r="EXL116" s="123"/>
      <c r="EXM116" s="123"/>
      <c r="EXN116" s="123"/>
      <c r="EXO116" s="123"/>
      <c r="EXP116" s="123"/>
      <c r="EXQ116" s="123"/>
      <c r="EXR116" s="123"/>
      <c r="EXS116" s="123"/>
      <c r="EXT116" s="123"/>
      <c r="EXU116" s="123"/>
      <c r="EXV116" s="123"/>
      <c r="EXW116" s="123"/>
      <c r="EXX116" s="123"/>
      <c r="EXY116" s="123"/>
      <c r="EXZ116" s="123"/>
      <c r="EYA116" s="123"/>
      <c r="EYB116" s="123"/>
      <c r="EYC116" s="123"/>
      <c r="EYD116" s="123"/>
      <c r="EYE116" s="123"/>
      <c r="EYF116" s="123"/>
      <c r="EYG116" s="123"/>
      <c r="EYH116" s="123"/>
      <c r="EYI116" s="123"/>
      <c r="EYJ116" s="123"/>
      <c r="EYK116" s="123"/>
      <c r="EYL116" s="123"/>
      <c r="EYM116" s="123"/>
      <c r="EYN116" s="123"/>
      <c r="EYO116" s="123"/>
      <c r="EYP116" s="123"/>
      <c r="EYQ116" s="123"/>
      <c r="EYR116" s="123"/>
      <c r="EYS116" s="123"/>
      <c r="EYT116" s="123"/>
      <c r="EYU116" s="123"/>
      <c r="EYV116" s="123"/>
      <c r="EYW116" s="123"/>
      <c r="EYX116" s="123"/>
      <c r="EYY116" s="123"/>
      <c r="EYZ116" s="123"/>
      <c r="EZA116" s="123"/>
      <c r="EZB116" s="123"/>
      <c r="EZC116" s="123"/>
      <c r="EZD116" s="123"/>
      <c r="EZE116" s="123"/>
      <c r="EZF116" s="123"/>
      <c r="EZG116" s="123"/>
      <c r="EZH116" s="123"/>
      <c r="EZI116" s="123"/>
      <c r="EZJ116" s="123"/>
      <c r="EZK116" s="123"/>
      <c r="EZL116" s="123"/>
      <c r="EZM116" s="123"/>
      <c r="EZN116" s="123"/>
      <c r="EZO116" s="123"/>
      <c r="EZP116" s="123"/>
      <c r="EZQ116" s="123"/>
      <c r="EZR116" s="123"/>
      <c r="EZS116" s="123"/>
      <c r="EZT116" s="123"/>
      <c r="EZU116" s="123"/>
      <c r="EZV116" s="123"/>
      <c r="EZW116" s="123"/>
      <c r="EZX116" s="123"/>
      <c r="EZY116" s="123"/>
      <c r="EZZ116" s="123"/>
      <c r="FAA116" s="123"/>
      <c r="FAB116" s="123"/>
      <c r="FAC116" s="123"/>
      <c r="FAD116" s="123"/>
      <c r="FAE116" s="123"/>
      <c r="FAF116" s="123"/>
      <c r="FAG116" s="123"/>
      <c r="FAH116" s="123"/>
      <c r="FAI116" s="123"/>
      <c r="FAJ116" s="123"/>
      <c r="FAK116" s="123"/>
      <c r="FAL116" s="123"/>
      <c r="FAM116" s="123"/>
      <c r="FAN116" s="123"/>
      <c r="FAO116" s="123"/>
      <c r="FAP116" s="123"/>
      <c r="FAQ116" s="123"/>
      <c r="FAR116" s="123"/>
      <c r="FAS116" s="123"/>
      <c r="FAT116" s="123"/>
      <c r="FAU116" s="123"/>
      <c r="FAV116" s="123"/>
      <c r="FAW116" s="123"/>
      <c r="FAX116" s="123"/>
      <c r="FAY116" s="123"/>
      <c r="FAZ116" s="123"/>
      <c r="FBA116" s="123"/>
      <c r="FBB116" s="123"/>
      <c r="FBC116" s="123"/>
      <c r="FBD116" s="123"/>
      <c r="FBE116" s="123"/>
      <c r="FBF116" s="123"/>
      <c r="FBG116" s="123"/>
      <c r="FBH116" s="123"/>
      <c r="FBI116" s="123"/>
      <c r="FBJ116" s="123"/>
      <c r="FBK116" s="123"/>
      <c r="FBL116" s="123"/>
      <c r="FBM116" s="123"/>
      <c r="FBN116" s="123"/>
      <c r="FBO116" s="123"/>
      <c r="FBP116" s="123"/>
      <c r="FBQ116" s="123"/>
      <c r="FBR116" s="123"/>
      <c r="FBS116" s="123"/>
      <c r="FBT116" s="123"/>
      <c r="FBU116" s="123"/>
      <c r="FBV116" s="123"/>
      <c r="FBW116" s="123"/>
      <c r="FBX116" s="123"/>
      <c r="FBY116" s="123"/>
      <c r="FBZ116" s="123"/>
      <c r="FCA116" s="123"/>
      <c r="FCB116" s="123"/>
      <c r="FCC116" s="123"/>
      <c r="FCD116" s="123"/>
      <c r="FCE116" s="123"/>
      <c r="FCF116" s="123"/>
      <c r="FCG116" s="123"/>
      <c r="FCH116" s="123"/>
      <c r="FCI116" s="123"/>
      <c r="FCJ116" s="123"/>
      <c r="FCK116" s="123"/>
      <c r="FCL116" s="123"/>
      <c r="FCM116" s="123"/>
      <c r="FCN116" s="123"/>
      <c r="FCO116" s="123"/>
      <c r="FCP116" s="123"/>
      <c r="FCQ116" s="123"/>
      <c r="FCR116" s="123"/>
      <c r="FCS116" s="123"/>
      <c r="FCT116" s="123"/>
      <c r="FCU116" s="123"/>
      <c r="FCV116" s="123"/>
      <c r="FCW116" s="123"/>
      <c r="FCX116" s="123"/>
      <c r="FCY116" s="123"/>
      <c r="FCZ116" s="123"/>
      <c r="FDA116" s="123"/>
      <c r="FDB116" s="123"/>
      <c r="FDC116" s="123"/>
      <c r="FDD116" s="123"/>
      <c r="FDE116" s="123"/>
      <c r="FDF116" s="123"/>
      <c r="FDG116" s="123"/>
      <c r="FDH116" s="123"/>
      <c r="FDI116" s="123"/>
      <c r="FDJ116" s="123"/>
      <c r="FDK116" s="123"/>
      <c r="FDL116" s="123"/>
      <c r="FDM116" s="123"/>
      <c r="FDN116" s="123"/>
      <c r="FDO116" s="123"/>
      <c r="FDP116" s="123"/>
      <c r="FDQ116" s="123"/>
      <c r="FDR116" s="123"/>
      <c r="FDS116" s="123"/>
      <c r="FDT116" s="123"/>
      <c r="FDU116" s="123"/>
      <c r="FDV116" s="123"/>
      <c r="FDW116" s="123"/>
      <c r="FDX116" s="123"/>
      <c r="FDY116" s="123"/>
      <c r="FDZ116" s="123"/>
      <c r="FEA116" s="123"/>
      <c r="FEB116" s="123"/>
      <c r="FEC116" s="123"/>
      <c r="FED116" s="123"/>
      <c r="FEE116" s="123"/>
      <c r="FEF116" s="123"/>
      <c r="FEG116" s="123"/>
      <c r="FEH116" s="123"/>
      <c r="FEI116" s="123"/>
      <c r="FEJ116" s="123"/>
      <c r="FEK116" s="123"/>
      <c r="FEL116" s="123"/>
      <c r="FEM116" s="123"/>
      <c r="FEN116" s="123"/>
      <c r="FEO116" s="123"/>
      <c r="FEP116" s="123"/>
      <c r="FEQ116" s="123"/>
      <c r="FER116" s="123"/>
      <c r="FES116" s="123"/>
      <c r="FET116" s="123"/>
      <c r="FEU116" s="123"/>
      <c r="FEV116" s="123"/>
      <c r="FEW116" s="123"/>
      <c r="FEX116" s="123"/>
      <c r="FEY116" s="123"/>
      <c r="FEZ116" s="123"/>
      <c r="FFA116" s="123"/>
      <c r="FFB116" s="123"/>
      <c r="FFC116" s="123"/>
      <c r="FFD116" s="123"/>
      <c r="FFE116" s="123"/>
      <c r="FFF116" s="123"/>
      <c r="FFG116" s="123"/>
      <c r="FFH116" s="123"/>
      <c r="FFI116" s="123"/>
      <c r="FFJ116" s="123"/>
      <c r="FFK116" s="123"/>
      <c r="FFL116" s="123"/>
      <c r="FFM116" s="123"/>
      <c r="FFN116" s="123"/>
      <c r="FFO116" s="123"/>
      <c r="FFP116" s="123"/>
      <c r="FFQ116" s="123"/>
      <c r="FFR116" s="123"/>
      <c r="FFS116" s="123"/>
      <c r="FFT116" s="123"/>
      <c r="FFU116" s="123"/>
      <c r="FFV116" s="123"/>
      <c r="FFW116" s="123"/>
      <c r="FFX116" s="123"/>
      <c r="FFY116" s="123"/>
      <c r="FFZ116" s="123"/>
      <c r="FGA116" s="123"/>
      <c r="FGB116" s="123"/>
      <c r="FGC116" s="123"/>
      <c r="FGD116" s="123"/>
      <c r="FGE116" s="123"/>
      <c r="FGF116" s="123"/>
      <c r="FGG116" s="123"/>
      <c r="FGH116" s="123"/>
      <c r="FGI116" s="123"/>
      <c r="FGJ116" s="123"/>
      <c r="FGK116" s="123"/>
      <c r="FGL116" s="123"/>
      <c r="FGM116" s="123"/>
      <c r="FGN116" s="123"/>
      <c r="FGO116" s="123"/>
      <c r="FGP116" s="123"/>
      <c r="FGQ116" s="123"/>
      <c r="FGR116" s="123"/>
      <c r="FGS116" s="123"/>
      <c r="FGT116" s="123"/>
      <c r="FGU116" s="123"/>
      <c r="FGV116" s="123"/>
      <c r="FGW116" s="123"/>
      <c r="FGX116" s="123"/>
      <c r="FGY116" s="123"/>
      <c r="FGZ116" s="123"/>
      <c r="FHA116" s="123"/>
      <c r="FHB116" s="123"/>
      <c r="FHC116" s="123"/>
      <c r="FHD116" s="123"/>
      <c r="FHE116" s="123"/>
      <c r="FHF116" s="123"/>
      <c r="FHG116" s="123"/>
      <c r="FHH116" s="123"/>
      <c r="FHI116" s="123"/>
      <c r="FHJ116" s="123"/>
      <c r="FHK116" s="123"/>
      <c r="FHL116" s="123"/>
      <c r="FHM116" s="123"/>
      <c r="FHN116" s="123"/>
      <c r="FHO116" s="123"/>
      <c r="FHP116" s="123"/>
      <c r="FHQ116" s="123"/>
      <c r="FHR116" s="123"/>
      <c r="FHS116" s="123"/>
      <c r="FHT116" s="123"/>
      <c r="FHU116" s="123"/>
      <c r="FHV116" s="123"/>
      <c r="FHW116" s="123"/>
      <c r="FHX116" s="123"/>
      <c r="FHY116" s="123"/>
      <c r="FHZ116" s="123"/>
      <c r="FIA116" s="123"/>
      <c r="FIB116" s="123"/>
      <c r="FIC116" s="123"/>
      <c r="FID116" s="123"/>
      <c r="FIE116" s="123"/>
      <c r="FIF116" s="123"/>
      <c r="FIG116" s="123"/>
      <c r="FIH116" s="123"/>
      <c r="FII116" s="123"/>
      <c r="FIJ116" s="123"/>
      <c r="FIK116" s="123"/>
      <c r="FIL116" s="123"/>
      <c r="FIM116" s="123"/>
      <c r="FIN116" s="123"/>
      <c r="FIO116" s="123"/>
      <c r="FIP116" s="123"/>
      <c r="FIQ116" s="123"/>
      <c r="FIR116" s="123"/>
      <c r="FIS116" s="123"/>
      <c r="FIT116" s="123"/>
      <c r="FIU116" s="123"/>
      <c r="FIV116" s="123"/>
      <c r="FIW116" s="123"/>
      <c r="FIX116" s="123"/>
      <c r="FIY116" s="123"/>
      <c r="FIZ116" s="123"/>
      <c r="FJA116" s="123"/>
      <c r="FJB116" s="123"/>
      <c r="FJC116" s="123"/>
      <c r="FJD116" s="123"/>
      <c r="FJE116" s="123"/>
      <c r="FJF116" s="123"/>
      <c r="FJG116" s="123"/>
      <c r="FJH116" s="123"/>
      <c r="FJI116" s="123"/>
      <c r="FJJ116" s="123"/>
      <c r="FJK116" s="123"/>
      <c r="FJL116" s="123"/>
      <c r="FJM116" s="123"/>
      <c r="FJN116" s="123"/>
      <c r="FJO116" s="123"/>
      <c r="FJP116" s="123"/>
      <c r="FJQ116" s="123"/>
      <c r="FJR116" s="123"/>
      <c r="FJS116" s="123"/>
      <c r="FJT116" s="123"/>
      <c r="FJU116" s="123"/>
      <c r="FJV116" s="123"/>
      <c r="FJW116" s="123"/>
      <c r="FJX116" s="123"/>
      <c r="FJY116" s="123"/>
      <c r="FJZ116" s="123"/>
      <c r="FKA116" s="123"/>
      <c r="FKB116" s="123"/>
      <c r="FKC116" s="123"/>
      <c r="FKD116" s="123"/>
      <c r="FKE116" s="123"/>
      <c r="FKF116" s="123"/>
      <c r="FKG116" s="123"/>
      <c r="FKH116" s="123"/>
      <c r="FKI116" s="123"/>
      <c r="FKJ116" s="123"/>
      <c r="FKK116" s="123"/>
      <c r="FKL116" s="123"/>
      <c r="FKM116" s="123"/>
      <c r="FKN116" s="123"/>
      <c r="FKO116" s="123"/>
      <c r="FKP116" s="123"/>
      <c r="FKQ116" s="123"/>
      <c r="FKR116" s="123"/>
      <c r="FKS116" s="123"/>
      <c r="FKT116" s="123"/>
      <c r="FKU116" s="123"/>
      <c r="FKV116" s="123"/>
      <c r="FKW116" s="123"/>
      <c r="FKX116" s="123"/>
      <c r="FKY116" s="123"/>
      <c r="FKZ116" s="123"/>
      <c r="FLA116" s="123"/>
      <c r="FLB116" s="123"/>
      <c r="FLC116" s="123"/>
      <c r="FLD116" s="123"/>
      <c r="FLE116" s="123"/>
      <c r="FLF116" s="123"/>
      <c r="FLG116" s="123"/>
      <c r="FLH116" s="123"/>
      <c r="FLI116" s="123"/>
      <c r="FLJ116" s="123"/>
      <c r="FLK116" s="123"/>
      <c r="FLL116" s="123"/>
      <c r="FLM116" s="123"/>
      <c r="FLN116" s="123"/>
      <c r="FLO116" s="123"/>
      <c r="FLP116" s="123"/>
      <c r="FLQ116" s="123"/>
      <c r="FLR116" s="123"/>
      <c r="FLS116" s="123"/>
      <c r="FLT116" s="123"/>
      <c r="FLU116" s="123"/>
      <c r="FLV116" s="123"/>
      <c r="FLW116" s="123"/>
      <c r="FLX116" s="123"/>
      <c r="FLY116" s="123"/>
      <c r="FLZ116" s="123"/>
      <c r="FMA116" s="123"/>
      <c r="FMB116" s="123"/>
      <c r="FMC116" s="123"/>
      <c r="FMD116" s="123"/>
      <c r="FME116" s="123"/>
      <c r="FMF116" s="123"/>
      <c r="FMG116" s="123"/>
      <c r="FMH116" s="123"/>
      <c r="FMI116" s="123"/>
      <c r="FMJ116" s="123"/>
      <c r="FMK116" s="123"/>
      <c r="FML116" s="123"/>
      <c r="FMM116" s="123"/>
      <c r="FMN116" s="123"/>
      <c r="FMO116" s="123"/>
      <c r="FMP116" s="123"/>
      <c r="FMQ116" s="123"/>
      <c r="FMR116" s="123"/>
      <c r="FMS116" s="123"/>
      <c r="FMT116" s="123"/>
      <c r="FMU116" s="123"/>
      <c r="FMV116" s="123"/>
      <c r="FMW116" s="123"/>
      <c r="FMX116" s="123"/>
      <c r="FMY116" s="123"/>
      <c r="FMZ116" s="123"/>
      <c r="FNA116" s="123"/>
      <c r="FNB116" s="123"/>
      <c r="FNC116" s="123"/>
      <c r="FND116" s="123"/>
      <c r="FNE116" s="123"/>
      <c r="FNF116" s="123"/>
      <c r="FNG116" s="123"/>
      <c r="FNH116" s="123"/>
      <c r="FNI116" s="123"/>
      <c r="FNJ116" s="123"/>
      <c r="FNK116" s="123"/>
      <c r="FNL116" s="123"/>
      <c r="FNM116" s="123"/>
      <c r="FNN116" s="123"/>
      <c r="FNO116" s="123"/>
      <c r="FNP116" s="123"/>
      <c r="FNQ116" s="123"/>
      <c r="FNR116" s="123"/>
      <c r="FNS116" s="123"/>
      <c r="FNT116" s="123"/>
      <c r="FNU116" s="123"/>
      <c r="FNV116" s="123"/>
      <c r="FNW116" s="123"/>
      <c r="FNX116" s="123"/>
      <c r="FNY116" s="123"/>
      <c r="FNZ116" s="123"/>
      <c r="FOA116" s="123"/>
      <c r="FOB116" s="123"/>
      <c r="FOC116" s="123"/>
      <c r="FOD116" s="123"/>
      <c r="FOE116" s="123"/>
      <c r="FOF116" s="123"/>
      <c r="FOG116" s="123"/>
      <c r="FOH116" s="123"/>
      <c r="FOI116" s="123"/>
      <c r="FOJ116" s="123"/>
      <c r="FOK116" s="123"/>
      <c r="FOL116" s="123"/>
      <c r="FOM116" s="123"/>
      <c r="FON116" s="123"/>
      <c r="FOO116" s="123"/>
      <c r="FOP116" s="123"/>
      <c r="FOQ116" s="123"/>
      <c r="FOR116" s="123"/>
      <c r="FOS116" s="123"/>
      <c r="FOT116" s="123"/>
      <c r="FOU116" s="123"/>
      <c r="FOV116" s="123"/>
      <c r="FOW116" s="123"/>
      <c r="FOX116" s="123"/>
      <c r="FOY116" s="123"/>
      <c r="FOZ116" s="123"/>
      <c r="FPA116" s="123"/>
      <c r="FPB116" s="123"/>
      <c r="FPC116" s="123"/>
      <c r="FPD116" s="123"/>
      <c r="FPE116" s="123"/>
      <c r="FPF116" s="123"/>
      <c r="FPG116" s="123"/>
      <c r="FPH116" s="123"/>
      <c r="FPI116" s="123"/>
      <c r="FPJ116" s="123"/>
      <c r="FPK116" s="123"/>
      <c r="FPL116" s="123"/>
      <c r="FPM116" s="123"/>
      <c r="FPN116" s="123"/>
      <c r="FPO116" s="123"/>
      <c r="FPP116" s="123"/>
      <c r="FPQ116" s="123"/>
      <c r="FPR116" s="123"/>
      <c r="FPS116" s="123"/>
      <c r="FPT116" s="123"/>
      <c r="FPU116" s="123"/>
      <c r="FPV116" s="123"/>
      <c r="FPW116" s="123"/>
      <c r="FPX116" s="123"/>
      <c r="FPY116" s="123"/>
      <c r="FPZ116" s="123"/>
      <c r="FQA116" s="123"/>
      <c r="FQB116" s="123"/>
      <c r="FQC116" s="123"/>
      <c r="FQD116" s="123"/>
      <c r="FQE116" s="123"/>
      <c r="FQF116" s="123"/>
      <c r="FQG116" s="123"/>
      <c r="FQH116" s="123"/>
      <c r="FQI116" s="123"/>
      <c r="FQJ116" s="123"/>
      <c r="FQK116" s="123"/>
      <c r="FQL116" s="123"/>
      <c r="FQM116" s="123"/>
      <c r="FQN116" s="123"/>
      <c r="FQO116" s="123"/>
      <c r="FQP116" s="123"/>
      <c r="FQQ116" s="123"/>
      <c r="FQR116" s="123"/>
      <c r="FQS116" s="123"/>
      <c r="FQT116" s="123"/>
      <c r="FQU116" s="123"/>
      <c r="FQV116" s="123"/>
      <c r="FQW116" s="123"/>
      <c r="FQX116" s="123"/>
      <c r="FQY116" s="123"/>
      <c r="FQZ116" s="123"/>
      <c r="FRA116" s="123"/>
      <c r="FRB116" s="123"/>
      <c r="FRC116" s="123"/>
      <c r="FRD116" s="123"/>
      <c r="FRE116" s="123"/>
      <c r="FRF116" s="123"/>
      <c r="FRG116" s="123"/>
      <c r="FRH116" s="123"/>
      <c r="FRI116" s="123"/>
      <c r="FRJ116" s="123"/>
      <c r="FRK116" s="123"/>
      <c r="FRL116" s="123"/>
      <c r="FRM116" s="123"/>
      <c r="FRN116" s="123"/>
      <c r="FRO116" s="123"/>
      <c r="FRP116" s="123"/>
      <c r="FRQ116" s="123"/>
      <c r="FRR116" s="123"/>
      <c r="FRS116" s="123"/>
      <c r="FRT116" s="123"/>
      <c r="FRU116" s="123"/>
      <c r="FRV116" s="123"/>
      <c r="FRW116" s="123"/>
      <c r="FRX116" s="123"/>
      <c r="FRY116" s="123"/>
      <c r="FRZ116" s="123"/>
      <c r="FSA116" s="123"/>
      <c r="FSB116" s="123"/>
      <c r="FSC116" s="123"/>
      <c r="FSD116" s="123"/>
      <c r="FSE116" s="123"/>
      <c r="FSF116" s="123"/>
      <c r="FSG116" s="123"/>
      <c r="FSH116" s="123"/>
      <c r="FSI116" s="123"/>
      <c r="FSJ116" s="123"/>
      <c r="FSK116" s="123"/>
      <c r="FSL116" s="123"/>
      <c r="FSM116" s="123"/>
      <c r="FSN116" s="123"/>
      <c r="FSO116" s="123"/>
      <c r="FSP116" s="123"/>
      <c r="FSQ116" s="123"/>
      <c r="FSR116" s="123"/>
      <c r="FSS116" s="123"/>
      <c r="FST116" s="123"/>
      <c r="FSU116" s="123"/>
      <c r="FSV116" s="123"/>
      <c r="FSW116" s="123"/>
      <c r="FSX116" s="123"/>
      <c r="FSY116" s="123"/>
      <c r="FSZ116" s="123"/>
      <c r="FTA116" s="123"/>
      <c r="FTB116" s="123"/>
      <c r="FTC116" s="123"/>
      <c r="FTD116" s="123"/>
      <c r="FTE116" s="123"/>
      <c r="FTF116" s="123"/>
      <c r="FTG116" s="123"/>
      <c r="FTH116" s="123"/>
      <c r="FTI116" s="123"/>
      <c r="FTJ116" s="123"/>
      <c r="FTK116" s="123"/>
      <c r="FTL116" s="123"/>
      <c r="FTM116" s="123"/>
      <c r="FTN116" s="123"/>
      <c r="FTO116" s="123"/>
      <c r="FTP116" s="123"/>
      <c r="FTQ116" s="123"/>
      <c r="FTR116" s="123"/>
      <c r="FTS116" s="123"/>
      <c r="FTT116" s="123"/>
      <c r="FTU116" s="123"/>
      <c r="FTV116" s="123"/>
      <c r="FTW116" s="123"/>
      <c r="FTX116" s="123"/>
      <c r="FTY116" s="123"/>
      <c r="FTZ116" s="123"/>
      <c r="FUA116" s="123"/>
      <c r="FUB116" s="123"/>
      <c r="FUC116" s="123"/>
      <c r="FUD116" s="123"/>
      <c r="FUE116" s="123"/>
      <c r="FUF116" s="123"/>
      <c r="FUG116" s="123"/>
      <c r="FUH116" s="123"/>
      <c r="FUI116" s="123"/>
      <c r="FUJ116" s="123"/>
      <c r="FUK116" s="123"/>
      <c r="FUL116" s="123"/>
      <c r="FUM116" s="123"/>
      <c r="FUN116" s="123"/>
      <c r="FUO116" s="123"/>
      <c r="FUP116" s="123"/>
      <c r="FUQ116" s="123"/>
      <c r="FUR116" s="123"/>
      <c r="FUS116" s="123"/>
      <c r="FUT116" s="123"/>
      <c r="FUU116" s="123"/>
      <c r="FUV116" s="123"/>
      <c r="FUW116" s="123"/>
      <c r="FUX116" s="123"/>
      <c r="FUY116" s="123"/>
      <c r="FUZ116" s="123"/>
      <c r="FVA116" s="123"/>
      <c r="FVB116" s="123"/>
      <c r="FVC116" s="123"/>
      <c r="FVD116" s="123"/>
      <c r="FVE116" s="123"/>
      <c r="FVF116" s="123"/>
      <c r="FVG116" s="123"/>
      <c r="FVH116" s="123"/>
      <c r="FVI116" s="123"/>
      <c r="FVJ116" s="123"/>
      <c r="FVK116" s="123"/>
      <c r="FVL116" s="123"/>
      <c r="FVM116" s="123"/>
      <c r="FVN116" s="123"/>
      <c r="FVO116" s="123"/>
      <c r="FVP116" s="123"/>
      <c r="FVQ116" s="123"/>
      <c r="FVR116" s="123"/>
      <c r="FVS116" s="123"/>
      <c r="FVT116" s="123"/>
      <c r="FVU116" s="123"/>
      <c r="FVV116" s="123"/>
      <c r="FVW116" s="123"/>
      <c r="FVX116" s="123"/>
      <c r="FVY116" s="123"/>
      <c r="FVZ116" s="123"/>
      <c r="FWA116" s="123"/>
      <c r="FWB116" s="123"/>
      <c r="FWC116" s="123"/>
      <c r="FWD116" s="123"/>
      <c r="FWE116" s="123"/>
      <c r="FWF116" s="123"/>
      <c r="FWG116" s="123"/>
      <c r="FWH116" s="123"/>
      <c r="FWI116" s="123"/>
      <c r="FWJ116" s="123"/>
      <c r="FWK116" s="123"/>
      <c r="FWL116" s="123"/>
      <c r="FWM116" s="123"/>
      <c r="FWN116" s="123"/>
      <c r="FWO116" s="123"/>
      <c r="FWP116" s="123"/>
      <c r="FWQ116" s="123"/>
      <c r="FWR116" s="123"/>
      <c r="FWS116" s="123"/>
      <c r="FWT116" s="123"/>
      <c r="FWU116" s="123"/>
      <c r="FWV116" s="123"/>
      <c r="FWW116" s="123"/>
      <c r="FWX116" s="123"/>
      <c r="FWY116" s="123"/>
      <c r="FWZ116" s="123"/>
      <c r="FXA116" s="123"/>
      <c r="FXB116" s="123"/>
      <c r="FXC116" s="123"/>
      <c r="FXD116" s="123"/>
      <c r="FXE116" s="123"/>
      <c r="FXF116" s="123"/>
      <c r="FXG116" s="123"/>
      <c r="FXH116" s="123"/>
      <c r="FXI116" s="123"/>
      <c r="FXJ116" s="123"/>
      <c r="FXK116" s="123"/>
      <c r="FXL116" s="123"/>
      <c r="FXM116" s="123"/>
      <c r="FXN116" s="123"/>
      <c r="FXO116" s="123"/>
      <c r="FXP116" s="123"/>
      <c r="FXQ116" s="123"/>
      <c r="FXR116" s="123"/>
      <c r="FXS116" s="123"/>
      <c r="FXT116" s="123"/>
      <c r="FXU116" s="123"/>
      <c r="FXV116" s="123"/>
      <c r="FXW116" s="123"/>
      <c r="FXX116" s="123"/>
      <c r="FXY116" s="123"/>
      <c r="FXZ116" s="123"/>
      <c r="FYA116" s="123"/>
      <c r="FYB116" s="123"/>
      <c r="FYC116" s="123"/>
      <c r="FYD116" s="123"/>
      <c r="FYE116" s="123"/>
      <c r="FYF116" s="123"/>
      <c r="FYG116" s="123"/>
      <c r="FYH116" s="123"/>
      <c r="FYI116" s="123"/>
      <c r="FYJ116" s="123"/>
      <c r="FYK116" s="123"/>
      <c r="FYL116" s="123"/>
      <c r="FYM116" s="123"/>
      <c r="FYN116" s="123"/>
      <c r="FYO116" s="123"/>
      <c r="FYP116" s="123"/>
      <c r="FYQ116" s="123"/>
      <c r="FYR116" s="123"/>
      <c r="FYS116" s="123"/>
      <c r="FYT116" s="123"/>
      <c r="FYU116" s="123"/>
      <c r="FYV116" s="123"/>
      <c r="FYW116" s="123"/>
      <c r="FYX116" s="123"/>
      <c r="FYY116" s="123"/>
      <c r="FYZ116" s="123"/>
      <c r="FZA116" s="123"/>
      <c r="FZB116" s="123"/>
      <c r="FZC116" s="123"/>
      <c r="FZD116" s="123"/>
      <c r="FZE116" s="123"/>
      <c r="FZF116" s="123"/>
      <c r="FZG116" s="123"/>
      <c r="FZH116" s="123"/>
      <c r="FZI116" s="123"/>
      <c r="FZJ116" s="123"/>
      <c r="FZK116" s="123"/>
      <c r="FZL116" s="123"/>
      <c r="FZM116" s="123"/>
      <c r="FZN116" s="123"/>
      <c r="FZO116" s="123"/>
      <c r="FZP116" s="123"/>
      <c r="FZQ116" s="123"/>
      <c r="FZR116" s="123"/>
      <c r="FZS116" s="123"/>
      <c r="FZT116" s="123"/>
      <c r="FZU116" s="123"/>
      <c r="FZV116" s="123"/>
      <c r="FZW116" s="123"/>
      <c r="FZX116" s="123"/>
      <c r="FZY116" s="123"/>
      <c r="FZZ116" s="123"/>
      <c r="GAA116" s="123"/>
      <c r="GAB116" s="123"/>
      <c r="GAC116" s="123"/>
      <c r="GAD116" s="123"/>
      <c r="GAE116" s="123"/>
      <c r="GAF116" s="123"/>
      <c r="GAG116" s="123"/>
      <c r="GAH116" s="123"/>
      <c r="GAI116" s="123"/>
      <c r="GAJ116" s="123"/>
      <c r="GAK116" s="123"/>
      <c r="GAL116" s="123"/>
      <c r="GAM116" s="123"/>
      <c r="GAN116" s="123"/>
      <c r="GAO116" s="123"/>
    </row>
    <row r="117" spans="1:4773" s="25" customFormat="1" ht="50.1" customHeight="1" thickBot="1">
      <c r="A117" s="72">
        <v>623</v>
      </c>
      <c r="B117" s="71" t="s">
        <v>50</v>
      </c>
      <c r="C117" s="71" t="s">
        <v>51</v>
      </c>
      <c r="D117" s="91" t="s">
        <v>331</v>
      </c>
      <c r="E117" s="92">
        <v>105</v>
      </c>
      <c r="F117" s="92" t="s">
        <v>18</v>
      </c>
      <c r="G117" s="71" t="s">
        <v>42</v>
      </c>
      <c r="H117" s="71" t="s">
        <v>270</v>
      </c>
      <c r="I117" s="412">
        <v>70000</v>
      </c>
      <c r="J117" s="718">
        <v>210000</v>
      </c>
      <c r="K117" s="434" t="s">
        <v>1551</v>
      </c>
      <c r="L117" s="778" t="s">
        <v>574</v>
      </c>
      <c r="M117" s="779"/>
      <c r="N117" s="763"/>
      <c r="O117" s="548"/>
      <c r="P117" s="340"/>
      <c r="Q117" s="58" t="s">
        <v>599</v>
      </c>
      <c r="R117" s="777"/>
      <c r="S117" s="541">
        <v>14000</v>
      </c>
      <c r="T117" s="197" t="s">
        <v>646</v>
      </c>
      <c r="U117" s="346"/>
      <c r="V117" s="74"/>
      <c r="W117" s="346"/>
      <c r="X117" s="74"/>
      <c r="Y117" s="346"/>
      <c r="Z117" s="74"/>
      <c r="AA117" s="346"/>
      <c r="AB117" s="74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  <c r="JK117" s="1"/>
      <c r="JL117" s="1"/>
      <c r="JM117" s="1"/>
      <c r="JN117" s="1"/>
      <c r="JO117" s="1"/>
      <c r="JP117" s="1"/>
      <c r="JQ117" s="1"/>
      <c r="JR117" s="1"/>
      <c r="JS117" s="1"/>
      <c r="JT117" s="1"/>
      <c r="JU117" s="1"/>
      <c r="JV117" s="1"/>
      <c r="JW117" s="1"/>
      <c r="JX117" s="1"/>
      <c r="JY117" s="1"/>
      <c r="JZ117" s="1"/>
      <c r="KA117" s="1"/>
      <c r="KB117" s="1"/>
      <c r="KC117" s="1"/>
      <c r="KD117" s="1"/>
      <c r="KE117" s="1"/>
      <c r="KF117" s="1"/>
      <c r="KG117" s="1"/>
      <c r="KH117" s="1"/>
      <c r="KI117" s="1"/>
      <c r="KJ117" s="1"/>
      <c r="KK117" s="1"/>
      <c r="KL117" s="1"/>
      <c r="KM117" s="1"/>
      <c r="KN117" s="1"/>
      <c r="KO117" s="1"/>
      <c r="KP117" s="1"/>
      <c r="KQ117" s="1"/>
      <c r="KR117" s="1"/>
      <c r="KS117" s="1"/>
      <c r="KT117" s="1"/>
      <c r="KU117" s="1"/>
      <c r="KV117" s="1"/>
      <c r="KW117" s="1"/>
      <c r="KX117" s="1"/>
      <c r="KY117" s="1"/>
      <c r="KZ117" s="1"/>
      <c r="LA117" s="1"/>
      <c r="LB117" s="1"/>
      <c r="LC117" s="1"/>
      <c r="LD117" s="1"/>
      <c r="LE117" s="1"/>
      <c r="LF117" s="1"/>
      <c r="LG117" s="1"/>
      <c r="LH117" s="1"/>
      <c r="LI117" s="1"/>
      <c r="LJ117" s="1"/>
      <c r="LK117" s="1"/>
      <c r="LL117" s="1"/>
      <c r="LM117" s="1"/>
      <c r="LN117" s="1"/>
      <c r="LO117" s="1"/>
      <c r="LP117" s="1"/>
      <c r="LQ117" s="1"/>
      <c r="LR117" s="1"/>
      <c r="LS117" s="1"/>
      <c r="LT117" s="1"/>
      <c r="LU117" s="1"/>
      <c r="LV117" s="1"/>
      <c r="LW117" s="1"/>
      <c r="LX117" s="1"/>
      <c r="LY117" s="1"/>
      <c r="LZ117" s="1"/>
      <c r="MA117" s="1"/>
      <c r="MB117" s="1"/>
      <c r="MC117" s="1"/>
      <c r="MD117" s="1"/>
      <c r="ME117" s="1"/>
      <c r="MF117" s="1"/>
      <c r="MG117" s="1"/>
      <c r="MH117" s="1"/>
      <c r="MI117" s="1"/>
      <c r="MJ117" s="1"/>
      <c r="MK117" s="1"/>
      <c r="ML117" s="1"/>
      <c r="MM117" s="1"/>
      <c r="MN117" s="1"/>
      <c r="MO117" s="1"/>
      <c r="MP117" s="1"/>
      <c r="MQ117" s="1"/>
      <c r="MR117" s="1"/>
      <c r="MS117" s="1"/>
      <c r="MT117" s="1"/>
      <c r="MU117" s="1"/>
      <c r="MV117" s="1"/>
      <c r="MW117" s="1"/>
      <c r="MX117" s="1"/>
      <c r="MY117" s="1"/>
      <c r="MZ117" s="1"/>
      <c r="NA117" s="1"/>
      <c r="NB117" s="1"/>
      <c r="NC117" s="1"/>
      <c r="ND117" s="1"/>
      <c r="NE117" s="1"/>
      <c r="NF117" s="1"/>
      <c r="NG117" s="1"/>
      <c r="NH117" s="1"/>
      <c r="NI117" s="1"/>
      <c r="NJ117" s="1"/>
      <c r="NK117" s="1"/>
      <c r="NL117" s="1"/>
      <c r="NM117" s="1"/>
      <c r="NN117" s="1"/>
      <c r="NO117" s="1"/>
      <c r="NP117" s="1"/>
      <c r="NQ117" s="1"/>
      <c r="NR117" s="1"/>
      <c r="NS117" s="1"/>
      <c r="NT117" s="1"/>
      <c r="NU117" s="1"/>
      <c r="NV117" s="1"/>
      <c r="NW117" s="1"/>
      <c r="NX117" s="1"/>
      <c r="NY117" s="1"/>
      <c r="NZ117" s="1"/>
      <c r="OA117" s="1"/>
      <c r="OB117" s="1"/>
      <c r="OC117" s="1"/>
      <c r="OD117" s="1"/>
      <c r="OE117" s="1"/>
      <c r="OF117" s="1"/>
      <c r="OG117" s="1"/>
      <c r="OH117" s="1"/>
      <c r="OI117" s="1"/>
      <c r="OJ117" s="1"/>
      <c r="OK117" s="1"/>
      <c r="OL117" s="1"/>
      <c r="OM117" s="1"/>
      <c r="ON117" s="1"/>
      <c r="OO117" s="1"/>
      <c r="OP117" s="1"/>
      <c r="OQ117" s="1"/>
      <c r="OR117" s="1"/>
      <c r="OS117" s="1"/>
      <c r="OT117" s="1"/>
      <c r="OU117" s="1"/>
      <c r="OV117" s="1"/>
      <c r="OW117" s="1"/>
      <c r="OX117" s="1"/>
      <c r="OY117" s="1"/>
      <c r="OZ117" s="1"/>
      <c r="PA117" s="1"/>
      <c r="PB117" s="1"/>
      <c r="PC117" s="1"/>
      <c r="PD117" s="1"/>
      <c r="PE117" s="1"/>
      <c r="PF117" s="1"/>
      <c r="PG117" s="1"/>
      <c r="PH117" s="1"/>
      <c r="PI117" s="1"/>
      <c r="PJ117" s="1"/>
      <c r="PK117" s="1"/>
      <c r="PL117" s="1"/>
      <c r="PM117" s="1"/>
      <c r="PN117" s="1"/>
      <c r="PO117" s="1"/>
      <c r="PP117" s="1"/>
      <c r="PQ117" s="1"/>
      <c r="PR117" s="1"/>
      <c r="PS117" s="1"/>
      <c r="PT117" s="1"/>
      <c r="PU117" s="1"/>
      <c r="PV117" s="1"/>
      <c r="PW117" s="1"/>
      <c r="PX117" s="1"/>
      <c r="PY117" s="1"/>
      <c r="PZ117" s="1"/>
      <c r="QA117" s="1"/>
      <c r="QB117" s="1"/>
      <c r="QC117" s="1"/>
      <c r="QD117" s="1"/>
      <c r="QE117" s="1"/>
      <c r="QF117" s="1"/>
      <c r="QG117" s="1"/>
      <c r="QH117" s="1"/>
      <c r="QI117" s="1"/>
      <c r="QJ117" s="1"/>
      <c r="QK117" s="1"/>
      <c r="QL117" s="1"/>
      <c r="QM117" s="1"/>
      <c r="QN117" s="1"/>
      <c r="QO117" s="1"/>
      <c r="QP117" s="1"/>
      <c r="QQ117" s="1"/>
      <c r="QR117" s="1"/>
      <c r="QS117" s="1"/>
      <c r="QT117" s="1"/>
      <c r="QU117" s="1"/>
      <c r="QV117" s="1"/>
      <c r="QW117" s="1"/>
      <c r="QX117" s="1"/>
      <c r="QY117" s="1"/>
      <c r="QZ117" s="1"/>
      <c r="RA117" s="1"/>
      <c r="RB117" s="1"/>
      <c r="RC117" s="1"/>
      <c r="RD117" s="1"/>
      <c r="RE117" s="1"/>
      <c r="RF117" s="1"/>
      <c r="RG117" s="1"/>
      <c r="RH117" s="1"/>
      <c r="RI117" s="1"/>
      <c r="RJ117" s="1"/>
      <c r="RK117" s="1"/>
      <c r="RL117" s="1"/>
      <c r="RM117" s="1"/>
      <c r="RN117" s="1"/>
      <c r="RO117" s="1"/>
      <c r="RP117" s="1"/>
      <c r="RQ117" s="1"/>
      <c r="RR117" s="1"/>
      <c r="RS117" s="1"/>
      <c r="RT117" s="1"/>
      <c r="RU117" s="1"/>
      <c r="RV117" s="1"/>
      <c r="RW117" s="1"/>
      <c r="RX117" s="1"/>
      <c r="RY117" s="1"/>
      <c r="RZ117" s="1"/>
      <c r="SA117" s="1"/>
      <c r="SB117" s="1"/>
      <c r="SC117" s="1"/>
      <c r="SD117" s="1"/>
      <c r="SE117" s="1"/>
      <c r="SF117" s="1"/>
      <c r="SG117" s="1"/>
      <c r="SH117" s="1"/>
      <c r="SI117" s="1"/>
      <c r="SJ117" s="1"/>
      <c r="SK117" s="1"/>
      <c r="SL117" s="1"/>
      <c r="SM117" s="1"/>
      <c r="SN117" s="1"/>
      <c r="SO117" s="1"/>
      <c r="SP117" s="1"/>
      <c r="SQ117" s="1"/>
      <c r="SR117" s="1"/>
      <c r="SS117" s="1"/>
      <c r="ST117" s="1"/>
      <c r="SU117" s="1"/>
      <c r="SV117" s="1"/>
      <c r="SW117" s="1"/>
      <c r="SX117" s="1"/>
      <c r="SY117" s="1"/>
      <c r="SZ117" s="1"/>
      <c r="TA117" s="1"/>
      <c r="TB117" s="1"/>
      <c r="TC117" s="1"/>
      <c r="TD117" s="1"/>
      <c r="TE117" s="1"/>
      <c r="TF117" s="1"/>
      <c r="TG117" s="1"/>
      <c r="TH117" s="1"/>
      <c r="TI117" s="1"/>
      <c r="TJ117" s="1"/>
      <c r="TK117" s="1"/>
      <c r="TL117" s="1"/>
      <c r="TM117" s="1"/>
      <c r="TN117" s="1"/>
      <c r="TO117" s="1"/>
      <c r="TP117" s="1"/>
      <c r="TQ117" s="1"/>
      <c r="TR117" s="1"/>
      <c r="TS117" s="1"/>
      <c r="TT117" s="1"/>
      <c r="TU117" s="1"/>
      <c r="TV117" s="1"/>
      <c r="TW117" s="1"/>
      <c r="TX117" s="1"/>
      <c r="TY117" s="1"/>
      <c r="TZ117" s="1"/>
      <c r="UA117" s="1"/>
      <c r="UB117" s="1"/>
      <c r="UC117" s="1"/>
      <c r="UD117" s="1"/>
      <c r="UE117" s="1"/>
      <c r="UF117" s="1"/>
      <c r="UG117" s="1"/>
      <c r="UH117" s="1"/>
      <c r="UI117" s="1"/>
      <c r="UJ117" s="1"/>
      <c r="UK117" s="1"/>
      <c r="UL117" s="1"/>
      <c r="UM117" s="1"/>
      <c r="UN117" s="1"/>
      <c r="UO117" s="1"/>
      <c r="UP117" s="1"/>
      <c r="UQ117" s="1"/>
      <c r="UR117" s="1"/>
      <c r="US117" s="1"/>
      <c r="UT117" s="1"/>
      <c r="UU117" s="1"/>
      <c r="UV117" s="1"/>
      <c r="UW117" s="1"/>
      <c r="UX117" s="1"/>
      <c r="UY117" s="1"/>
      <c r="UZ117" s="1"/>
      <c r="VA117" s="1"/>
      <c r="VB117" s="1"/>
      <c r="VC117" s="1"/>
      <c r="VD117" s="1"/>
      <c r="VE117" s="1"/>
      <c r="VF117" s="1"/>
      <c r="VG117" s="1"/>
      <c r="VH117" s="1"/>
      <c r="VI117" s="1"/>
      <c r="VJ117" s="1"/>
      <c r="VK117" s="1"/>
      <c r="VL117" s="1"/>
      <c r="VM117" s="1"/>
      <c r="VN117" s="1"/>
      <c r="VO117" s="1"/>
      <c r="VP117" s="1"/>
      <c r="VQ117" s="1"/>
      <c r="VR117" s="1"/>
      <c r="VS117" s="1"/>
      <c r="VT117" s="1"/>
      <c r="VU117" s="1"/>
      <c r="VV117" s="1"/>
      <c r="VW117" s="1"/>
      <c r="VX117" s="1"/>
      <c r="VY117" s="1"/>
      <c r="VZ117" s="1"/>
      <c r="WA117" s="1"/>
      <c r="WB117" s="1"/>
      <c r="WC117" s="1"/>
      <c r="WD117" s="1"/>
      <c r="WE117" s="1"/>
      <c r="WF117" s="1"/>
      <c r="WG117" s="1"/>
      <c r="WH117" s="1"/>
      <c r="WI117" s="1"/>
      <c r="WJ117" s="1"/>
      <c r="WK117" s="1"/>
      <c r="WL117" s="1"/>
      <c r="WM117" s="1"/>
      <c r="WN117" s="1"/>
      <c r="WO117" s="1"/>
      <c r="WP117" s="1"/>
      <c r="WQ117" s="1"/>
      <c r="WR117" s="1"/>
      <c r="WS117" s="1"/>
      <c r="WT117" s="1"/>
      <c r="WU117" s="1"/>
      <c r="WV117" s="1"/>
      <c r="WW117" s="1"/>
      <c r="WX117" s="1"/>
      <c r="WY117" s="1"/>
      <c r="WZ117" s="1"/>
      <c r="XA117" s="1"/>
      <c r="XB117" s="1"/>
      <c r="XC117" s="1"/>
      <c r="XD117" s="1"/>
      <c r="XE117" s="1"/>
      <c r="XF117" s="1"/>
      <c r="XG117" s="1"/>
      <c r="XH117" s="1"/>
      <c r="XI117" s="1"/>
      <c r="XJ117" s="1"/>
      <c r="XK117" s="1"/>
      <c r="XL117" s="1"/>
      <c r="XM117" s="1"/>
      <c r="XN117" s="1"/>
      <c r="XO117" s="1"/>
      <c r="XP117" s="1"/>
      <c r="XQ117" s="1"/>
      <c r="XR117" s="1"/>
      <c r="XS117" s="1"/>
      <c r="XT117" s="1"/>
      <c r="XU117" s="1"/>
      <c r="XV117" s="1"/>
      <c r="XW117" s="1"/>
      <c r="XX117" s="1"/>
      <c r="XY117" s="1"/>
      <c r="XZ117" s="1"/>
      <c r="YA117" s="1"/>
      <c r="YB117" s="1"/>
      <c r="YC117" s="1"/>
      <c r="YD117" s="1"/>
      <c r="YE117" s="1"/>
      <c r="YF117" s="1"/>
      <c r="YG117" s="1"/>
      <c r="YH117" s="1"/>
      <c r="YI117" s="1"/>
      <c r="YJ117" s="1"/>
      <c r="YK117" s="1"/>
      <c r="YL117" s="1"/>
      <c r="YM117" s="1"/>
      <c r="YN117" s="1"/>
      <c r="YO117" s="1"/>
      <c r="YP117" s="1"/>
      <c r="YQ117" s="1"/>
      <c r="YR117" s="1"/>
      <c r="YS117" s="1"/>
      <c r="YT117" s="1"/>
      <c r="YU117" s="1"/>
      <c r="YV117" s="1"/>
      <c r="YW117" s="1"/>
      <c r="YX117" s="1"/>
      <c r="YY117" s="1"/>
      <c r="YZ117" s="1"/>
      <c r="ZA117" s="1"/>
      <c r="ZB117" s="1"/>
      <c r="ZC117" s="1"/>
      <c r="ZD117" s="1"/>
      <c r="ZE117" s="1"/>
      <c r="ZF117" s="1"/>
      <c r="ZG117" s="1"/>
      <c r="ZH117" s="1"/>
      <c r="ZI117" s="1"/>
      <c r="ZJ117" s="1"/>
      <c r="ZK117" s="1"/>
      <c r="ZL117" s="1"/>
      <c r="ZM117" s="1"/>
      <c r="ZN117" s="1"/>
      <c r="ZO117" s="1"/>
      <c r="ZP117" s="1"/>
      <c r="ZQ117" s="1"/>
      <c r="ZR117" s="1"/>
      <c r="ZS117" s="1"/>
      <c r="ZT117" s="1"/>
      <c r="ZU117" s="1"/>
      <c r="ZV117" s="1"/>
      <c r="ZW117" s="1"/>
      <c r="ZX117" s="1"/>
      <c r="ZY117" s="1"/>
      <c r="ZZ117" s="1"/>
      <c r="AAA117" s="1"/>
      <c r="AAB117" s="1"/>
      <c r="AAC117" s="1"/>
      <c r="AAD117" s="1"/>
      <c r="AAE117" s="1"/>
      <c r="AAF117" s="1"/>
      <c r="AAG117" s="1"/>
      <c r="AAH117" s="1"/>
      <c r="AAI117" s="1"/>
      <c r="AAJ117" s="1"/>
      <c r="AAK117" s="1"/>
      <c r="AAL117" s="1"/>
      <c r="AAM117" s="1"/>
      <c r="AAN117" s="1"/>
      <c r="AAO117" s="1"/>
      <c r="AAP117" s="1"/>
      <c r="AAQ117" s="1"/>
      <c r="AAR117" s="1"/>
      <c r="AAS117" s="1"/>
      <c r="AAT117" s="1"/>
      <c r="AAU117" s="1"/>
      <c r="AAV117" s="1"/>
      <c r="AAW117" s="1"/>
      <c r="AAX117" s="1"/>
      <c r="AAY117" s="1"/>
      <c r="AAZ117" s="1"/>
      <c r="ABA117" s="1"/>
      <c r="ABB117" s="1"/>
      <c r="ABC117" s="1"/>
      <c r="ABD117" s="1"/>
      <c r="ABE117" s="1"/>
      <c r="ABF117" s="1"/>
      <c r="ABG117" s="1"/>
      <c r="ABH117" s="1"/>
      <c r="ABI117" s="1"/>
      <c r="ABJ117" s="1"/>
      <c r="ABK117" s="1"/>
      <c r="ABL117" s="1"/>
      <c r="ABM117" s="1"/>
      <c r="ABN117" s="1"/>
      <c r="ABO117" s="1"/>
      <c r="ABP117" s="1"/>
      <c r="ABQ117" s="1"/>
      <c r="ABR117" s="1"/>
      <c r="ABS117" s="1"/>
      <c r="ABT117" s="1"/>
      <c r="ABU117" s="1"/>
      <c r="ABV117" s="1"/>
      <c r="ABW117" s="1"/>
      <c r="ABX117" s="1"/>
      <c r="ABY117" s="1"/>
      <c r="ABZ117" s="1"/>
      <c r="ACA117" s="1"/>
      <c r="ACB117" s="1"/>
      <c r="ACC117" s="1"/>
      <c r="ACD117" s="1"/>
      <c r="ACE117" s="1"/>
      <c r="ACF117" s="1"/>
      <c r="ACG117" s="1"/>
      <c r="ACH117" s="1"/>
      <c r="ACI117" s="1"/>
      <c r="ACJ117" s="1"/>
      <c r="ACK117" s="1"/>
      <c r="ACL117" s="1"/>
      <c r="ACM117" s="1"/>
      <c r="ACN117" s="1"/>
      <c r="ACO117" s="1"/>
      <c r="ACP117" s="1"/>
      <c r="ACQ117" s="1"/>
      <c r="ACR117" s="1"/>
      <c r="ACS117" s="1"/>
      <c r="ACT117" s="1"/>
      <c r="ACU117" s="1"/>
      <c r="ACV117" s="1"/>
      <c r="ACW117" s="1"/>
      <c r="ACX117" s="1"/>
      <c r="ACY117" s="1"/>
      <c r="ACZ117" s="1"/>
      <c r="ADA117" s="1"/>
      <c r="ADB117" s="1"/>
      <c r="ADC117" s="1"/>
      <c r="ADD117" s="1"/>
      <c r="ADE117" s="1"/>
      <c r="ADF117" s="1"/>
      <c r="ADG117" s="1"/>
      <c r="ADH117" s="1"/>
      <c r="ADI117" s="1"/>
      <c r="ADJ117" s="1"/>
      <c r="ADK117" s="1"/>
      <c r="ADL117" s="1"/>
      <c r="ADM117" s="1"/>
      <c r="ADN117" s="1"/>
      <c r="ADO117" s="1"/>
      <c r="ADP117" s="1"/>
      <c r="ADQ117" s="1"/>
      <c r="ADR117" s="1"/>
      <c r="ADS117" s="1"/>
      <c r="ADT117" s="1"/>
      <c r="ADU117" s="1"/>
      <c r="ADV117" s="1"/>
      <c r="ADW117" s="1"/>
      <c r="ADX117" s="1"/>
      <c r="ADY117" s="1"/>
      <c r="ADZ117" s="1"/>
      <c r="AEA117" s="1"/>
      <c r="AEB117" s="1"/>
      <c r="AEC117" s="1"/>
      <c r="AED117" s="1"/>
      <c r="AEE117" s="1"/>
      <c r="AEF117" s="1"/>
      <c r="AEG117" s="1"/>
      <c r="AEH117" s="1"/>
      <c r="AEI117" s="1"/>
      <c r="AEJ117" s="1"/>
      <c r="AEK117" s="1"/>
      <c r="AEL117" s="1"/>
      <c r="AEM117" s="1"/>
      <c r="AEN117" s="1"/>
      <c r="AEO117" s="1"/>
      <c r="AEP117" s="1"/>
      <c r="AEQ117" s="1"/>
      <c r="AER117" s="1"/>
      <c r="AES117" s="1"/>
      <c r="AET117" s="1"/>
      <c r="AEU117" s="1"/>
      <c r="AEV117" s="1"/>
      <c r="AEW117" s="1"/>
      <c r="AEX117" s="1"/>
      <c r="AEY117" s="1"/>
      <c r="AEZ117" s="1"/>
      <c r="AFA117" s="1"/>
      <c r="AFB117" s="1"/>
      <c r="AFC117" s="1"/>
      <c r="AFD117" s="1"/>
      <c r="AFE117" s="1"/>
      <c r="AFF117" s="1"/>
      <c r="AFG117" s="1"/>
      <c r="AFH117" s="1"/>
      <c r="AFI117" s="1"/>
      <c r="AFJ117" s="1"/>
      <c r="AFK117" s="1"/>
      <c r="AFL117" s="1"/>
      <c r="AFM117" s="1"/>
      <c r="AFN117" s="1"/>
      <c r="AFO117" s="1"/>
      <c r="AFP117" s="1"/>
      <c r="AFQ117" s="1"/>
      <c r="AFR117" s="1"/>
      <c r="AFS117" s="1"/>
      <c r="AFT117" s="1"/>
      <c r="AFU117" s="1"/>
      <c r="AFV117" s="1"/>
      <c r="AFW117" s="1"/>
      <c r="AFX117" s="1"/>
      <c r="AFY117" s="1"/>
      <c r="AFZ117" s="1"/>
      <c r="AGA117" s="1"/>
      <c r="AGB117" s="1"/>
      <c r="AGC117" s="1"/>
      <c r="AGD117" s="1"/>
      <c r="AGE117" s="1"/>
      <c r="AGF117" s="1"/>
      <c r="AGG117" s="1"/>
      <c r="AGH117" s="1"/>
      <c r="AGI117" s="1"/>
      <c r="AGJ117" s="1"/>
      <c r="AGK117" s="1"/>
      <c r="AGL117" s="1"/>
      <c r="AGM117" s="1"/>
      <c r="AGN117" s="1"/>
      <c r="AGO117" s="1"/>
      <c r="AGP117" s="1"/>
      <c r="AGQ117" s="1"/>
      <c r="AGR117" s="1"/>
      <c r="AGS117" s="1"/>
      <c r="AGT117" s="1"/>
      <c r="AGU117" s="1"/>
      <c r="AGV117" s="1"/>
      <c r="AGW117" s="1"/>
      <c r="AGX117" s="1"/>
      <c r="AGY117" s="1"/>
      <c r="AGZ117" s="1"/>
      <c r="AHA117" s="1"/>
      <c r="AHB117" s="1"/>
      <c r="AHC117" s="1"/>
      <c r="AHD117" s="1"/>
      <c r="AHE117" s="1"/>
      <c r="AHF117" s="1"/>
      <c r="AHG117" s="1"/>
      <c r="AHH117" s="1"/>
      <c r="AHI117" s="1"/>
      <c r="AHJ117" s="1"/>
      <c r="AHK117" s="1"/>
      <c r="AHL117" s="1"/>
      <c r="AHM117" s="1"/>
      <c r="AHN117" s="1"/>
      <c r="AHO117" s="1"/>
      <c r="AHP117" s="1"/>
      <c r="AHQ117" s="1"/>
      <c r="AHR117" s="1"/>
      <c r="AHS117" s="1"/>
      <c r="AHT117" s="1"/>
      <c r="AHU117" s="1"/>
      <c r="AHV117" s="1"/>
      <c r="AHW117" s="1"/>
      <c r="AHX117" s="1"/>
      <c r="AHY117" s="1"/>
      <c r="AHZ117" s="1"/>
      <c r="AIA117" s="1"/>
      <c r="AIB117" s="1"/>
      <c r="AIC117" s="1"/>
      <c r="AID117" s="1"/>
      <c r="AIE117" s="1"/>
      <c r="AIF117" s="1"/>
      <c r="AIG117" s="1"/>
      <c r="AIH117" s="1"/>
      <c r="AII117" s="1"/>
      <c r="AIJ117" s="1"/>
      <c r="AIK117" s="1"/>
      <c r="AIL117" s="1"/>
      <c r="AIM117" s="1"/>
      <c r="AIN117" s="1"/>
      <c r="AIO117" s="1"/>
      <c r="AIP117" s="1"/>
      <c r="AIQ117" s="1"/>
      <c r="AIR117" s="1"/>
      <c r="AIS117" s="1"/>
      <c r="AIT117" s="1"/>
      <c r="AIU117" s="1"/>
      <c r="AIV117" s="1"/>
      <c r="AIW117" s="1"/>
      <c r="AIX117" s="1"/>
      <c r="AIY117" s="1"/>
      <c r="AIZ117" s="1"/>
      <c r="AJA117" s="1"/>
      <c r="AJB117" s="1"/>
      <c r="AJC117" s="1"/>
      <c r="AJD117" s="1"/>
      <c r="AJE117" s="1"/>
      <c r="AJF117" s="1"/>
      <c r="AJG117" s="1"/>
      <c r="AJH117" s="1"/>
      <c r="AJI117" s="1"/>
      <c r="AJJ117" s="1"/>
      <c r="AJK117" s="1"/>
      <c r="AJL117" s="1"/>
      <c r="AJM117" s="1"/>
      <c r="AJN117" s="1"/>
      <c r="AJO117" s="1"/>
      <c r="AJP117" s="1"/>
      <c r="AJQ117" s="1"/>
      <c r="AJR117" s="1"/>
      <c r="AJS117" s="1"/>
      <c r="AJT117" s="1"/>
      <c r="AJU117" s="1"/>
      <c r="AJV117" s="1"/>
      <c r="AJW117" s="1"/>
      <c r="AJX117" s="1"/>
      <c r="AJY117" s="1"/>
      <c r="AJZ117" s="1"/>
      <c r="AKA117" s="1"/>
      <c r="AKB117" s="1"/>
      <c r="AKC117" s="1"/>
      <c r="AKD117" s="1"/>
      <c r="AKE117" s="1"/>
      <c r="AKF117" s="1"/>
      <c r="AKG117" s="1"/>
      <c r="AKH117" s="1"/>
      <c r="AKI117" s="1"/>
      <c r="AKJ117" s="1"/>
      <c r="AKK117" s="1"/>
      <c r="AKL117" s="1"/>
      <c r="AKM117" s="1"/>
      <c r="AKN117" s="1"/>
      <c r="AKO117" s="1"/>
      <c r="AKP117" s="1"/>
      <c r="AKQ117" s="1"/>
      <c r="AKR117" s="1"/>
      <c r="AKS117" s="1"/>
      <c r="AKT117" s="1"/>
      <c r="AKU117" s="1"/>
      <c r="AKV117" s="1"/>
      <c r="AKW117" s="1"/>
      <c r="AKX117" s="1"/>
      <c r="AKY117" s="1"/>
      <c r="AKZ117" s="1"/>
      <c r="ALA117" s="1"/>
      <c r="ALB117" s="1"/>
      <c r="ALC117" s="1"/>
      <c r="ALD117" s="1"/>
      <c r="ALE117" s="1"/>
      <c r="ALF117" s="1"/>
      <c r="ALG117" s="1"/>
      <c r="ALH117" s="1"/>
      <c r="ALI117" s="1"/>
      <c r="ALJ117" s="1"/>
      <c r="ALK117" s="1"/>
      <c r="ALL117" s="1"/>
      <c r="ALM117" s="1"/>
      <c r="ALN117" s="1"/>
      <c r="ALO117" s="1"/>
      <c r="ALP117" s="1"/>
      <c r="ALQ117" s="1"/>
      <c r="ALR117" s="1"/>
      <c r="ALS117" s="1"/>
      <c r="ALT117" s="1"/>
      <c r="ALU117" s="1"/>
      <c r="ALV117" s="1"/>
      <c r="ALW117" s="1"/>
      <c r="ALX117" s="1"/>
      <c r="ALY117" s="1"/>
      <c r="ALZ117" s="1"/>
      <c r="AMA117" s="1"/>
      <c r="AMB117" s="1"/>
      <c r="AMC117" s="1"/>
      <c r="AMD117" s="1"/>
      <c r="AME117" s="1"/>
      <c r="AMF117" s="1"/>
      <c r="AMG117" s="1"/>
      <c r="AMH117" s="1"/>
      <c r="AMI117" s="1"/>
      <c r="AMJ117" s="1"/>
      <c r="AMK117" s="1"/>
      <c r="AML117" s="1"/>
      <c r="AMM117" s="1"/>
      <c r="AMN117" s="1"/>
      <c r="AMO117" s="1"/>
      <c r="AMP117" s="1"/>
      <c r="AMQ117" s="1"/>
      <c r="AMR117" s="1"/>
      <c r="AMS117" s="1"/>
      <c r="AMT117" s="1"/>
      <c r="AMU117" s="1"/>
      <c r="AMV117" s="1"/>
      <c r="AMW117" s="1"/>
      <c r="AMX117" s="1"/>
      <c r="AMY117" s="1"/>
      <c r="AMZ117" s="1"/>
      <c r="ANA117" s="1"/>
      <c r="ANB117" s="1"/>
      <c r="ANC117" s="1"/>
      <c r="AND117" s="1"/>
      <c r="ANE117" s="1"/>
      <c r="ANF117" s="1"/>
      <c r="ANG117" s="1"/>
      <c r="ANH117" s="1"/>
      <c r="ANI117" s="1"/>
      <c r="ANJ117" s="1"/>
      <c r="ANK117" s="1"/>
      <c r="ANL117" s="1"/>
      <c r="ANM117" s="1"/>
      <c r="ANN117" s="1"/>
      <c r="ANO117" s="1"/>
      <c r="ANP117" s="1"/>
      <c r="ANQ117" s="1"/>
      <c r="ANR117" s="1"/>
      <c r="ANS117" s="1"/>
      <c r="ANT117" s="1"/>
      <c r="ANU117" s="1"/>
      <c r="ANV117" s="1"/>
      <c r="ANW117" s="1"/>
      <c r="ANX117" s="1"/>
      <c r="ANY117" s="1"/>
      <c r="ANZ117" s="1"/>
      <c r="AOA117" s="1"/>
      <c r="AOB117" s="1"/>
      <c r="AOC117" s="1"/>
      <c r="AOD117" s="1"/>
      <c r="AOE117" s="1"/>
      <c r="AOF117" s="1"/>
      <c r="AOG117" s="1"/>
      <c r="AOH117" s="1"/>
      <c r="AOI117" s="1"/>
      <c r="AOJ117" s="1"/>
      <c r="AOK117" s="1"/>
      <c r="AOL117" s="1"/>
      <c r="AOM117" s="1"/>
      <c r="AON117" s="1"/>
      <c r="AOO117" s="1"/>
      <c r="AOP117" s="1"/>
      <c r="AOQ117" s="1"/>
      <c r="AOR117" s="1"/>
      <c r="AOS117" s="1"/>
      <c r="AOT117" s="1"/>
      <c r="AOU117" s="1"/>
      <c r="AOV117" s="1"/>
      <c r="AOW117" s="1"/>
      <c r="AOX117" s="1"/>
      <c r="AOY117" s="1"/>
      <c r="AOZ117" s="1"/>
      <c r="APA117" s="1"/>
      <c r="APB117" s="1"/>
      <c r="APC117" s="1"/>
      <c r="APD117" s="1"/>
      <c r="APE117" s="1"/>
      <c r="APF117" s="1"/>
      <c r="APG117" s="1"/>
      <c r="APH117" s="1"/>
      <c r="API117" s="1"/>
      <c r="APJ117" s="1"/>
      <c r="APK117" s="1"/>
      <c r="APL117" s="1"/>
      <c r="APM117" s="1"/>
      <c r="APN117" s="1"/>
      <c r="APO117" s="1"/>
      <c r="APP117" s="1"/>
      <c r="APQ117" s="1"/>
      <c r="APR117" s="1"/>
      <c r="APS117" s="1"/>
      <c r="APT117" s="1"/>
      <c r="APU117" s="1"/>
      <c r="APV117" s="1"/>
      <c r="APW117" s="1"/>
      <c r="APX117" s="1"/>
      <c r="APY117" s="1"/>
      <c r="APZ117" s="1"/>
      <c r="AQA117" s="1"/>
      <c r="AQB117" s="1"/>
      <c r="AQC117" s="1"/>
      <c r="AQD117" s="1"/>
      <c r="AQE117" s="1"/>
      <c r="AQF117" s="1"/>
      <c r="AQG117" s="1"/>
      <c r="AQH117" s="1"/>
      <c r="AQI117" s="1"/>
      <c r="AQJ117" s="1"/>
      <c r="AQK117" s="1"/>
      <c r="AQL117" s="1"/>
      <c r="AQM117" s="1"/>
      <c r="AQN117" s="1"/>
      <c r="AQO117" s="1"/>
      <c r="AQP117" s="1"/>
      <c r="AQQ117" s="1"/>
      <c r="AQR117" s="1"/>
      <c r="AQS117" s="1"/>
      <c r="AQT117" s="1"/>
      <c r="AQU117" s="1"/>
      <c r="AQV117" s="1"/>
      <c r="AQW117" s="1"/>
      <c r="AQX117" s="1"/>
      <c r="AQY117" s="1"/>
      <c r="AQZ117" s="1"/>
      <c r="ARA117" s="1"/>
      <c r="ARB117" s="1"/>
      <c r="ARC117" s="1"/>
      <c r="ARD117" s="1"/>
      <c r="ARE117" s="1"/>
      <c r="ARF117" s="1"/>
      <c r="ARG117" s="1"/>
      <c r="ARH117" s="1"/>
      <c r="ARI117" s="1"/>
      <c r="ARJ117" s="1"/>
      <c r="ARK117" s="1"/>
      <c r="ARL117" s="1"/>
      <c r="ARM117" s="1"/>
      <c r="ARN117" s="1"/>
      <c r="ARO117" s="1"/>
      <c r="ARP117" s="1"/>
      <c r="ARQ117" s="1"/>
      <c r="ARR117" s="1"/>
      <c r="ARS117" s="1"/>
      <c r="ART117" s="1"/>
      <c r="ARU117" s="1"/>
      <c r="ARV117" s="1"/>
      <c r="ARW117" s="1"/>
      <c r="ARX117" s="1"/>
      <c r="ARY117" s="1"/>
      <c r="ARZ117" s="1"/>
      <c r="ASA117" s="1"/>
      <c r="ASB117" s="1"/>
      <c r="ASC117" s="1"/>
      <c r="ASD117" s="1"/>
      <c r="ASE117" s="1"/>
      <c r="ASF117" s="1"/>
      <c r="ASG117" s="1"/>
      <c r="ASH117" s="1"/>
      <c r="ASI117" s="1"/>
      <c r="ASJ117" s="1"/>
      <c r="ASK117" s="1"/>
      <c r="ASL117" s="1"/>
      <c r="ASM117" s="1"/>
      <c r="ASN117" s="1"/>
      <c r="ASO117" s="1"/>
      <c r="ASP117" s="1"/>
      <c r="ASQ117" s="1"/>
      <c r="ASR117" s="1"/>
      <c r="ASS117" s="1"/>
      <c r="AST117" s="1"/>
      <c r="ASU117" s="1"/>
      <c r="ASV117" s="1"/>
      <c r="ASW117" s="1"/>
      <c r="ASX117" s="1"/>
      <c r="ASY117" s="1"/>
      <c r="ASZ117" s="1"/>
      <c r="ATA117" s="1"/>
      <c r="ATB117" s="1"/>
      <c r="ATC117" s="1"/>
      <c r="ATD117" s="1"/>
      <c r="ATE117" s="1"/>
      <c r="ATF117" s="1"/>
      <c r="ATG117" s="1"/>
      <c r="ATH117" s="1"/>
      <c r="ATI117" s="1"/>
      <c r="ATJ117" s="1"/>
      <c r="ATK117" s="1"/>
      <c r="ATL117" s="1"/>
      <c r="ATM117" s="1"/>
      <c r="ATN117" s="1"/>
      <c r="ATO117" s="1"/>
      <c r="ATP117" s="1"/>
      <c r="ATQ117" s="1"/>
      <c r="ATR117" s="1"/>
      <c r="ATS117" s="1"/>
      <c r="ATT117" s="1"/>
      <c r="ATU117" s="1"/>
      <c r="ATV117" s="1"/>
      <c r="ATW117" s="1"/>
      <c r="ATX117" s="1"/>
      <c r="ATY117" s="1"/>
      <c r="ATZ117" s="1"/>
      <c r="AUA117" s="1"/>
      <c r="AUB117" s="1"/>
      <c r="AUC117" s="1"/>
      <c r="AUD117" s="1"/>
      <c r="AUE117" s="1"/>
      <c r="AUF117" s="1"/>
      <c r="AUG117" s="1"/>
      <c r="AUH117" s="1"/>
      <c r="AUI117" s="1"/>
      <c r="AUJ117" s="1"/>
      <c r="AUK117" s="1"/>
      <c r="AUL117" s="1"/>
      <c r="AUM117" s="1"/>
      <c r="AUN117" s="1"/>
      <c r="AUO117" s="1"/>
      <c r="AUP117" s="1"/>
      <c r="AUQ117" s="1"/>
      <c r="AUR117" s="1"/>
      <c r="AUS117" s="1"/>
      <c r="AUT117" s="1"/>
      <c r="AUU117" s="1"/>
      <c r="AUV117" s="1"/>
      <c r="AUW117" s="1"/>
      <c r="AUX117" s="1"/>
      <c r="AUY117" s="1"/>
      <c r="AUZ117" s="1"/>
      <c r="AVA117" s="1"/>
      <c r="AVB117" s="1"/>
      <c r="AVC117" s="1"/>
      <c r="AVD117" s="1"/>
      <c r="AVE117" s="1"/>
      <c r="AVF117" s="1"/>
      <c r="AVG117" s="1"/>
      <c r="AVH117" s="1"/>
      <c r="AVI117" s="1"/>
      <c r="AVJ117" s="1"/>
      <c r="AVK117" s="1"/>
      <c r="AVL117" s="1"/>
      <c r="AVM117" s="1"/>
      <c r="AVN117" s="1"/>
      <c r="AVO117" s="1"/>
      <c r="AVP117" s="1"/>
      <c r="AVQ117" s="1"/>
      <c r="AVR117" s="1"/>
      <c r="AVS117" s="1"/>
      <c r="AVT117" s="1"/>
      <c r="AVU117" s="1"/>
      <c r="AVV117" s="1"/>
      <c r="AVW117" s="1"/>
      <c r="AVX117" s="1"/>
      <c r="AVY117" s="1"/>
      <c r="AVZ117" s="1"/>
      <c r="AWA117" s="1"/>
      <c r="AWB117" s="1"/>
      <c r="AWC117" s="1"/>
      <c r="AWD117" s="1"/>
      <c r="AWE117" s="1"/>
      <c r="AWF117" s="1"/>
      <c r="AWG117" s="1"/>
      <c r="AWH117" s="1"/>
      <c r="AWI117" s="1"/>
      <c r="AWJ117" s="1"/>
      <c r="AWK117" s="1"/>
      <c r="AWL117" s="1"/>
      <c r="AWM117" s="1"/>
      <c r="AWN117" s="1"/>
      <c r="AWO117" s="1"/>
      <c r="AWP117" s="1"/>
      <c r="AWQ117" s="1"/>
      <c r="AWR117" s="1"/>
      <c r="AWS117" s="1"/>
      <c r="AWT117" s="1"/>
      <c r="AWU117" s="1"/>
      <c r="AWV117" s="1"/>
      <c r="AWW117" s="1"/>
      <c r="AWX117" s="1"/>
      <c r="AWY117" s="1"/>
      <c r="AWZ117" s="1"/>
      <c r="AXA117" s="1"/>
      <c r="AXB117" s="1"/>
      <c r="AXC117" s="1"/>
      <c r="AXD117" s="1"/>
      <c r="AXE117" s="1"/>
      <c r="AXF117" s="1"/>
      <c r="AXG117" s="1"/>
      <c r="AXH117" s="1"/>
      <c r="AXI117" s="1"/>
      <c r="AXJ117" s="1"/>
      <c r="AXK117" s="1"/>
      <c r="AXL117" s="1"/>
      <c r="AXM117" s="1"/>
      <c r="AXN117" s="1"/>
      <c r="AXO117" s="1"/>
      <c r="AXP117" s="1"/>
      <c r="AXQ117" s="1"/>
      <c r="AXR117" s="1"/>
      <c r="AXS117" s="1"/>
      <c r="AXT117" s="1"/>
      <c r="AXU117" s="1"/>
      <c r="AXV117" s="1"/>
      <c r="AXW117" s="1"/>
      <c r="AXX117" s="1"/>
      <c r="AXY117" s="1"/>
      <c r="AXZ117" s="1"/>
      <c r="AYA117" s="1"/>
      <c r="AYB117" s="1"/>
      <c r="AYC117" s="1"/>
      <c r="AYD117" s="1"/>
      <c r="AYE117" s="1"/>
      <c r="AYF117" s="1"/>
      <c r="AYG117" s="1"/>
      <c r="AYH117" s="1"/>
      <c r="AYI117" s="1"/>
      <c r="AYJ117" s="1"/>
      <c r="AYK117" s="1"/>
      <c r="AYL117" s="1"/>
      <c r="AYM117" s="1"/>
      <c r="AYN117" s="1"/>
      <c r="AYO117" s="1"/>
      <c r="AYP117" s="1"/>
      <c r="AYQ117" s="1"/>
      <c r="AYR117" s="1"/>
      <c r="AYS117" s="1"/>
      <c r="AYT117" s="1"/>
      <c r="AYU117" s="1"/>
      <c r="AYV117" s="1"/>
      <c r="AYW117" s="1"/>
      <c r="AYX117" s="1"/>
      <c r="AYY117" s="1"/>
      <c r="AYZ117" s="1"/>
      <c r="AZA117" s="1"/>
      <c r="AZB117" s="1"/>
      <c r="AZC117" s="1"/>
      <c r="AZD117" s="1"/>
      <c r="AZE117" s="1"/>
      <c r="AZF117" s="1"/>
      <c r="AZG117" s="1"/>
      <c r="AZH117" s="1"/>
      <c r="AZI117" s="1"/>
      <c r="AZJ117" s="1"/>
      <c r="AZK117" s="1"/>
      <c r="AZL117" s="1"/>
      <c r="AZM117" s="1"/>
      <c r="AZN117" s="1"/>
      <c r="AZO117" s="1"/>
      <c r="AZP117" s="1"/>
      <c r="AZQ117" s="1"/>
      <c r="AZR117" s="1"/>
      <c r="AZS117" s="1"/>
      <c r="AZT117" s="1"/>
      <c r="AZU117" s="1"/>
      <c r="AZV117" s="1"/>
      <c r="AZW117" s="1"/>
      <c r="AZX117" s="1"/>
      <c r="AZY117" s="1"/>
      <c r="AZZ117" s="1"/>
      <c r="BAA117" s="1"/>
      <c r="BAB117" s="1"/>
      <c r="BAC117" s="1"/>
      <c r="BAD117" s="1"/>
      <c r="BAE117" s="1"/>
      <c r="BAF117" s="1"/>
      <c r="BAG117" s="1"/>
      <c r="BAH117" s="1"/>
      <c r="BAI117" s="1"/>
      <c r="BAJ117" s="1"/>
      <c r="BAK117" s="1"/>
      <c r="BAL117" s="1"/>
      <c r="BAM117" s="1"/>
      <c r="BAN117" s="1"/>
      <c r="BAO117" s="1"/>
      <c r="BAP117" s="1"/>
      <c r="BAQ117" s="1"/>
      <c r="BAR117" s="1"/>
      <c r="BAS117" s="1"/>
      <c r="BAT117" s="1"/>
      <c r="BAU117" s="1"/>
      <c r="BAV117" s="1"/>
      <c r="BAW117" s="1"/>
      <c r="BAX117" s="1"/>
      <c r="BAY117" s="1"/>
      <c r="BAZ117" s="1"/>
      <c r="BBA117" s="1"/>
      <c r="BBB117" s="1"/>
      <c r="BBC117" s="1"/>
      <c r="BBD117" s="1"/>
      <c r="BBE117" s="1"/>
      <c r="BBF117" s="1"/>
      <c r="BBG117" s="1"/>
      <c r="BBH117" s="1"/>
      <c r="BBI117" s="1"/>
      <c r="BBJ117" s="1"/>
      <c r="BBK117" s="1"/>
      <c r="BBL117" s="1"/>
      <c r="BBM117" s="1"/>
      <c r="BBN117" s="1"/>
      <c r="BBO117" s="1"/>
      <c r="BBP117" s="1"/>
      <c r="BBQ117" s="1"/>
      <c r="BBR117" s="1"/>
      <c r="BBS117" s="1"/>
      <c r="BBT117" s="1"/>
      <c r="BBU117" s="1"/>
      <c r="BBV117" s="1"/>
      <c r="BBW117" s="1"/>
      <c r="BBX117" s="1"/>
      <c r="BBY117" s="1"/>
      <c r="BBZ117" s="1"/>
      <c r="BCA117" s="1"/>
      <c r="BCB117" s="1"/>
      <c r="BCC117" s="1"/>
      <c r="BCD117" s="1"/>
      <c r="BCE117" s="1"/>
      <c r="BCF117" s="1"/>
      <c r="BCG117" s="1"/>
      <c r="BCH117" s="1"/>
      <c r="BCI117" s="1"/>
      <c r="BCJ117" s="1"/>
      <c r="BCK117" s="1"/>
      <c r="BCL117" s="1"/>
      <c r="BCM117" s="1"/>
      <c r="BCN117" s="1"/>
      <c r="BCO117" s="1"/>
      <c r="BCP117" s="1"/>
      <c r="BCQ117" s="1"/>
      <c r="BCR117" s="1"/>
      <c r="BCS117" s="1"/>
      <c r="BCT117" s="1"/>
      <c r="BCU117" s="1"/>
      <c r="BCV117" s="1"/>
      <c r="BCW117" s="1"/>
      <c r="BCX117" s="1"/>
      <c r="BCY117" s="1"/>
      <c r="BCZ117" s="1"/>
      <c r="BDA117" s="1"/>
      <c r="BDB117" s="1"/>
      <c r="BDC117" s="1"/>
      <c r="BDD117" s="1"/>
      <c r="BDE117" s="1"/>
      <c r="BDF117" s="1"/>
      <c r="BDG117" s="1"/>
      <c r="BDH117" s="1"/>
      <c r="BDI117" s="1"/>
      <c r="BDJ117" s="1"/>
      <c r="BDK117" s="1"/>
      <c r="BDL117" s="1"/>
      <c r="BDM117" s="1"/>
      <c r="BDN117" s="1"/>
      <c r="BDO117" s="1"/>
      <c r="BDP117" s="1"/>
      <c r="BDQ117" s="1"/>
      <c r="BDR117" s="1"/>
      <c r="BDS117" s="1"/>
      <c r="BDT117" s="1"/>
      <c r="BDU117" s="1"/>
      <c r="BDV117" s="1"/>
      <c r="BDW117" s="1"/>
      <c r="BDX117" s="1"/>
      <c r="BDY117" s="1"/>
      <c r="BDZ117" s="1"/>
      <c r="BEA117" s="1"/>
      <c r="BEB117" s="1"/>
      <c r="BEC117" s="1"/>
      <c r="BED117" s="1"/>
      <c r="BEE117" s="1"/>
      <c r="BEF117" s="1"/>
      <c r="BEG117" s="1"/>
      <c r="BEH117" s="1"/>
      <c r="BEI117" s="1"/>
      <c r="BEJ117" s="1"/>
      <c r="BEK117" s="1"/>
      <c r="BEL117" s="1"/>
      <c r="BEM117" s="1"/>
      <c r="BEN117" s="1"/>
      <c r="BEO117" s="1"/>
      <c r="BEP117" s="1"/>
      <c r="BEQ117" s="1"/>
      <c r="BER117" s="1"/>
      <c r="BES117" s="1"/>
      <c r="BET117" s="1"/>
      <c r="BEU117" s="1"/>
      <c r="BEV117" s="1"/>
      <c r="BEW117" s="1"/>
      <c r="BEX117" s="1"/>
      <c r="BEY117" s="1"/>
      <c r="BEZ117" s="1"/>
      <c r="BFA117" s="1"/>
      <c r="BFB117" s="1"/>
      <c r="BFC117" s="1"/>
      <c r="BFD117" s="1"/>
      <c r="BFE117" s="1"/>
      <c r="BFF117" s="1"/>
      <c r="BFG117" s="1"/>
      <c r="BFH117" s="1"/>
      <c r="BFI117" s="1"/>
      <c r="BFJ117" s="1"/>
      <c r="BFK117" s="1"/>
      <c r="BFL117" s="1"/>
      <c r="BFM117" s="1"/>
      <c r="BFN117" s="1"/>
      <c r="BFO117" s="1"/>
      <c r="BFP117" s="1"/>
      <c r="BFQ117" s="1"/>
      <c r="BFR117" s="1"/>
      <c r="BFS117" s="1"/>
      <c r="BFT117" s="1"/>
      <c r="BFU117" s="1"/>
      <c r="BFV117" s="1"/>
      <c r="BFW117" s="1"/>
      <c r="BFX117" s="1"/>
      <c r="BFY117" s="1"/>
      <c r="BFZ117" s="1"/>
      <c r="BGA117" s="1"/>
      <c r="BGB117" s="1"/>
      <c r="BGC117" s="1"/>
      <c r="BGD117" s="1"/>
      <c r="BGE117" s="1"/>
      <c r="BGF117" s="1"/>
      <c r="BGG117" s="1"/>
      <c r="BGH117" s="1"/>
      <c r="BGI117" s="1"/>
      <c r="BGJ117" s="1"/>
      <c r="BGK117" s="1"/>
      <c r="BGL117" s="1"/>
      <c r="BGM117" s="1"/>
      <c r="BGN117" s="1"/>
      <c r="BGO117" s="1"/>
      <c r="BGP117" s="1"/>
      <c r="BGQ117" s="1"/>
      <c r="BGR117" s="1"/>
      <c r="BGS117" s="1"/>
      <c r="BGT117" s="1"/>
      <c r="BGU117" s="1"/>
      <c r="BGV117" s="1"/>
      <c r="BGW117" s="1"/>
      <c r="BGX117" s="1"/>
      <c r="BGY117" s="1"/>
      <c r="BGZ117" s="1"/>
      <c r="BHA117" s="1"/>
      <c r="BHB117" s="1"/>
      <c r="BHC117" s="1"/>
      <c r="BHD117" s="1"/>
      <c r="BHE117" s="1"/>
      <c r="BHF117" s="1"/>
      <c r="BHG117" s="1"/>
      <c r="BHH117" s="1"/>
      <c r="BHI117" s="1"/>
      <c r="BHJ117" s="1"/>
      <c r="BHK117" s="1"/>
      <c r="BHL117" s="1"/>
      <c r="BHM117" s="1"/>
      <c r="BHN117" s="1"/>
      <c r="BHO117" s="1"/>
      <c r="BHP117" s="1"/>
      <c r="BHQ117" s="1"/>
      <c r="BHR117" s="1"/>
      <c r="BHS117" s="1"/>
      <c r="BHT117" s="1"/>
      <c r="BHU117" s="1"/>
      <c r="BHV117" s="1"/>
      <c r="BHW117" s="1"/>
      <c r="BHX117" s="1"/>
      <c r="BHY117" s="1"/>
      <c r="BHZ117" s="1"/>
      <c r="BIA117" s="1"/>
      <c r="BIB117" s="1"/>
      <c r="BIC117" s="1"/>
      <c r="BID117" s="1"/>
      <c r="BIE117" s="1"/>
      <c r="BIF117" s="1"/>
      <c r="BIG117" s="1"/>
      <c r="BIH117" s="1"/>
      <c r="BII117" s="1"/>
      <c r="BIJ117" s="1"/>
      <c r="BIK117" s="1"/>
      <c r="BIL117" s="1"/>
      <c r="BIM117" s="1"/>
      <c r="BIN117" s="1"/>
      <c r="BIO117" s="1"/>
      <c r="BIP117" s="1"/>
      <c r="BIQ117" s="1"/>
      <c r="BIR117" s="1"/>
      <c r="BIS117" s="1"/>
      <c r="BIT117" s="1"/>
      <c r="BIU117" s="1"/>
      <c r="BIV117" s="1"/>
      <c r="BIW117" s="1"/>
      <c r="BIX117" s="1"/>
      <c r="BIY117" s="1"/>
      <c r="BIZ117" s="1"/>
      <c r="BJA117" s="1"/>
      <c r="BJB117" s="1"/>
      <c r="BJC117" s="1"/>
      <c r="BJD117" s="1"/>
      <c r="BJE117" s="1"/>
      <c r="BJF117" s="1"/>
      <c r="BJG117" s="1"/>
      <c r="BJH117" s="1"/>
      <c r="BJI117" s="1"/>
      <c r="BJJ117" s="1"/>
      <c r="BJK117" s="1"/>
      <c r="BJL117" s="1"/>
      <c r="BJM117" s="1"/>
      <c r="BJN117" s="1"/>
      <c r="BJO117" s="1"/>
      <c r="BJP117" s="1"/>
      <c r="BJQ117" s="1"/>
      <c r="BJR117" s="1"/>
      <c r="BJS117" s="1"/>
      <c r="BJT117" s="1"/>
      <c r="BJU117" s="1"/>
      <c r="BJV117" s="1"/>
      <c r="BJW117" s="1"/>
      <c r="BJX117" s="1"/>
      <c r="BJY117" s="1"/>
      <c r="BJZ117" s="1"/>
      <c r="BKA117" s="1"/>
      <c r="BKB117" s="1"/>
      <c r="BKC117" s="1"/>
      <c r="BKD117" s="1"/>
      <c r="BKE117" s="1"/>
      <c r="BKF117" s="1"/>
      <c r="BKG117" s="1"/>
      <c r="BKH117" s="1"/>
      <c r="BKI117" s="1"/>
      <c r="BKJ117" s="1"/>
      <c r="BKK117" s="1"/>
      <c r="BKL117" s="1"/>
      <c r="BKM117" s="1"/>
      <c r="BKN117" s="1"/>
      <c r="BKO117" s="1"/>
      <c r="BKP117" s="1"/>
      <c r="BKQ117" s="1"/>
      <c r="BKR117" s="1"/>
      <c r="BKS117" s="1"/>
      <c r="BKT117" s="1"/>
      <c r="BKU117" s="1"/>
      <c r="BKV117" s="1"/>
      <c r="BKW117" s="1"/>
      <c r="BKX117" s="1"/>
      <c r="BKY117" s="1"/>
      <c r="BKZ117" s="1"/>
      <c r="BLA117" s="1"/>
      <c r="BLB117" s="1"/>
      <c r="BLC117" s="1"/>
      <c r="BLD117" s="1"/>
      <c r="BLE117" s="1"/>
      <c r="BLF117" s="1"/>
      <c r="BLG117" s="1"/>
      <c r="BLH117" s="1"/>
      <c r="BLI117" s="1"/>
      <c r="BLJ117" s="1"/>
      <c r="BLK117" s="1"/>
      <c r="BLL117" s="1"/>
      <c r="BLM117" s="1"/>
      <c r="BLN117" s="1"/>
      <c r="BLO117" s="1"/>
      <c r="BLP117" s="1"/>
      <c r="BLQ117" s="1"/>
      <c r="BLR117" s="1"/>
      <c r="BLS117" s="1"/>
      <c r="BLT117" s="1"/>
      <c r="BLU117" s="1"/>
      <c r="BLV117" s="1"/>
      <c r="BLW117" s="1"/>
      <c r="BLX117" s="1"/>
      <c r="BLY117" s="1"/>
      <c r="BLZ117" s="1"/>
      <c r="BMA117" s="1"/>
      <c r="BMB117" s="1"/>
      <c r="BMC117" s="1"/>
      <c r="BMD117" s="1"/>
      <c r="BME117" s="1"/>
      <c r="BMF117" s="1"/>
      <c r="BMG117" s="1"/>
      <c r="BMH117" s="1"/>
      <c r="BMI117" s="1"/>
      <c r="BMJ117" s="1"/>
      <c r="BMK117" s="1"/>
      <c r="BML117" s="1"/>
      <c r="BMM117" s="1"/>
      <c r="BMN117" s="1"/>
      <c r="BMO117" s="1"/>
      <c r="BMP117" s="1"/>
      <c r="BMQ117" s="1"/>
      <c r="BMR117" s="1"/>
      <c r="BMS117" s="1"/>
      <c r="BMT117" s="1"/>
      <c r="BMU117" s="1"/>
      <c r="BMV117" s="1"/>
      <c r="BMW117" s="1"/>
      <c r="BMX117" s="1"/>
      <c r="BMY117" s="1"/>
      <c r="BMZ117" s="1"/>
      <c r="BNA117" s="1"/>
      <c r="BNB117" s="1"/>
      <c r="BNC117" s="1"/>
      <c r="BND117" s="1"/>
      <c r="BNE117" s="1"/>
      <c r="BNF117" s="1"/>
      <c r="BNG117" s="1"/>
      <c r="BNH117" s="1"/>
      <c r="BNI117" s="1"/>
      <c r="BNJ117" s="1"/>
      <c r="BNK117" s="1"/>
      <c r="BNL117" s="1"/>
      <c r="BNM117" s="1"/>
      <c r="BNN117" s="1"/>
      <c r="BNO117" s="1"/>
      <c r="BNP117" s="1"/>
      <c r="BNQ117" s="1"/>
      <c r="BNR117" s="1"/>
      <c r="BNS117" s="1"/>
      <c r="BNT117" s="1"/>
      <c r="BNU117" s="1"/>
      <c r="BNV117" s="1"/>
      <c r="BNW117" s="1"/>
      <c r="BNX117" s="1"/>
      <c r="BNY117" s="1"/>
      <c r="BNZ117" s="1"/>
      <c r="BOA117" s="1"/>
      <c r="BOB117" s="1"/>
      <c r="BOC117" s="1"/>
      <c r="BOD117" s="1"/>
      <c r="BOE117" s="1"/>
      <c r="BOF117" s="1"/>
      <c r="BOG117" s="1"/>
      <c r="BOH117" s="1"/>
      <c r="BOI117" s="1"/>
      <c r="BOJ117" s="1"/>
      <c r="BOK117" s="1"/>
      <c r="BOL117" s="1"/>
      <c r="BOM117" s="1"/>
      <c r="BON117" s="1"/>
      <c r="BOO117" s="1"/>
      <c r="BOP117" s="1"/>
      <c r="BOQ117" s="1"/>
      <c r="BOR117" s="1"/>
      <c r="BOS117" s="1"/>
      <c r="BOT117" s="1"/>
      <c r="BOU117" s="1"/>
      <c r="BOV117" s="1"/>
      <c r="BOW117" s="1"/>
      <c r="BOX117" s="1"/>
      <c r="BOY117" s="1"/>
      <c r="BOZ117" s="1"/>
      <c r="BPA117" s="1"/>
      <c r="BPB117" s="1"/>
      <c r="BPC117" s="1"/>
      <c r="BPD117" s="1"/>
      <c r="BPE117" s="1"/>
      <c r="BPF117" s="1"/>
      <c r="BPG117" s="1"/>
      <c r="BPH117" s="1"/>
      <c r="BPI117" s="1"/>
      <c r="BPJ117" s="1"/>
      <c r="BPK117" s="1"/>
      <c r="BPL117" s="1"/>
      <c r="BPM117" s="1"/>
      <c r="BPN117" s="1"/>
      <c r="BPO117" s="1"/>
      <c r="BPP117" s="1"/>
      <c r="BPQ117" s="1"/>
      <c r="BPR117" s="1"/>
      <c r="BPS117" s="1"/>
      <c r="BPT117" s="1"/>
      <c r="BPU117" s="1"/>
      <c r="BPV117" s="1"/>
      <c r="BPW117" s="1"/>
      <c r="BPX117" s="1"/>
      <c r="BPY117" s="1"/>
      <c r="BPZ117" s="1"/>
      <c r="BQA117" s="1"/>
      <c r="BQB117" s="1"/>
      <c r="BQC117" s="1"/>
      <c r="BQD117" s="1"/>
      <c r="BQE117" s="1"/>
      <c r="BQF117" s="1"/>
      <c r="BQG117" s="1"/>
      <c r="BQH117" s="1"/>
      <c r="BQI117" s="1"/>
      <c r="BQJ117" s="1"/>
      <c r="BQK117" s="1"/>
      <c r="BQL117" s="1"/>
      <c r="BQM117" s="1"/>
      <c r="BQN117" s="1"/>
      <c r="BQO117" s="1"/>
      <c r="BQP117" s="1"/>
      <c r="BQQ117" s="1"/>
      <c r="BQR117" s="1"/>
      <c r="BQS117" s="1"/>
      <c r="BQT117" s="1"/>
      <c r="BQU117" s="1"/>
      <c r="BQV117" s="1"/>
      <c r="BQW117" s="1"/>
      <c r="BQX117" s="1"/>
      <c r="BQY117" s="1"/>
      <c r="BQZ117" s="1"/>
      <c r="BRA117" s="1"/>
      <c r="BRB117" s="1"/>
      <c r="BRC117" s="1"/>
      <c r="BRD117" s="1"/>
      <c r="BRE117" s="1"/>
      <c r="BRF117" s="1"/>
      <c r="BRG117" s="1"/>
      <c r="BRH117" s="1"/>
      <c r="BRI117" s="1"/>
      <c r="BRJ117" s="1"/>
      <c r="BRK117" s="1"/>
      <c r="BRL117" s="1"/>
      <c r="BRM117" s="1"/>
      <c r="BRN117" s="1"/>
      <c r="BRO117" s="1"/>
      <c r="BRP117" s="1"/>
      <c r="BRQ117" s="1"/>
      <c r="BRR117" s="1"/>
      <c r="BRS117" s="1"/>
      <c r="BRT117" s="1"/>
      <c r="BRU117" s="1"/>
      <c r="BRV117" s="1"/>
      <c r="BRW117" s="1"/>
      <c r="BRX117" s="1"/>
      <c r="BRY117" s="1"/>
      <c r="BRZ117" s="1"/>
      <c r="BSA117" s="1"/>
      <c r="BSB117" s="1"/>
      <c r="BSC117" s="1"/>
      <c r="BSD117" s="1"/>
      <c r="BSE117" s="1"/>
      <c r="BSF117" s="1"/>
      <c r="BSG117" s="1"/>
      <c r="BSH117" s="1"/>
      <c r="BSI117" s="1"/>
      <c r="BSJ117" s="1"/>
      <c r="BSK117" s="1"/>
      <c r="BSL117" s="1"/>
      <c r="BSM117" s="1"/>
      <c r="BSN117" s="1"/>
      <c r="BSO117" s="1"/>
      <c r="BSP117" s="1"/>
      <c r="BSQ117" s="1"/>
      <c r="BSR117" s="1"/>
      <c r="BSS117" s="1"/>
      <c r="BST117" s="1"/>
      <c r="BSU117" s="1"/>
      <c r="BSV117" s="1"/>
      <c r="BSW117" s="1"/>
      <c r="BSX117" s="1"/>
      <c r="BSY117" s="1"/>
      <c r="BSZ117" s="1"/>
      <c r="BTA117" s="1"/>
      <c r="BTB117" s="1"/>
      <c r="BTC117" s="1"/>
      <c r="BTD117" s="1"/>
      <c r="BTE117" s="1"/>
      <c r="BTF117" s="1"/>
      <c r="BTG117" s="1"/>
      <c r="BTH117" s="1"/>
      <c r="BTI117" s="1"/>
      <c r="BTJ117" s="1"/>
      <c r="BTK117" s="1"/>
      <c r="BTL117" s="1"/>
      <c r="BTM117" s="1"/>
      <c r="BTN117" s="1"/>
      <c r="BTO117" s="1"/>
      <c r="BTP117" s="1"/>
      <c r="BTQ117" s="1"/>
      <c r="BTR117" s="1"/>
      <c r="BTS117" s="1"/>
      <c r="BTT117" s="1"/>
      <c r="BTU117" s="1"/>
      <c r="BTV117" s="1"/>
      <c r="BTW117" s="1"/>
      <c r="BTX117" s="1"/>
      <c r="BTY117" s="1"/>
      <c r="BTZ117" s="1"/>
      <c r="BUA117" s="1"/>
      <c r="BUB117" s="1"/>
      <c r="BUC117" s="1"/>
      <c r="BUD117" s="1"/>
      <c r="BUE117" s="1"/>
      <c r="BUF117" s="1"/>
      <c r="BUG117" s="1"/>
      <c r="BUH117" s="1"/>
      <c r="BUI117" s="1"/>
      <c r="BUJ117" s="1"/>
      <c r="BUK117" s="1"/>
      <c r="BUL117" s="1"/>
      <c r="BUM117" s="1"/>
      <c r="BUN117" s="1"/>
      <c r="BUO117" s="1"/>
      <c r="BUP117" s="1"/>
      <c r="BUQ117" s="1"/>
      <c r="BUR117" s="1"/>
      <c r="BUS117" s="1"/>
      <c r="BUT117" s="1"/>
      <c r="BUU117" s="1"/>
      <c r="BUV117" s="1"/>
      <c r="BUW117" s="1"/>
      <c r="BUX117" s="1"/>
      <c r="BUY117" s="1"/>
      <c r="BUZ117" s="1"/>
      <c r="BVA117" s="1"/>
      <c r="BVB117" s="1"/>
      <c r="BVC117" s="1"/>
      <c r="BVD117" s="1"/>
      <c r="BVE117" s="1"/>
      <c r="BVF117" s="1"/>
      <c r="BVG117" s="1"/>
      <c r="BVH117" s="1"/>
      <c r="BVI117" s="1"/>
      <c r="BVJ117" s="1"/>
      <c r="BVK117" s="1"/>
      <c r="BVL117" s="1"/>
      <c r="BVM117" s="1"/>
      <c r="BVN117" s="1"/>
      <c r="BVO117" s="1"/>
      <c r="BVP117" s="1"/>
      <c r="BVQ117" s="1"/>
      <c r="BVR117" s="1"/>
      <c r="BVS117" s="1"/>
      <c r="BVT117" s="1"/>
      <c r="BVU117" s="1"/>
      <c r="BVV117" s="1"/>
      <c r="BVW117" s="1"/>
      <c r="BVX117" s="1"/>
      <c r="BVY117" s="1"/>
      <c r="BVZ117" s="1"/>
      <c r="BWA117" s="1"/>
      <c r="BWB117" s="1"/>
      <c r="BWC117" s="1"/>
      <c r="BWD117" s="1"/>
      <c r="BWE117" s="1"/>
      <c r="BWF117" s="1"/>
      <c r="BWG117" s="1"/>
      <c r="BWH117" s="1"/>
      <c r="BWI117" s="1"/>
      <c r="BWJ117" s="1"/>
      <c r="BWK117" s="1"/>
      <c r="BWL117" s="1"/>
      <c r="BWM117" s="1"/>
      <c r="BWN117" s="1"/>
      <c r="BWO117" s="1"/>
      <c r="BWP117" s="1"/>
      <c r="BWQ117" s="1"/>
      <c r="BWR117" s="1"/>
      <c r="BWS117" s="1"/>
      <c r="BWT117" s="1"/>
      <c r="BWU117" s="1"/>
      <c r="BWV117" s="1"/>
      <c r="BWW117" s="1"/>
      <c r="BWX117" s="1"/>
      <c r="BWY117" s="1"/>
      <c r="BWZ117" s="1"/>
      <c r="BXA117" s="1"/>
      <c r="BXB117" s="1"/>
      <c r="BXC117" s="1"/>
      <c r="BXD117" s="1"/>
      <c r="BXE117" s="1"/>
      <c r="BXF117" s="1"/>
      <c r="BXG117" s="1"/>
      <c r="BXH117" s="1"/>
      <c r="BXI117" s="1"/>
      <c r="BXJ117" s="1"/>
      <c r="BXK117" s="1"/>
      <c r="BXL117" s="1"/>
      <c r="BXM117" s="1"/>
      <c r="BXN117" s="1"/>
      <c r="BXO117" s="1"/>
      <c r="BXP117" s="1"/>
      <c r="BXQ117" s="1"/>
      <c r="BXR117" s="1"/>
      <c r="BXS117" s="1"/>
      <c r="BXT117" s="1"/>
      <c r="BXU117" s="1"/>
      <c r="BXV117" s="1"/>
      <c r="BXW117" s="1"/>
      <c r="BXX117" s="1"/>
      <c r="BXY117" s="1"/>
      <c r="BXZ117" s="1"/>
      <c r="BYA117" s="1"/>
      <c r="BYB117" s="1"/>
      <c r="BYC117" s="1"/>
      <c r="BYD117" s="1"/>
      <c r="BYE117" s="1"/>
      <c r="BYF117" s="1"/>
      <c r="BYG117" s="1"/>
      <c r="BYH117" s="1"/>
      <c r="BYI117" s="1"/>
      <c r="BYJ117" s="1"/>
      <c r="BYK117" s="1"/>
      <c r="BYL117" s="1"/>
      <c r="BYM117" s="1"/>
      <c r="BYN117" s="1"/>
      <c r="BYO117" s="1"/>
      <c r="BYP117" s="1"/>
      <c r="BYQ117" s="1"/>
      <c r="BYR117" s="1"/>
      <c r="BYS117" s="1"/>
      <c r="BYT117" s="1"/>
      <c r="BYU117" s="1"/>
      <c r="BYV117" s="1"/>
      <c r="BYW117" s="1"/>
      <c r="BYX117" s="1"/>
      <c r="BYY117" s="1"/>
      <c r="BYZ117" s="1"/>
      <c r="BZA117" s="1"/>
      <c r="BZB117" s="1"/>
      <c r="BZC117" s="1"/>
      <c r="BZD117" s="1"/>
      <c r="BZE117" s="1"/>
      <c r="BZF117" s="1"/>
      <c r="BZG117" s="1"/>
      <c r="BZH117" s="1"/>
      <c r="BZI117" s="1"/>
      <c r="BZJ117" s="1"/>
      <c r="BZK117" s="1"/>
      <c r="BZL117" s="1"/>
      <c r="BZM117" s="1"/>
      <c r="BZN117" s="1"/>
      <c r="BZO117" s="1"/>
      <c r="BZP117" s="1"/>
      <c r="BZQ117" s="1"/>
      <c r="BZR117" s="1"/>
      <c r="BZS117" s="1"/>
      <c r="BZT117" s="1"/>
      <c r="BZU117" s="1"/>
      <c r="BZV117" s="1"/>
      <c r="BZW117" s="1"/>
      <c r="BZX117" s="1"/>
      <c r="BZY117" s="1"/>
      <c r="BZZ117" s="1"/>
      <c r="CAA117" s="1"/>
      <c r="CAB117" s="1"/>
      <c r="CAC117" s="1"/>
      <c r="CAD117" s="1"/>
      <c r="CAE117" s="1"/>
      <c r="CAF117" s="1"/>
      <c r="CAG117" s="1"/>
      <c r="CAH117" s="1"/>
      <c r="CAI117" s="1"/>
      <c r="CAJ117" s="1"/>
      <c r="CAK117" s="1"/>
      <c r="CAL117" s="1"/>
      <c r="CAM117" s="1"/>
      <c r="CAN117" s="1"/>
      <c r="CAO117" s="1"/>
      <c r="CAP117" s="1"/>
      <c r="CAQ117" s="1"/>
      <c r="CAR117" s="1"/>
      <c r="CAS117" s="1"/>
      <c r="CAT117" s="1"/>
      <c r="CAU117" s="1"/>
      <c r="CAV117" s="1"/>
      <c r="CAW117" s="1"/>
      <c r="CAX117" s="1"/>
      <c r="CAY117" s="1"/>
      <c r="CAZ117" s="1"/>
      <c r="CBA117" s="1"/>
      <c r="CBB117" s="1"/>
      <c r="CBC117" s="1"/>
      <c r="CBD117" s="1"/>
      <c r="CBE117" s="1"/>
      <c r="CBF117" s="1"/>
      <c r="CBG117" s="1"/>
      <c r="CBH117" s="1"/>
      <c r="CBI117" s="1"/>
      <c r="CBJ117" s="1"/>
      <c r="CBK117" s="1"/>
      <c r="CBL117" s="1"/>
      <c r="CBM117" s="1"/>
      <c r="CBN117" s="1"/>
      <c r="CBO117" s="1"/>
      <c r="CBP117" s="1"/>
      <c r="CBQ117" s="1"/>
      <c r="CBR117" s="1"/>
      <c r="CBS117" s="1"/>
      <c r="CBT117" s="1"/>
      <c r="CBU117" s="1"/>
      <c r="CBV117" s="1"/>
      <c r="CBW117" s="1"/>
      <c r="CBX117" s="1"/>
      <c r="CBY117" s="1"/>
      <c r="CBZ117" s="1"/>
      <c r="CCA117" s="1"/>
      <c r="CCB117" s="1"/>
      <c r="CCC117" s="1"/>
      <c r="CCD117" s="1"/>
      <c r="CCE117" s="1"/>
      <c r="CCF117" s="1"/>
      <c r="CCG117" s="1"/>
      <c r="CCH117" s="1"/>
      <c r="CCI117" s="1"/>
      <c r="CCJ117" s="1"/>
      <c r="CCK117" s="1"/>
      <c r="CCL117" s="1"/>
      <c r="CCM117" s="1"/>
      <c r="CCN117" s="1"/>
      <c r="CCO117" s="1"/>
      <c r="CCP117" s="1"/>
      <c r="CCQ117" s="1"/>
      <c r="CCR117" s="1"/>
      <c r="CCS117" s="1"/>
      <c r="CCT117" s="1"/>
      <c r="CCU117" s="1"/>
      <c r="CCV117" s="1"/>
      <c r="CCW117" s="1"/>
      <c r="CCX117" s="1"/>
      <c r="CCY117" s="1"/>
      <c r="CCZ117" s="1"/>
      <c r="CDA117" s="1"/>
      <c r="CDB117" s="1"/>
      <c r="CDC117" s="1"/>
      <c r="CDD117" s="1"/>
      <c r="CDE117" s="1"/>
      <c r="CDF117" s="1"/>
      <c r="CDG117" s="1"/>
      <c r="CDH117" s="1"/>
      <c r="CDI117" s="1"/>
      <c r="CDJ117" s="1"/>
      <c r="CDK117" s="1"/>
      <c r="CDL117" s="1"/>
      <c r="CDM117" s="1"/>
      <c r="CDN117" s="1"/>
      <c r="CDO117" s="1"/>
      <c r="CDP117" s="1"/>
      <c r="CDQ117" s="1"/>
      <c r="CDR117" s="1"/>
      <c r="CDS117" s="1"/>
      <c r="CDT117" s="1"/>
      <c r="CDU117" s="1"/>
      <c r="CDV117" s="1"/>
      <c r="CDW117" s="1"/>
      <c r="CDX117" s="1"/>
      <c r="CDY117" s="1"/>
      <c r="CDZ117" s="1"/>
      <c r="CEA117" s="1"/>
      <c r="CEB117" s="1"/>
      <c r="CEC117" s="1"/>
      <c r="CED117" s="1"/>
      <c r="CEE117" s="1"/>
      <c r="CEF117" s="1"/>
      <c r="CEG117" s="1"/>
      <c r="CEH117" s="1"/>
      <c r="CEI117" s="1"/>
      <c r="CEJ117" s="1"/>
      <c r="CEK117" s="1"/>
      <c r="CEL117" s="1"/>
      <c r="CEM117" s="1"/>
      <c r="CEN117" s="1"/>
      <c r="CEO117" s="1"/>
      <c r="CEP117" s="1"/>
      <c r="CEQ117" s="1"/>
      <c r="CER117" s="1"/>
      <c r="CES117" s="1"/>
      <c r="CET117" s="1"/>
      <c r="CEU117" s="1"/>
      <c r="CEV117" s="1"/>
      <c r="CEW117" s="1"/>
      <c r="CEX117" s="1"/>
      <c r="CEY117" s="1"/>
      <c r="CEZ117" s="1"/>
      <c r="CFA117" s="1"/>
      <c r="CFB117" s="1"/>
      <c r="CFC117" s="1"/>
      <c r="CFD117" s="1"/>
      <c r="CFE117" s="1"/>
      <c r="CFF117" s="1"/>
      <c r="CFG117" s="1"/>
      <c r="CFH117" s="1"/>
      <c r="CFI117" s="1"/>
      <c r="CFJ117" s="1"/>
      <c r="CFK117" s="1"/>
      <c r="CFL117" s="1"/>
      <c r="CFM117" s="1"/>
      <c r="CFN117" s="1"/>
      <c r="CFO117" s="1"/>
      <c r="CFP117" s="1"/>
      <c r="CFQ117" s="1"/>
      <c r="CFR117" s="1"/>
      <c r="CFS117" s="1"/>
      <c r="CFT117" s="1"/>
      <c r="CFU117" s="1"/>
      <c r="CFV117" s="1"/>
      <c r="CFW117" s="1"/>
      <c r="CFX117" s="1"/>
      <c r="CFY117" s="1"/>
      <c r="CFZ117" s="1"/>
      <c r="CGA117" s="1"/>
      <c r="CGB117" s="1"/>
      <c r="CGC117" s="1"/>
      <c r="CGD117" s="1"/>
      <c r="CGE117" s="1"/>
      <c r="CGF117" s="1"/>
      <c r="CGG117" s="1"/>
      <c r="CGH117" s="1"/>
      <c r="CGI117" s="1"/>
      <c r="CGJ117" s="1"/>
      <c r="CGK117" s="1"/>
      <c r="CGL117" s="1"/>
      <c r="CGM117" s="1"/>
      <c r="CGN117" s="1"/>
      <c r="CGO117" s="1"/>
      <c r="CGP117" s="1"/>
      <c r="CGQ117" s="1"/>
      <c r="CGR117" s="1"/>
      <c r="CGS117" s="1"/>
      <c r="CGT117" s="1"/>
      <c r="CGU117" s="1"/>
      <c r="CGV117" s="1"/>
      <c r="CGW117" s="1"/>
      <c r="CGX117" s="1"/>
      <c r="CGY117" s="1"/>
      <c r="CGZ117" s="1"/>
      <c r="CHA117" s="1"/>
      <c r="CHB117" s="1"/>
      <c r="CHC117" s="1"/>
      <c r="CHD117" s="1"/>
      <c r="CHE117" s="1"/>
      <c r="CHF117" s="1"/>
      <c r="CHG117" s="1"/>
      <c r="CHH117" s="1"/>
      <c r="CHI117" s="1"/>
      <c r="CHJ117" s="1"/>
      <c r="CHK117" s="1"/>
      <c r="CHL117" s="1"/>
      <c r="CHM117" s="1"/>
      <c r="CHN117" s="1"/>
      <c r="CHO117" s="1"/>
      <c r="CHP117" s="1"/>
      <c r="CHQ117" s="1"/>
      <c r="CHR117" s="1"/>
      <c r="CHS117" s="1"/>
      <c r="CHT117" s="1"/>
      <c r="CHU117" s="1"/>
      <c r="CHV117" s="1"/>
      <c r="CHW117" s="1"/>
      <c r="CHX117" s="1"/>
      <c r="CHY117" s="1"/>
      <c r="CHZ117" s="1"/>
      <c r="CIA117" s="1"/>
      <c r="CIB117" s="1"/>
      <c r="CIC117" s="1"/>
      <c r="CID117" s="1"/>
      <c r="CIE117" s="1"/>
      <c r="CIF117" s="1"/>
      <c r="CIG117" s="1"/>
      <c r="CIH117" s="1"/>
      <c r="CII117" s="1"/>
      <c r="CIJ117" s="1"/>
      <c r="CIK117" s="1"/>
      <c r="CIL117" s="1"/>
      <c r="CIM117" s="1"/>
      <c r="CIN117" s="1"/>
      <c r="CIO117" s="1"/>
      <c r="CIP117" s="1"/>
      <c r="CIQ117" s="1"/>
      <c r="CIR117" s="1"/>
      <c r="CIS117" s="1"/>
      <c r="CIT117" s="1"/>
      <c r="CIU117" s="1"/>
      <c r="CIV117" s="1"/>
      <c r="CIW117" s="1"/>
      <c r="CIX117" s="1"/>
      <c r="CIY117" s="1"/>
      <c r="CIZ117" s="1"/>
      <c r="CJA117" s="1"/>
      <c r="CJB117" s="1"/>
      <c r="CJC117" s="1"/>
      <c r="CJD117" s="1"/>
      <c r="CJE117" s="1"/>
      <c r="CJF117" s="1"/>
      <c r="CJG117" s="1"/>
      <c r="CJH117" s="1"/>
      <c r="CJI117" s="1"/>
      <c r="CJJ117" s="1"/>
      <c r="CJK117" s="1"/>
      <c r="CJL117" s="1"/>
      <c r="CJM117" s="1"/>
      <c r="CJN117" s="1"/>
      <c r="CJO117" s="1"/>
      <c r="CJP117" s="1"/>
      <c r="CJQ117" s="1"/>
      <c r="CJR117" s="1"/>
      <c r="CJS117" s="1"/>
      <c r="CJT117" s="1"/>
      <c r="CJU117" s="1"/>
      <c r="CJV117" s="1"/>
      <c r="CJW117" s="1"/>
      <c r="CJX117" s="1"/>
      <c r="CJY117" s="1"/>
      <c r="CJZ117" s="1"/>
      <c r="CKA117" s="1"/>
      <c r="CKB117" s="1"/>
      <c r="CKC117" s="1"/>
      <c r="CKD117" s="1"/>
      <c r="CKE117" s="1"/>
      <c r="CKF117" s="1"/>
      <c r="CKG117" s="1"/>
      <c r="CKH117" s="1"/>
      <c r="CKI117" s="1"/>
      <c r="CKJ117" s="1"/>
      <c r="CKK117" s="1"/>
      <c r="CKL117" s="1"/>
      <c r="CKM117" s="1"/>
      <c r="CKN117" s="1"/>
      <c r="CKO117" s="1"/>
      <c r="CKP117" s="1"/>
      <c r="CKQ117" s="1"/>
      <c r="CKR117" s="1"/>
      <c r="CKS117" s="1"/>
      <c r="CKT117" s="1"/>
      <c r="CKU117" s="1"/>
      <c r="CKV117" s="1"/>
      <c r="CKW117" s="1"/>
      <c r="CKX117" s="1"/>
      <c r="CKY117" s="1"/>
      <c r="CKZ117" s="1"/>
      <c r="CLA117" s="1"/>
      <c r="CLB117" s="1"/>
      <c r="CLC117" s="1"/>
      <c r="CLD117" s="1"/>
      <c r="CLE117" s="1"/>
      <c r="CLF117" s="1"/>
      <c r="CLG117" s="1"/>
      <c r="CLH117" s="1"/>
      <c r="CLI117" s="1"/>
      <c r="CLJ117" s="1"/>
      <c r="CLK117" s="1"/>
      <c r="CLL117" s="1"/>
      <c r="CLM117" s="1"/>
      <c r="CLN117" s="1"/>
      <c r="CLO117" s="1"/>
      <c r="CLP117" s="1"/>
      <c r="CLQ117" s="1"/>
      <c r="CLR117" s="1"/>
      <c r="CLS117" s="1"/>
      <c r="CLT117" s="1"/>
      <c r="CLU117" s="1"/>
      <c r="CLV117" s="1"/>
      <c r="CLW117" s="1"/>
      <c r="CLX117" s="1"/>
      <c r="CLY117" s="1"/>
      <c r="CLZ117" s="1"/>
      <c r="CMA117" s="1"/>
      <c r="CMB117" s="1"/>
      <c r="CMC117" s="1"/>
      <c r="CMD117" s="1"/>
      <c r="CME117" s="1"/>
      <c r="CMF117" s="1"/>
      <c r="CMG117" s="1"/>
      <c r="CMH117" s="1"/>
      <c r="CMI117" s="1"/>
      <c r="CMJ117" s="1"/>
      <c r="CMK117" s="1"/>
      <c r="CML117" s="1"/>
      <c r="CMM117" s="1"/>
      <c r="CMN117" s="1"/>
      <c r="CMO117" s="1"/>
      <c r="CMP117" s="1"/>
      <c r="CMQ117" s="1"/>
      <c r="CMR117" s="1"/>
      <c r="CMS117" s="1"/>
      <c r="CMT117" s="1"/>
      <c r="CMU117" s="1"/>
      <c r="CMV117" s="1"/>
      <c r="CMW117" s="1"/>
      <c r="CMX117" s="1"/>
      <c r="CMY117" s="1"/>
      <c r="CMZ117" s="1"/>
      <c r="CNA117" s="1"/>
      <c r="CNB117" s="1"/>
      <c r="CNC117" s="1"/>
      <c r="CND117" s="1"/>
      <c r="CNE117" s="1"/>
      <c r="CNF117" s="1"/>
      <c r="CNG117" s="1"/>
      <c r="CNH117" s="1"/>
      <c r="CNI117" s="1"/>
      <c r="CNJ117" s="1"/>
      <c r="CNK117" s="1"/>
      <c r="CNL117" s="1"/>
      <c r="CNM117" s="1"/>
      <c r="CNN117" s="1"/>
      <c r="CNO117" s="1"/>
      <c r="CNP117" s="1"/>
      <c r="CNQ117" s="1"/>
      <c r="CNR117" s="1"/>
      <c r="CNS117" s="1"/>
      <c r="CNT117" s="1"/>
      <c r="CNU117" s="1"/>
      <c r="CNV117" s="1"/>
      <c r="CNW117" s="1"/>
      <c r="CNX117" s="1"/>
      <c r="CNY117" s="1"/>
      <c r="CNZ117" s="1"/>
      <c r="COA117" s="1"/>
      <c r="COB117" s="1"/>
      <c r="COC117" s="1"/>
      <c r="COD117" s="1"/>
      <c r="COE117" s="1"/>
      <c r="COF117" s="1"/>
      <c r="COG117" s="1"/>
      <c r="COH117" s="1"/>
      <c r="COI117" s="1"/>
      <c r="COJ117" s="1"/>
      <c r="COK117" s="1"/>
      <c r="COL117" s="1"/>
      <c r="COM117" s="1"/>
      <c r="CON117" s="1"/>
      <c r="COO117" s="1"/>
      <c r="COP117" s="1"/>
      <c r="COQ117" s="1"/>
      <c r="COR117" s="1"/>
      <c r="COS117" s="1"/>
      <c r="COT117" s="1"/>
      <c r="COU117" s="1"/>
      <c r="COV117" s="1"/>
      <c r="COW117" s="1"/>
      <c r="COX117" s="1"/>
      <c r="COY117" s="1"/>
      <c r="COZ117" s="1"/>
      <c r="CPA117" s="1"/>
      <c r="CPB117" s="1"/>
      <c r="CPC117" s="1"/>
      <c r="CPD117" s="1"/>
      <c r="CPE117" s="1"/>
      <c r="CPF117" s="1"/>
      <c r="CPG117" s="1"/>
      <c r="CPH117" s="1"/>
      <c r="CPI117" s="1"/>
      <c r="CPJ117" s="1"/>
      <c r="CPK117" s="1"/>
      <c r="CPL117" s="1"/>
      <c r="CPM117" s="1"/>
      <c r="CPN117" s="1"/>
      <c r="CPO117" s="1"/>
      <c r="CPP117" s="1"/>
      <c r="CPQ117" s="1"/>
      <c r="CPR117" s="1"/>
      <c r="CPS117" s="1"/>
      <c r="CPT117" s="1"/>
      <c r="CPU117" s="1"/>
      <c r="CPV117" s="1"/>
      <c r="CPW117" s="1"/>
      <c r="CPX117" s="1"/>
      <c r="CPY117" s="1"/>
      <c r="CPZ117" s="1"/>
      <c r="CQA117" s="1"/>
      <c r="CQB117" s="1"/>
      <c r="CQC117" s="1"/>
      <c r="CQD117" s="1"/>
      <c r="CQE117" s="1"/>
      <c r="CQF117" s="1"/>
      <c r="CQG117" s="1"/>
      <c r="CQH117" s="1"/>
      <c r="CQI117" s="1"/>
      <c r="CQJ117" s="1"/>
      <c r="CQK117" s="1"/>
      <c r="CQL117" s="1"/>
      <c r="CQM117" s="1"/>
      <c r="CQN117" s="1"/>
      <c r="CQO117" s="1"/>
      <c r="CQP117" s="1"/>
      <c r="CQQ117" s="1"/>
      <c r="CQR117" s="1"/>
      <c r="CQS117" s="1"/>
      <c r="CQT117" s="1"/>
      <c r="CQU117" s="1"/>
      <c r="CQV117" s="1"/>
      <c r="CQW117" s="1"/>
      <c r="CQX117" s="1"/>
      <c r="CQY117" s="1"/>
      <c r="CQZ117" s="1"/>
      <c r="CRA117" s="1"/>
      <c r="CRB117" s="1"/>
      <c r="CRC117" s="1"/>
      <c r="CRD117" s="1"/>
      <c r="CRE117" s="1"/>
      <c r="CRF117" s="1"/>
      <c r="CRG117" s="1"/>
      <c r="CRH117" s="1"/>
      <c r="CRI117" s="1"/>
      <c r="CRJ117" s="1"/>
      <c r="CRK117" s="1"/>
      <c r="CRL117" s="1"/>
      <c r="CRM117" s="1"/>
      <c r="CRN117" s="1"/>
      <c r="CRO117" s="1"/>
      <c r="CRP117" s="1"/>
      <c r="CRQ117" s="1"/>
      <c r="CRR117" s="1"/>
      <c r="CRS117" s="1"/>
      <c r="CRT117" s="1"/>
      <c r="CRU117" s="1"/>
      <c r="CRV117" s="1"/>
      <c r="CRW117" s="1"/>
      <c r="CRX117" s="1"/>
      <c r="CRY117" s="1"/>
      <c r="CRZ117" s="1"/>
      <c r="CSA117" s="1"/>
      <c r="CSB117" s="1"/>
      <c r="CSC117" s="1"/>
      <c r="CSD117" s="1"/>
      <c r="CSE117" s="1"/>
      <c r="CSF117" s="1"/>
      <c r="CSG117" s="1"/>
      <c r="CSH117" s="1"/>
      <c r="CSI117" s="1"/>
      <c r="CSJ117" s="1"/>
      <c r="CSK117" s="1"/>
      <c r="CSL117" s="1"/>
      <c r="CSM117" s="1"/>
      <c r="CSN117" s="1"/>
      <c r="CSO117" s="1"/>
      <c r="CSP117" s="1"/>
      <c r="CSQ117" s="1"/>
      <c r="CSR117" s="1"/>
      <c r="CSS117" s="1"/>
      <c r="CST117" s="1"/>
      <c r="CSU117" s="1"/>
      <c r="CSV117" s="1"/>
      <c r="CSW117" s="1"/>
      <c r="CSX117" s="1"/>
      <c r="CSY117" s="1"/>
      <c r="CSZ117" s="1"/>
      <c r="CTA117" s="1"/>
      <c r="CTB117" s="1"/>
      <c r="CTC117" s="1"/>
      <c r="CTD117" s="1"/>
      <c r="CTE117" s="1"/>
      <c r="CTF117" s="1"/>
      <c r="CTG117" s="1"/>
      <c r="CTH117" s="1"/>
      <c r="CTI117" s="1"/>
      <c r="CTJ117" s="1"/>
      <c r="CTK117" s="1"/>
      <c r="CTL117" s="1"/>
      <c r="CTM117" s="1"/>
      <c r="CTN117" s="1"/>
      <c r="CTO117" s="1"/>
      <c r="CTP117" s="1"/>
      <c r="CTQ117" s="1"/>
      <c r="CTR117" s="1"/>
      <c r="CTS117" s="1"/>
      <c r="CTT117" s="1"/>
      <c r="CTU117" s="1"/>
      <c r="CTV117" s="1"/>
      <c r="CTW117" s="1"/>
      <c r="CTX117" s="1"/>
      <c r="CTY117" s="1"/>
      <c r="CTZ117" s="1"/>
      <c r="CUA117" s="1"/>
      <c r="CUB117" s="1"/>
      <c r="CUC117" s="1"/>
      <c r="CUD117" s="1"/>
      <c r="CUE117" s="1"/>
      <c r="CUF117" s="1"/>
      <c r="CUG117" s="1"/>
      <c r="CUH117" s="1"/>
      <c r="CUI117" s="1"/>
      <c r="CUJ117" s="1"/>
      <c r="CUK117" s="1"/>
      <c r="CUL117" s="1"/>
      <c r="CUM117" s="1"/>
      <c r="CUN117" s="1"/>
      <c r="CUO117" s="1"/>
      <c r="CUP117" s="1"/>
      <c r="CUQ117" s="1"/>
      <c r="CUR117" s="1"/>
      <c r="CUS117" s="1"/>
      <c r="CUT117" s="1"/>
      <c r="CUU117" s="1"/>
      <c r="CUV117" s="1"/>
      <c r="CUW117" s="1"/>
      <c r="CUX117" s="1"/>
      <c r="CUY117" s="1"/>
      <c r="CUZ117" s="1"/>
      <c r="CVA117" s="1"/>
      <c r="CVB117" s="1"/>
      <c r="CVC117" s="1"/>
      <c r="CVD117" s="1"/>
      <c r="CVE117" s="1"/>
      <c r="CVF117" s="1"/>
      <c r="CVG117" s="1"/>
      <c r="CVH117" s="1"/>
      <c r="CVI117" s="1"/>
      <c r="CVJ117" s="1"/>
      <c r="CVK117" s="1"/>
      <c r="CVL117" s="1"/>
      <c r="CVM117" s="1"/>
      <c r="CVN117" s="1"/>
      <c r="CVO117" s="1"/>
      <c r="CVP117" s="1"/>
      <c r="CVQ117" s="1"/>
      <c r="CVR117" s="1"/>
      <c r="CVS117" s="1"/>
      <c r="CVT117" s="1"/>
      <c r="CVU117" s="1"/>
      <c r="CVV117" s="1"/>
      <c r="CVW117" s="1"/>
      <c r="CVX117" s="1"/>
      <c r="CVY117" s="1"/>
      <c r="CVZ117" s="1"/>
      <c r="CWA117" s="1"/>
      <c r="CWB117" s="1"/>
      <c r="CWC117" s="1"/>
      <c r="CWD117" s="1"/>
      <c r="CWE117" s="1"/>
      <c r="CWF117" s="1"/>
      <c r="CWG117" s="1"/>
      <c r="CWH117" s="1"/>
      <c r="CWI117" s="1"/>
      <c r="CWJ117" s="1"/>
      <c r="CWK117" s="1"/>
      <c r="CWL117" s="1"/>
      <c r="CWM117" s="1"/>
      <c r="CWN117" s="1"/>
      <c r="CWO117" s="1"/>
      <c r="CWP117" s="1"/>
      <c r="CWQ117" s="1"/>
      <c r="CWR117" s="1"/>
      <c r="CWS117" s="1"/>
      <c r="CWT117" s="1"/>
      <c r="CWU117" s="1"/>
      <c r="CWV117" s="1"/>
      <c r="CWW117" s="1"/>
      <c r="CWX117" s="1"/>
      <c r="CWY117" s="1"/>
      <c r="CWZ117" s="1"/>
      <c r="CXA117" s="1"/>
      <c r="CXB117" s="1"/>
      <c r="CXC117" s="1"/>
      <c r="CXD117" s="1"/>
      <c r="CXE117" s="1"/>
      <c r="CXF117" s="1"/>
      <c r="CXG117" s="1"/>
      <c r="CXH117" s="1"/>
      <c r="CXI117" s="1"/>
      <c r="CXJ117" s="1"/>
      <c r="CXK117" s="1"/>
      <c r="CXL117" s="1"/>
      <c r="CXM117" s="1"/>
      <c r="CXN117" s="1"/>
      <c r="CXO117" s="1"/>
      <c r="CXP117" s="1"/>
      <c r="CXQ117" s="1"/>
      <c r="CXR117" s="1"/>
      <c r="CXS117" s="1"/>
      <c r="CXT117" s="1"/>
      <c r="CXU117" s="1"/>
      <c r="CXV117" s="1"/>
      <c r="CXW117" s="1"/>
      <c r="CXX117" s="1"/>
      <c r="CXY117" s="1"/>
      <c r="CXZ117" s="1"/>
      <c r="CYA117" s="1"/>
      <c r="CYB117" s="1"/>
      <c r="CYC117" s="1"/>
      <c r="CYD117" s="1"/>
      <c r="CYE117" s="1"/>
      <c r="CYF117" s="1"/>
      <c r="CYG117" s="1"/>
      <c r="CYH117" s="1"/>
      <c r="CYI117" s="1"/>
      <c r="CYJ117" s="1"/>
      <c r="CYK117" s="1"/>
      <c r="CYL117" s="1"/>
      <c r="CYM117" s="1"/>
      <c r="CYN117" s="1"/>
      <c r="CYO117" s="1"/>
      <c r="CYP117" s="1"/>
      <c r="CYQ117" s="1"/>
      <c r="CYR117" s="1"/>
      <c r="CYS117" s="1"/>
      <c r="CYT117" s="1"/>
      <c r="CYU117" s="1"/>
      <c r="CYV117" s="1"/>
      <c r="CYW117" s="1"/>
      <c r="CYX117" s="1"/>
      <c r="CYY117" s="1"/>
      <c r="CYZ117" s="1"/>
      <c r="CZA117" s="1"/>
      <c r="CZB117" s="1"/>
      <c r="CZC117" s="1"/>
      <c r="CZD117" s="1"/>
      <c r="CZE117" s="1"/>
      <c r="CZF117" s="1"/>
      <c r="CZG117" s="1"/>
      <c r="CZH117" s="1"/>
      <c r="CZI117" s="1"/>
      <c r="CZJ117" s="1"/>
      <c r="CZK117" s="1"/>
      <c r="CZL117" s="1"/>
      <c r="CZM117" s="1"/>
      <c r="CZN117" s="1"/>
      <c r="CZO117" s="1"/>
      <c r="CZP117" s="1"/>
      <c r="CZQ117" s="1"/>
      <c r="CZR117" s="1"/>
      <c r="CZS117" s="1"/>
      <c r="CZT117" s="1"/>
      <c r="CZU117" s="1"/>
      <c r="CZV117" s="1"/>
      <c r="CZW117" s="1"/>
      <c r="CZX117" s="1"/>
      <c r="CZY117" s="1"/>
      <c r="CZZ117" s="1"/>
      <c r="DAA117" s="1"/>
      <c r="DAB117" s="1"/>
      <c r="DAC117" s="1"/>
      <c r="DAD117" s="1"/>
      <c r="DAE117" s="1"/>
      <c r="DAF117" s="1"/>
      <c r="DAG117" s="1"/>
      <c r="DAH117" s="1"/>
      <c r="DAI117" s="1"/>
      <c r="DAJ117" s="1"/>
      <c r="DAK117" s="1"/>
      <c r="DAL117" s="1"/>
      <c r="DAM117" s="1"/>
      <c r="DAN117" s="1"/>
      <c r="DAO117" s="1"/>
      <c r="DAP117" s="1"/>
      <c r="DAQ117" s="1"/>
      <c r="DAR117" s="1"/>
      <c r="DAS117" s="1"/>
      <c r="DAT117" s="1"/>
      <c r="DAU117" s="1"/>
      <c r="DAV117" s="1"/>
      <c r="DAW117" s="1"/>
      <c r="DAX117" s="1"/>
      <c r="DAY117" s="1"/>
      <c r="DAZ117" s="1"/>
      <c r="DBA117" s="1"/>
      <c r="DBB117" s="1"/>
      <c r="DBC117" s="1"/>
      <c r="DBD117" s="1"/>
      <c r="DBE117" s="1"/>
      <c r="DBF117" s="1"/>
      <c r="DBG117" s="1"/>
      <c r="DBH117" s="1"/>
      <c r="DBI117" s="1"/>
      <c r="DBJ117" s="1"/>
      <c r="DBK117" s="1"/>
      <c r="DBL117" s="1"/>
      <c r="DBM117" s="1"/>
      <c r="DBN117" s="1"/>
      <c r="DBO117" s="1"/>
      <c r="DBP117" s="1"/>
      <c r="DBQ117" s="1"/>
      <c r="DBR117" s="1"/>
      <c r="DBS117" s="1"/>
      <c r="DBT117" s="1"/>
      <c r="DBU117" s="1"/>
      <c r="DBV117" s="1"/>
      <c r="DBW117" s="1"/>
      <c r="DBX117" s="1"/>
      <c r="DBY117" s="1"/>
      <c r="DBZ117" s="1"/>
      <c r="DCA117" s="1"/>
      <c r="DCB117" s="1"/>
      <c r="DCC117" s="1"/>
      <c r="DCD117" s="1"/>
      <c r="DCE117" s="1"/>
      <c r="DCF117" s="1"/>
      <c r="DCG117" s="1"/>
      <c r="DCH117" s="1"/>
      <c r="DCI117" s="1"/>
      <c r="DCJ117" s="1"/>
      <c r="DCK117" s="1"/>
      <c r="DCL117" s="1"/>
      <c r="DCM117" s="1"/>
      <c r="DCN117" s="1"/>
      <c r="DCO117" s="1"/>
      <c r="DCP117" s="1"/>
      <c r="DCQ117" s="1"/>
      <c r="DCR117" s="1"/>
      <c r="DCS117" s="1"/>
      <c r="DCT117" s="1"/>
      <c r="DCU117" s="1"/>
      <c r="DCV117" s="1"/>
      <c r="DCW117" s="1"/>
      <c r="DCX117" s="1"/>
      <c r="DCY117" s="1"/>
      <c r="DCZ117" s="1"/>
      <c r="DDA117" s="1"/>
      <c r="DDB117" s="1"/>
      <c r="DDC117" s="1"/>
      <c r="DDD117" s="1"/>
      <c r="DDE117" s="1"/>
      <c r="DDF117" s="1"/>
      <c r="DDG117" s="1"/>
      <c r="DDH117" s="1"/>
      <c r="DDI117" s="1"/>
      <c r="DDJ117" s="1"/>
      <c r="DDK117" s="1"/>
      <c r="DDL117" s="1"/>
      <c r="DDM117" s="1"/>
      <c r="DDN117" s="1"/>
      <c r="DDO117" s="1"/>
      <c r="DDP117" s="1"/>
      <c r="DDQ117" s="1"/>
      <c r="DDR117" s="1"/>
      <c r="DDS117" s="1"/>
      <c r="DDT117" s="1"/>
      <c r="DDU117" s="1"/>
      <c r="DDV117" s="1"/>
      <c r="DDW117" s="1"/>
      <c r="DDX117" s="1"/>
      <c r="DDY117" s="1"/>
      <c r="DDZ117" s="1"/>
      <c r="DEA117" s="1"/>
      <c r="DEB117" s="1"/>
      <c r="DEC117" s="1"/>
      <c r="DED117" s="1"/>
      <c r="DEE117" s="1"/>
      <c r="DEF117" s="1"/>
      <c r="DEG117" s="1"/>
      <c r="DEH117" s="1"/>
      <c r="DEI117" s="1"/>
      <c r="DEJ117" s="1"/>
      <c r="DEK117" s="1"/>
      <c r="DEL117" s="1"/>
      <c r="DEM117" s="1"/>
      <c r="DEN117" s="1"/>
      <c r="DEO117" s="1"/>
      <c r="DEP117" s="1"/>
      <c r="DEQ117" s="1"/>
      <c r="DER117" s="1"/>
      <c r="DES117" s="1"/>
      <c r="DET117" s="1"/>
      <c r="DEU117" s="1"/>
      <c r="DEV117" s="1"/>
      <c r="DEW117" s="1"/>
      <c r="DEX117" s="1"/>
      <c r="DEY117" s="1"/>
      <c r="DEZ117" s="1"/>
      <c r="DFA117" s="1"/>
      <c r="DFB117" s="1"/>
      <c r="DFC117" s="1"/>
      <c r="DFD117" s="1"/>
      <c r="DFE117" s="1"/>
      <c r="DFF117" s="1"/>
      <c r="DFG117" s="1"/>
      <c r="DFH117" s="1"/>
      <c r="DFI117" s="1"/>
      <c r="DFJ117" s="1"/>
      <c r="DFK117" s="1"/>
      <c r="DFL117" s="1"/>
      <c r="DFM117" s="1"/>
      <c r="DFN117" s="1"/>
      <c r="DFO117" s="1"/>
      <c r="DFP117" s="1"/>
      <c r="DFQ117" s="1"/>
      <c r="DFR117" s="1"/>
      <c r="DFS117" s="1"/>
      <c r="DFT117" s="1"/>
      <c r="DFU117" s="1"/>
      <c r="DFV117" s="1"/>
      <c r="DFW117" s="1"/>
      <c r="DFX117" s="1"/>
      <c r="DFY117" s="1"/>
      <c r="DFZ117" s="1"/>
      <c r="DGA117" s="1"/>
      <c r="DGB117" s="1"/>
      <c r="DGC117" s="1"/>
      <c r="DGD117" s="1"/>
      <c r="DGE117" s="1"/>
      <c r="DGF117" s="1"/>
      <c r="DGG117" s="1"/>
      <c r="DGH117" s="1"/>
      <c r="DGI117" s="1"/>
      <c r="DGJ117" s="1"/>
      <c r="DGK117" s="1"/>
      <c r="DGL117" s="1"/>
      <c r="DGM117" s="1"/>
      <c r="DGN117" s="1"/>
      <c r="DGO117" s="1"/>
      <c r="DGP117" s="1"/>
      <c r="DGQ117" s="1"/>
      <c r="DGR117" s="1"/>
      <c r="DGS117" s="1"/>
      <c r="DGT117" s="1"/>
      <c r="DGU117" s="1"/>
      <c r="DGV117" s="1"/>
      <c r="DGW117" s="1"/>
      <c r="DGX117" s="1"/>
      <c r="DGY117" s="1"/>
      <c r="DGZ117" s="1"/>
      <c r="DHA117" s="1"/>
      <c r="DHB117" s="1"/>
      <c r="DHC117" s="1"/>
      <c r="DHD117" s="1"/>
      <c r="DHE117" s="1"/>
      <c r="DHF117" s="1"/>
      <c r="DHG117" s="1"/>
      <c r="DHH117" s="1"/>
      <c r="DHI117" s="1"/>
      <c r="DHJ117" s="1"/>
      <c r="DHK117" s="1"/>
      <c r="DHL117" s="1"/>
      <c r="DHM117" s="1"/>
      <c r="DHN117" s="1"/>
      <c r="DHO117" s="1"/>
      <c r="DHP117" s="1"/>
      <c r="DHQ117" s="1"/>
      <c r="DHR117" s="1"/>
      <c r="DHS117" s="1"/>
      <c r="DHT117" s="1"/>
      <c r="DHU117" s="1"/>
      <c r="DHV117" s="1"/>
      <c r="DHW117" s="1"/>
      <c r="DHX117" s="1"/>
      <c r="DHY117" s="1"/>
      <c r="DHZ117" s="1"/>
      <c r="DIA117" s="1"/>
      <c r="DIB117" s="1"/>
      <c r="DIC117" s="1"/>
      <c r="DID117" s="1"/>
      <c r="DIE117" s="1"/>
      <c r="DIF117" s="1"/>
      <c r="DIG117" s="1"/>
      <c r="DIH117" s="1"/>
      <c r="DII117" s="1"/>
      <c r="DIJ117" s="1"/>
      <c r="DIK117" s="1"/>
      <c r="DIL117" s="1"/>
      <c r="DIM117" s="1"/>
      <c r="DIN117" s="1"/>
      <c r="DIO117" s="1"/>
      <c r="DIP117" s="1"/>
      <c r="DIQ117" s="1"/>
      <c r="DIR117" s="1"/>
      <c r="DIS117" s="1"/>
      <c r="DIT117" s="1"/>
      <c r="DIU117" s="1"/>
      <c r="DIV117" s="1"/>
      <c r="DIW117" s="1"/>
      <c r="DIX117" s="1"/>
      <c r="DIY117" s="1"/>
      <c r="DIZ117" s="1"/>
      <c r="DJA117" s="1"/>
      <c r="DJB117" s="1"/>
      <c r="DJC117" s="1"/>
      <c r="DJD117" s="1"/>
      <c r="DJE117" s="1"/>
      <c r="DJF117" s="1"/>
      <c r="DJG117" s="1"/>
      <c r="DJH117" s="1"/>
      <c r="DJI117" s="1"/>
      <c r="DJJ117" s="1"/>
      <c r="DJK117" s="1"/>
      <c r="DJL117" s="1"/>
      <c r="DJM117" s="1"/>
      <c r="DJN117" s="1"/>
      <c r="DJO117" s="1"/>
      <c r="DJP117" s="1"/>
      <c r="DJQ117" s="1"/>
      <c r="DJR117" s="1"/>
      <c r="DJS117" s="1"/>
      <c r="DJT117" s="1"/>
      <c r="DJU117" s="1"/>
      <c r="DJV117" s="1"/>
      <c r="DJW117" s="1"/>
      <c r="DJX117" s="1"/>
      <c r="DJY117" s="1"/>
      <c r="DJZ117" s="1"/>
      <c r="DKA117" s="1"/>
      <c r="DKB117" s="1"/>
      <c r="DKC117" s="1"/>
      <c r="DKD117" s="1"/>
      <c r="DKE117" s="1"/>
      <c r="DKF117" s="1"/>
      <c r="DKG117" s="1"/>
      <c r="DKH117" s="1"/>
      <c r="DKI117" s="1"/>
      <c r="DKJ117" s="1"/>
      <c r="DKK117" s="1"/>
      <c r="DKL117" s="1"/>
      <c r="DKM117" s="1"/>
      <c r="DKN117" s="1"/>
      <c r="DKO117" s="1"/>
      <c r="DKP117" s="1"/>
      <c r="DKQ117" s="1"/>
      <c r="DKR117" s="1"/>
      <c r="DKS117" s="1"/>
      <c r="DKT117" s="1"/>
      <c r="DKU117" s="1"/>
      <c r="DKV117" s="1"/>
      <c r="DKW117" s="1"/>
      <c r="DKX117" s="1"/>
      <c r="DKY117" s="1"/>
      <c r="DKZ117" s="1"/>
      <c r="DLA117" s="1"/>
      <c r="DLB117" s="1"/>
      <c r="DLC117" s="1"/>
      <c r="DLD117" s="1"/>
      <c r="DLE117" s="1"/>
      <c r="DLF117" s="1"/>
      <c r="DLG117" s="1"/>
      <c r="DLH117" s="1"/>
      <c r="DLI117" s="1"/>
      <c r="DLJ117" s="1"/>
      <c r="DLK117" s="1"/>
      <c r="DLL117" s="1"/>
      <c r="DLM117" s="1"/>
      <c r="DLN117" s="1"/>
      <c r="DLO117" s="1"/>
      <c r="DLP117" s="1"/>
      <c r="DLQ117" s="1"/>
      <c r="DLR117" s="1"/>
      <c r="DLS117" s="1"/>
      <c r="DLT117" s="1"/>
      <c r="DLU117" s="1"/>
      <c r="DLV117" s="1"/>
      <c r="DLW117" s="1"/>
      <c r="DLX117" s="1"/>
      <c r="DLY117" s="1"/>
      <c r="DLZ117" s="1"/>
      <c r="DMA117" s="1"/>
      <c r="DMB117" s="1"/>
      <c r="DMC117" s="1"/>
      <c r="DMD117" s="1"/>
      <c r="DME117" s="1"/>
      <c r="DMF117" s="1"/>
      <c r="DMG117" s="1"/>
      <c r="DMH117" s="1"/>
      <c r="DMI117" s="1"/>
      <c r="DMJ117" s="1"/>
      <c r="DMK117" s="1"/>
      <c r="DML117" s="1"/>
      <c r="DMM117" s="1"/>
      <c r="DMN117" s="1"/>
      <c r="DMO117" s="1"/>
      <c r="DMP117" s="1"/>
      <c r="DMQ117" s="1"/>
      <c r="DMR117" s="1"/>
      <c r="DMS117" s="1"/>
      <c r="DMT117" s="1"/>
      <c r="DMU117" s="1"/>
      <c r="DMV117" s="1"/>
      <c r="DMW117" s="1"/>
      <c r="DMX117" s="1"/>
      <c r="DMY117" s="1"/>
      <c r="DMZ117" s="1"/>
      <c r="DNA117" s="1"/>
      <c r="DNB117" s="1"/>
      <c r="DNC117" s="1"/>
      <c r="DND117" s="1"/>
      <c r="DNE117" s="1"/>
      <c r="DNF117" s="1"/>
      <c r="DNG117" s="1"/>
      <c r="DNH117" s="1"/>
      <c r="DNI117" s="1"/>
      <c r="DNJ117" s="1"/>
      <c r="DNK117" s="1"/>
      <c r="DNL117" s="1"/>
      <c r="DNM117" s="1"/>
      <c r="DNN117" s="1"/>
      <c r="DNO117" s="1"/>
      <c r="DNP117" s="1"/>
      <c r="DNQ117" s="1"/>
      <c r="DNR117" s="1"/>
      <c r="DNS117" s="1"/>
      <c r="DNT117" s="1"/>
      <c r="DNU117" s="1"/>
      <c r="DNV117" s="1"/>
      <c r="DNW117" s="1"/>
      <c r="DNX117" s="1"/>
      <c r="DNY117" s="1"/>
      <c r="DNZ117" s="1"/>
      <c r="DOA117" s="1"/>
      <c r="DOB117" s="1"/>
      <c r="DOC117" s="1"/>
      <c r="DOD117" s="1"/>
      <c r="DOE117" s="1"/>
      <c r="DOF117" s="1"/>
      <c r="DOG117" s="1"/>
      <c r="DOH117" s="1"/>
      <c r="DOI117" s="1"/>
      <c r="DOJ117" s="1"/>
      <c r="DOK117" s="1"/>
      <c r="DOL117" s="1"/>
      <c r="DOM117" s="1"/>
      <c r="DON117" s="1"/>
      <c r="DOO117" s="1"/>
      <c r="DOP117" s="1"/>
      <c r="DOQ117" s="1"/>
      <c r="DOR117" s="1"/>
      <c r="DOS117" s="1"/>
      <c r="DOT117" s="1"/>
      <c r="DOU117" s="1"/>
      <c r="DOV117" s="1"/>
      <c r="DOW117" s="1"/>
      <c r="DOX117" s="1"/>
      <c r="DOY117" s="1"/>
      <c r="DOZ117" s="1"/>
      <c r="DPA117" s="1"/>
      <c r="DPB117" s="1"/>
      <c r="DPC117" s="1"/>
      <c r="DPD117" s="1"/>
      <c r="DPE117" s="1"/>
      <c r="DPF117" s="1"/>
      <c r="DPG117" s="1"/>
      <c r="DPH117" s="1"/>
      <c r="DPI117" s="1"/>
      <c r="DPJ117" s="1"/>
      <c r="DPK117" s="1"/>
      <c r="DPL117" s="1"/>
      <c r="DPM117" s="1"/>
      <c r="DPN117" s="1"/>
      <c r="DPO117" s="1"/>
      <c r="DPP117" s="1"/>
      <c r="DPQ117" s="1"/>
      <c r="DPR117" s="1"/>
      <c r="DPS117" s="1"/>
      <c r="DPT117" s="1"/>
      <c r="DPU117" s="1"/>
      <c r="DPV117" s="1"/>
      <c r="DPW117" s="1"/>
      <c r="DPX117" s="1"/>
      <c r="DPY117" s="1"/>
      <c r="DPZ117" s="1"/>
      <c r="DQA117" s="1"/>
      <c r="DQB117" s="1"/>
      <c r="DQC117" s="1"/>
      <c r="DQD117" s="1"/>
      <c r="DQE117" s="1"/>
      <c r="DQF117" s="1"/>
      <c r="DQG117" s="1"/>
      <c r="DQH117" s="1"/>
      <c r="DQI117" s="1"/>
      <c r="DQJ117" s="1"/>
      <c r="DQK117" s="1"/>
      <c r="DQL117" s="1"/>
      <c r="DQM117" s="1"/>
      <c r="DQN117" s="1"/>
      <c r="DQO117" s="1"/>
      <c r="DQP117" s="1"/>
      <c r="DQQ117" s="1"/>
      <c r="DQR117" s="1"/>
      <c r="DQS117" s="1"/>
      <c r="DQT117" s="1"/>
      <c r="DQU117" s="1"/>
      <c r="DQV117" s="1"/>
      <c r="DQW117" s="1"/>
      <c r="DQX117" s="1"/>
      <c r="DQY117" s="1"/>
      <c r="DQZ117" s="1"/>
      <c r="DRA117" s="1"/>
      <c r="DRB117" s="1"/>
      <c r="DRC117" s="1"/>
      <c r="DRD117" s="1"/>
      <c r="DRE117" s="1"/>
      <c r="DRF117" s="1"/>
      <c r="DRG117" s="1"/>
      <c r="DRH117" s="1"/>
      <c r="DRI117" s="1"/>
      <c r="DRJ117" s="1"/>
      <c r="DRK117" s="1"/>
      <c r="DRL117" s="1"/>
      <c r="DRM117" s="1"/>
      <c r="DRN117" s="1"/>
      <c r="DRO117" s="1"/>
      <c r="DRP117" s="1"/>
      <c r="DRQ117" s="1"/>
      <c r="DRR117" s="1"/>
      <c r="DRS117" s="1"/>
      <c r="DRT117" s="1"/>
      <c r="DRU117" s="1"/>
      <c r="DRV117" s="1"/>
      <c r="DRW117" s="1"/>
      <c r="DRX117" s="1"/>
      <c r="DRY117" s="1"/>
      <c r="DRZ117" s="1"/>
      <c r="DSA117" s="1"/>
      <c r="DSB117" s="1"/>
      <c r="DSC117" s="1"/>
      <c r="DSD117" s="1"/>
      <c r="DSE117" s="1"/>
      <c r="DSF117" s="1"/>
      <c r="DSG117" s="1"/>
      <c r="DSH117" s="1"/>
      <c r="DSI117" s="1"/>
      <c r="DSJ117" s="1"/>
      <c r="DSK117" s="1"/>
      <c r="DSL117" s="1"/>
      <c r="DSM117" s="1"/>
      <c r="DSN117" s="1"/>
      <c r="DSO117" s="1"/>
      <c r="DSP117" s="1"/>
      <c r="DSQ117" s="1"/>
      <c r="DSR117" s="1"/>
      <c r="DSS117" s="1"/>
      <c r="DST117" s="1"/>
      <c r="DSU117" s="1"/>
      <c r="DSV117" s="1"/>
      <c r="DSW117" s="1"/>
      <c r="DSX117" s="1"/>
      <c r="DSY117" s="1"/>
      <c r="DSZ117" s="1"/>
      <c r="DTA117" s="1"/>
      <c r="DTB117" s="1"/>
      <c r="DTC117" s="1"/>
      <c r="DTD117" s="1"/>
      <c r="DTE117" s="1"/>
      <c r="DTF117" s="1"/>
      <c r="DTG117" s="1"/>
      <c r="DTH117" s="1"/>
      <c r="DTI117" s="1"/>
      <c r="DTJ117" s="1"/>
      <c r="DTK117" s="1"/>
      <c r="DTL117" s="1"/>
      <c r="DTM117" s="1"/>
      <c r="DTN117" s="1"/>
      <c r="DTO117" s="1"/>
      <c r="DTP117" s="1"/>
      <c r="DTQ117" s="1"/>
      <c r="DTR117" s="1"/>
      <c r="DTS117" s="1"/>
      <c r="DTT117" s="1"/>
      <c r="DTU117" s="1"/>
      <c r="DTV117" s="1"/>
      <c r="DTW117" s="1"/>
      <c r="DTX117" s="1"/>
      <c r="DTY117" s="1"/>
      <c r="DTZ117" s="1"/>
      <c r="DUA117" s="1"/>
      <c r="DUB117" s="1"/>
      <c r="DUC117" s="1"/>
      <c r="DUD117" s="1"/>
      <c r="DUE117" s="1"/>
      <c r="DUF117" s="1"/>
      <c r="DUG117" s="1"/>
      <c r="DUH117" s="1"/>
      <c r="DUI117" s="1"/>
      <c r="DUJ117" s="1"/>
      <c r="DUK117" s="1"/>
      <c r="DUL117" s="1"/>
      <c r="DUM117" s="1"/>
      <c r="DUN117" s="1"/>
      <c r="DUO117" s="1"/>
      <c r="DUP117" s="1"/>
      <c r="DUQ117" s="1"/>
      <c r="DUR117" s="1"/>
      <c r="DUS117" s="1"/>
      <c r="DUT117" s="1"/>
      <c r="DUU117" s="1"/>
      <c r="DUV117" s="1"/>
      <c r="DUW117" s="1"/>
      <c r="DUX117" s="1"/>
      <c r="DUY117" s="1"/>
      <c r="DUZ117" s="1"/>
      <c r="DVA117" s="1"/>
      <c r="DVB117" s="1"/>
      <c r="DVC117" s="1"/>
      <c r="DVD117" s="1"/>
      <c r="DVE117" s="1"/>
      <c r="DVF117" s="1"/>
      <c r="DVG117" s="1"/>
      <c r="DVH117" s="1"/>
      <c r="DVI117" s="1"/>
      <c r="DVJ117" s="1"/>
      <c r="DVK117" s="1"/>
      <c r="DVL117" s="1"/>
      <c r="DVM117" s="1"/>
      <c r="DVN117" s="1"/>
      <c r="DVO117" s="1"/>
      <c r="DVP117" s="1"/>
      <c r="DVQ117" s="1"/>
      <c r="DVR117" s="1"/>
      <c r="DVS117" s="1"/>
      <c r="DVT117" s="1"/>
      <c r="DVU117" s="1"/>
      <c r="DVV117" s="1"/>
      <c r="DVW117" s="1"/>
      <c r="DVX117" s="1"/>
      <c r="DVY117" s="1"/>
      <c r="DVZ117" s="1"/>
      <c r="DWA117" s="1"/>
      <c r="DWB117" s="1"/>
      <c r="DWC117" s="1"/>
      <c r="DWD117" s="1"/>
      <c r="DWE117" s="1"/>
      <c r="DWF117" s="1"/>
      <c r="DWG117" s="1"/>
      <c r="DWH117" s="1"/>
      <c r="DWI117" s="1"/>
      <c r="DWJ117" s="1"/>
      <c r="DWK117" s="1"/>
      <c r="DWL117" s="1"/>
      <c r="DWM117" s="1"/>
      <c r="DWN117" s="1"/>
      <c r="DWO117" s="1"/>
      <c r="DWP117" s="1"/>
      <c r="DWQ117" s="1"/>
      <c r="DWR117" s="1"/>
      <c r="DWS117" s="1"/>
      <c r="DWT117" s="1"/>
      <c r="DWU117" s="1"/>
      <c r="DWV117" s="1"/>
      <c r="DWW117" s="1"/>
      <c r="DWX117" s="1"/>
      <c r="DWY117" s="1"/>
      <c r="DWZ117" s="1"/>
      <c r="DXA117" s="1"/>
      <c r="DXB117" s="1"/>
      <c r="DXC117" s="1"/>
      <c r="DXD117" s="1"/>
      <c r="DXE117" s="1"/>
      <c r="DXF117" s="1"/>
      <c r="DXG117" s="1"/>
      <c r="DXH117" s="1"/>
      <c r="DXI117" s="1"/>
      <c r="DXJ117" s="1"/>
      <c r="DXK117" s="1"/>
      <c r="DXL117" s="1"/>
      <c r="DXM117" s="1"/>
      <c r="DXN117" s="1"/>
      <c r="DXO117" s="1"/>
      <c r="DXP117" s="1"/>
      <c r="DXQ117" s="1"/>
      <c r="DXR117" s="1"/>
      <c r="DXS117" s="1"/>
      <c r="DXT117" s="1"/>
      <c r="DXU117" s="1"/>
      <c r="DXV117" s="1"/>
      <c r="DXW117" s="1"/>
      <c r="DXX117" s="1"/>
      <c r="DXY117" s="1"/>
      <c r="DXZ117" s="1"/>
      <c r="DYA117" s="1"/>
      <c r="DYB117" s="1"/>
      <c r="DYC117" s="1"/>
      <c r="DYD117" s="1"/>
      <c r="DYE117" s="1"/>
      <c r="DYF117" s="1"/>
      <c r="DYG117" s="1"/>
      <c r="DYH117" s="1"/>
      <c r="DYI117" s="1"/>
      <c r="DYJ117" s="1"/>
      <c r="DYK117" s="1"/>
      <c r="DYL117" s="1"/>
      <c r="DYM117" s="1"/>
      <c r="DYN117" s="1"/>
      <c r="DYO117" s="1"/>
      <c r="DYP117" s="1"/>
      <c r="DYQ117" s="1"/>
      <c r="DYR117" s="1"/>
      <c r="DYS117" s="1"/>
      <c r="DYT117" s="1"/>
      <c r="DYU117" s="1"/>
      <c r="DYV117" s="1"/>
      <c r="DYW117" s="1"/>
      <c r="DYX117" s="1"/>
      <c r="DYY117" s="1"/>
      <c r="DYZ117" s="1"/>
      <c r="DZA117" s="1"/>
      <c r="DZB117" s="1"/>
      <c r="DZC117" s="1"/>
      <c r="DZD117" s="1"/>
      <c r="DZE117" s="1"/>
      <c r="DZF117" s="1"/>
      <c r="DZG117" s="1"/>
      <c r="DZH117" s="1"/>
      <c r="DZI117" s="1"/>
      <c r="DZJ117" s="1"/>
      <c r="DZK117" s="1"/>
      <c r="DZL117" s="1"/>
      <c r="DZM117" s="1"/>
      <c r="DZN117" s="1"/>
      <c r="DZO117" s="1"/>
      <c r="DZP117" s="1"/>
      <c r="DZQ117" s="1"/>
      <c r="DZR117" s="1"/>
      <c r="DZS117" s="1"/>
      <c r="DZT117" s="1"/>
      <c r="DZU117" s="1"/>
      <c r="DZV117" s="1"/>
      <c r="DZW117" s="1"/>
      <c r="DZX117" s="1"/>
      <c r="DZY117" s="1"/>
      <c r="DZZ117" s="1"/>
      <c r="EAA117" s="1"/>
      <c r="EAB117" s="1"/>
      <c r="EAC117" s="1"/>
      <c r="EAD117" s="1"/>
      <c r="EAE117" s="1"/>
      <c r="EAF117" s="1"/>
      <c r="EAG117" s="1"/>
      <c r="EAH117" s="1"/>
      <c r="EAI117" s="1"/>
      <c r="EAJ117" s="1"/>
      <c r="EAK117" s="1"/>
      <c r="EAL117" s="1"/>
      <c r="EAM117" s="1"/>
      <c r="EAN117" s="1"/>
      <c r="EAO117" s="1"/>
      <c r="EAP117" s="1"/>
      <c r="EAQ117" s="1"/>
      <c r="EAR117" s="1"/>
      <c r="EAS117" s="1"/>
      <c r="EAT117" s="1"/>
      <c r="EAU117" s="1"/>
      <c r="EAV117" s="1"/>
      <c r="EAW117" s="1"/>
      <c r="EAX117" s="1"/>
      <c r="EAY117" s="1"/>
      <c r="EAZ117" s="1"/>
      <c r="EBA117" s="1"/>
      <c r="EBB117" s="1"/>
      <c r="EBC117" s="1"/>
      <c r="EBD117" s="1"/>
      <c r="EBE117" s="1"/>
      <c r="EBF117" s="1"/>
      <c r="EBG117" s="1"/>
      <c r="EBH117" s="1"/>
      <c r="EBI117" s="1"/>
      <c r="EBJ117" s="1"/>
      <c r="EBK117" s="1"/>
      <c r="EBL117" s="1"/>
      <c r="EBM117" s="1"/>
      <c r="EBN117" s="1"/>
      <c r="EBO117" s="1"/>
      <c r="EBP117" s="1"/>
      <c r="EBQ117" s="1"/>
      <c r="EBR117" s="1"/>
      <c r="EBS117" s="1"/>
      <c r="EBT117" s="1"/>
      <c r="EBU117" s="1"/>
      <c r="EBV117" s="1"/>
      <c r="EBW117" s="1"/>
      <c r="EBX117" s="1"/>
      <c r="EBY117" s="1"/>
      <c r="EBZ117" s="1"/>
      <c r="ECA117" s="1"/>
      <c r="ECB117" s="1"/>
      <c r="ECC117" s="1"/>
      <c r="ECD117" s="1"/>
      <c r="ECE117" s="1"/>
      <c r="ECF117" s="1"/>
      <c r="ECG117" s="1"/>
      <c r="ECH117" s="1"/>
      <c r="ECI117" s="1"/>
      <c r="ECJ117" s="1"/>
      <c r="ECK117" s="1"/>
      <c r="ECL117" s="1"/>
      <c r="ECM117" s="1"/>
      <c r="ECN117" s="1"/>
      <c r="ECO117" s="1"/>
      <c r="ECP117" s="1"/>
      <c r="ECQ117" s="1"/>
      <c r="ECR117" s="1"/>
      <c r="ECS117" s="1"/>
      <c r="ECT117" s="1"/>
      <c r="ECU117" s="1"/>
      <c r="ECV117" s="1"/>
      <c r="ECW117" s="1"/>
      <c r="ECX117" s="1"/>
      <c r="ECY117" s="1"/>
      <c r="ECZ117" s="1"/>
      <c r="EDA117" s="1"/>
      <c r="EDB117" s="1"/>
      <c r="EDC117" s="1"/>
      <c r="EDD117" s="1"/>
      <c r="EDE117" s="1"/>
      <c r="EDF117" s="1"/>
      <c r="EDG117" s="1"/>
      <c r="EDH117" s="1"/>
      <c r="EDI117" s="1"/>
      <c r="EDJ117" s="1"/>
      <c r="EDK117" s="1"/>
      <c r="EDL117" s="1"/>
      <c r="EDM117" s="1"/>
      <c r="EDN117" s="1"/>
      <c r="EDO117" s="1"/>
      <c r="EDP117" s="1"/>
      <c r="EDQ117" s="1"/>
      <c r="EDR117" s="1"/>
      <c r="EDS117" s="1"/>
      <c r="EDT117" s="1"/>
      <c r="EDU117" s="1"/>
      <c r="EDV117" s="1"/>
      <c r="EDW117" s="1"/>
      <c r="EDX117" s="1"/>
      <c r="EDY117" s="1"/>
      <c r="EDZ117" s="1"/>
      <c r="EEA117" s="1"/>
      <c r="EEB117" s="1"/>
      <c r="EEC117" s="1"/>
      <c r="EED117" s="1"/>
      <c r="EEE117" s="1"/>
      <c r="EEF117" s="1"/>
      <c r="EEG117" s="1"/>
      <c r="EEH117" s="1"/>
      <c r="EEI117" s="1"/>
      <c r="EEJ117" s="1"/>
      <c r="EEK117" s="1"/>
      <c r="EEL117" s="1"/>
      <c r="EEM117" s="1"/>
      <c r="EEN117" s="1"/>
      <c r="EEO117" s="1"/>
      <c r="EEP117" s="1"/>
      <c r="EEQ117" s="1"/>
      <c r="EER117" s="1"/>
      <c r="EES117" s="1"/>
      <c r="EET117" s="1"/>
      <c r="EEU117" s="1"/>
      <c r="EEV117" s="1"/>
      <c r="EEW117" s="1"/>
      <c r="EEX117" s="1"/>
      <c r="EEY117" s="1"/>
      <c r="EEZ117" s="1"/>
      <c r="EFA117" s="1"/>
      <c r="EFB117" s="1"/>
      <c r="EFC117" s="1"/>
      <c r="EFD117" s="1"/>
      <c r="EFE117" s="1"/>
      <c r="EFF117" s="1"/>
      <c r="EFG117" s="1"/>
      <c r="EFH117" s="1"/>
      <c r="EFI117" s="1"/>
      <c r="EFJ117" s="1"/>
      <c r="EFK117" s="1"/>
      <c r="EFL117" s="1"/>
      <c r="EFM117" s="1"/>
      <c r="EFN117" s="1"/>
      <c r="EFO117" s="1"/>
      <c r="EFP117" s="1"/>
      <c r="EFQ117" s="1"/>
      <c r="EFR117" s="1"/>
      <c r="EFS117" s="1"/>
      <c r="EFT117" s="1"/>
      <c r="EFU117" s="1"/>
      <c r="EFV117" s="1"/>
      <c r="EFW117" s="1"/>
      <c r="EFX117" s="1"/>
      <c r="EFY117" s="1"/>
      <c r="EFZ117" s="1"/>
      <c r="EGA117" s="1"/>
      <c r="EGB117" s="1"/>
      <c r="EGC117" s="1"/>
      <c r="EGD117" s="1"/>
      <c r="EGE117" s="1"/>
      <c r="EGF117" s="1"/>
      <c r="EGG117" s="1"/>
      <c r="EGH117" s="1"/>
      <c r="EGI117" s="1"/>
      <c r="EGJ117" s="1"/>
      <c r="EGK117" s="1"/>
      <c r="EGL117" s="1"/>
      <c r="EGM117" s="1"/>
      <c r="EGN117" s="1"/>
      <c r="EGO117" s="1"/>
      <c r="EGP117" s="1"/>
      <c r="EGQ117" s="1"/>
      <c r="EGR117" s="1"/>
      <c r="EGS117" s="1"/>
      <c r="EGT117" s="1"/>
      <c r="EGU117" s="1"/>
      <c r="EGV117" s="1"/>
      <c r="EGW117" s="1"/>
      <c r="EGX117" s="1"/>
      <c r="EGY117" s="1"/>
      <c r="EGZ117" s="1"/>
      <c r="EHA117" s="1"/>
      <c r="EHB117" s="1"/>
      <c r="EHC117" s="1"/>
      <c r="EHD117" s="1"/>
      <c r="EHE117" s="1"/>
      <c r="EHF117" s="1"/>
      <c r="EHG117" s="1"/>
      <c r="EHH117" s="1"/>
      <c r="EHI117" s="1"/>
      <c r="EHJ117" s="1"/>
      <c r="EHK117" s="1"/>
      <c r="EHL117" s="1"/>
      <c r="EHM117" s="1"/>
      <c r="EHN117" s="1"/>
      <c r="EHO117" s="1"/>
      <c r="EHP117" s="1"/>
      <c r="EHQ117" s="1"/>
      <c r="EHR117" s="1"/>
      <c r="EHS117" s="1"/>
      <c r="EHT117" s="1"/>
      <c r="EHU117" s="1"/>
      <c r="EHV117" s="1"/>
      <c r="EHW117" s="1"/>
      <c r="EHX117" s="1"/>
      <c r="EHY117" s="1"/>
      <c r="EHZ117" s="1"/>
      <c r="EIA117" s="1"/>
      <c r="EIB117" s="1"/>
      <c r="EIC117" s="1"/>
      <c r="EID117" s="1"/>
      <c r="EIE117" s="1"/>
      <c r="EIF117" s="1"/>
      <c r="EIG117" s="1"/>
      <c r="EIH117" s="1"/>
      <c r="EII117" s="1"/>
      <c r="EIJ117" s="1"/>
      <c r="EIK117" s="1"/>
      <c r="EIL117" s="1"/>
      <c r="EIM117" s="1"/>
      <c r="EIN117" s="1"/>
      <c r="EIO117" s="1"/>
      <c r="EIP117" s="1"/>
      <c r="EIQ117" s="1"/>
      <c r="EIR117" s="1"/>
      <c r="EIS117" s="1"/>
      <c r="EIT117" s="1"/>
      <c r="EIU117" s="1"/>
      <c r="EIV117" s="1"/>
      <c r="EIW117" s="1"/>
      <c r="EIX117" s="1"/>
      <c r="EIY117" s="1"/>
      <c r="EIZ117" s="1"/>
      <c r="EJA117" s="1"/>
      <c r="EJB117" s="1"/>
      <c r="EJC117" s="1"/>
      <c r="EJD117" s="1"/>
      <c r="EJE117" s="1"/>
      <c r="EJF117" s="1"/>
      <c r="EJG117" s="1"/>
      <c r="EJH117" s="1"/>
      <c r="EJI117" s="1"/>
      <c r="EJJ117" s="1"/>
      <c r="EJK117" s="1"/>
      <c r="EJL117" s="1"/>
      <c r="EJM117" s="1"/>
      <c r="EJN117" s="1"/>
      <c r="EJO117" s="1"/>
      <c r="EJP117" s="1"/>
      <c r="EJQ117" s="1"/>
      <c r="EJR117" s="1"/>
      <c r="EJS117" s="1"/>
      <c r="EJT117" s="1"/>
      <c r="EJU117" s="1"/>
      <c r="EJV117" s="1"/>
      <c r="EJW117" s="1"/>
      <c r="EJX117" s="1"/>
      <c r="EJY117" s="1"/>
      <c r="EJZ117" s="1"/>
      <c r="EKA117" s="1"/>
      <c r="EKB117" s="1"/>
      <c r="EKC117" s="1"/>
      <c r="EKD117" s="1"/>
      <c r="EKE117" s="1"/>
      <c r="EKF117" s="1"/>
      <c r="EKG117" s="1"/>
      <c r="EKH117" s="1"/>
      <c r="EKI117" s="1"/>
      <c r="EKJ117" s="1"/>
      <c r="EKK117" s="1"/>
      <c r="EKL117" s="1"/>
      <c r="EKM117" s="1"/>
      <c r="EKN117" s="1"/>
      <c r="EKO117" s="1"/>
      <c r="EKP117" s="1"/>
      <c r="EKQ117" s="1"/>
      <c r="EKR117" s="1"/>
      <c r="EKS117" s="1"/>
      <c r="EKT117" s="1"/>
      <c r="EKU117" s="1"/>
      <c r="EKV117" s="1"/>
      <c r="EKW117" s="1"/>
      <c r="EKX117" s="1"/>
      <c r="EKY117" s="1"/>
      <c r="EKZ117" s="1"/>
      <c r="ELA117" s="1"/>
      <c r="ELB117" s="1"/>
      <c r="ELC117" s="1"/>
      <c r="ELD117" s="1"/>
      <c r="ELE117" s="1"/>
      <c r="ELF117" s="1"/>
      <c r="ELG117" s="1"/>
      <c r="ELH117" s="1"/>
      <c r="ELI117" s="1"/>
      <c r="ELJ117" s="1"/>
      <c r="ELK117" s="1"/>
      <c r="ELL117" s="1"/>
      <c r="ELM117" s="1"/>
      <c r="ELN117" s="1"/>
      <c r="ELO117" s="1"/>
      <c r="ELP117" s="1"/>
      <c r="ELQ117" s="1"/>
      <c r="ELR117" s="1"/>
      <c r="ELS117" s="1"/>
      <c r="ELT117" s="1"/>
      <c r="ELU117" s="1"/>
      <c r="ELV117" s="1"/>
      <c r="ELW117" s="1"/>
      <c r="ELX117" s="1"/>
      <c r="ELY117" s="1"/>
      <c r="ELZ117" s="1"/>
      <c r="EMA117" s="1"/>
      <c r="EMB117" s="1"/>
      <c r="EMC117" s="1"/>
      <c r="EMD117" s="1"/>
      <c r="EME117" s="1"/>
      <c r="EMF117" s="1"/>
      <c r="EMG117" s="1"/>
      <c r="EMH117" s="1"/>
      <c r="EMI117" s="1"/>
      <c r="EMJ117" s="1"/>
      <c r="EMK117" s="1"/>
      <c r="EML117" s="1"/>
      <c r="EMM117" s="1"/>
      <c r="EMN117" s="1"/>
      <c r="EMO117" s="1"/>
      <c r="EMP117" s="1"/>
      <c r="EMQ117" s="1"/>
      <c r="EMR117" s="1"/>
      <c r="EMS117" s="1"/>
      <c r="EMT117" s="1"/>
      <c r="EMU117" s="1"/>
      <c r="EMV117" s="1"/>
      <c r="EMW117" s="1"/>
      <c r="EMX117" s="1"/>
      <c r="EMY117" s="1"/>
      <c r="EMZ117" s="1"/>
      <c r="ENA117" s="1"/>
      <c r="ENB117" s="1"/>
      <c r="ENC117" s="1"/>
      <c r="END117" s="1"/>
      <c r="ENE117" s="1"/>
      <c r="ENF117" s="1"/>
      <c r="ENG117" s="1"/>
      <c r="ENH117" s="1"/>
      <c r="ENI117" s="1"/>
      <c r="ENJ117" s="1"/>
      <c r="ENK117" s="1"/>
      <c r="ENL117" s="1"/>
      <c r="ENM117" s="1"/>
      <c r="ENN117" s="1"/>
      <c r="ENO117" s="1"/>
      <c r="ENP117" s="1"/>
      <c r="ENQ117" s="1"/>
      <c r="ENR117" s="1"/>
      <c r="ENS117" s="1"/>
      <c r="ENT117" s="1"/>
      <c r="ENU117" s="1"/>
      <c r="ENV117" s="1"/>
      <c r="ENW117" s="1"/>
      <c r="ENX117" s="1"/>
      <c r="ENY117" s="1"/>
      <c r="ENZ117" s="1"/>
      <c r="EOA117" s="1"/>
      <c r="EOB117" s="1"/>
      <c r="EOC117" s="1"/>
      <c r="EOD117" s="1"/>
      <c r="EOE117" s="1"/>
      <c r="EOF117" s="1"/>
      <c r="EOG117" s="1"/>
      <c r="EOH117" s="1"/>
      <c r="EOI117" s="1"/>
      <c r="EOJ117" s="1"/>
      <c r="EOK117" s="1"/>
      <c r="EOL117" s="1"/>
      <c r="EOM117" s="1"/>
      <c r="EON117" s="1"/>
      <c r="EOO117" s="1"/>
      <c r="EOP117" s="1"/>
      <c r="EOQ117" s="1"/>
      <c r="EOR117" s="1"/>
      <c r="EOS117" s="1"/>
      <c r="EOT117" s="1"/>
      <c r="EOU117" s="1"/>
      <c r="EOV117" s="1"/>
      <c r="EOW117" s="1"/>
      <c r="EOX117" s="1"/>
      <c r="EOY117" s="1"/>
      <c r="EOZ117" s="1"/>
      <c r="EPA117" s="1"/>
      <c r="EPB117" s="1"/>
      <c r="EPC117" s="1"/>
      <c r="EPD117" s="1"/>
      <c r="EPE117" s="1"/>
      <c r="EPF117" s="1"/>
      <c r="EPG117" s="1"/>
      <c r="EPH117" s="1"/>
      <c r="EPI117" s="1"/>
      <c r="EPJ117" s="1"/>
      <c r="EPK117" s="1"/>
      <c r="EPL117" s="1"/>
      <c r="EPM117" s="1"/>
      <c r="EPN117" s="1"/>
      <c r="EPO117" s="1"/>
      <c r="EPP117" s="1"/>
      <c r="EPQ117" s="1"/>
      <c r="EPR117" s="1"/>
      <c r="EPS117" s="1"/>
      <c r="EPT117" s="1"/>
      <c r="EPU117" s="1"/>
      <c r="EPV117" s="1"/>
      <c r="EPW117" s="1"/>
      <c r="EPX117" s="1"/>
      <c r="EPY117" s="1"/>
      <c r="EPZ117" s="1"/>
      <c r="EQA117" s="1"/>
      <c r="EQB117" s="1"/>
      <c r="EQC117" s="1"/>
      <c r="EQD117" s="1"/>
      <c r="EQE117" s="1"/>
      <c r="EQF117" s="1"/>
      <c r="EQG117" s="1"/>
      <c r="EQH117" s="1"/>
      <c r="EQI117" s="1"/>
      <c r="EQJ117" s="1"/>
      <c r="EQK117" s="1"/>
      <c r="EQL117" s="1"/>
      <c r="EQM117" s="1"/>
      <c r="EQN117" s="1"/>
      <c r="EQO117" s="1"/>
      <c r="EQP117" s="1"/>
      <c r="EQQ117" s="1"/>
      <c r="EQR117" s="1"/>
      <c r="EQS117" s="1"/>
      <c r="EQT117" s="1"/>
      <c r="EQU117" s="1"/>
      <c r="EQV117" s="1"/>
      <c r="EQW117" s="1"/>
      <c r="EQX117" s="1"/>
      <c r="EQY117" s="1"/>
      <c r="EQZ117" s="1"/>
      <c r="ERA117" s="1"/>
      <c r="ERB117" s="1"/>
      <c r="ERC117" s="1"/>
      <c r="ERD117" s="1"/>
      <c r="ERE117" s="1"/>
      <c r="ERF117" s="1"/>
      <c r="ERG117" s="1"/>
      <c r="ERH117" s="1"/>
      <c r="ERI117" s="1"/>
      <c r="ERJ117" s="1"/>
      <c r="ERK117" s="1"/>
      <c r="ERL117" s="1"/>
      <c r="ERM117" s="1"/>
      <c r="ERN117" s="1"/>
      <c r="ERO117" s="1"/>
      <c r="ERP117" s="1"/>
      <c r="ERQ117" s="1"/>
      <c r="ERR117" s="1"/>
      <c r="ERS117" s="1"/>
      <c r="ERT117" s="1"/>
      <c r="ERU117" s="1"/>
      <c r="ERV117" s="1"/>
      <c r="ERW117" s="1"/>
      <c r="ERX117" s="1"/>
      <c r="ERY117" s="1"/>
      <c r="ERZ117" s="1"/>
      <c r="ESA117" s="1"/>
      <c r="ESB117" s="1"/>
      <c r="ESC117" s="1"/>
      <c r="ESD117" s="1"/>
      <c r="ESE117" s="1"/>
      <c r="ESF117" s="1"/>
      <c r="ESG117" s="1"/>
      <c r="ESH117" s="1"/>
      <c r="ESI117" s="1"/>
      <c r="ESJ117" s="1"/>
      <c r="ESK117" s="1"/>
      <c r="ESL117" s="1"/>
      <c r="ESM117" s="1"/>
      <c r="ESN117" s="1"/>
      <c r="ESO117" s="1"/>
      <c r="ESP117" s="1"/>
      <c r="ESQ117" s="1"/>
      <c r="ESR117" s="1"/>
      <c r="ESS117" s="1"/>
      <c r="EST117" s="1"/>
      <c r="ESU117" s="1"/>
      <c r="ESV117" s="1"/>
      <c r="ESW117" s="1"/>
      <c r="ESX117" s="1"/>
      <c r="ESY117" s="1"/>
      <c r="ESZ117" s="1"/>
      <c r="ETA117" s="1"/>
      <c r="ETB117" s="1"/>
      <c r="ETC117" s="1"/>
      <c r="ETD117" s="1"/>
      <c r="ETE117" s="1"/>
      <c r="ETF117" s="1"/>
      <c r="ETG117" s="1"/>
      <c r="ETH117" s="1"/>
      <c r="ETI117" s="1"/>
      <c r="ETJ117" s="1"/>
      <c r="ETK117" s="1"/>
      <c r="ETL117" s="1"/>
      <c r="ETM117" s="1"/>
      <c r="ETN117" s="1"/>
      <c r="ETO117" s="1"/>
      <c r="ETP117" s="1"/>
      <c r="ETQ117" s="1"/>
      <c r="ETR117" s="1"/>
      <c r="ETS117" s="1"/>
      <c r="ETT117" s="1"/>
      <c r="ETU117" s="1"/>
      <c r="ETV117" s="1"/>
      <c r="ETW117" s="1"/>
      <c r="ETX117" s="1"/>
      <c r="ETY117" s="1"/>
      <c r="ETZ117" s="1"/>
      <c r="EUA117" s="1"/>
      <c r="EUB117" s="1"/>
      <c r="EUC117" s="1"/>
      <c r="EUD117" s="1"/>
      <c r="EUE117" s="1"/>
      <c r="EUF117" s="1"/>
      <c r="EUG117" s="1"/>
      <c r="EUH117" s="1"/>
      <c r="EUI117" s="1"/>
      <c r="EUJ117" s="1"/>
      <c r="EUK117" s="1"/>
      <c r="EUL117" s="1"/>
      <c r="EUM117" s="1"/>
      <c r="EUN117" s="1"/>
      <c r="EUO117" s="1"/>
      <c r="EUP117" s="1"/>
      <c r="EUQ117" s="1"/>
      <c r="EUR117" s="1"/>
      <c r="EUS117" s="1"/>
      <c r="EUT117" s="1"/>
      <c r="EUU117" s="1"/>
      <c r="EUV117" s="1"/>
      <c r="EUW117" s="1"/>
      <c r="EUX117" s="1"/>
      <c r="EUY117" s="1"/>
      <c r="EUZ117" s="1"/>
      <c r="EVA117" s="1"/>
      <c r="EVB117" s="1"/>
      <c r="EVC117" s="1"/>
      <c r="EVD117" s="1"/>
      <c r="EVE117" s="1"/>
      <c r="EVF117" s="1"/>
      <c r="EVG117" s="1"/>
      <c r="EVH117" s="1"/>
      <c r="EVI117" s="1"/>
      <c r="EVJ117" s="1"/>
      <c r="EVK117" s="1"/>
      <c r="EVL117" s="1"/>
      <c r="EVM117" s="1"/>
      <c r="EVN117" s="1"/>
      <c r="EVO117" s="1"/>
      <c r="EVP117" s="1"/>
      <c r="EVQ117" s="1"/>
      <c r="EVR117" s="1"/>
      <c r="EVS117" s="1"/>
      <c r="EVT117" s="1"/>
      <c r="EVU117" s="1"/>
      <c r="EVV117" s="1"/>
      <c r="EVW117" s="1"/>
      <c r="EVX117" s="1"/>
      <c r="EVY117" s="1"/>
      <c r="EVZ117" s="1"/>
      <c r="EWA117" s="1"/>
      <c r="EWB117" s="1"/>
      <c r="EWC117" s="1"/>
      <c r="EWD117" s="1"/>
      <c r="EWE117" s="1"/>
      <c r="EWF117" s="1"/>
      <c r="EWG117" s="1"/>
      <c r="EWH117" s="1"/>
      <c r="EWI117" s="1"/>
      <c r="EWJ117" s="1"/>
      <c r="EWK117" s="1"/>
      <c r="EWL117" s="1"/>
      <c r="EWM117" s="1"/>
      <c r="EWN117" s="1"/>
      <c r="EWO117" s="1"/>
      <c r="EWP117" s="1"/>
      <c r="EWQ117" s="1"/>
      <c r="EWR117" s="1"/>
      <c r="EWS117" s="1"/>
      <c r="EWT117" s="1"/>
      <c r="EWU117" s="1"/>
      <c r="EWV117" s="1"/>
      <c r="EWW117" s="1"/>
      <c r="EWX117" s="1"/>
      <c r="EWY117" s="1"/>
      <c r="EWZ117" s="1"/>
      <c r="EXA117" s="1"/>
      <c r="EXB117" s="1"/>
      <c r="EXC117" s="1"/>
      <c r="EXD117" s="1"/>
      <c r="EXE117" s="1"/>
      <c r="EXF117" s="1"/>
      <c r="EXG117" s="1"/>
      <c r="EXH117" s="1"/>
      <c r="EXI117" s="1"/>
      <c r="EXJ117" s="1"/>
      <c r="EXK117" s="1"/>
      <c r="EXL117" s="1"/>
      <c r="EXM117" s="1"/>
      <c r="EXN117" s="1"/>
      <c r="EXO117" s="1"/>
      <c r="EXP117" s="1"/>
      <c r="EXQ117" s="1"/>
      <c r="EXR117" s="1"/>
      <c r="EXS117" s="1"/>
      <c r="EXT117" s="1"/>
      <c r="EXU117" s="1"/>
      <c r="EXV117" s="1"/>
      <c r="EXW117" s="1"/>
      <c r="EXX117" s="1"/>
      <c r="EXY117" s="1"/>
      <c r="EXZ117" s="1"/>
      <c r="EYA117" s="1"/>
      <c r="EYB117" s="1"/>
      <c r="EYC117" s="1"/>
      <c r="EYD117" s="1"/>
      <c r="EYE117" s="1"/>
      <c r="EYF117" s="1"/>
      <c r="EYG117" s="1"/>
      <c r="EYH117" s="1"/>
      <c r="EYI117" s="1"/>
      <c r="EYJ117" s="1"/>
      <c r="EYK117" s="1"/>
      <c r="EYL117" s="1"/>
      <c r="EYM117" s="1"/>
      <c r="EYN117" s="1"/>
      <c r="EYO117" s="1"/>
      <c r="EYP117" s="1"/>
      <c r="EYQ117" s="1"/>
      <c r="EYR117" s="1"/>
      <c r="EYS117" s="1"/>
      <c r="EYT117" s="1"/>
      <c r="EYU117" s="1"/>
      <c r="EYV117" s="1"/>
      <c r="EYW117" s="1"/>
      <c r="EYX117" s="1"/>
      <c r="EYY117" s="1"/>
      <c r="EYZ117" s="1"/>
      <c r="EZA117" s="1"/>
      <c r="EZB117" s="1"/>
      <c r="EZC117" s="1"/>
      <c r="EZD117" s="1"/>
      <c r="EZE117" s="1"/>
      <c r="EZF117" s="1"/>
      <c r="EZG117" s="1"/>
      <c r="EZH117" s="1"/>
      <c r="EZI117" s="1"/>
      <c r="EZJ117" s="1"/>
      <c r="EZK117" s="1"/>
      <c r="EZL117" s="1"/>
      <c r="EZM117" s="1"/>
      <c r="EZN117" s="1"/>
      <c r="EZO117" s="1"/>
      <c r="EZP117" s="1"/>
      <c r="EZQ117" s="1"/>
      <c r="EZR117" s="1"/>
      <c r="EZS117" s="1"/>
      <c r="EZT117" s="1"/>
      <c r="EZU117" s="1"/>
      <c r="EZV117" s="1"/>
      <c r="EZW117" s="1"/>
      <c r="EZX117" s="1"/>
      <c r="EZY117" s="1"/>
      <c r="EZZ117" s="1"/>
      <c r="FAA117" s="1"/>
      <c r="FAB117" s="1"/>
      <c r="FAC117" s="1"/>
      <c r="FAD117" s="1"/>
      <c r="FAE117" s="1"/>
      <c r="FAF117" s="1"/>
      <c r="FAG117" s="1"/>
      <c r="FAH117" s="1"/>
      <c r="FAI117" s="1"/>
      <c r="FAJ117" s="1"/>
      <c r="FAK117" s="1"/>
      <c r="FAL117" s="1"/>
      <c r="FAM117" s="1"/>
      <c r="FAN117" s="1"/>
      <c r="FAO117" s="1"/>
      <c r="FAP117" s="1"/>
      <c r="FAQ117" s="1"/>
      <c r="FAR117" s="1"/>
      <c r="FAS117" s="1"/>
      <c r="FAT117" s="1"/>
      <c r="FAU117" s="1"/>
      <c r="FAV117" s="1"/>
      <c r="FAW117" s="1"/>
      <c r="FAX117" s="1"/>
      <c r="FAY117" s="1"/>
      <c r="FAZ117" s="1"/>
      <c r="FBA117" s="1"/>
      <c r="FBB117" s="1"/>
      <c r="FBC117" s="1"/>
      <c r="FBD117" s="1"/>
      <c r="FBE117" s="1"/>
      <c r="FBF117" s="1"/>
      <c r="FBG117" s="1"/>
      <c r="FBH117" s="1"/>
      <c r="FBI117" s="1"/>
      <c r="FBJ117" s="1"/>
      <c r="FBK117" s="1"/>
      <c r="FBL117" s="1"/>
      <c r="FBM117" s="1"/>
      <c r="FBN117" s="1"/>
      <c r="FBO117" s="1"/>
      <c r="FBP117" s="1"/>
      <c r="FBQ117" s="1"/>
      <c r="FBR117" s="1"/>
      <c r="FBS117" s="1"/>
      <c r="FBT117" s="1"/>
      <c r="FBU117" s="1"/>
      <c r="FBV117" s="1"/>
      <c r="FBW117" s="1"/>
      <c r="FBX117" s="1"/>
      <c r="FBY117" s="1"/>
      <c r="FBZ117" s="1"/>
      <c r="FCA117" s="1"/>
      <c r="FCB117" s="1"/>
      <c r="FCC117" s="1"/>
      <c r="FCD117" s="1"/>
      <c r="FCE117" s="1"/>
      <c r="FCF117" s="1"/>
      <c r="FCG117" s="1"/>
      <c r="FCH117" s="1"/>
      <c r="FCI117" s="1"/>
      <c r="FCJ117" s="1"/>
      <c r="FCK117" s="1"/>
      <c r="FCL117" s="1"/>
      <c r="FCM117" s="1"/>
      <c r="FCN117" s="1"/>
      <c r="FCO117" s="1"/>
      <c r="FCP117" s="1"/>
      <c r="FCQ117" s="1"/>
      <c r="FCR117" s="1"/>
      <c r="FCS117" s="1"/>
      <c r="FCT117" s="1"/>
      <c r="FCU117" s="1"/>
      <c r="FCV117" s="1"/>
      <c r="FCW117" s="1"/>
      <c r="FCX117" s="1"/>
      <c r="FCY117" s="1"/>
      <c r="FCZ117" s="1"/>
      <c r="FDA117" s="1"/>
      <c r="FDB117" s="1"/>
      <c r="FDC117" s="1"/>
      <c r="FDD117" s="1"/>
      <c r="FDE117" s="1"/>
      <c r="FDF117" s="1"/>
      <c r="FDG117" s="1"/>
      <c r="FDH117" s="1"/>
      <c r="FDI117" s="1"/>
      <c r="FDJ117" s="1"/>
      <c r="FDK117" s="1"/>
      <c r="FDL117" s="1"/>
      <c r="FDM117" s="1"/>
      <c r="FDN117" s="1"/>
      <c r="FDO117" s="1"/>
      <c r="FDP117" s="1"/>
      <c r="FDQ117" s="1"/>
      <c r="FDR117" s="1"/>
      <c r="FDS117" s="1"/>
      <c r="FDT117" s="1"/>
      <c r="FDU117" s="1"/>
      <c r="FDV117" s="1"/>
      <c r="FDW117" s="1"/>
      <c r="FDX117" s="1"/>
      <c r="FDY117" s="1"/>
      <c r="FDZ117" s="1"/>
      <c r="FEA117" s="1"/>
      <c r="FEB117" s="1"/>
      <c r="FEC117" s="1"/>
      <c r="FED117" s="1"/>
      <c r="FEE117" s="1"/>
      <c r="FEF117" s="1"/>
      <c r="FEG117" s="1"/>
      <c r="FEH117" s="1"/>
      <c r="FEI117" s="1"/>
      <c r="FEJ117" s="1"/>
      <c r="FEK117" s="1"/>
      <c r="FEL117" s="1"/>
      <c r="FEM117" s="1"/>
      <c r="FEN117" s="1"/>
      <c r="FEO117" s="1"/>
      <c r="FEP117" s="1"/>
      <c r="FEQ117" s="1"/>
      <c r="FER117" s="1"/>
      <c r="FES117" s="1"/>
      <c r="FET117" s="1"/>
      <c r="FEU117" s="1"/>
      <c r="FEV117" s="1"/>
      <c r="FEW117" s="1"/>
      <c r="FEX117" s="1"/>
      <c r="FEY117" s="1"/>
      <c r="FEZ117" s="1"/>
      <c r="FFA117" s="1"/>
      <c r="FFB117" s="1"/>
      <c r="FFC117" s="1"/>
      <c r="FFD117" s="1"/>
      <c r="FFE117" s="1"/>
      <c r="FFF117" s="1"/>
      <c r="FFG117" s="1"/>
      <c r="FFH117" s="1"/>
      <c r="FFI117" s="1"/>
      <c r="FFJ117" s="1"/>
      <c r="FFK117" s="1"/>
      <c r="FFL117" s="1"/>
      <c r="FFM117" s="1"/>
      <c r="FFN117" s="1"/>
      <c r="FFO117" s="1"/>
      <c r="FFP117" s="1"/>
      <c r="FFQ117" s="1"/>
      <c r="FFR117" s="1"/>
      <c r="FFS117" s="1"/>
      <c r="FFT117" s="1"/>
      <c r="FFU117" s="1"/>
      <c r="FFV117" s="1"/>
      <c r="FFW117" s="1"/>
      <c r="FFX117" s="1"/>
      <c r="FFY117" s="1"/>
      <c r="FFZ117" s="1"/>
      <c r="FGA117" s="1"/>
      <c r="FGB117" s="1"/>
      <c r="FGC117" s="1"/>
      <c r="FGD117" s="1"/>
      <c r="FGE117" s="1"/>
      <c r="FGF117" s="1"/>
      <c r="FGG117" s="1"/>
      <c r="FGH117" s="1"/>
      <c r="FGI117" s="1"/>
      <c r="FGJ117" s="1"/>
      <c r="FGK117" s="1"/>
      <c r="FGL117" s="1"/>
      <c r="FGM117" s="1"/>
      <c r="FGN117" s="1"/>
      <c r="FGO117" s="1"/>
      <c r="FGP117" s="1"/>
      <c r="FGQ117" s="1"/>
      <c r="FGR117" s="1"/>
      <c r="FGS117" s="1"/>
      <c r="FGT117" s="1"/>
      <c r="FGU117" s="1"/>
      <c r="FGV117" s="1"/>
      <c r="FGW117" s="1"/>
      <c r="FGX117" s="1"/>
      <c r="FGY117" s="1"/>
      <c r="FGZ117" s="1"/>
      <c r="FHA117" s="1"/>
      <c r="FHB117" s="1"/>
      <c r="FHC117" s="1"/>
      <c r="FHD117" s="1"/>
      <c r="FHE117" s="1"/>
      <c r="FHF117" s="1"/>
      <c r="FHG117" s="1"/>
      <c r="FHH117" s="1"/>
      <c r="FHI117" s="1"/>
      <c r="FHJ117" s="1"/>
      <c r="FHK117" s="1"/>
      <c r="FHL117" s="1"/>
      <c r="FHM117" s="1"/>
      <c r="FHN117" s="1"/>
      <c r="FHO117" s="1"/>
      <c r="FHP117" s="1"/>
      <c r="FHQ117" s="1"/>
      <c r="FHR117" s="1"/>
      <c r="FHS117" s="1"/>
      <c r="FHT117" s="1"/>
      <c r="FHU117" s="1"/>
      <c r="FHV117" s="1"/>
      <c r="FHW117" s="1"/>
      <c r="FHX117" s="1"/>
      <c r="FHY117" s="1"/>
      <c r="FHZ117" s="1"/>
      <c r="FIA117" s="1"/>
      <c r="FIB117" s="1"/>
      <c r="FIC117" s="1"/>
      <c r="FID117" s="1"/>
      <c r="FIE117" s="1"/>
      <c r="FIF117" s="1"/>
      <c r="FIG117" s="1"/>
      <c r="FIH117" s="1"/>
      <c r="FII117" s="1"/>
      <c r="FIJ117" s="1"/>
      <c r="FIK117" s="1"/>
      <c r="FIL117" s="1"/>
      <c r="FIM117" s="1"/>
      <c r="FIN117" s="1"/>
      <c r="FIO117" s="1"/>
      <c r="FIP117" s="1"/>
      <c r="FIQ117" s="1"/>
      <c r="FIR117" s="1"/>
      <c r="FIS117" s="1"/>
      <c r="FIT117" s="1"/>
      <c r="FIU117" s="1"/>
      <c r="FIV117" s="1"/>
      <c r="FIW117" s="1"/>
      <c r="FIX117" s="1"/>
      <c r="FIY117" s="1"/>
      <c r="FIZ117" s="1"/>
      <c r="FJA117" s="1"/>
      <c r="FJB117" s="1"/>
      <c r="FJC117" s="1"/>
      <c r="FJD117" s="1"/>
      <c r="FJE117" s="1"/>
      <c r="FJF117" s="1"/>
      <c r="FJG117" s="1"/>
      <c r="FJH117" s="1"/>
      <c r="FJI117" s="1"/>
      <c r="FJJ117" s="1"/>
      <c r="FJK117" s="1"/>
      <c r="FJL117" s="1"/>
      <c r="FJM117" s="1"/>
      <c r="FJN117" s="1"/>
      <c r="FJO117" s="1"/>
      <c r="FJP117" s="1"/>
      <c r="FJQ117" s="1"/>
      <c r="FJR117" s="1"/>
      <c r="FJS117" s="1"/>
      <c r="FJT117" s="1"/>
      <c r="FJU117" s="1"/>
      <c r="FJV117" s="1"/>
      <c r="FJW117" s="1"/>
      <c r="FJX117" s="1"/>
      <c r="FJY117" s="1"/>
      <c r="FJZ117" s="1"/>
      <c r="FKA117" s="1"/>
      <c r="FKB117" s="1"/>
      <c r="FKC117" s="1"/>
      <c r="FKD117" s="1"/>
      <c r="FKE117" s="1"/>
      <c r="FKF117" s="1"/>
      <c r="FKG117" s="1"/>
      <c r="FKH117" s="1"/>
      <c r="FKI117" s="1"/>
      <c r="FKJ117" s="1"/>
      <c r="FKK117" s="1"/>
      <c r="FKL117" s="1"/>
      <c r="FKM117" s="1"/>
      <c r="FKN117" s="1"/>
      <c r="FKO117" s="1"/>
      <c r="FKP117" s="1"/>
      <c r="FKQ117" s="1"/>
      <c r="FKR117" s="1"/>
      <c r="FKS117" s="1"/>
      <c r="FKT117" s="1"/>
      <c r="FKU117" s="1"/>
      <c r="FKV117" s="1"/>
      <c r="FKW117" s="1"/>
      <c r="FKX117" s="1"/>
      <c r="FKY117" s="1"/>
      <c r="FKZ117" s="1"/>
      <c r="FLA117" s="1"/>
      <c r="FLB117" s="1"/>
      <c r="FLC117" s="1"/>
      <c r="FLD117" s="1"/>
      <c r="FLE117" s="1"/>
      <c r="FLF117" s="1"/>
      <c r="FLG117" s="1"/>
      <c r="FLH117" s="1"/>
      <c r="FLI117" s="1"/>
      <c r="FLJ117" s="1"/>
      <c r="FLK117" s="1"/>
      <c r="FLL117" s="1"/>
      <c r="FLM117" s="1"/>
      <c r="FLN117" s="1"/>
      <c r="FLO117" s="1"/>
      <c r="FLP117" s="1"/>
      <c r="FLQ117" s="1"/>
      <c r="FLR117" s="1"/>
      <c r="FLS117" s="1"/>
      <c r="FLT117" s="1"/>
      <c r="FLU117" s="1"/>
      <c r="FLV117" s="1"/>
      <c r="FLW117" s="1"/>
      <c r="FLX117" s="1"/>
      <c r="FLY117" s="1"/>
      <c r="FLZ117" s="1"/>
      <c r="FMA117" s="1"/>
      <c r="FMB117" s="1"/>
      <c r="FMC117" s="1"/>
      <c r="FMD117" s="1"/>
      <c r="FME117" s="1"/>
      <c r="FMF117" s="1"/>
      <c r="FMG117" s="1"/>
      <c r="FMH117" s="1"/>
      <c r="FMI117" s="1"/>
      <c r="FMJ117" s="1"/>
      <c r="FMK117" s="1"/>
      <c r="FML117" s="1"/>
      <c r="FMM117" s="1"/>
      <c r="FMN117" s="1"/>
      <c r="FMO117" s="1"/>
      <c r="FMP117" s="1"/>
      <c r="FMQ117" s="1"/>
      <c r="FMR117" s="1"/>
      <c r="FMS117" s="1"/>
      <c r="FMT117" s="1"/>
      <c r="FMU117" s="1"/>
      <c r="FMV117" s="1"/>
      <c r="FMW117" s="1"/>
      <c r="FMX117" s="1"/>
      <c r="FMY117" s="1"/>
      <c r="FMZ117" s="1"/>
      <c r="FNA117" s="1"/>
      <c r="FNB117" s="1"/>
      <c r="FNC117" s="1"/>
      <c r="FND117" s="1"/>
      <c r="FNE117" s="1"/>
      <c r="FNF117" s="1"/>
      <c r="FNG117" s="1"/>
      <c r="FNH117" s="1"/>
      <c r="FNI117" s="1"/>
      <c r="FNJ117" s="1"/>
      <c r="FNK117" s="1"/>
      <c r="FNL117" s="1"/>
      <c r="FNM117" s="1"/>
      <c r="FNN117" s="1"/>
      <c r="FNO117" s="1"/>
      <c r="FNP117" s="1"/>
      <c r="FNQ117" s="1"/>
      <c r="FNR117" s="1"/>
      <c r="FNS117" s="1"/>
      <c r="FNT117" s="1"/>
      <c r="FNU117" s="1"/>
      <c r="FNV117" s="1"/>
      <c r="FNW117" s="1"/>
      <c r="FNX117" s="1"/>
      <c r="FNY117" s="1"/>
      <c r="FNZ117" s="1"/>
      <c r="FOA117" s="1"/>
      <c r="FOB117" s="1"/>
      <c r="FOC117" s="1"/>
      <c r="FOD117" s="1"/>
      <c r="FOE117" s="1"/>
      <c r="FOF117" s="1"/>
      <c r="FOG117" s="1"/>
      <c r="FOH117" s="1"/>
      <c r="FOI117" s="1"/>
      <c r="FOJ117" s="1"/>
      <c r="FOK117" s="1"/>
      <c r="FOL117" s="1"/>
      <c r="FOM117" s="1"/>
      <c r="FON117" s="1"/>
      <c r="FOO117" s="1"/>
      <c r="FOP117" s="1"/>
      <c r="FOQ117" s="1"/>
      <c r="FOR117" s="1"/>
      <c r="FOS117" s="1"/>
      <c r="FOT117" s="1"/>
      <c r="FOU117" s="1"/>
      <c r="FOV117" s="1"/>
      <c r="FOW117" s="1"/>
      <c r="FOX117" s="1"/>
      <c r="FOY117" s="1"/>
      <c r="FOZ117" s="1"/>
      <c r="FPA117" s="1"/>
      <c r="FPB117" s="1"/>
      <c r="FPC117" s="1"/>
      <c r="FPD117" s="1"/>
      <c r="FPE117" s="1"/>
      <c r="FPF117" s="1"/>
      <c r="FPG117" s="1"/>
      <c r="FPH117" s="1"/>
      <c r="FPI117" s="1"/>
      <c r="FPJ117" s="1"/>
      <c r="FPK117" s="1"/>
      <c r="FPL117" s="1"/>
      <c r="FPM117" s="1"/>
      <c r="FPN117" s="1"/>
      <c r="FPO117" s="1"/>
      <c r="FPP117" s="1"/>
      <c r="FPQ117" s="1"/>
      <c r="FPR117" s="1"/>
      <c r="FPS117" s="1"/>
      <c r="FPT117" s="1"/>
      <c r="FPU117" s="1"/>
      <c r="FPV117" s="1"/>
      <c r="FPW117" s="1"/>
      <c r="FPX117" s="1"/>
      <c r="FPY117" s="1"/>
      <c r="FPZ117" s="1"/>
      <c r="FQA117" s="1"/>
      <c r="FQB117" s="1"/>
      <c r="FQC117" s="1"/>
      <c r="FQD117" s="1"/>
      <c r="FQE117" s="1"/>
      <c r="FQF117" s="1"/>
      <c r="FQG117" s="1"/>
      <c r="FQH117" s="1"/>
      <c r="FQI117" s="1"/>
      <c r="FQJ117" s="1"/>
      <c r="FQK117" s="1"/>
      <c r="FQL117" s="1"/>
      <c r="FQM117" s="1"/>
      <c r="FQN117" s="1"/>
      <c r="FQO117" s="1"/>
      <c r="FQP117" s="1"/>
      <c r="FQQ117" s="1"/>
      <c r="FQR117" s="1"/>
      <c r="FQS117" s="1"/>
      <c r="FQT117" s="1"/>
      <c r="FQU117" s="1"/>
      <c r="FQV117" s="1"/>
      <c r="FQW117" s="1"/>
      <c r="FQX117" s="1"/>
      <c r="FQY117" s="1"/>
      <c r="FQZ117" s="1"/>
      <c r="FRA117" s="1"/>
      <c r="FRB117" s="1"/>
      <c r="FRC117" s="1"/>
      <c r="FRD117" s="1"/>
      <c r="FRE117" s="1"/>
      <c r="FRF117" s="1"/>
      <c r="FRG117" s="1"/>
      <c r="FRH117" s="1"/>
      <c r="FRI117" s="1"/>
      <c r="FRJ117" s="1"/>
      <c r="FRK117" s="1"/>
      <c r="FRL117" s="1"/>
      <c r="FRM117" s="1"/>
      <c r="FRN117" s="1"/>
      <c r="FRO117" s="1"/>
      <c r="FRP117" s="1"/>
      <c r="FRQ117" s="1"/>
      <c r="FRR117" s="1"/>
      <c r="FRS117" s="1"/>
      <c r="FRT117" s="1"/>
      <c r="FRU117" s="1"/>
      <c r="FRV117" s="1"/>
      <c r="FRW117" s="1"/>
      <c r="FRX117" s="1"/>
      <c r="FRY117" s="1"/>
      <c r="FRZ117" s="1"/>
      <c r="FSA117" s="1"/>
      <c r="FSB117" s="1"/>
      <c r="FSC117" s="1"/>
      <c r="FSD117" s="1"/>
      <c r="FSE117" s="1"/>
      <c r="FSF117" s="1"/>
      <c r="FSG117" s="1"/>
      <c r="FSH117" s="1"/>
      <c r="FSI117" s="1"/>
      <c r="FSJ117" s="1"/>
      <c r="FSK117" s="1"/>
      <c r="FSL117" s="1"/>
      <c r="FSM117" s="1"/>
      <c r="FSN117" s="1"/>
      <c r="FSO117" s="1"/>
      <c r="FSP117" s="1"/>
      <c r="FSQ117" s="1"/>
      <c r="FSR117" s="1"/>
      <c r="FSS117" s="1"/>
      <c r="FST117" s="1"/>
      <c r="FSU117" s="1"/>
      <c r="FSV117" s="1"/>
      <c r="FSW117" s="1"/>
      <c r="FSX117" s="1"/>
      <c r="FSY117" s="1"/>
      <c r="FSZ117" s="1"/>
      <c r="FTA117" s="1"/>
      <c r="FTB117" s="1"/>
      <c r="FTC117" s="1"/>
      <c r="FTD117" s="1"/>
      <c r="FTE117" s="1"/>
      <c r="FTF117" s="1"/>
      <c r="FTG117" s="1"/>
      <c r="FTH117" s="1"/>
      <c r="FTI117" s="1"/>
      <c r="FTJ117" s="1"/>
      <c r="FTK117" s="1"/>
      <c r="FTL117" s="1"/>
      <c r="FTM117" s="1"/>
      <c r="FTN117" s="1"/>
      <c r="FTO117" s="1"/>
      <c r="FTP117" s="1"/>
      <c r="FTQ117" s="1"/>
      <c r="FTR117" s="1"/>
      <c r="FTS117" s="1"/>
      <c r="FTT117" s="1"/>
      <c r="FTU117" s="1"/>
      <c r="FTV117" s="1"/>
      <c r="FTW117" s="1"/>
      <c r="FTX117" s="1"/>
      <c r="FTY117" s="1"/>
      <c r="FTZ117" s="1"/>
      <c r="FUA117" s="1"/>
      <c r="FUB117" s="1"/>
      <c r="FUC117" s="1"/>
      <c r="FUD117" s="1"/>
      <c r="FUE117" s="1"/>
      <c r="FUF117" s="1"/>
      <c r="FUG117" s="1"/>
      <c r="FUH117" s="1"/>
      <c r="FUI117" s="1"/>
      <c r="FUJ117" s="1"/>
      <c r="FUK117" s="1"/>
      <c r="FUL117" s="1"/>
      <c r="FUM117" s="1"/>
      <c r="FUN117" s="1"/>
      <c r="FUO117" s="1"/>
      <c r="FUP117" s="1"/>
      <c r="FUQ117" s="1"/>
      <c r="FUR117" s="1"/>
      <c r="FUS117" s="1"/>
      <c r="FUT117" s="1"/>
      <c r="FUU117" s="1"/>
      <c r="FUV117" s="1"/>
      <c r="FUW117" s="1"/>
      <c r="FUX117" s="1"/>
      <c r="FUY117" s="1"/>
      <c r="FUZ117" s="1"/>
      <c r="FVA117" s="1"/>
      <c r="FVB117" s="1"/>
      <c r="FVC117" s="1"/>
      <c r="FVD117" s="1"/>
      <c r="FVE117" s="1"/>
      <c r="FVF117" s="1"/>
      <c r="FVG117" s="1"/>
      <c r="FVH117" s="1"/>
      <c r="FVI117" s="1"/>
      <c r="FVJ117" s="1"/>
      <c r="FVK117" s="1"/>
      <c r="FVL117" s="1"/>
      <c r="FVM117" s="1"/>
      <c r="FVN117" s="1"/>
      <c r="FVO117" s="1"/>
      <c r="FVP117" s="1"/>
      <c r="FVQ117" s="1"/>
      <c r="FVR117" s="1"/>
      <c r="FVS117" s="1"/>
      <c r="FVT117" s="1"/>
      <c r="FVU117" s="1"/>
      <c r="FVV117" s="1"/>
      <c r="FVW117" s="1"/>
      <c r="FVX117" s="1"/>
      <c r="FVY117" s="1"/>
      <c r="FVZ117" s="1"/>
      <c r="FWA117" s="1"/>
      <c r="FWB117" s="1"/>
      <c r="FWC117" s="1"/>
      <c r="FWD117" s="1"/>
      <c r="FWE117" s="1"/>
      <c r="FWF117" s="1"/>
      <c r="FWG117" s="1"/>
      <c r="FWH117" s="1"/>
      <c r="FWI117" s="1"/>
      <c r="FWJ117" s="1"/>
      <c r="FWK117" s="1"/>
      <c r="FWL117" s="1"/>
      <c r="FWM117" s="1"/>
      <c r="FWN117" s="1"/>
      <c r="FWO117" s="1"/>
      <c r="FWP117" s="1"/>
      <c r="FWQ117" s="1"/>
      <c r="FWR117" s="1"/>
      <c r="FWS117" s="1"/>
      <c r="FWT117" s="1"/>
      <c r="FWU117" s="1"/>
      <c r="FWV117" s="1"/>
      <c r="FWW117" s="1"/>
      <c r="FWX117" s="1"/>
      <c r="FWY117" s="1"/>
      <c r="FWZ117" s="1"/>
      <c r="FXA117" s="1"/>
      <c r="FXB117" s="1"/>
      <c r="FXC117" s="1"/>
      <c r="FXD117" s="1"/>
      <c r="FXE117" s="1"/>
      <c r="FXF117" s="1"/>
      <c r="FXG117" s="1"/>
      <c r="FXH117" s="1"/>
      <c r="FXI117" s="1"/>
      <c r="FXJ117" s="1"/>
      <c r="FXK117" s="1"/>
      <c r="FXL117" s="1"/>
      <c r="FXM117" s="1"/>
      <c r="FXN117" s="1"/>
      <c r="FXO117" s="1"/>
      <c r="FXP117" s="1"/>
      <c r="FXQ117" s="1"/>
      <c r="FXR117" s="1"/>
      <c r="FXS117" s="1"/>
      <c r="FXT117" s="1"/>
      <c r="FXU117" s="1"/>
      <c r="FXV117" s="1"/>
      <c r="FXW117" s="1"/>
      <c r="FXX117" s="1"/>
      <c r="FXY117" s="1"/>
      <c r="FXZ117" s="1"/>
      <c r="FYA117" s="1"/>
      <c r="FYB117" s="1"/>
      <c r="FYC117" s="1"/>
      <c r="FYD117" s="1"/>
      <c r="FYE117" s="1"/>
      <c r="FYF117" s="1"/>
      <c r="FYG117" s="1"/>
      <c r="FYH117" s="1"/>
      <c r="FYI117" s="1"/>
      <c r="FYJ117" s="1"/>
      <c r="FYK117" s="1"/>
      <c r="FYL117" s="1"/>
      <c r="FYM117" s="1"/>
      <c r="FYN117" s="1"/>
      <c r="FYO117" s="1"/>
      <c r="FYP117" s="1"/>
      <c r="FYQ117" s="1"/>
      <c r="FYR117" s="1"/>
      <c r="FYS117" s="1"/>
      <c r="FYT117" s="1"/>
      <c r="FYU117" s="1"/>
      <c r="FYV117" s="1"/>
      <c r="FYW117" s="1"/>
      <c r="FYX117" s="1"/>
      <c r="FYY117" s="1"/>
      <c r="FYZ117" s="1"/>
      <c r="FZA117" s="1"/>
      <c r="FZB117" s="1"/>
      <c r="FZC117" s="1"/>
      <c r="FZD117" s="1"/>
      <c r="FZE117" s="1"/>
      <c r="FZF117" s="1"/>
      <c r="FZG117" s="1"/>
      <c r="FZH117" s="1"/>
      <c r="FZI117" s="1"/>
      <c r="FZJ117" s="1"/>
      <c r="FZK117" s="1"/>
      <c r="FZL117" s="1"/>
      <c r="FZM117" s="1"/>
      <c r="FZN117" s="1"/>
      <c r="FZO117" s="1"/>
      <c r="FZP117" s="1"/>
      <c r="FZQ117" s="1"/>
      <c r="FZR117" s="1"/>
      <c r="FZS117" s="1"/>
      <c r="FZT117" s="1"/>
      <c r="FZU117" s="1"/>
      <c r="FZV117" s="1"/>
      <c r="FZW117" s="1"/>
      <c r="FZX117" s="1"/>
      <c r="FZY117" s="1"/>
      <c r="FZZ117" s="1"/>
      <c r="GAA117" s="1"/>
      <c r="GAB117" s="1"/>
      <c r="GAC117" s="1"/>
      <c r="GAD117" s="1"/>
      <c r="GAE117" s="1"/>
      <c r="GAF117" s="1"/>
      <c r="GAG117" s="1"/>
      <c r="GAH117" s="1"/>
      <c r="GAI117" s="1"/>
      <c r="GAJ117" s="1"/>
      <c r="GAK117" s="1"/>
      <c r="GAL117" s="1"/>
      <c r="GAM117" s="1"/>
      <c r="GAN117" s="1"/>
      <c r="GAO117" s="1"/>
    </row>
    <row r="118" spans="1:4773" ht="15" customHeight="1">
      <c r="B118" s="12"/>
      <c r="C118" s="12"/>
      <c r="D118" s="180"/>
      <c r="G118" s="76"/>
      <c r="H118" s="76"/>
      <c r="I118" s="408"/>
      <c r="J118" s="409"/>
      <c r="K118" s="70"/>
      <c r="M118" s="215"/>
      <c r="N118" s="304"/>
      <c r="O118" s="70"/>
      <c r="P118" s="338"/>
      <c r="S118" s="70"/>
      <c r="U118" s="70"/>
      <c r="W118" s="70"/>
      <c r="Y118" s="70"/>
      <c r="AA118" s="70"/>
    </row>
    <row r="119" spans="1:4773" ht="15" customHeight="1">
      <c r="B119" s="12"/>
      <c r="C119" s="12"/>
      <c r="D119" s="180"/>
      <c r="G119" s="76"/>
      <c r="H119" s="88" t="s">
        <v>674</v>
      </c>
      <c r="I119" s="351">
        <f>I117</f>
        <v>70000</v>
      </c>
      <c r="J119" s="351">
        <f>J117</f>
        <v>210000</v>
      </c>
      <c r="K119" s="352"/>
      <c r="M119" s="215"/>
      <c r="N119" s="576">
        <f>SUM(N117)</f>
        <v>0</v>
      </c>
      <c r="O119" s="70"/>
      <c r="P119" s="338"/>
      <c r="S119" s="228">
        <f>SUM(S117:S118)</f>
        <v>14000</v>
      </c>
      <c r="T119" s="227"/>
      <c r="U119" s="228">
        <f>SUM(U117:U118)</f>
        <v>0</v>
      </c>
      <c r="V119" s="227"/>
      <c r="W119" s="228">
        <f>SUM(W117:W118)</f>
        <v>0</v>
      </c>
      <c r="X119" s="227"/>
      <c r="Y119" s="228">
        <f>SUM(Y117:Y118)</f>
        <v>0</v>
      </c>
      <c r="AA119" s="228">
        <f>SUM(AA117:AA118)</f>
        <v>0</v>
      </c>
    </row>
    <row r="120" spans="1:4773" ht="15" customHeight="1" thickBot="1">
      <c r="B120" s="12"/>
      <c r="C120" s="12"/>
      <c r="D120" s="180"/>
      <c r="G120" s="76"/>
      <c r="H120" s="76"/>
      <c r="I120" s="408"/>
      <c r="J120" s="409"/>
      <c r="K120" s="70"/>
      <c r="M120" s="215"/>
      <c r="N120" s="70"/>
      <c r="O120" s="70"/>
      <c r="P120" s="338"/>
      <c r="S120" s="70"/>
      <c r="U120" s="70"/>
      <c r="W120" s="70"/>
      <c r="Y120" s="70"/>
      <c r="AA120" s="70"/>
    </row>
    <row r="121" spans="1:4773" s="105" customFormat="1" ht="21">
      <c r="A121" s="238" t="s">
        <v>77</v>
      </c>
      <c r="B121" s="103"/>
      <c r="C121" s="103"/>
      <c r="D121" s="183"/>
      <c r="E121" s="103"/>
      <c r="F121" s="103"/>
      <c r="G121" s="103"/>
      <c r="H121" s="103"/>
      <c r="I121" s="354"/>
      <c r="J121" s="354"/>
      <c r="K121" s="749"/>
      <c r="L121" s="239"/>
      <c r="M121" s="740"/>
      <c r="N121" s="502"/>
      <c r="O121" s="341"/>
      <c r="P121" s="741"/>
      <c r="Q121" s="164"/>
      <c r="R121" s="721"/>
      <c r="S121" s="720"/>
      <c r="U121" s="341"/>
      <c r="W121" s="341"/>
      <c r="Y121" s="341"/>
      <c r="AA121" s="341"/>
      <c r="AB121" s="721"/>
      <c r="AC121" s="123"/>
      <c r="AD121" s="123"/>
      <c r="AE121" s="123"/>
      <c r="AF121" s="123"/>
      <c r="AG121" s="123"/>
      <c r="AH121" s="123"/>
      <c r="AI121" s="123"/>
      <c r="AJ121" s="123"/>
      <c r="AK121" s="123"/>
      <c r="AL121" s="123"/>
      <c r="AM121" s="123"/>
      <c r="AN121" s="123"/>
      <c r="AO121" s="123"/>
      <c r="AP121" s="123"/>
      <c r="AQ121" s="123"/>
      <c r="AR121" s="123"/>
      <c r="AS121" s="123"/>
      <c r="AT121" s="123"/>
      <c r="AU121" s="123"/>
      <c r="AV121" s="123"/>
      <c r="AW121" s="123"/>
      <c r="AX121" s="123"/>
      <c r="AY121" s="123"/>
      <c r="AZ121" s="123"/>
      <c r="BA121" s="123"/>
      <c r="BB121" s="123"/>
      <c r="BC121" s="123"/>
      <c r="BD121" s="123"/>
      <c r="BE121" s="123"/>
      <c r="BF121" s="123"/>
      <c r="BG121" s="123"/>
      <c r="BH121" s="123"/>
      <c r="BI121" s="123"/>
      <c r="BJ121" s="123"/>
      <c r="BK121" s="123"/>
      <c r="BL121" s="123"/>
      <c r="BM121" s="123"/>
      <c r="BN121" s="123"/>
      <c r="BO121" s="123"/>
      <c r="BP121" s="123"/>
      <c r="BQ121" s="123"/>
      <c r="BR121" s="123"/>
      <c r="BS121" s="123"/>
      <c r="BT121" s="123"/>
      <c r="BU121" s="123"/>
      <c r="BV121" s="123"/>
      <c r="BW121" s="123"/>
      <c r="BX121" s="123"/>
      <c r="BY121" s="123"/>
      <c r="BZ121" s="123"/>
      <c r="CA121" s="123"/>
      <c r="CB121" s="123"/>
      <c r="CC121" s="123"/>
      <c r="CD121" s="123"/>
      <c r="CE121" s="123"/>
      <c r="CF121" s="123"/>
      <c r="CG121" s="123"/>
      <c r="CH121" s="123"/>
      <c r="CI121" s="123"/>
      <c r="CJ121" s="123"/>
      <c r="CK121" s="123"/>
      <c r="CL121" s="123"/>
      <c r="CM121" s="123"/>
      <c r="CN121" s="123"/>
      <c r="CO121" s="123"/>
      <c r="CP121" s="123"/>
      <c r="CQ121" s="123"/>
      <c r="CR121" s="123"/>
      <c r="CS121" s="123"/>
      <c r="CT121" s="123"/>
      <c r="CU121" s="123"/>
      <c r="CV121" s="123"/>
      <c r="CW121" s="123"/>
      <c r="CX121" s="123"/>
      <c r="CY121" s="123"/>
      <c r="CZ121" s="123"/>
      <c r="DA121" s="123"/>
      <c r="DB121" s="123"/>
      <c r="DC121" s="123"/>
      <c r="DD121" s="123"/>
      <c r="DE121" s="123"/>
      <c r="DF121" s="123"/>
      <c r="DG121" s="123"/>
      <c r="DH121" s="123"/>
      <c r="DI121" s="123"/>
      <c r="DJ121" s="123"/>
      <c r="DK121" s="123"/>
      <c r="DL121" s="123"/>
      <c r="DM121" s="123"/>
      <c r="DN121" s="123"/>
      <c r="DO121" s="123"/>
      <c r="DP121" s="123"/>
      <c r="DQ121" s="123"/>
      <c r="DR121" s="123"/>
      <c r="DS121" s="123"/>
      <c r="DT121" s="123"/>
      <c r="DU121" s="123"/>
      <c r="DV121" s="123"/>
      <c r="DW121" s="123"/>
      <c r="DX121" s="123"/>
      <c r="DY121" s="123"/>
      <c r="DZ121" s="123"/>
      <c r="EA121" s="123"/>
      <c r="EB121" s="123"/>
      <c r="EC121" s="123"/>
      <c r="ED121" s="123"/>
      <c r="EE121" s="123"/>
      <c r="EF121" s="123"/>
      <c r="EG121" s="123"/>
      <c r="EH121" s="123"/>
      <c r="EI121" s="123"/>
      <c r="EJ121" s="123"/>
      <c r="EK121" s="123"/>
      <c r="EL121" s="123"/>
      <c r="EM121" s="123"/>
      <c r="EN121" s="123"/>
      <c r="EO121" s="123"/>
      <c r="EP121" s="123"/>
      <c r="EQ121" s="123"/>
      <c r="ER121" s="123"/>
      <c r="ES121" s="123"/>
      <c r="ET121" s="123"/>
      <c r="EU121" s="123"/>
      <c r="EV121" s="123"/>
      <c r="EW121" s="123"/>
      <c r="EX121" s="123"/>
      <c r="EY121" s="123"/>
      <c r="EZ121" s="123"/>
      <c r="FA121" s="123"/>
      <c r="FB121" s="123"/>
      <c r="FC121" s="123"/>
      <c r="FD121" s="123"/>
      <c r="FE121" s="123"/>
      <c r="FF121" s="123"/>
      <c r="FG121" s="123"/>
      <c r="FH121" s="123"/>
      <c r="FI121" s="123"/>
      <c r="FJ121" s="123"/>
      <c r="FK121" s="123"/>
      <c r="FL121" s="123"/>
      <c r="FM121" s="123"/>
      <c r="FN121" s="123"/>
      <c r="FO121" s="123"/>
      <c r="FP121" s="123"/>
      <c r="FQ121" s="123"/>
      <c r="FR121" s="123"/>
      <c r="FS121" s="123"/>
      <c r="FT121" s="123"/>
      <c r="FU121" s="123"/>
      <c r="FV121" s="123"/>
      <c r="FW121" s="123"/>
      <c r="FX121" s="123"/>
      <c r="FY121" s="123"/>
      <c r="FZ121" s="123"/>
      <c r="GA121" s="123"/>
      <c r="GB121" s="123"/>
      <c r="GC121" s="123"/>
      <c r="GD121" s="123"/>
      <c r="GE121" s="123"/>
      <c r="GF121" s="123"/>
      <c r="GG121" s="123"/>
      <c r="GH121" s="123"/>
      <c r="GI121" s="123"/>
      <c r="GJ121" s="123"/>
      <c r="GK121" s="123"/>
      <c r="GL121" s="123"/>
      <c r="GM121" s="123"/>
      <c r="GN121" s="123"/>
      <c r="GO121" s="123"/>
      <c r="GP121" s="123"/>
      <c r="GQ121" s="123"/>
      <c r="GR121" s="123"/>
      <c r="GS121" s="123"/>
      <c r="GT121" s="123"/>
      <c r="GU121" s="123"/>
      <c r="GV121" s="123"/>
      <c r="GW121" s="123"/>
      <c r="GX121" s="123"/>
      <c r="GY121" s="123"/>
      <c r="GZ121" s="123"/>
      <c r="HA121" s="123"/>
      <c r="HB121" s="123"/>
      <c r="HC121" s="123"/>
      <c r="HD121" s="123"/>
      <c r="HE121" s="123"/>
      <c r="HF121" s="123"/>
      <c r="HG121" s="123"/>
      <c r="HH121" s="123"/>
      <c r="HI121" s="123"/>
      <c r="HJ121" s="123"/>
      <c r="HK121" s="123"/>
      <c r="HL121" s="123"/>
      <c r="HM121" s="123"/>
      <c r="HN121" s="123"/>
      <c r="HO121" s="123"/>
      <c r="HP121" s="123"/>
      <c r="HQ121" s="123"/>
      <c r="HR121" s="123"/>
      <c r="HS121" s="123"/>
      <c r="HT121" s="123"/>
      <c r="HU121" s="123"/>
      <c r="HV121" s="123"/>
      <c r="HW121" s="123"/>
      <c r="HX121" s="123"/>
      <c r="HY121" s="123"/>
      <c r="HZ121" s="123"/>
      <c r="IA121" s="123"/>
      <c r="IB121" s="123"/>
      <c r="IC121" s="123"/>
      <c r="ID121" s="123"/>
      <c r="IE121" s="123"/>
      <c r="IF121" s="123"/>
      <c r="IG121" s="123"/>
      <c r="IH121" s="123"/>
      <c r="II121" s="123"/>
      <c r="IJ121" s="123"/>
      <c r="IK121" s="123"/>
      <c r="IL121" s="123"/>
      <c r="IM121" s="123"/>
      <c r="IN121" s="123"/>
      <c r="IO121" s="123"/>
      <c r="IP121" s="123"/>
      <c r="IQ121" s="123"/>
      <c r="IR121" s="123"/>
      <c r="IS121" s="123"/>
      <c r="IT121" s="123"/>
      <c r="IU121" s="123"/>
      <c r="IV121" s="123"/>
      <c r="IW121" s="123"/>
      <c r="IX121" s="123"/>
      <c r="IY121" s="123"/>
      <c r="IZ121" s="123"/>
      <c r="JA121" s="123"/>
      <c r="JB121" s="123"/>
      <c r="JC121" s="123"/>
      <c r="JD121" s="123"/>
      <c r="JE121" s="123"/>
      <c r="JF121" s="123"/>
      <c r="JG121" s="123"/>
      <c r="JH121" s="123"/>
      <c r="JI121" s="123"/>
      <c r="JJ121" s="123"/>
      <c r="JK121" s="123"/>
      <c r="JL121" s="123"/>
      <c r="JM121" s="123"/>
      <c r="JN121" s="123"/>
      <c r="JO121" s="123"/>
      <c r="JP121" s="123"/>
      <c r="JQ121" s="123"/>
      <c r="JR121" s="123"/>
      <c r="JS121" s="123"/>
      <c r="JT121" s="123"/>
      <c r="JU121" s="123"/>
      <c r="JV121" s="123"/>
      <c r="JW121" s="123"/>
      <c r="JX121" s="123"/>
      <c r="JY121" s="123"/>
      <c r="JZ121" s="123"/>
      <c r="KA121" s="123"/>
      <c r="KB121" s="123"/>
      <c r="KC121" s="123"/>
      <c r="KD121" s="123"/>
      <c r="KE121" s="123"/>
      <c r="KF121" s="123"/>
      <c r="KG121" s="123"/>
      <c r="KH121" s="123"/>
      <c r="KI121" s="123"/>
      <c r="KJ121" s="123"/>
      <c r="KK121" s="123"/>
      <c r="KL121" s="123"/>
      <c r="KM121" s="123"/>
      <c r="KN121" s="123"/>
      <c r="KO121" s="123"/>
      <c r="KP121" s="123"/>
      <c r="KQ121" s="123"/>
      <c r="KR121" s="123"/>
      <c r="KS121" s="123"/>
      <c r="KT121" s="123"/>
      <c r="KU121" s="123"/>
      <c r="KV121" s="123"/>
      <c r="KW121" s="123"/>
      <c r="KX121" s="123"/>
      <c r="KY121" s="123"/>
      <c r="KZ121" s="123"/>
      <c r="LA121" s="123"/>
      <c r="LB121" s="123"/>
      <c r="LC121" s="123"/>
      <c r="LD121" s="123"/>
      <c r="LE121" s="123"/>
      <c r="LF121" s="123"/>
      <c r="LG121" s="123"/>
      <c r="LH121" s="123"/>
      <c r="LI121" s="123"/>
      <c r="LJ121" s="123"/>
      <c r="LK121" s="123"/>
      <c r="LL121" s="123"/>
      <c r="LM121" s="123"/>
      <c r="LN121" s="123"/>
      <c r="LO121" s="123"/>
      <c r="LP121" s="123"/>
      <c r="LQ121" s="123"/>
      <c r="LR121" s="123"/>
      <c r="LS121" s="123"/>
      <c r="LT121" s="123"/>
      <c r="LU121" s="123"/>
      <c r="LV121" s="123"/>
      <c r="LW121" s="123"/>
      <c r="LX121" s="123"/>
      <c r="LY121" s="123"/>
      <c r="LZ121" s="123"/>
      <c r="MA121" s="123"/>
      <c r="MB121" s="123"/>
      <c r="MC121" s="123"/>
      <c r="MD121" s="123"/>
      <c r="ME121" s="123"/>
      <c r="MF121" s="123"/>
      <c r="MG121" s="123"/>
      <c r="MH121" s="123"/>
      <c r="MI121" s="123"/>
      <c r="MJ121" s="123"/>
      <c r="MK121" s="123"/>
      <c r="ML121" s="123"/>
      <c r="MM121" s="123"/>
      <c r="MN121" s="123"/>
      <c r="MO121" s="123"/>
      <c r="MP121" s="123"/>
      <c r="MQ121" s="123"/>
      <c r="MR121" s="123"/>
      <c r="MS121" s="123"/>
      <c r="MT121" s="123"/>
      <c r="MU121" s="123"/>
      <c r="MV121" s="123"/>
      <c r="MW121" s="123"/>
      <c r="MX121" s="123"/>
      <c r="MY121" s="123"/>
      <c r="MZ121" s="123"/>
      <c r="NA121" s="123"/>
      <c r="NB121" s="123"/>
      <c r="NC121" s="123"/>
      <c r="ND121" s="123"/>
      <c r="NE121" s="123"/>
      <c r="NF121" s="123"/>
      <c r="NG121" s="123"/>
      <c r="NH121" s="123"/>
      <c r="NI121" s="123"/>
      <c r="NJ121" s="123"/>
      <c r="NK121" s="123"/>
      <c r="NL121" s="123"/>
      <c r="NM121" s="123"/>
      <c r="NN121" s="123"/>
      <c r="NO121" s="123"/>
      <c r="NP121" s="123"/>
      <c r="NQ121" s="123"/>
      <c r="NR121" s="123"/>
      <c r="NS121" s="123"/>
      <c r="NT121" s="123"/>
      <c r="NU121" s="123"/>
      <c r="NV121" s="123"/>
      <c r="NW121" s="123"/>
      <c r="NX121" s="123"/>
      <c r="NY121" s="123"/>
      <c r="NZ121" s="123"/>
      <c r="OA121" s="123"/>
      <c r="OB121" s="123"/>
      <c r="OC121" s="123"/>
      <c r="OD121" s="123"/>
      <c r="OE121" s="123"/>
      <c r="OF121" s="123"/>
      <c r="OG121" s="123"/>
      <c r="OH121" s="123"/>
      <c r="OI121" s="123"/>
      <c r="OJ121" s="123"/>
      <c r="OK121" s="123"/>
      <c r="OL121" s="123"/>
      <c r="OM121" s="123"/>
      <c r="ON121" s="123"/>
      <c r="OO121" s="123"/>
      <c r="OP121" s="123"/>
      <c r="OQ121" s="123"/>
      <c r="OR121" s="123"/>
      <c r="OS121" s="123"/>
      <c r="OT121" s="123"/>
      <c r="OU121" s="123"/>
      <c r="OV121" s="123"/>
      <c r="OW121" s="123"/>
      <c r="OX121" s="123"/>
      <c r="OY121" s="123"/>
      <c r="OZ121" s="123"/>
      <c r="PA121" s="123"/>
      <c r="PB121" s="123"/>
      <c r="PC121" s="123"/>
      <c r="PD121" s="123"/>
      <c r="PE121" s="123"/>
      <c r="PF121" s="123"/>
      <c r="PG121" s="123"/>
      <c r="PH121" s="123"/>
      <c r="PI121" s="123"/>
      <c r="PJ121" s="123"/>
      <c r="PK121" s="123"/>
      <c r="PL121" s="123"/>
      <c r="PM121" s="123"/>
      <c r="PN121" s="123"/>
      <c r="PO121" s="123"/>
      <c r="PP121" s="123"/>
      <c r="PQ121" s="123"/>
      <c r="PR121" s="123"/>
      <c r="PS121" s="123"/>
      <c r="PT121" s="123"/>
      <c r="PU121" s="123"/>
      <c r="PV121" s="123"/>
      <c r="PW121" s="123"/>
      <c r="PX121" s="123"/>
      <c r="PY121" s="123"/>
      <c r="PZ121" s="123"/>
      <c r="QA121" s="123"/>
      <c r="QB121" s="123"/>
      <c r="QC121" s="123"/>
      <c r="QD121" s="123"/>
      <c r="QE121" s="123"/>
      <c r="QF121" s="123"/>
      <c r="QG121" s="123"/>
      <c r="QH121" s="123"/>
      <c r="QI121" s="123"/>
      <c r="QJ121" s="123"/>
      <c r="QK121" s="123"/>
      <c r="QL121" s="123"/>
      <c r="QM121" s="123"/>
      <c r="QN121" s="123"/>
      <c r="QO121" s="123"/>
      <c r="QP121" s="123"/>
      <c r="QQ121" s="123"/>
      <c r="QR121" s="123"/>
      <c r="QS121" s="123"/>
      <c r="QT121" s="123"/>
      <c r="QU121" s="123"/>
      <c r="QV121" s="123"/>
      <c r="QW121" s="123"/>
      <c r="QX121" s="123"/>
      <c r="QY121" s="123"/>
      <c r="QZ121" s="123"/>
      <c r="RA121" s="123"/>
      <c r="RB121" s="123"/>
      <c r="RC121" s="123"/>
      <c r="RD121" s="123"/>
      <c r="RE121" s="123"/>
      <c r="RF121" s="123"/>
      <c r="RG121" s="123"/>
      <c r="RH121" s="123"/>
      <c r="RI121" s="123"/>
      <c r="RJ121" s="123"/>
      <c r="RK121" s="123"/>
      <c r="RL121" s="123"/>
      <c r="RM121" s="123"/>
      <c r="RN121" s="123"/>
      <c r="RO121" s="123"/>
      <c r="RP121" s="123"/>
      <c r="RQ121" s="123"/>
      <c r="RR121" s="123"/>
      <c r="RS121" s="123"/>
      <c r="RT121" s="123"/>
      <c r="RU121" s="123"/>
      <c r="RV121" s="123"/>
      <c r="RW121" s="123"/>
      <c r="RX121" s="123"/>
      <c r="RY121" s="123"/>
      <c r="RZ121" s="123"/>
      <c r="SA121" s="123"/>
      <c r="SB121" s="123"/>
      <c r="SC121" s="123"/>
      <c r="SD121" s="123"/>
      <c r="SE121" s="123"/>
      <c r="SF121" s="123"/>
      <c r="SG121" s="123"/>
      <c r="SH121" s="123"/>
      <c r="SI121" s="123"/>
      <c r="SJ121" s="123"/>
      <c r="SK121" s="123"/>
      <c r="SL121" s="123"/>
      <c r="SM121" s="123"/>
      <c r="SN121" s="123"/>
      <c r="SO121" s="123"/>
      <c r="SP121" s="123"/>
      <c r="SQ121" s="123"/>
      <c r="SR121" s="123"/>
      <c r="SS121" s="123"/>
      <c r="ST121" s="123"/>
      <c r="SU121" s="123"/>
      <c r="SV121" s="123"/>
      <c r="SW121" s="123"/>
      <c r="SX121" s="123"/>
      <c r="SY121" s="123"/>
      <c r="SZ121" s="123"/>
      <c r="TA121" s="123"/>
      <c r="TB121" s="123"/>
      <c r="TC121" s="123"/>
      <c r="TD121" s="123"/>
      <c r="TE121" s="123"/>
      <c r="TF121" s="123"/>
      <c r="TG121" s="123"/>
      <c r="TH121" s="123"/>
      <c r="TI121" s="123"/>
      <c r="TJ121" s="123"/>
      <c r="TK121" s="123"/>
      <c r="TL121" s="123"/>
      <c r="TM121" s="123"/>
      <c r="TN121" s="123"/>
      <c r="TO121" s="123"/>
      <c r="TP121" s="123"/>
      <c r="TQ121" s="123"/>
      <c r="TR121" s="123"/>
      <c r="TS121" s="123"/>
      <c r="TT121" s="123"/>
      <c r="TU121" s="123"/>
      <c r="TV121" s="123"/>
      <c r="TW121" s="123"/>
      <c r="TX121" s="123"/>
      <c r="TY121" s="123"/>
      <c r="TZ121" s="123"/>
      <c r="UA121" s="123"/>
      <c r="UB121" s="123"/>
      <c r="UC121" s="123"/>
      <c r="UD121" s="123"/>
      <c r="UE121" s="123"/>
      <c r="UF121" s="123"/>
      <c r="UG121" s="123"/>
      <c r="UH121" s="123"/>
      <c r="UI121" s="123"/>
      <c r="UJ121" s="123"/>
      <c r="UK121" s="123"/>
      <c r="UL121" s="123"/>
      <c r="UM121" s="123"/>
      <c r="UN121" s="123"/>
      <c r="UO121" s="123"/>
      <c r="UP121" s="123"/>
      <c r="UQ121" s="123"/>
      <c r="UR121" s="123"/>
      <c r="US121" s="123"/>
      <c r="UT121" s="123"/>
      <c r="UU121" s="123"/>
      <c r="UV121" s="123"/>
      <c r="UW121" s="123"/>
      <c r="UX121" s="123"/>
      <c r="UY121" s="123"/>
      <c r="UZ121" s="123"/>
      <c r="VA121" s="123"/>
      <c r="VB121" s="123"/>
      <c r="VC121" s="123"/>
      <c r="VD121" s="123"/>
      <c r="VE121" s="123"/>
      <c r="VF121" s="123"/>
      <c r="VG121" s="123"/>
      <c r="VH121" s="123"/>
      <c r="VI121" s="123"/>
      <c r="VJ121" s="123"/>
      <c r="VK121" s="123"/>
      <c r="VL121" s="123"/>
      <c r="VM121" s="123"/>
      <c r="VN121" s="123"/>
      <c r="VO121" s="123"/>
      <c r="VP121" s="123"/>
      <c r="VQ121" s="123"/>
      <c r="VR121" s="123"/>
      <c r="VS121" s="123"/>
      <c r="VT121" s="123"/>
      <c r="VU121" s="123"/>
      <c r="VV121" s="123"/>
      <c r="VW121" s="123"/>
      <c r="VX121" s="123"/>
      <c r="VY121" s="123"/>
      <c r="VZ121" s="123"/>
      <c r="WA121" s="123"/>
      <c r="WB121" s="123"/>
      <c r="WC121" s="123"/>
      <c r="WD121" s="123"/>
      <c r="WE121" s="123"/>
      <c r="WF121" s="123"/>
      <c r="WG121" s="123"/>
      <c r="WH121" s="123"/>
      <c r="WI121" s="123"/>
      <c r="WJ121" s="123"/>
      <c r="WK121" s="123"/>
      <c r="WL121" s="123"/>
      <c r="WM121" s="123"/>
      <c r="WN121" s="123"/>
      <c r="WO121" s="123"/>
      <c r="WP121" s="123"/>
      <c r="WQ121" s="123"/>
      <c r="WR121" s="123"/>
      <c r="WS121" s="123"/>
      <c r="WT121" s="123"/>
      <c r="WU121" s="123"/>
      <c r="WV121" s="123"/>
      <c r="WW121" s="123"/>
      <c r="WX121" s="123"/>
      <c r="WY121" s="123"/>
      <c r="WZ121" s="123"/>
      <c r="XA121" s="123"/>
      <c r="XB121" s="123"/>
      <c r="XC121" s="123"/>
      <c r="XD121" s="123"/>
      <c r="XE121" s="123"/>
      <c r="XF121" s="123"/>
      <c r="XG121" s="123"/>
      <c r="XH121" s="123"/>
      <c r="XI121" s="123"/>
      <c r="XJ121" s="123"/>
      <c r="XK121" s="123"/>
      <c r="XL121" s="123"/>
      <c r="XM121" s="123"/>
      <c r="XN121" s="123"/>
      <c r="XO121" s="123"/>
      <c r="XP121" s="123"/>
      <c r="XQ121" s="123"/>
      <c r="XR121" s="123"/>
      <c r="XS121" s="123"/>
      <c r="XT121" s="123"/>
      <c r="XU121" s="123"/>
      <c r="XV121" s="123"/>
      <c r="XW121" s="123"/>
      <c r="XX121" s="123"/>
      <c r="XY121" s="123"/>
      <c r="XZ121" s="123"/>
      <c r="YA121" s="123"/>
      <c r="YB121" s="123"/>
      <c r="YC121" s="123"/>
      <c r="YD121" s="123"/>
      <c r="YE121" s="123"/>
      <c r="YF121" s="123"/>
      <c r="YG121" s="123"/>
      <c r="YH121" s="123"/>
      <c r="YI121" s="123"/>
      <c r="YJ121" s="123"/>
      <c r="YK121" s="123"/>
      <c r="YL121" s="123"/>
      <c r="YM121" s="123"/>
      <c r="YN121" s="123"/>
      <c r="YO121" s="123"/>
      <c r="YP121" s="123"/>
      <c r="YQ121" s="123"/>
      <c r="YR121" s="123"/>
      <c r="YS121" s="123"/>
      <c r="YT121" s="123"/>
      <c r="YU121" s="123"/>
      <c r="YV121" s="123"/>
      <c r="YW121" s="123"/>
      <c r="YX121" s="123"/>
      <c r="YY121" s="123"/>
      <c r="YZ121" s="123"/>
      <c r="ZA121" s="123"/>
      <c r="ZB121" s="123"/>
      <c r="ZC121" s="123"/>
      <c r="ZD121" s="123"/>
      <c r="ZE121" s="123"/>
      <c r="ZF121" s="123"/>
      <c r="ZG121" s="123"/>
      <c r="ZH121" s="123"/>
      <c r="ZI121" s="123"/>
      <c r="ZJ121" s="123"/>
      <c r="ZK121" s="123"/>
      <c r="ZL121" s="123"/>
      <c r="ZM121" s="123"/>
      <c r="ZN121" s="123"/>
      <c r="ZO121" s="123"/>
      <c r="ZP121" s="123"/>
      <c r="ZQ121" s="123"/>
      <c r="ZR121" s="123"/>
      <c r="ZS121" s="123"/>
      <c r="ZT121" s="123"/>
      <c r="ZU121" s="123"/>
      <c r="ZV121" s="123"/>
      <c r="ZW121" s="123"/>
      <c r="ZX121" s="123"/>
      <c r="ZY121" s="123"/>
      <c r="ZZ121" s="123"/>
      <c r="AAA121" s="123"/>
      <c r="AAB121" s="123"/>
      <c r="AAC121" s="123"/>
      <c r="AAD121" s="123"/>
      <c r="AAE121" s="123"/>
      <c r="AAF121" s="123"/>
      <c r="AAG121" s="123"/>
      <c r="AAH121" s="123"/>
      <c r="AAI121" s="123"/>
      <c r="AAJ121" s="123"/>
      <c r="AAK121" s="123"/>
      <c r="AAL121" s="123"/>
      <c r="AAM121" s="123"/>
      <c r="AAN121" s="123"/>
      <c r="AAO121" s="123"/>
      <c r="AAP121" s="123"/>
      <c r="AAQ121" s="123"/>
      <c r="AAR121" s="123"/>
      <c r="AAS121" s="123"/>
      <c r="AAT121" s="123"/>
      <c r="AAU121" s="123"/>
      <c r="AAV121" s="123"/>
      <c r="AAW121" s="123"/>
      <c r="AAX121" s="123"/>
      <c r="AAY121" s="123"/>
      <c r="AAZ121" s="123"/>
      <c r="ABA121" s="123"/>
      <c r="ABB121" s="123"/>
      <c r="ABC121" s="123"/>
      <c r="ABD121" s="123"/>
      <c r="ABE121" s="123"/>
      <c r="ABF121" s="123"/>
      <c r="ABG121" s="123"/>
      <c r="ABH121" s="123"/>
      <c r="ABI121" s="123"/>
      <c r="ABJ121" s="123"/>
      <c r="ABK121" s="123"/>
      <c r="ABL121" s="123"/>
      <c r="ABM121" s="123"/>
      <c r="ABN121" s="123"/>
      <c r="ABO121" s="123"/>
      <c r="ABP121" s="123"/>
      <c r="ABQ121" s="123"/>
      <c r="ABR121" s="123"/>
      <c r="ABS121" s="123"/>
      <c r="ABT121" s="123"/>
      <c r="ABU121" s="123"/>
      <c r="ABV121" s="123"/>
      <c r="ABW121" s="123"/>
      <c r="ABX121" s="123"/>
      <c r="ABY121" s="123"/>
      <c r="ABZ121" s="123"/>
      <c r="ACA121" s="123"/>
      <c r="ACB121" s="123"/>
      <c r="ACC121" s="123"/>
      <c r="ACD121" s="123"/>
      <c r="ACE121" s="123"/>
      <c r="ACF121" s="123"/>
      <c r="ACG121" s="123"/>
      <c r="ACH121" s="123"/>
      <c r="ACI121" s="123"/>
      <c r="ACJ121" s="123"/>
      <c r="ACK121" s="123"/>
      <c r="ACL121" s="123"/>
      <c r="ACM121" s="123"/>
      <c r="ACN121" s="123"/>
      <c r="ACO121" s="123"/>
      <c r="ACP121" s="123"/>
      <c r="ACQ121" s="123"/>
      <c r="ACR121" s="123"/>
      <c r="ACS121" s="123"/>
      <c r="ACT121" s="123"/>
      <c r="ACU121" s="123"/>
      <c r="ACV121" s="123"/>
      <c r="ACW121" s="123"/>
      <c r="ACX121" s="123"/>
      <c r="ACY121" s="123"/>
      <c r="ACZ121" s="123"/>
      <c r="ADA121" s="123"/>
      <c r="ADB121" s="123"/>
      <c r="ADC121" s="123"/>
      <c r="ADD121" s="123"/>
      <c r="ADE121" s="123"/>
      <c r="ADF121" s="123"/>
      <c r="ADG121" s="123"/>
      <c r="ADH121" s="123"/>
      <c r="ADI121" s="123"/>
      <c r="ADJ121" s="123"/>
      <c r="ADK121" s="123"/>
      <c r="ADL121" s="123"/>
      <c r="ADM121" s="123"/>
      <c r="ADN121" s="123"/>
      <c r="ADO121" s="123"/>
      <c r="ADP121" s="123"/>
      <c r="ADQ121" s="123"/>
      <c r="ADR121" s="123"/>
      <c r="ADS121" s="123"/>
      <c r="ADT121" s="123"/>
      <c r="ADU121" s="123"/>
      <c r="ADV121" s="123"/>
      <c r="ADW121" s="123"/>
      <c r="ADX121" s="123"/>
      <c r="ADY121" s="123"/>
      <c r="ADZ121" s="123"/>
      <c r="AEA121" s="123"/>
      <c r="AEB121" s="123"/>
      <c r="AEC121" s="123"/>
      <c r="AED121" s="123"/>
      <c r="AEE121" s="123"/>
      <c r="AEF121" s="123"/>
      <c r="AEG121" s="123"/>
      <c r="AEH121" s="123"/>
      <c r="AEI121" s="123"/>
      <c r="AEJ121" s="123"/>
      <c r="AEK121" s="123"/>
      <c r="AEL121" s="123"/>
      <c r="AEM121" s="123"/>
      <c r="AEN121" s="123"/>
      <c r="AEO121" s="123"/>
      <c r="AEP121" s="123"/>
      <c r="AEQ121" s="123"/>
      <c r="AER121" s="123"/>
      <c r="AES121" s="123"/>
      <c r="AET121" s="123"/>
      <c r="AEU121" s="123"/>
      <c r="AEV121" s="123"/>
      <c r="AEW121" s="123"/>
      <c r="AEX121" s="123"/>
      <c r="AEY121" s="123"/>
      <c r="AEZ121" s="123"/>
      <c r="AFA121" s="123"/>
      <c r="AFB121" s="123"/>
      <c r="AFC121" s="123"/>
      <c r="AFD121" s="123"/>
      <c r="AFE121" s="123"/>
      <c r="AFF121" s="123"/>
      <c r="AFG121" s="123"/>
      <c r="AFH121" s="123"/>
      <c r="AFI121" s="123"/>
      <c r="AFJ121" s="123"/>
      <c r="AFK121" s="123"/>
      <c r="AFL121" s="123"/>
      <c r="AFM121" s="123"/>
      <c r="AFN121" s="123"/>
      <c r="AFO121" s="123"/>
      <c r="AFP121" s="123"/>
      <c r="AFQ121" s="123"/>
      <c r="AFR121" s="123"/>
      <c r="AFS121" s="123"/>
      <c r="AFT121" s="123"/>
      <c r="AFU121" s="123"/>
      <c r="AFV121" s="123"/>
      <c r="AFW121" s="123"/>
      <c r="AFX121" s="123"/>
      <c r="AFY121" s="123"/>
      <c r="AFZ121" s="123"/>
      <c r="AGA121" s="123"/>
      <c r="AGB121" s="123"/>
      <c r="AGC121" s="123"/>
      <c r="AGD121" s="123"/>
      <c r="AGE121" s="123"/>
      <c r="AGF121" s="123"/>
      <c r="AGG121" s="123"/>
      <c r="AGH121" s="123"/>
      <c r="AGI121" s="123"/>
      <c r="AGJ121" s="123"/>
      <c r="AGK121" s="123"/>
      <c r="AGL121" s="123"/>
      <c r="AGM121" s="123"/>
      <c r="AGN121" s="123"/>
      <c r="AGO121" s="123"/>
      <c r="AGP121" s="123"/>
      <c r="AGQ121" s="123"/>
      <c r="AGR121" s="123"/>
      <c r="AGS121" s="123"/>
      <c r="AGT121" s="123"/>
      <c r="AGU121" s="123"/>
      <c r="AGV121" s="123"/>
      <c r="AGW121" s="123"/>
      <c r="AGX121" s="123"/>
      <c r="AGY121" s="123"/>
      <c r="AGZ121" s="123"/>
      <c r="AHA121" s="123"/>
      <c r="AHB121" s="123"/>
      <c r="AHC121" s="123"/>
      <c r="AHD121" s="123"/>
      <c r="AHE121" s="123"/>
      <c r="AHF121" s="123"/>
      <c r="AHG121" s="123"/>
      <c r="AHH121" s="123"/>
      <c r="AHI121" s="123"/>
      <c r="AHJ121" s="123"/>
      <c r="AHK121" s="123"/>
      <c r="AHL121" s="123"/>
      <c r="AHM121" s="123"/>
      <c r="AHN121" s="123"/>
      <c r="AHO121" s="123"/>
      <c r="AHP121" s="123"/>
      <c r="AHQ121" s="123"/>
      <c r="AHR121" s="123"/>
      <c r="AHS121" s="123"/>
      <c r="AHT121" s="123"/>
      <c r="AHU121" s="123"/>
      <c r="AHV121" s="123"/>
      <c r="AHW121" s="123"/>
      <c r="AHX121" s="123"/>
      <c r="AHY121" s="123"/>
      <c r="AHZ121" s="123"/>
      <c r="AIA121" s="123"/>
      <c r="AIB121" s="123"/>
      <c r="AIC121" s="123"/>
      <c r="AID121" s="123"/>
      <c r="AIE121" s="123"/>
      <c r="AIF121" s="123"/>
      <c r="AIG121" s="123"/>
      <c r="AIH121" s="123"/>
      <c r="AII121" s="123"/>
      <c r="AIJ121" s="123"/>
      <c r="AIK121" s="123"/>
      <c r="AIL121" s="123"/>
      <c r="AIM121" s="123"/>
      <c r="AIN121" s="123"/>
      <c r="AIO121" s="123"/>
      <c r="AIP121" s="123"/>
      <c r="AIQ121" s="123"/>
      <c r="AIR121" s="123"/>
      <c r="AIS121" s="123"/>
      <c r="AIT121" s="123"/>
      <c r="AIU121" s="123"/>
      <c r="AIV121" s="123"/>
      <c r="AIW121" s="123"/>
      <c r="AIX121" s="123"/>
      <c r="AIY121" s="123"/>
      <c r="AIZ121" s="123"/>
      <c r="AJA121" s="123"/>
      <c r="AJB121" s="123"/>
      <c r="AJC121" s="123"/>
      <c r="AJD121" s="123"/>
      <c r="AJE121" s="123"/>
      <c r="AJF121" s="123"/>
      <c r="AJG121" s="123"/>
      <c r="AJH121" s="123"/>
      <c r="AJI121" s="123"/>
      <c r="AJJ121" s="123"/>
      <c r="AJK121" s="123"/>
      <c r="AJL121" s="123"/>
      <c r="AJM121" s="123"/>
      <c r="AJN121" s="123"/>
      <c r="AJO121" s="123"/>
      <c r="AJP121" s="123"/>
      <c r="AJQ121" s="123"/>
      <c r="AJR121" s="123"/>
      <c r="AJS121" s="123"/>
      <c r="AJT121" s="123"/>
      <c r="AJU121" s="123"/>
      <c r="AJV121" s="123"/>
      <c r="AJW121" s="123"/>
      <c r="AJX121" s="123"/>
      <c r="AJY121" s="123"/>
      <c r="AJZ121" s="123"/>
      <c r="AKA121" s="123"/>
      <c r="AKB121" s="123"/>
      <c r="AKC121" s="123"/>
      <c r="AKD121" s="123"/>
      <c r="AKE121" s="123"/>
      <c r="AKF121" s="123"/>
      <c r="AKG121" s="123"/>
      <c r="AKH121" s="123"/>
      <c r="AKI121" s="123"/>
      <c r="AKJ121" s="123"/>
      <c r="AKK121" s="123"/>
      <c r="AKL121" s="123"/>
      <c r="AKM121" s="123"/>
      <c r="AKN121" s="123"/>
      <c r="AKO121" s="123"/>
      <c r="AKP121" s="123"/>
      <c r="AKQ121" s="123"/>
      <c r="AKR121" s="123"/>
      <c r="AKS121" s="123"/>
      <c r="AKT121" s="123"/>
      <c r="AKU121" s="123"/>
      <c r="AKV121" s="123"/>
      <c r="AKW121" s="123"/>
      <c r="AKX121" s="123"/>
      <c r="AKY121" s="123"/>
      <c r="AKZ121" s="123"/>
      <c r="ALA121" s="123"/>
      <c r="ALB121" s="123"/>
      <c r="ALC121" s="123"/>
      <c r="ALD121" s="123"/>
      <c r="ALE121" s="123"/>
      <c r="ALF121" s="123"/>
      <c r="ALG121" s="123"/>
      <c r="ALH121" s="123"/>
      <c r="ALI121" s="123"/>
      <c r="ALJ121" s="123"/>
      <c r="ALK121" s="123"/>
      <c r="ALL121" s="123"/>
      <c r="ALM121" s="123"/>
      <c r="ALN121" s="123"/>
      <c r="ALO121" s="123"/>
      <c r="ALP121" s="123"/>
      <c r="ALQ121" s="123"/>
      <c r="ALR121" s="123"/>
      <c r="ALS121" s="123"/>
      <c r="ALT121" s="123"/>
      <c r="ALU121" s="123"/>
      <c r="ALV121" s="123"/>
      <c r="ALW121" s="123"/>
      <c r="ALX121" s="123"/>
      <c r="ALY121" s="123"/>
      <c r="ALZ121" s="123"/>
      <c r="AMA121" s="123"/>
      <c r="AMB121" s="123"/>
      <c r="AMC121" s="123"/>
      <c r="AMD121" s="123"/>
      <c r="AME121" s="123"/>
      <c r="AMF121" s="123"/>
      <c r="AMG121" s="123"/>
      <c r="AMH121" s="123"/>
      <c r="AMI121" s="123"/>
      <c r="AMJ121" s="123"/>
      <c r="AMK121" s="123"/>
      <c r="AML121" s="123"/>
      <c r="AMM121" s="123"/>
      <c r="AMN121" s="123"/>
      <c r="AMO121" s="123"/>
      <c r="AMP121" s="123"/>
      <c r="AMQ121" s="123"/>
      <c r="AMR121" s="123"/>
      <c r="AMS121" s="123"/>
      <c r="AMT121" s="123"/>
      <c r="AMU121" s="123"/>
      <c r="AMV121" s="123"/>
      <c r="AMW121" s="123"/>
      <c r="AMX121" s="123"/>
      <c r="AMY121" s="123"/>
      <c r="AMZ121" s="123"/>
      <c r="ANA121" s="123"/>
      <c r="ANB121" s="123"/>
      <c r="ANC121" s="123"/>
      <c r="AND121" s="123"/>
      <c r="ANE121" s="123"/>
      <c r="ANF121" s="123"/>
      <c r="ANG121" s="123"/>
      <c r="ANH121" s="123"/>
      <c r="ANI121" s="123"/>
      <c r="ANJ121" s="123"/>
      <c r="ANK121" s="123"/>
      <c r="ANL121" s="123"/>
      <c r="ANM121" s="123"/>
      <c r="ANN121" s="123"/>
      <c r="ANO121" s="123"/>
      <c r="ANP121" s="123"/>
      <c r="ANQ121" s="123"/>
      <c r="ANR121" s="123"/>
      <c r="ANS121" s="123"/>
      <c r="ANT121" s="123"/>
      <c r="ANU121" s="123"/>
      <c r="ANV121" s="123"/>
      <c r="ANW121" s="123"/>
      <c r="ANX121" s="123"/>
      <c r="ANY121" s="123"/>
      <c r="ANZ121" s="123"/>
      <c r="AOA121" s="123"/>
      <c r="AOB121" s="123"/>
      <c r="AOC121" s="123"/>
      <c r="AOD121" s="123"/>
      <c r="AOE121" s="123"/>
      <c r="AOF121" s="123"/>
      <c r="AOG121" s="123"/>
      <c r="AOH121" s="123"/>
      <c r="AOI121" s="123"/>
      <c r="AOJ121" s="123"/>
      <c r="AOK121" s="123"/>
      <c r="AOL121" s="123"/>
      <c r="AOM121" s="123"/>
      <c r="AON121" s="123"/>
      <c r="AOO121" s="123"/>
      <c r="AOP121" s="123"/>
      <c r="AOQ121" s="123"/>
      <c r="AOR121" s="123"/>
      <c r="AOS121" s="123"/>
      <c r="AOT121" s="123"/>
      <c r="AOU121" s="123"/>
      <c r="AOV121" s="123"/>
      <c r="AOW121" s="123"/>
      <c r="AOX121" s="123"/>
      <c r="AOY121" s="123"/>
      <c r="AOZ121" s="123"/>
      <c r="APA121" s="123"/>
      <c r="APB121" s="123"/>
      <c r="APC121" s="123"/>
      <c r="APD121" s="123"/>
      <c r="APE121" s="123"/>
      <c r="APF121" s="123"/>
      <c r="APG121" s="123"/>
      <c r="APH121" s="123"/>
      <c r="API121" s="123"/>
      <c r="APJ121" s="123"/>
      <c r="APK121" s="123"/>
      <c r="APL121" s="123"/>
      <c r="APM121" s="123"/>
      <c r="APN121" s="123"/>
      <c r="APO121" s="123"/>
      <c r="APP121" s="123"/>
      <c r="APQ121" s="123"/>
      <c r="APR121" s="123"/>
      <c r="APS121" s="123"/>
      <c r="APT121" s="123"/>
      <c r="APU121" s="123"/>
      <c r="APV121" s="123"/>
      <c r="APW121" s="123"/>
      <c r="APX121" s="123"/>
      <c r="APY121" s="123"/>
      <c r="APZ121" s="123"/>
      <c r="AQA121" s="123"/>
      <c r="AQB121" s="123"/>
      <c r="AQC121" s="123"/>
      <c r="AQD121" s="123"/>
      <c r="AQE121" s="123"/>
      <c r="AQF121" s="123"/>
      <c r="AQG121" s="123"/>
      <c r="AQH121" s="123"/>
      <c r="AQI121" s="123"/>
      <c r="AQJ121" s="123"/>
      <c r="AQK121" s="123"/>
      <c r="AQL121" s="123"/>
      <c r="AQM121" s="123"/>
      <c r="AQN121" s="123"/>
      <c r="AQO121" s="123"/>
      <c r="AQP121" s="123"/>
      <c r="AQQ121" s="123"/>
      <c r="AQR121" s="123"/>
      <c r="AQS121" s="123"/>
      <c r="AQT121" s="123"/>
      <c r="AQU121" s="123"/>
      <c r="AQV121" s="123"/>
      <c r="AQW121" s="123"/>
      <c r="AQX121" s="123"/>
      <c r="AQY121" s="123"/>
      <c r="AQZ121" s="123"/>
      <c r="ARA121" s="123"/>
      <c r="ARB121" s="123"/>
      <c r="ARC121" s="123"/>
      <c r="ARD121" s="123"/>
      <c r="ARE121" s="123"/>
      <c r="ARF121" s="123"/>
      <c r="ARG121" s="123"/>
      <c r="ARH121" s="123"/>
      <c r="ARI121" s="123"/>
      <c r="ARJ121" s="123"/>
      <c r="ARK121" s="123"/>
      <c r="ARL121" s="123"/>
      <c r="ARM121" s="123"/>
      <c r="ARN121" s="123"/>
      <c r="ARO121" s="123"/>
      <c r="ARP121" s="123"/>
      <c r="ARQ121" s="123"/>
      <c r="ARR121" s="123"/>
      <c r="ARS121" s="123"/>
      <c r="ART121" s="123"/>
      <c r="ARU121" s="123"/>
      <c r="ARV121" s="123"/>
      <c r="ARW121" s="123"/>
      <c r="ARX121" s="123"/>
      <c r="ARY121" s="123"/>
      <c r="ARZ121" s="123"/>
      <c r="ASA121" s="123"/>
      <c r="ASB121" s="123"/>
      <c r="ASC121" s="123"/>
      <c r="ASD121" s="123"/>
      <c r="ASE121" s="123"/>
      <c r="ASF121" s="123"/>
      <c r="ASG121" s="123"/>
      <c r="ASH121" s="123"/>
      <c r="ASI121" s="123"/>
      <c r="ASJ121" s="123"/>
      <c r="ASK121" s="123"/>
      <c r="ASL121" s="123"/>
      <c r="ASM121" s="123"/>
      <c r="ASN121" s="123"/>
      <c r="ASO121" s="123"/>
      <c r="ASP121" s="123"/>
      <c r="ASQ121" s="123"/>
      <c r="ASR121" s="123"/>
      <c r="ASS121" s="123"/>
      <c r="AST121" s="123"/>
      <c r="ASU121" s="123"/>
      <c r="ASV121" s="123"/>
      <c r="ASW121" s="123"/>
      <c r="ASX121" s="123"/>
      <c r="ASY121" s="123"/>
      <c r="ASZ121" s="123"/>
      <c r="ATA121" s="123"/>
      <c r="ATB121" s="123"/>
      <c r="ATC121" s="123"/>
      <c r="ATD121" s="123"/>
      <c r="ATE121" s="123"/>
      <c r="ATF121" s="123"/>
      <c r="ATG121" s="123"/>
      <c r="ATH121" s="123"/>
      <c r="ATI121" s="123"/>
      <c r="ATJ121" s="123"/>
      <c r="ATK121" s="123"/>
      <c r="ATL121" s="123"/>
      <c r="ATM121" s="123"/>
      <c r="ATN121" s="123"/>
      <c r="ATO121" s="123"/>
      <c r="ATP121" s="123"/>
      <c r="ATQ121" s="123"/>
      <c r="ATR121" s="123"/>
      <c r="ATS121" s="123"/>
      <c r="ATT121" s="123"/>
      <c r="ATU121" s="123"/>
      <c r="ATV121" s="123"/>
      <c r="ATW121" s="123"/>
      <c r="ATX121" s="123"/>
      <c r="ATY121" s="123"/>
      <c r="ATZ121" s="123"/>
      <c r="AUA121" s="123"/>
      <c r="AUB121" s="123"/>
      <c r="AUC121" s="123"/>
      <c r="AUD121" s="123"/>
      <c r="AUE121" s="123"/>
      <c r="AUF121" s="123"/>
      <c r="AUG121" s="123"/>
      <c r="AUH121" s="123"/>
      <c r="AUI121" s="123"/>
      <c r="AUJ121" s="123"/>
      <c r="AUK121" s="123"/>
      <c r="AUL121" s="123"/>
      <c r="AUM121" s="123"/>
      <c r="AUN121" s="123"/>
      <c r="AUO121" s="123"/>
      <c r="AUP121" s="123"/>
      <c r="AUQ121" s="123"/>
      <c r="AUR121" s="123"/>
      <c r="AUS121" s="123"/>
      <c r="AUT121" s="123"/>
      <c r="AUU121" s="123"/>
      <c r="AUV121" s="123"/>
      <c r="AUW121" s="123"/>
      <c r="AUX121" s="123"/>
      <c r="AUY121" s="123"/>
      <c r="AUZ121" s="123"/>
      <c r="AVA121" s="123"/>
      <c r="AVB121" s="123"/>
      <c r="AVC121" s="123"/>
      <c r="AVD121" s="123"/>
      <c r="AVE121" s="123"/>
      <c r="AVF121" s="123"/>
      <c r="AVG121" s="123"/>
      <c r="AVH121" s="123"/>
      <c r="AVI121" s="123"/>
      <c r="AVJ121" s="123"/>
      <c r="AVK121" s="123"/>
      <c r="AVL121" s="123"/>
      <c r="AVM121" s="123"/>
      <c r="AVN121" s="123"/>
      <c r="AVO121" s="123"/>
      <c r="AVP121" s="123"/>
      <c r="AVQ121" s="123"/>
      <c r="AVR121" s="123"/>
      <c r="AVS121" s="123"/>
      <c r="AVT121" s="123"/>
      <c r="AVU121" s="123"/>
      <c r="AVV121" s="123"/>
      <c r="AVW121" s="123"/>
      <c r="AVX121" s="123"/>
      <c r="AVY121" s="123"/>
      <c r="AVZ121" s="123"/>
      <c r="AWA121" s="123"/>
      <c r="AWB121" s="123"/>
      <c r="AWC121" s="123"/>
      <c r="AWD121" s="123"/>
      <c r="AWE121" s="123"/>
      <c r="AWF121" s="123"/>
      <c r="AWG121" s="123"/>
      <c r="AWH121" s="123"/>
      <c r="AWI121" s="123"/>
      <c r="AWJ121" s="123"/>
      <c r="AWK121" s="123"/>
      <c r="AWL121" s="123"/>
      <c r="AWM121" s="123"/>
      <c r="AWN121" s="123"/>
      <c r="AWO121" s="123"/>
      <c r="AWP121" s="123"/>
      <c r="AWQ121" s="123"/>
      <c r="AWR121" s="123"/>
      <c r="AWS121" s="123"/>
      <c r="AWT121" s="123"/>
      <c r="AWU121" s="123"/>
      <c r="AWV121" s="123"/>
      <c r="AWW121" s="123"/>
      <c r="AWX121" s="123"/>
      <c r="AWY121" s="123"/>
      <c r="AWZ121" s="123"/>
      <c r="AXA121" s="123"/>
      <c r="AXB121" s="123"/>
      <c r="AXC121" s="123"/>
      <c r="AXD121" s="123"/>
      <c r="AXE121" s="123"/>
      <c r="AXF121" s="123"/>
      <c r="AXG121" s="123"/>
      <c r="AXH121" s="123"/>
      <c r="AXI121" s="123"/>
      <c r="AXJ121" s="123"/>
      <c r="AXK121" s="123"/>
      <c r="AXL121" s="123"/>
      <c r="AXM121" s="123"/>
      <c r="AXN121" s="123"/>
      <c r="AXO121" s="123"/>
      <c r="AXP121" s="123"/>
      <c r="AXQ121" s="123"/>
      <c r="AXR121" s="123"/>
      <c r="AXS121" s="123"/>
      <c r="AXT121" s="123"/>
      <c r="AXU121" s="123"/>
      <c r="AXV121" s="123"/>
      <c r="AXW121" s="123"/>
      <c r="AXX121" s="123"/>
      <c r="AXY121" s="123"/>
      <c r="AXZ121" s="123"/>
      <c r="AYA121" s="123"/>
      <c r="AYB121" s="123"/>
      <c r="AYC121" s="123"/>
      <c r="AYD121" s="123"/>
      <c r="AYE121" s="123"/>
      <c r="AYF121" s="123"/>
      <c r="AYG121" s="123"/>
      <c r="AYH121" s="123"/>
      <c r="AYI121" s="123"/>
      <c r="AYJ121" s="123"/>
      <c r="AYK121" s="123"/>
      <c r="AYL121" s="123"/>
      <c r="AYM121" s="123"/>
      <c r="AYN121" s="123"/>
      <c r="AYO121" s="123"/>
      <c r="AYP121" s="123"/>
      <c r="AYQ121" s="123"/>
      <c r="AYR121" s="123"/>
      <c r="AYS121" s="123"/>
      <c r="AYT121" s="123"/>
      <c r="AYU121" s="123"/>
      <c r="AYV121" s="123"/>
      <c r="AYW121" s="123"/>
      <c r="AYX121" s="123"/>
      <c r="AYY121" s="123"/>
      <c r="AYZ121" s="123"/>
      <c r="AZA121" s="123"/>
      <c r="AZB121" s="123"/>
      <c r="AZC121" s="123"/>
      <c r="AZD121" s="123"/>
      <c r="AZE121" s="123"/>
      <c r="AZF121" s="123"/>
      <c r="AZG121" s="123"/>
      <c r="AZH121" s="123"/>
      <c r="AZI121" s="123"/>
      <c r="AZJ121" s="123"/>
      <c r="AZK121" s="123"/>
      <c r="AZL121" s="123"/>
      <c r="AZM121" s="123"/>
      <c r="AZN121" s="123"/>
      <c r="AZO121" s="123"/>
      <c r="AZP121" s="123"/>
      <c r="AZQ121" s="123"/>
      <c r="AZR121" s="123"/>
      <c r="AZS121" s="123"/>
      <c r="AZT121" s="123"/>
      <c r="AZU121" s="123"/>
      <c r="AZV121" s="123"/>
      <c r="AZW121" s="123"/>
      <c r="AZX121" s="123"/>
      <c r="AZY121" s="123"/>
      <c r="AZZ121" s="123"/>
      <c r="BAA121" s="123"/>
      <c r="BAB121" s="123"/>
      <c r="BAC121" s="123"/>
      <c r="BAD121" s="123"/>
      <c r="BAE121" s="123"/>
      <c r="BAF121" s="123"/>
      <c r="BAG121" s="123"/>
      <c r="BAH121" s="123"/>
      <c r="BAI121" s="123"/>
      <c r="BAJ121" s="123"/>
      <c r="BAK121" s="123"/>
      <c r="BAL121" s="123"/>
      <c r="BAM121" s="123"/>
      <c r="BAN121" s="123"/>
      <c r="BAO121" s="123"/>
      <c r="BAP121" s="123"/>
      <c r="BAQ121" s="123"/>
      <c r="BAR121" s="123"/>
      <c r="BAS121" s="123"/>
      <c r="BAT121" s="123"/>
      <c r="BAU121" s="123"/>
      <c r="BAV121" s="123"/>
      <c r="BAW121" s="123"/>
      <c r="BAX121" s="123"/>
      <c r="BAY121" s="123"/>
      <c r="BAZ121" s="123"/>
      <c r="BBA121" s="123"/>
      <c r="BBB121" s="123"/>
      <c r="BBC121" s="123"/>
      <c r="BBD121" s="123"/>
      <c r="BBE121" s="123"/>
      <c r="BBF121" s="123"/>
      <c r="BBG121" s="123"/>
      <c r="BBH121" s="123"/>
      <c r="BBI121" s="123"/>
      <c r="BBJ121" s="123"/>
      <c r="BBK121" s="123"/>
      <c r="BBL121" s="123"/>
      <c r="BBM121" s="123"/>
      <c r="BBN121" s="123"/>
      <c r="BBO121" s="123"/>
      <c r="BBP121" s="123"/>
      <c r="BBQ121" s="123"/>
      <c r="BBR121" s="123"/>
      <c r="BBS121" s="123"/>
      <c r="BBT121" s="123"/>
      <c r="BBU121" s="123"/>
      <c r="BBV121" s="123"/>
      <c r="BBW121" s="123"/>
      <c r="BBX121" s="123"/>
      <c r="BBY121" s="123"/>
      <c r="BBZ121" s="123"/>
      <c r="BCA121" s="123"/>
      <c r="BCB121" s="123"/>
      <c r="BCC121" s="123"/>
      <c r="BCD121" s="123"/>
      <c r="BCE121" s="123"/>
      <c r="BCF121" s="123"/>
      <c r="BCG121" s="123"/>
      <c r="BCH121" s="123"/>
      <c r="BCI121" s="123"/>
      <c r="BCJ121" s="123"/>
      <c r="BCK121" s="123"/>
      <c r="BCL121" s="123"/>
      <c r="BCM121" s="123"/>
      <c r="BCN121" s="123"/>
      <c r="BCO121" s="123"/>
      <c r="BCP121" s="123"/>
      <c r="BCQ121" s="123"/>
      <c r="BCR121" s="123"/>
      <c r="BCS121" s="123"/>
      <c r="BCT121" s="123"/>
      <c r="BCU121" s="123"/>
      <c r="BCV121" s="123"/>
      <c r="BCW121" s="123"/>
      <c r="BCX121" s="123"/>
      <c r="BCY121" s="123"/>
      <c r="BCZ121" s="123"/>
      <c r="BDA121" s="123"/>
      <c r="BDB121" s="123"/>
      <c r="BDC121" s="123"/>
      <c r="BDD121" s="123"/>
      <c r="BDE121" s="123"/>
      <c r="BDF121" s="123"/>
      <c r="BDG121" s="123"/>
      <c r="BDH121" s="123"/>
      <c r="BDI121" s="123"/>
      <c r="BDJ121" s="123"/>
      <c r="BDK121" s="123"/>
      <c r="BDL121" s="123"/>
      <c r="BDM121" s="123"/>
      <c r="BDN121" s="123"/>
      <c r="BDO121" s="123"/>
      <c r="BDP121" s="123"/>
      <c r="BDQ121" s="123"/>
      <c r="BDR121" s="123"/>
      <c r="BDS121" s="123"/>
      <c r="BDT121" s="123"/>
      <c r="BDU121" s="123"/>
      <c r="BDV121" s="123"/>
      <c r="BDW121" s="123"/>
      <c r="BDX121" s="123"/>
      <c r="BDY121" s="123"/>
      <c r="BDZ121" s="123"/>
      <c r="BEA121" s="123"/>
      <c r="BEB121" s="123"/>
      <c r="BEC121" s="123"/>
      <c r="BED121" s="123"/>
      <c r="BEE121" s="123"/>
      <c r="BEF121" s="123"/>
      <c r="BEG121" s="123"/>
      <c r="BEH121" s="123"/>
      <c r="BEI121" s="123"/>
      <c r="BEJ121" s="123"/>
      <c r="BEK121" s="123"/>
      <c r="BEL121" s="123"/>
      <c r="BEM121" s="123"/>
      <c r="BEN121" s="123"/>
      <c r="BEO121" s="123"/>
      <c r="BEP121" s="123"/>
      <c r="BEQ121" s="123"/>
      <c r="BER121" s="123"/>
      <c r="BES121" s="123"/>
      <c r="BET121" s="123"/>
      <c r="BEU121" s="123"/>
      <c r="BEV121" s="123"/>
      <c r="BEW121" s="123"/>
      <c r="BEX121" s="123"/>
      <c r="BEY121" s="123"/>
      <c r="BEZ121" s="123"/>
      <c r="BFA121" s="123"/>
      <c r="BFB121" s="123"/>
      <c r="BFC121" s="123"/>
      <c r="BFD121" s="123"/>
      <c r="BFE121" s="123"/>
      <c r="BFF121" s="123"/>
      <c r="BFG121" s="123"/>
      <c r="BFH121" s="123"/>
      <c r="BFI121" s="123"/>
      <c r="BFJ121" s="123"/>
      <c r="BFK121" s="123"/>
      <c r="BFL121" s="123"/>
      <c r="BFM121" s="123"/>
      <c r="BFN121" s="123"/>
      <c r="BFO121" s="123"/>
      <c r="BFP121" s="123"/>
      <c r="BFQ121" s="123"/>
      <c r="BFR121" s="123"/>
      <c r="BFS121" s="123"/>
      <c r="BFT121" s="123"/>
      <c r="BFU121" s="123"/>
      <c r="BFV121" s="123"/>
      <c r="BFW121" s="123"/>
      <c r="BFX121" s="123"/>
      <c r="BFY121" s="123"/>
      <c r="BFZ121" s="123"/>
      <c r="BGA121" s="123"/>
      <c r="BGB121" s="123"/>
      <c r="BGC121" s="123"/>
      <c r="BGD121" s="123"/>
      <c r="BGE121" s="123"/>
      <c r="BGF121" s="123"/>
      <c r="BGG121" s="123"/>
      <c r="BGH121" s="123"/>
      <c r="BGI121" s="123"/>
      <c r="BGJ121" s="123"/>
      <c r="BGK121" s="123"/>
      <c r="BGL121" s="123"/>
      <c r="BGM121" s="123"/>
      <c r="BGN121" s="123"/>
      <c r="BGO121" s="123"/>
      <c r="BGP121" s="123"/>
      <c r="BGQ121" s="123"/>
      <c r="BGR121" s="123"/>
      <c r="BGS121" s="123"/>
      <c r="BGT121" s="123"/>
      <c r="BGU121" s="123"/>
      <c r="BGV121" s="123"/>
      <c r="BGW121" s="123"/>
      <c r="BGX121" s="123"/>
      <c r="BGY121" s="123"/>
      <c r="BGZ121" s="123"/>
      <c r="BHA121" s="123"/>
      <c r="BHB121" s="123"/>
      <c r="BHC121" s="123"/>
      <c r="BHD121" s="123"/>
      <c r="BHE121" s="123"/>
      <c r="BHF121" s="123"/>
      <c r="BHG121" s="123"/>
      <c r="BHH121" s="123"/>
      <c r="BHI121" s="123"/>
      <c r="BHJ121" s="123"/>
      <c r="BHK121" s="123"/>
      <c r="BHL121" s="123"/>
      <c r="BHM121" s="123"/>
      <c r="BHN121" s="123"/>
      <c r="BHO121" s="123"/>
      <c r="BHP121" s="123"/>
      <c r="BHQ121" s="123"/>
      <c r="BHR121" s="123"/>
      <c r="BHS121" s="123"/>
      <c r="BHT121" s="123"/>
      <c r="BHU121" s="123"/>
      <c r="BHV121" s="123"/>
      <c r="BHW121" s="123"/>
      <c r="BHX121" s="123"/>
      <c r="BHY121" s="123"/>
      <c r="BHZ121" s="123"/>
      <c r="BIA121" s="123"/>
      <c r="BIB121" s="123"/>
      <c r="BIC121" s="123"/>
      <c r="BID121" s="123"/>
      <c r="BIE121" s="123"/>
      <c r="BIF121" s="123"/>
      <c r="BIG121" s="123"/>
      <c r="BIH121" s="123"/>
      <c r="BII121" s="123"/>
      <c r="BIJ121" s="123"/>
      <c r="BIK121" s="123"/>
      <c r="BIL121" s="123"/>
      <c r="BIM121" s="123"/>
      <c r="BIN121" s="123"/>
      <c r="BIO121" s="123"/>
      <c r="BIP121" s="123"/>
      <c r="BIQ121" s="123"/>
      <c r="BIR121" s="123"/>
      <c r="BIS121" s="123"/>
      <c r="BIT121" s="123"/>
      <c r="BIU121" s="123"/>
      <c r="BIV121" s="123"/>
      <c r="BIW121" s="123"/>
      <c r="BIX121" s="123"/>
      <c r="BIY121" s="123"/>
      <c r="BIZ121" s="123"/>
      <c r="BJA121" s="123"/>
      <c r="BJB121" s="123"/>
      <c r="BJC121" s="123"/>
      <c r="BJD121" s="123"/>
      <c r="BJE121" s="123"/>
      <c r="BJF121" s="123"/>
      <c r="BJG121" s="123"/>
      <c r="BJH121" s="123"/>
      <c r="BJI121" s="123"/>
      <c r="BJJ121" s="123"/>
      <c r="BJK121" s="123"/>
      <c r="BJL121" s="123"/>
      <c r="BJM121" s="123"/>
      <c r="BJN121" s="123"/>
      <c r="BJO121" s="123"/>
      <c r="BJP121" s="123"/>
      <c r="BJQ121" s="123"/>
      <c r="BJR121" s="123"/>
      <c r="BJS121" s="123"/>
      <c r="BJT121" s="123"/>
      <c r="BJU121" s="123"/>
      <c r="BJV121" s="123"/>
      <c r="BJW121" s="123"/>
      <c r="BJX121" s="123"/>
      <c r="BJY121" s="123"/>
      <c r="BJZ121" s="123"/>
      <c r="BKA121" s="123"/>
      <c r="BKB121" s="123"/>
      <c r="BKC121" s="123"/>
      <c r="BKD121" s="123"/>
      <c r="BKE121" s="123"/>
      <c r="BKF121" s="123"/>
      <c r="BKG121" s="123"/>
      <c r="BKH121" s="123"/>
      <c r="BKI121" s="123"/>
      <c r="BKJ121" s="123"/>
      <c r="BKK121" s="123"/>
      <c r="BKL121" s="123"/>
      <c r="BKM121" s="123"/>
      <c r="BKN121" s="123"/>
      <c r="BKO121" s="123"/>
      <c r="BKP121" s="123"/>
      <c r="BKQ121" s="123"/>
      <c r="BKR121" s="123"/>
      <c r="BKS121" s="123"/>
      <c r="BKT121" s="123"/>
      <c r="BKU121" s="123"/>
      <c r="BKV121" s="123"/>
      <c r="BKW121" s="123"/>
      <c r="BKX121" s="123"/>
      <c r="BKY121" s="123"/>
      <c r="BKZ121" s="123"/>
      <c r="BLA121" s="123"/>
      <c r="BLB121" s="123"/>
      <c r="BLC121" s="123"/>
      <c r="BLD121" s="123"/>
      <c r="BLE121" s="123"/>
      <c r="BLF121" s="123"/>
      <c r="BLG121" s="123"/>
      <c r="BLH121" s="123"/>
      <c r="BLI121" s="123"/>
      <c r="BLJ121" s="123"/>
      <c r="BLK121" s="123"/>
      <c r="BLL121" s="123"/>
      <c r="BLM121" s="123"/>
      <c r="BLN121" s="123"/>
      <c r="BLO121" s="123"/>
      <c r="BLP121" s="123"/>
      <c r="BLQ121" s="123"/>
      <c r="BLR121" s="123"/>
      <c r="BLS121" s="123"/>
      <c r="BLT121" s="123"/>
      <c r="BLU121" s="123"/>
      <c r="BLV121" s="123"/>
      <c r="BLW121" s="123"/>
      <c r="BLX121" s="123"/>
      <c r="BLY121" s="123"/>
      <c r="BLZ121" s="123"/>
      <c r="BMA121" s="123"/>
      <c r="BMB121" s="123"/>
      <c r="BMC121" s="123"/>
      <c r="BMD121" s="123"/>
      <c r="BME121" s="123"/>
      <c r="BMF121" s="123"/>
      <c r="BMG121" s="123"/>
      <c r="BMH121" s="123"/>
      <c r="BMI121" s="123"/>
      <c r="BMJ121" s="123"/>
      <c r="BMK121" s="123"/>
      <c r="BML121" s="123"/>
      <c r="BMM121" s="123"/>
      <c r="BMN121" s="123"/>
      <c r="BMO121" s="123"/>
      <c r="BMP121" s="123"/>
      <c r="BMQ121" s="123"/>
      <c r="BMR121" s="123"/>
      <c r="BMS121" s="123"/>
      <c r="BMT121" s="123"/>
      <c r="BMU121" s="123"/>
      <c r="BMV121" s="123"/>
      <c r="BMW121" s="123"/>
      <c r="BMX121" s="123"/>
      <c r="BMY121" s="123"/>
      <c r="BMZ121" s="123"/>
      <c r="BNA121" s="123"/>
      <c r="BNB121" s="123"/>
      <c r="BNC121" s="123"/>
      <c r="BND121" s="123"/>
      <c r="BNE121" s="123"/>
      <c r="BNF121" s="123"/>
      <c r="BNG121" s="123"/>
      <c r="BNH121" s="123"/>
      <c r="BNI121" s="123"/>
      <c r="BNJ121" s="123"/>
      <c r="BNK121" s="123"/>
      <c r="BNL121" s="123"/>
      <c r="BNM121" s="123"/>
      <c r="BNN121" s="123"/>
      <c r="BNO121" s="123"/>
      <c r="BNP121" s="123"/>
      <c r="BNQ121" s="123"/>
      <c r="BNR121" s="123"/>
      <c r="BNS121" s="123"/>
      <c r="BNT121" s="123"/>
      <c r="BNU121" s="123"/>
      <c r="BNV121" s="123"/>
      <c r="BNW121" s="123"/>
      <c r="BNX121" s="123"/>
      <c r="BNY121" s="123"/>
      <c r="BNZ121" s="123"/>
      <c r="BOA121" s="123"/>
      <c r="BOB121" s="123"/>
      <c r="BOC121" s="123"/>
      <c r="BOD121" s="123"/>
      <c r="BOE121" s="123"/>
      <c r="BOF121" s="123"/>
      <c r="BOG121" s="123"/>
      <c r="BOH121" s="123"/>
      <c r="BOI121" s="123"/>
      <c r="BOJ121" s="123"/>
      <c r="BOK121" s="123"/>
      <c r="BOL121" s="123"/>
      <c r="BOM121" s="123"/>
      <c r="BON121" s="123"/>
      <c r="BOO121" s="123"/>
      <c r="BOP121" s="123"/>
      <c r="BOQ121" s="123"/>
      <c r="BOR121" s="123"/>
      <c r="BOS121" s="123"/>
      <c r="BOT121" s="123"/>
      <c r="BOU121" s="123"/>
      <c r="BOV121" s="123"/>
      <c r="BOW121" s="123"/>
      <c r="BOX121" s="123"/>
      <c r="BOY121" s="123"/>
      <c r="BOZ121" s="123"/>
      <c r="BPA121" s="123"/>
      <c r="BPB121" s="123"/>
      <c r="BPC121" s="123"/>
      <c r="BPD121" s="123"/>
      <c r="BPE121" s="123"/>
      <c r="BPF121" s="123"/>
      <c r="BPG121" s="123"/>
      <c r="BPH121" s="123"/>
      <c r="BPI121" s="123"/>
      <c r="BPJ121" s="123"/>
      <c r="BPK121" s="123"/>
      <c r="BPL121" s="123"/>
      <c r="BPM121" s="123"/>
      <c r="BPN121" s="123"/>
      <c r="BPO121" s="123"/>
      <c r="BPP121" s="123"/>
      <c r="BPQ121" s="123"/>
      <c r="BPR121" s="123"/>
      <c r="BPS121" s="123"/>
      <c r="BPT121" s="123"/>
      <c r="BPU121" s="123"/>
      <c r="BPV121" s="123"/>
      <c r="BPW121" s="123"/>
      <c r="BPX121" s="123"/>
      <c r="BPY121" s="123"/>
      <c r="BPZ121" s="123"/>
      <c r="BQA121" s="123"/>
      <c r="BQB121" s="123"/>
      <c r="BQC121" s="123"/>
      <c r="BQD121" s="123"/>
      <c r="BQE121" s="123"/>
      <c r="BQF121" s="123"/>
      <c r="BQG121" s="123"/>
      <c r="BQH121" s="123"/>
      <c r="BQI121" s="123"/>
      <c r="BQJ121" s="123"/>
      <c r="BQK121" s="123"/>
      <c r="BQL121" s="123"/>
      <c r="BQM121" s="123"/>
      <c r="BQN121" s="123"/>
      <c r="BQO121" s="123"/>
      <c r="BQP121" s="123"/>
      <c r="BQQ121" s="123"/>
      <c r="BQR121" s="123"/>
      <c r="BQS121" s="123"/>
      <c r="BQT121" s="123"/>
      <c r="BQU121" s="123"/>
      <c r="BQV121" s="123"/>
      <c r="BQW121" s="123"/>
      <c r="BQX121" s="123"/>
      <c r="BQY121" s="123"/>
      <c r="BQZ121" s="123"/>
      <c r="BRA121" s="123"/>
      <c r="BRB121" s="123"/>
      <c r="BRC121" s="123"/>
      <c r="BRD121" s="123"/>
      <c r="BRE121" s="123"/>
      <c r="BRF121" s="123"/>
      <c r="BRG121" s="123"/>
      <c r="BRH121" s="123"/>
      <c r="BRI121" s="123"/>
      <c r="BRJ121" s="123"/>
      <c r="BRK121" s="123"/>
      <c r="BRL121" s="123"/>
      <c r="BRM121" s="123"/>
      <c r="BRN121" s="123"/>
      <c r="BRO121" s="123"/>
      <c r="BRP121" s="123"/>
      <c r="BRQ121" s="123"/>
      <c r="BRR121" s="123"/>
      <c r="BRS121" s="123"/>
      <c r="BRT121" s="123"/>
      <c r="BRU121" s="123"/>
      <c r="BRV121" s="123"/>
      <c r="BRW121" s="123"/>
      <c r="BRX121" s="123"/>
      <c r="BRY121" s="123"/>
      <c r="BRZ121" s="123"/>
      <c r="BSA121" s="123"/>
      <c r="BSB121" s="123"/>
      <c r="BSC121" s="123"/>
      <c r="BSD121" s="123"/>
      <c r="BSE121" s="123"/>
      <c r="BSF121" s="123"/>
      <c r="BSG121" s="123"/>
      <c r="BSH121" s="123"/>
      <c r="BSI121" s="123"/>
      <c r="BSJ121" s="123"/>
      <c r="BSK121" s="123"/>
      <c r="BSL121" s="123"/>
      <c r="BSM121" s="123"/>
      <c r="BSN121" s="123"/>
      <c r="BSO121" s="123"/>
      <c r="BSP121" s="123"/>
      <c r="BSQ121" s="123"/>
      <c r="BSR121" s="123"/>
      <c r="BSS121" s="123"/>
      <c r="BST121" s="123"/>
      <c r="BSU121" s="123"/>
      <c r="BSV121" s="123"/>
      <c r="BSW121" s="123"/>
      <c r="BSX121" s="123"/>
      <c r="BSY121" s="123"/>
      <c r="BSZ121" s="123"/>
      <c r="BTA121" s="123"/>
      <c r="BTB121" s="123"/>
      <c r="BTC121" s="123"/>
      <c r="BTD121" s="123"/>
      <c r="BTE121" s="123"/>
      <c r="BTF121" s="123"/>
      <c r="BTG121" s="123"/>
      <c r="BTH121" s="123"/>
      <c r="BTI121" s="123"/>
      <c r="BTJ121" s="123"/>
      <c r="BTK121" s="123"/>
      <c r="BTL121" s="123"/>
      <c r="BTM121" s="123"/>
      <c r="BTN121" s="123"/>
      <c r="BTO121" s="123"/>
      <c r="BTP121" s="123"/>
      <c r="BTQ121" s="123"/>
      <c r="BTR121" s="123"/>
      <c r="BTS121" s="123"/>
      <c r="BTT121" s="123"/>
      <c r="BTU121" s="123"/>
      <c r="BTV121" s="123"/>
      <c r="BTW121" s="123"/>
      <c r="BTX121" s="123"/>
      <c r="BTY121" s="123"/>
      <c r="BTZ121" s="123"/>
      <c r="BUA121" s="123"/>
      <c r="BUB121" s="123"/>
      <c r="BUC121" s="123"/>
      <c r="BUD121" s="123"/>
      <c r="BUE121" s="123"/>
      <c r="BUF121" s="123"/>
      <c r="BUG121" s="123"/>
      <c r="BUH121" s="123"/>
      <c r="BUI121" s="123"/>
      <c r="BUJ121" s="123"/>
      <c r="BUK121" s="123"/>
      <c r="BUL121" s="123"/>
      <c r="BUM121" s="123"/>
      <c r="BUN121" s="123"/>
      <c r="BUO121" s="123"/>
      <c r="BUP121" s="123"/>
      <c r="BUQ121" s="123"/>
      <c r="BUR121" s="123"/>
      <c r="BUS121" s="123"/>
      <c r="BUT121" s="123"/>
      <c r="BUU121" s="123"/>
      <c r="BUV121" s="123"/>
      <c r="BUW121" s="123"/>
      <c r="BUX121" s="123"/>
      <c r="BUY121" s="123"/>
      <c r="BUZ121" s="123"/>
      <c r="BVA121" s="123"/>
      <c r="BVB121" s="123"/>
      <c r="BVC121" s="123"/>
      <c r="BVD121" s="123"/>
      <c r="BVE121" s="123"/>
      <c r="BVF121" s="123"/>
      <c r="BVG121" s="123"/>
      <c r="BVH121" s="123"/>
      <c r="BVI121" s="123"/>
      <c r="BVJ121" s="123"/>
      <c r="BVK121" s="123"/>
      <c r="BVL121" s="123"/>
      <c r="BVM121" s="123"/>
      <c r="BVN121" s="123"/>
      <c r="BVO121" s="123"/>
      <c r="BVP121" s="123"/>
      <c r="BVQ121" s="123"/>
      <c r="BVR121" s="123"/>
      <c r="BVS121" s="123"/>
      <c r="BVT121" s="123"/>
      <c r="BVU121" s="123"/>
      <c r="BVV121" s="123"/>
      <c r="BVW121" s="123"/>
      <c r="BVX121" s="123"/>
      <c r="BVY121" s="123"/>
      <c r="BVZ121" s="123"/>
      <c r="BWA121" s="123"/>
      <c r="BWB121" s="123"/>
      <c r="BWC121" s="123"/>
      <c r="BWD121" s="123"/>
      <c r="BWE121" s="123"/>
      <c r="BWF121" s="123"/>
      <c r="BWG121" s="123"/>
      <c r="BWH121" s="123"/>
      <c r="BWI121" s="123"/>
      <c r="BWJ121" s="123"/>
      <c r="BWK121" s="123"/>
      <c r="BWL121" s="123"/>
      <c r="BWM121" s="123"/>
      <c r="BWN121" s="123"/>
      <c r="BWO121" s="123"/>
      <c r="BWP121" s="123"/>
      <c r="BWQ121" s="123"/>
      <c r="BWR121" s="123"/>
      <c r="BWS121" s="123"/>
      <c r="BWT121" s="123"/>
      <c r="BWU121" s="123"/>
      <c r="BWV121" s="123"/>
      <c r="BWW121" s="123"/>
      <c r="BWX121" s="123"/>
      <c r="BWY121" s="123"/>
      <c r="BWZ121" s="123"/>
      <c r="BXA121" s="123"/>
      <c r="BXB121" s="123"/>
      <c r="BXC121" s="123"/>
      <c r="BXD121" s="123"/>
      <c r="BXE121" s="123"/>
      <c r="BXF121" s="123"/>
      <c r="BXG121" s="123"/>
      <c r="BXH121" s="123"/>
      <c r="BXI121" s="123"/>
      <c r="BXJ121" s="123"/>
      <c r="BXK121" s="123"/>
      <c r="BXL121" s="123"/>
      <c r="BXM121" s="123"/>
      <c r="BXN121" s="123"/>
      <c r="BXO121" s="123"/>
      <c r="BXP121" s="123"/>
      <c r="BXQ121" s="123"/>
      <c r="BXR121" s="123"/>
      <c r="BXS121" s="123"/>
      <c r="BXT121" s="123"/>
      <c r="BXU121" s="123"/>
      <c r="BXV121" s="123"/>
      <c r="BXW121" s="123"/>
      <c r="BXX121" s="123"/>
      <c r="BXY121" s="123"/>
      <c r="BXZ121" s="123"/>
      <c r="BYA121" s="123"/>
      <c r="BYB121" s="123"/>
      <c r="BYC121" s="123"/>
      <c r="BYD121" s="123"/>
      <c r="BYE121" s="123"/>
      <c r="BYF121" s="123"/>
      <c r="BYG121" s="123"/>
      <c r="BYH121" s="123"/>
      <c r="BYI121" s="123"/>
      <c r="BYJ121" s="123"/>
      <c r="BYK121" s="123"/>
      <c r="BYL121" s="123"/>
      <c r="BYM121" s="123"/>
      <c r="BYN121" s="123"/>
      <c r="BYO121" s="123"/>
      <c r="BYP121" s="123"/>
      <c r="BYQ121" s="123"/>
      <c r="BYR121" s="123"/>
      <c r="BYS121" s="123"/>
      <c r="BYT121" s="123"/>
      <c r="BYU121" s="123"/>
      <c r="BYV121" s="123"/>
      <c r="BYW121" s="123"/>
      <c r="BYX121" s="123"/>
      <c r="BYY121" s="123"/>
      <c r="BYZ121" s="123"/>
      <c r="BZA121" s="123"/>
      <c r="BZB121" s="123"/>
      <c r="BZC121" s="123"/>
      <c r="BZD121" s="123"/>
      <c r="BZE121" s="123"/>
      <c r="BZF121" s="123"/>
      <c r="BZG121" s="123"/>
      <c r="BZH121" s="123"/>
      <c r="BZI121" s="123"/>
      <c r="BZJ121" s="123"/>
      <c r="BZK121" s="123"/>
      <c r="BZL121" s="123"/>
      <c r="BZM121" s="123"/>
      <c r="BZN121" s="123"/>
      <c r="BZO121" s="123"/>
      <c r="BZP121" s="123"/>
      <c r="BZQ121" s="123"/>
      <c r="BZR121" s="123"/>
      <c r="BZS121" s="123"/>
      <c r="BZT121" s="123"/>
      <c r="BZU121" s="123"/>
      <c r="BZV121" s="123"/>
      <c r="BZW121" s="123"/>
      <c r="BZX121" s="123"/>
      <c r="BZY121" s="123"/>
      <c r="BZZ121" s="123"/>
      <c r="CAA121" s="123"/>
      <c r="CAB121" s="123"/>
      <c r="CAC121" s="123"/>
      <c r="CAD121" s="123"/>
      <c r="CAE121" s="123"/>
      <c r="CAF121" s="123"/>
      <c r="CAG121" s="123"/>
      <c r="CAH121" s="123"/>
      <c r="CAI121" s="123"/>
      <c r="CAJ121" s="123"/>
      <c r="CAK121" s="123"/>
      <c r="CAL121" s="123"/>
      <c r="CAM121" s="123"/>
      <c r="CAN121" s="123"/>
      <c r="CAO121" s="123"/>
      <c r="CAP121" s="123"/>
      <c r="CAQ121" s="123"/>
      <c r="CAR121" s="123"/>
      <c r="CAS121" s="123"/>
      <c r="CAT121" s="123"/>
      <c r="CAU121" s="123"/>
      <c r="CAV121" s="123"/>
      <c r="CAW121" s="123"/>
      <c r="CAX121" s="123"/>
      <c r="CAY121" s="123"/>
      <c r="CAZ121" s="123"/>
      <c r="CBA121" s="123"/>
      <c r="CBB121" s="123"/>
      <c r="CBC121" s="123"/>
      <c r="CBD121" s="123"/>
      <c r="CBE121" s="123"/>
      <c r="CBF121" s="123"/>
      <c r="CBG121" s="123"/>
      <c r="CBH121" s="123"/>
      <c r="CBI121" s="123"/>
      <c r="CBJ121" s="123"/>
      <c r="CBK121" s="123"/>
      <c r="CBL121" s="123"/>
      <c r="CBM121" s="123"/>
      <c r="CBN121" s="123"/>
      <c r="CBO121" s="123"/>
      <c r="CBP121" s="123"/>
      <c r="CBQ121" s="123"/>
      <c r="CBR121" s="123"/>
      <c r="CBS121" s="123"/>
      <c r="CBT121" s="123"/>
      <c r="CBU121" s="123"/>
      <c r="CBV121" s="123"/>
      <c r="CBW121" s="123"/>
      <c r="CBX121" s="123"/>
      <c r="CBY121" s="123"/>
      <c r="CBZ121" s="123"/>
      <c r="CCA121" s="123"/>
      <c r="CCB121" s="123"/>
      <c r="CCC121" s="123"/>
      <c r="CCD121" s="123"/>
      <c r="CCE121" s="123"/>
      <c r="CCF121" s="123"/>
      <c r="CCG121" s="123"/>
      <c r="CCH121" s="123"/>
      <c r="CCI121" s="123"/>
      <c r="CCJ121" s="123"/>
      <c r="CCK121" s="123"/>
      <c r="CCL121" s="123"/>
      <c r="CCM121" s="123"/>
      <c r="CCN121" s="123"/>
      <c r="CCO121" s="123"/>
      <c r="CCP121" s="123"/>
      <c r="CCQ121" s="123"/>
      <c r="CCR121" s="123"/>
      <c r="CCS121" s="123"/>
      <c r="CCT121" s="123"/>
      <c r="CCU121" s="123"/>
      <c r="CCV121" s="123"/>
      <c r="CCW121" s="123"/>
      <c r="CCX121" s="123"/>
      <c r="CCY121" s="123"/>
      <c r="CCZ121" s="123"/>
      <c r="CDA121" s="123"/>
      <c r="CDB121" s="123"/>
      <c r="CDC121" s="123"/>
      <c r="CDD121" s="123"/>
      <c r="CDE121" s="123"/>
      <c r="CDF121" s="123"/>
      <c r="CDG121" s="123"/>
      <c r="CDH121" s="123"/>
      <c r="CDI121" s="123"/>
      <c r="CDJ121" s="123"/>
      <c r="CDK121" s="123"/>
      <c r="CDL121" s="123"/>
      <c r="CDM121" s="123"/>
      <c r="CDN121" s="123"/>
      <c r="CDO121" s="123"/>
      <c r="CDP121" s="123"/>
      <c r="CDQ121" s="123"/>
      <c r="CDR121" s="123"/>
      <c r="CDS121" s="123"/>
      <c r="CDT121" s="123"/>
      <c r="CDU121" s="123"/>
      <c r="CDV121" s="123"/>
      <c r="CDW121" s="123"/>
      <c r="CDX121" s="123"/>
      <c r="CDY121" s="123"/>
      <c r="CDZ121" s="123"/>
      <c r="CEA121" s="123"/>
      <c r="CEB121" s="123"/>
      <c r="CEC121" s="123"/>
      <c r="CED121" s="123"/>
      <c r="CEE121" s="123"/>
      <c r="CEF121" s="123"/>
      <c r="CEG121" s="123"/>
      <c r="CEH121" s="123"/>
      <c r="CEI121" s="123"/>
      <c r="CEJ121" s="123"/>
      <c r="CEK121" s="123"/>
      <c r="CEL121" s="123"/>
      <c r="CEM121" s="123"/>
      <c r="CEN121" s="123"/>
      <c r="CEO121" s="123"/>
      <c r="CEP121" s="123"/>
      <c r="CEQ121" s="123"/>
      <c r="CER121" s="123"/>
      <c r="CES121" s="123"/>
      <c r="CET121" s="123"/>
      <c r="CEU121" s="123"/>
      <c r="CEV121" s="123"/>
      <c r="CEW121" s="123"/>
      <c r="CEX121" s="123"/>
      <c r="CEY121" s="123"/>
      <c r="CEZ121" s="123"/>
      <c r="CFA121" s="123"/>
      <c r="CFB121" s="123"/>
      <c r="CFC121" s="123"/>
      <c r="CFD121" s="123"/>
      <c r="CFE121" s="123"/>
      <c r="CFF121" s="123"/>
      <c r="CFG121" s="123"/>
      <c r="CFH121" s="123"/>
      <c r="CFI121" s="123"/>
      <c r="CFJ121" s="123"/>
      <c r="CFK121" s="123"/>
      <c r="CFL121" s="123"/>
      <c r="CFM121" s="123"/>
      <c r="CFN121" s="123"/>
      <c r="CFO121" s="123"/>
      <c r="CFP121" s="123"/>
      <c r="CFQ121" s="123"/>
      <c r="CFR121" s="123"/>
      <c r="CFS121" s="123"/>
      <c r="CFT121" s="123"/>
      <c r="CFU121" s="123"/>
      <c r="CFV121" s="123"/>
      <c r="CFW121" s="123"/>
      <c r="CFX121" s="123"/>
      <c r="CFY121" s="123"/>
      <c r="CFZ121" s="123"/>
      <c r="CGA121" s="123"/>
      <c r="CGB121" s="123"/>
      <c r="CGC121" s="123"/>
      <c r="CGD121" s="123"/>
      <c r="CGE121" s="123"/>
      <c r="CGF121" s="123"/>
      <c r="CGG121" s="123"/>
      <c r="CGH121" s="123"/>
      <c r="CGI121" s="123"/>
      <c r="CGJ121" s="123"/>
      <c r="CGK121" s="123"/>
      <c r="CGL121" s="123"/>
      <c r="CGM121" s="123"/>
      <c r="CGN121" s="123"/>
      <c r="CGO121" s="123"/>
      <c r="CGP121" s="123"/>
      <c r="CGQ121" s="123"/>
      <c r="CGR121" s="123"/>
      <c r="CGS121" s="123"/>
      <c r="CGT121" s="123"/>
      <c r="CGU121" s="123"/>
      <c r="CGV121" s="123"/>
      <c r="CGW121" s="123"/>
      <c r="CGX121" s="123"/>
      <c r="CGY121" s="123"/>
      <c r="CGZ121" s="123"/>
      <c r="CHA121" s="123"/>
      <c r="CHB121" s="123"/>
      <c r="CHC121" s="123"/>
      <c r="CHD121" s="123"/>
      <c r="CHE121" s="123"/>
      <c r="CHF121" s="123"/>
      <c r="CHG121" s="123"/>
      <c r="CHH121" s="123"/>
      <c r="CHI121" s="123"/>
      <c r="CHJ121" s="123"/>
      <c r="CHK121" s="123"/>
      <c r="CHL121" s="123"/>
      <c r="CHM121" s="123"/>
      <c r="CHN121" s="123"/>
      <c r="CHO121" s="123"/>
      <c r="CHP121" s="123"/>
      <c r="CHQ121" s="123"/>
      <c r="CHR121" s="123"/>
      <c r="CHS121" s="123"/>
      <c r="CHT121" s="123"/>
      <c r="CHU121" s="123"/>
      <c r="CHV121" s="123"/>
      <c r="CHW121" s="123"/>
      <c r="CHX121" s="123"/>
      <c r="CHY121" s="123"/>
      <c r="CHZ121" s="123"/>
      <c r="CIA121" s="123"/>
      <c r="CIB121" s="123"/>
      <c r="CIC121" s="123"/>
      <c r="CID121" s="123"/>
      <c r="CIE121" s="123"/>
      <c r="CIF121" s="123"/>
      <c r="CIG121" s="123"/>
      <c r="CIH121" s="123"/>
      <c r="CII121" s="123"/>
      <c r="CIJ121" s="123"/>
      <c r="CIK121" s="123"/>
      <c r="CIL121" s="123"/>
      <c r="CIM121" s="123"/>
      <c r="CIN121" s="123"/>
      <c r="CIO121" s="123"/>
      <c r="CIP121" s="123"/>
      <c r="CIQ121" s="123"/>
      <c r="CIR121" s="123"/>
      <c r="CIS121" s="123"/>
      <c r="CIT121" s="123"/>
      <c r="CIU121" s="123"/>
      <c r="CIV121" s="123"/>
      <c r="CIW121" s="123"/>
      <c r="CIX121" s="123"/>
      <c r="CIY121" s="123"/>
      <c r="CIZ121" s="123"/>
      <c r="CJA121" s="123"/>
      <c r="CJB121" s="123"/>
      <c r="CJC121" s="123"/>
      <c r="CJD121" s="123"/>
      <c r="CJE121" s="123"/>
      <c r="CJF121" s="123"/>
      <c r="CJG121" s="123"/>
      <c r="CJH121" s="123"/>
      <c r="CJI121" s="123"/>
      <c r="CJJ121" s="123"/>
      <c r="CJK121" s="123"/>
      <c r="CJL121" s="123"/>
      <c r="CJM121" s="123"/>
      <c r="CJN121" s="123"/>
      <c r="CJO121" s="123"/>
      <c r="CJP121" s="123"/>
      <c r="CJQ121" s="123"/>
      <c r="CJR121" s="123"/>
      <c r="CJS121" s="123"/>
      <c r="CJT121" s="123"/>
      <c r="CJU121" s="123"/>
      <c r="CJV121" s="123"/>
      <c r="CJW121" s="123"/>
      <c r="CJX121" s="123"/>
      <c r="CJY121" s="123"/>
      <c r="CJZ121" s="123"/>
      <c r="CKA121" s="123"/>
      <c r="CKB121" s="123"/>
      <c r="CKC121" s="123"/>
      <c r="CKD121" s="123"/>
      <c r="CKE121" s="123"/>
      <c r="CKF121" s="123"/>
      <c r="CKG121" s="123"/>
      <c r="CKH121" s="123"/>
      <c r="CKI121" s="123"/>
      <c r="CKJ121" s="123"/>
      <c r="CKK121" s="123"/>
      <c r="CKL121" s="123"/>
      <c r="CKM121" s="123"/>
      <c r="CKN121" s="123"/>
      <c r="CKO121" s="123"/>
      <c r="CKP121" s="123"/>
      <c r="CKQ121" s="123"/>
      <c r="CKR121" s="123"/>
      <c r="CKS121" s="123"/>
      <c r="CKT121" s="123"/>
      <c r="CKU121" s="123"/>
      <c r="CKV121" s="123"/>
      <c r="CKW121" s="123"/>
      <c r="CKX121" s="123"/>
      <c r="CKY121" s="123"/>
      <c r="CKZ121" s="123"/>
      <c r="CLA121" s="123"/>
      <c r="CLB121" s="123"/>
      <c r="CLC121" s="123"/>
      <c r="CLD121" s="123"/>
      <c r="CLE121" s="123"/>
      <c r="CLF121" s="123"/>
      <c r="CLG121" s="123"/>
      <c r="CLH121" s="123"/>
      <c r="CLI121" s="123"/>
      <c r="CLJ121" s="123"/>
      <c r="CLK121" s="123"/>
      <c r="CLL121" s="123"/>
      <c r="CLM121" s="123"/>
      <c r="CLN121" s="123"/>
      <c r="CLO121" s="123"/>
      <c r="CLP121" s="123"/>
      <c r="CLQ121" s="123"/>
      <c r="CLR121" s="123"/>
      <c r="CLS121" s="123"/>
      <c r="CLT121" s="123"/>
      <c r="CLU121" s="123"/>
      <c r="CLV121" s="123"/>
      <c r="CLW121" s="123"/>
      <c r="CLX121" s="123"/>
      <c r="CLY121" s="123"/>
      <c r="CLZ121" s="123"/>
      <c r="CMA121" s="123"/>
      <c r="CMB121" s="123"/>
      <c r="CMC121" s="123"/>
      <c r="CMD121" s="123"/>
      <c r="CME121" s="123"/>
      <c r="CMF121" s="123"/>
      <c r="CMG121" s="123"/>
      <c r="CMH121" s="123"/>
      <c r="CMI121" s="123"/>
      <c r="CMJ121" s="123"/>
      <c r="CMK121" s="123"/>
      <c r="CML121" s="123"/>
      <c r="CMM121" s="123"/>
      <c r="CMN121" s="123"/>
      <c r="CMO121" s="123"/>
      <c r="CMP121" s="123"/>
      <c r="CMQ121" s="123"/>
      <c r="CMR121" s="123"/>
      <c r="CMS121" s="123"/>
      <c r="CMT121" s="123"/>
      <c r="CMU121" s="123"/>
      <c r="CMV121" s="123"/>
      <c r="CMW121" s="123"/>
      <c r="CMX121" s="123"/>
      <c r="CMY121" s="123"/>
      <c r="CMZ121" s="123"/>
      <c r="CNA121" s="123"/>
      <c r="CNB121" s="123"/>
      <c r="CNC121" s="123"/>
      <c r="CND121" s="123"/>
      <c r="CNE121" s="123"/>
      <c r="CNF121" s="123"/>
      <c r="CNG121" s="123"/>
      <c r="CNH121" s="123"/>
      <c r="CNI121" s="123"/>
      <c r="CNJ121" s="123"/>
      <c r="CNK121" s="123"/>
      <c r="CNL121" s="123"/>
      <c r="CNM121" s="123"/>
      <c r="CNN121" s="123"/>
      <c r="CNO121" s="123"/>
      <c r="CNP121" s="123"/>
      <c r="CNQ121" s="123"/>
      <c r="CNR121" s="123"/>
      <c r="CNS121" s="123"/>
      <c r="CNT121" s="123"/>
      <c r="CNU121" s="123"/>
      <c r="CNV121" s="123"/>
      <c r="CNW121" s="123"/>
      <c r="CNX121" s="123"/>
      <c r="CNY121" s="123"/>
      <c r="CNZ121" s="123"/>
      <c r="COA121" s="123"/>
      <c r="COB121" s="123"/>
      <c r="COC121" s="123"/>
      <c r="COD121" s="123"/>
      <c r="COE121" s="123"/>
      <c r="COF121" s="123"/>
      <c r="COG121" s="123"/>
      <c r="COH121" s="123"/>
      <c r="COI121" s="123"/>
      <c r="COJ121" s="123"/>
      <c r="COK121" s="123"/>
      <c r="COL121" s="123"/>
      <c r="COM121" s="123"/>
      <c r="CON121" s="123"/>
      <c r="COO121" s="123"/>
      <c r="COP121" s="123"/>
      <c r="COQ121" s="123"/>
      <c r="COR121" s="123"/>
      <c r="COS121" s="123"/>
      <c r="COT121" s="123"/>
      <c r="COU121" s="123"/>
      <c r="COV121" s="123"/>
      <c r="COW121" s="123"/>
      <c r="COX121" s="123"/>
      <c r="COY121" s="123"/>
      <c r="COZ121" s="123"/>
      <c r="CPA121" s="123"/>
      <c r="CPB121" s="123"/>
      <c r="CPC121" s="123"/>
      <c r="CPD121" s="123"/>
      <c r="CPE121" s="123"/>
      <c r="CPF121" s="123"/>
      <c r="CPG121" s="123"/>
      <c r="CPH121" s="123"/>
      <c r="CPI121" s="123"/>
      <c r="CPJ121" s="123"/>
      <c r="CPK121" s="123"/>
      <c r="CPL121" s="123"/>
      <c r="CPM121" s="123"/>
      <c r="CPN121" s="123"/>
      <c r="CPO121" s="123"/>
      <c r="CPP121" s="123"/>
      <c r="CPQ121" s="123"/>
      <c r="CPR121" s="123"/>
      <c r="CPS121" s="123"/>
      <c r="CPT121" s="123"/>
      <c r="CPU121" s="123"/>
      <c r="CPV121" s="123"/>
      <c r="CPW121" s="123"/>
      <c r="CPX121" s="123"/>
      <c r="CPY121" s="123"/>
      <c r="CPZ121" s="123"/>
      <c r="CQA121" s="123"/>
      <c r="CQB121" s="123"/>
      <c r="CQC121" s="123"/>
      <c r="CQD121" s="123"/>
      <c r="CQE121" s="123"/>
      <c r="CQF121" s="123"/>
      <c r="CQG121" s="123"/>
      <c r="CQH121" s="123"/>
      <c r="CQI121" s="123"/>
      <c r="CQJ121" s="123"/>
      <c r="CQK121" s="123"/>
      <c r="CQL121" s="123"/>
      <c r="CQM121" s="123"/>
      <c r="CQN121" s="123"/>
      <c r="CQO121" s="123"/>
      <c r="CQP121" s="123"/>
      <c r="CQQ121" s="123"/>
      <c r="CQR121" s="123"/>
      <c r="CQS121" s="123"/>
      <c r="CQT121" s="123"/>
      <c r="CQU121" s="123"/>
      <c r="CQV121" s="123"/>
      <c r="CQW121" s="123"/>
      <c r="CQX121" s="123"/>
      <c r="CQY121" s="123"/>
      <c r="CQZ121" s="123"/>
      <c r="CRA121" s="123"/>
      <c r="CRB121" s="123"/>
      <c r="CRC121" s="123"/>
      <c r="CRD121" s="123"/>
      <c r="CRE121" s="123"/>
      <c r="CRF121" s="123"/>
      <c r="CRG121" s="123"/>
      <c r="CRH121" s="123"/>
      <c r="CRI121" s="123"/>
      <c r="CRJ121" s="123"/>
      <c r="CRK121" s="123"/>
      <c r="CRL121" s="123"/>
      <c r="CRM121" s="123"/>
      <c r="CRN121" s="123"/>
      <c r="CRO121" s="123"/>
      <c r="CRP121" s="123"/>
      <c r="CRQ121" s="123"/>
      <c r="CRR121" s="123"/>
      <c r="CRS121" s="123"/>
      <c r="CRT121" s="123"/>
      <c r="CRU121" s="123"/>
      <c r="CRV121" s="123"/>
      <c r="CRW121" s="123"/>
      <c r="CRX121" s="123"/>
      <c r="CRY121" s="123"/>
      <c r="CRZ121" s="123"/>
      <c r="CSA121" s="123"/>
      <c r="CSB121" s="123"/>
      <c r="CSC121" s="123"/>
      <c r="CSD121" s="123"/>
      <c r="CSE121" s="123"/>
      <c r="CSF121" s="123"/>
      <c r="CSG121" s="123"/>
      <c r="CSH121" s="123"/>
      <c r="CSI121" s="123"/>
      <c r="CSJ121" s="123"/>
      <c r="CSK121" s="123"/>
      <c r="CSL121" s="123"/>
      <c r="CSM121" s="123"/>
      <c r="CSN121" s="123"/>
      <c r="CSO121" s="123"/>
      <c r="CSP121" s="123"/>
      <c r="CSQ121" s="123"/>
      <c r="CSR121" s="123"/>
      <c r="CSS121" s="123"/>
      <c r="CST121" s="123"/>
      <c r="CSU121" s="123"/>
      <c r="CSV121" s="123"/>
      <c r="CSW121" s="123"/>
      <c r="CSX121" s="123"/>
      <c r="CSY121" s="123"/>
      <c r="CSZ121" s="123"/>
      <c r="CTA121" s="123"/>
      <c r="CTB121" s="123"/>
      <c r="CTC121" s="123"/>
      <c r="CTD121" s="123"/>
      <c r="CTE121" s="123"/>
      <c r="CTF121" s="123"/>
      <c r="CTG121" s="123"/>
      <c r="CTH121" s="123"/>
      <c r="CTI121" s="123"/>
      <c r="CTJ121" s="123"/>
      <c r="CTK121" s="123"/>
      <c r="CTL121" s="123"/>
      <c r="CTM121" s="123"/>
      <c r="CTN121" s="123"/>
      <c r="CTO121" s="123"/>
      <c r="CTP121" s="123"/>
      <c r="CTQ121" s="123"/>
      <c r="CTR121" s="123"/>
      <c r="CTS121" s="123"/>
      <c r="CTT121" s="123"/>
      <c r="CTU121" s="123"/>
      <c r="CTV121" s="123"/>
      <c r="CTW121" s="123"/>
      <c r="CTX121" s="123"/>
      <c r="CTY121" s="123"/>
      <c r="CTZ121" s="123"/>
      <c r="CUA121" s="123"/>
      <c r="CUB121" s="123"/>
      <c r="CUC121" s="123"/>
      <c r="CUD121" s="123"/>
      <c r="CUE121" s="123"/>
      <c r="CUF121" s="123"/>
      <c r="CUG121" s="123"/>
      <c r="CUH121" s="123"/>
      <c r="CUI121" s="123"/>
      <c r="CUJ121" s="123"/>
      <c r="CUK121" s="123"/>
      <c r="CUL121" s="123"/>
      <c r="CUM121" s="123"/>
      <c r="CUN121" s="123"/>
      <c r="CUO121" s="123"/>
      <c r="CUP121" s="123"/>
      <c r="CUQ121" s="123"/>
      <c r="CUR121" s="123"/>
      <c r="CUS121" s="123"/>
      <c r="CUT121" s="123"/>
      <c r="CUU121" s="123"/>
      <c r="CUV121" s="123"/>
      <c r="CUW121" s="123"/>
      <c r="CUX121" s="123"/>
      <c r="CUY121" s="123"/>
      <c r="CUZ121" s="123"/>
      <c r="CVA121" s="123"/>
      <c r="CVB121" s="123"/>
      <c r="CVC121" s="123"/>
      <c r="CVD121" s="123"/>
      <c r="CVE121" s="123"/>
      <c r="CVF121" s="123"/>
      <c r="CVG121" s="123"/>
      <c r="CVH121" s="123"/>
      <c r="CVI121" s="123"/>
      <c r="CVJ121" s="123"/>
      <c r="CVK121" s="123"/>
      <c r="CVL121" s="123"/>
      <c r="CVM121" s="123"/>
      <c r="CVN121" s="123"/>
      <c r="CVO121" s="123"/>
      <c r="CVP121" s="123"/>
      <c r="CVQ121" s="123"/>
      <c r="CVR121" s="123"/>
      <c r="CVS121" s="123"/>
      <c r="CVT121" s="123"/>
      <c r="CVU121" s="123"/>
      <c r="CVV121" s="123"/>
      <c r="CVW121" s="123"/>
      <c r="CVX121" s="123"/>
      <c r="CVY121" s="123"/>
      <c r="CVZ121" s="123"/>
      <c r="CWA121" s="123"/>
      <c r="CWB121" s="123"/>
      <c r="CWC121" s="123"/>
      <c r="CWD121" s="123"/>
      <c r="CWE121" s="123"/>
      <c r="CWF121" s="123"/>
      <c r="CWG121" s="123"/>
      <c r="CWH121" s="123"/>
      <c r="CWI121" s="123"/>
      <c r="CWJ121" s="123"/>
      <c r="CWK121" s="123"/>
      <c r="CWL121" s="123"/>
      <c r="CWM121" s="123"/>
      <c r="CWN121" s="123"/>
      <c r="CWO121" s="123"/>
      <c r="CWP121" s="123"/>
      <c r="CWQ121" s="123"/>
      <c r="CWR121" s="123"/>
      <c r="CWS121" s="123"/>
      <c r="CWT121" s="123"/>
      <c r="CWU121" s="123"/>
      <c r="CWV121" s="123"/>
      <c r="CWW121" s="123"/>
      <c r="CWX121" s="123"/>
      <c r="CWY121" s="123"/>
      <c r="CWZ121" s="123"/>
      <c r="CXA121" s="123"/>
      <c r="CXB121" s="123"/>
      <c r="CXC121" s="123"/>
      <c r="CXD121" s="123"/>
      <c r="CXE121" s="123"/>
      <c r="CXF121" s="123"/>
      <c r="CXG121" s="123"/>
      <c r="CXH121" s="123"/>
      <c r="CXI121" s="123"/>
      <c r="CXJ121" s="123"/>
      <c r="CXK121" s="123"/>
      <c r="CXL121" s="123"/>
      <c r="CXM121" s="123"/>
      <c r="CXN121" s="123"/>
      <c r="CXO121" s="123"/>
      <c r="CXP121" s="123"/>
      <c r="CXQ121" s="123"/>
      <c r="CXR121" s="123"/>
      <c r="CXS121" s="123"/>
      <c r="CXT121" s="123"/>
      <c r="CXU121" s="123"/>
      <c r="CXV121" s="123"/>
      <c r="CXW121" s="123"/>
      <c r="CXX121" s="123"/>
      <c r="CXY121" s="123"/>
      <c r="CXZ121" s="123"/>
      <c r="CYA121" s="123"/>
      <c r="CYB121" s="123"/>
      <c r="CYC121" s="123"/>
      <c r="CYD121" s="123"/>
      <c r="CYE121" s="123"/>
      <c r="CYF121" s="123"/>
      <c r="CYG121" s="123"/>
      <c r="CYH121" s="123"/>
      <c r="CYI121" s="123"/>
      <c r="CYJ121" s="123"/>
      <c r="CYK121" s="123"/>
      <c r="CYL121" s="123"/>
      <c r="CYM121" s="123"/>
      <c r="CYN121" s="123"/>
      <c r="CYO121" s="123"/>
      <c r="CYP121" s="123"/>
      <c r="CYQ121" s="123"/>
      <c r="CYR121" s="123"/>
      <c r="CYS121" s="123"/>
      <c r="CYT121" s="123"/>
      <c r="CYU121" s="123"/>
      <c r="CYV121" s="123"/>
      <c r="CYW121" s="123"/>
      <c r="CYX121" s="123"/>
      <c r="CYY121" s="123"/>
      <c r="CYZ121" s="123"/>
      <c r="CZA121" s="123"/>
      <c r="CZB121" s="123"/>
      <c r="CZC121" s="123"/>
      <c r="CZD121" s="123"/>
      <c r="CZE121" s="123"/>
      <c r="CZF121" s="123"/>
      <c r="CZG121" s="123"/>
      <c r="CZH121" s="123"/>
      <c r="CZI121" s="123"/>
      <c r="CZJ121" s="123"/>
      <c r="CZK121" s="123"/>
      <c r="CZL121" s="123"/>
      <c r="CZM121" s="123"/>
      <c r="CZN121" s="123"/>
      <c r="CZO121" s="123"/>
      <c r="CZP121" s="123"/>
      <c r="CZQ121" s="123"/>
      <c r="CZR121" s="123"/>
      <c r="CZS121" s="123"/>
      <c r="CZT121" s="123"/>
      <c r="CZU121" s="123"/>
      <c r="CZV121" s="123"/>
      <c r="CZW121" s="123"/>
      <c r="CZX121" s="123"/>
      <c r="CZY121" s="123"/>
      <c r="CZZ121" s="123"/>
      <c r="DAA121" s="123"/>
      <c r="DAB121" s="123"/>
      <c r="DAC121" s="123"/>
      <c r="DAD121" s="123"/>
      <c r="DAE121" s="123"/>
      <c r="DAF121" s="123"/>
      <c r="DAG121" s="123"/>
      <c r="DAH121" s="123"/>
      <c r="DAI121" s="123"/>
      <c r="DAJ121" s="123"/>
      <c r="DAK121" s="123"/>
      <c r="DAL121" s="123"/>
      <c r="DAM121" s="123"/>
      <c r="DAN121" s="123"/>
      <c r="DAO121" s="123"/>
      <c r="DAP121" s="123"/>
      <c r="DAQ121" s="123"/>
      <c r="DAR121" s="123"/>
      <c r="DAS121" s="123"/>
      <c r="DAT121" s="123"/>
      <c r="DAU121" s="123"/>
      <c r="DAV121" s="123"/>
      <c r="DAW121" s="123"/>
      <c r="DAX121" s="123"/>
      <c r="DAY121" s="123"/>
      <c r="DAZ121" s="123"/>
      <c r="DBA121" s="123"/>
      <c r="DBB121" s="123"/>
      <c r="DBC121" s="123"/>
      <c r="DBD121" s="123"/>
      <c r="DBE121" s="123"/>
      <c r="DBF121" s="123"/>
      <c r="DBG121" s="123"/>
      <c r="DBH121" s="123"/>
      <c r="DBI121" s="123"/>
      <c r="DBJ121" s="123"/>
      <c r="DBK121" s="123"/>
      <c r="DBL121" s="123"/>
      <c r="DBM121" s="123"/>
      <c r="DBN121" s="123"/>
      <c r="DBO121" s="123"/>
      <c r="DBP121" s="123"/>
      <c r="DBQ121" s="123"/>
      <c r="DBR121" s="123"/>
      <c r="DBS121" s="123"/>
      <c r="DBT121" s="123"/>
      <c r="DBU121" s="123"/>
      <c r="DBV121" s="123"/>
      <c r="DBW121" s="123"/>
      <c r="DBX121" s="123"/>
      <c r="DBY121" s="123"/>
      <c r="DBZ121" s="123"/>
      <c r="DCA121" s="123"/>
      <c r="DCB121" s="123"/>
      <c r="DCC121" s="123"/>
      <c r="DCD121" s="123"/>
      <c r="DCE121" s="123"/>
      <c r="DCF121" s="123"/>
      <c r="DCG121" s="123"/>
      <c r="DCH121" s="123"/>
      <c r="DCI121" s="123"/>
      <c r="DCJ121" s="123"/>
      <c r="DCK121" s="123"/>
      <c r="DCL121" s="123"/>
      <c r="DCM121" s="123"/>
      <c r="DCN121" s="123"/>
      <c r="DCO121" s="123"/>
      <c r="DCP121" s="123"/>
      <c r="DCQ121" s="123"/>
      <c r="DCR121" s="123"/>
      <c r="DCS121" s="123"/>
      <c r="DCT121" s="123"/>
      <c r="DCU121" s="123"/>
      <c r="DCV121" s="123"/>
      <c r="DCW121" s="123"/>
      <c r="DCX121" s="123"/>
      <c r="DCY121" s="123"/>
      <c r="DCZ121" s="123"/>
      <c r="DDA121" s="123"/>
      <c r="DDB121" s="123"/>
      <c r="DDC121" s="123"/>
      <c r="DDD121" s="123"/>
      <c r="DDE121" s="123"/>
      <c r="DDF121" s="123"/>
      <c r="DDG121" s="123"/>
      <c r="DDH121" s="123"/>
      <c r="DDI121" s="123"/>
      <c r="DDJ121" s="123"/>
      <c r="DDK121" s="123"/>
      <c r="DDL121" s="123"/>
      <c r="DDM121" s="123"/>
      <c r="DDN121" s="123"/>
      <c r="DDO121" s="123"/>
      <c r="DDP121" s="123"/>
      <c r="DDQ121" s="123"/>
      <c r="DDR121" s="123"/>
      <c r="DDS121" s="123"/>
      <c r="DDT121" s="123"/>
      <c r="DDU121" s="123"/>
      <c r="DDV121" s="123"/>
      <c r="DDW121" s="123"/>
      <c r="DDX121" s="123"/>
      <c r="DDY121" s="123"/>
      <c r="DDZ121" s="123"/>
      <c r="DEA121" s="123"/>
      <c r="DEB121" s="123"/>
      <c r="DEC121" s="123"/>
      <c r="DED121" s="123"/>
      <c r="DEE121" s="123"/>
      <c r="DEF121" s="123"/>
      <c r="DEG121" s="123"/>
      <c r="DEH121" s="123"/>
      <c r="DEI121" s="123"/>
      <c r="DEJ121" s="123"/>
      <c r="DEK121" s="123"/>
      <c r="DEL121" s="123"/>
      <c r="DEM121" s="123"/>
      <c r="DEN121" s="123"/>
      <c r="DEO121" s="123"/>
      <c r="DEP121" s="123"/>
      <c r="DEQ121" s="123"/>
      <c r="DER121" s="123"/>
      <c r="DES121" s="123"/>
      <c r="DET121" s="123"/>
      <c r="DEU121" s="123"/>
      <c r="DEV121" s="123"/>
      <c r="DEW121" s="123"/>
      <c r="DEX121" s="123"/>
      <c r="DEY121" s="123"/>
      <c r="DEZ121" s="123"/>
      <c r="DFA121" s="123"/>
      <c r="DFB121" s="123"/>
      <c r="DFC121" s="123"/>
      <c r="DFD121" s="123"/>
      <c r="DFE121" s="123"/>
      <c r="DFF121" s="123"/>
      <c r="DFG121" s="123"/>
      <c r="DFH121" s="123"/>
      <c r="DFI121" s="123"/>
      <c r="DFJ121" s="123"/>
      <c r="DFK121" s="123"/>
      <c r="DFL121" s="123"/>
      <c r="DFM121" s="123"/>
      <c r="DFN121" s="123"/>
      <c r="DFO121" s="123"/>
      <c r="DFP121" s="123"/>
      <c r="DFQ121" s="123"/>
      <c r="DFR121" s="123"/>
      <c r="DFS121" s="123"/>
      <c r="DFT121" s="123"/>
      <c r="DFU121" s="123"/>
      <c r="DFV121" s="123"/>
      <c r="DFW121" s="123"/>
      <c r="DFX121" s="123"/>
      <c r="DFY121" s="123"/>
      <c r="DFZ121" s="123"/>
      <c r="DGA121" s="123"/>
      <c r="DGB121" s="123"/>
      <c r="DGC121" s="123"/>
      <c r="DGD121" s="123"/>
      <c r="DGE121" s="123"/>
      <c r="DGF121" s="123"/>
      <c r="DGG121" s="123"/>
      <c r="DGH121" s="123"/>
      <c r="DGI121" s="123"/>
      <c r="DGJ121" s="123"/>
      <c r="DGK121" s="123"/>
      <c r="DGL121" s="123"/>
      <c r="DGM121" s="123"/>
      <c r="DGN121" s="123"/>
      <c r="DGO121" s="123"/>
      <c r="DGP121" s="123"/>
      <c r="DGQ121" s="123"/>
      <c r="DGR121" s="123"/>
      <c r="DGS121" s="123"/>
      <c r="DGT121" s="123"/>
      <c r="DGU121" s="123"/>
      <c r="DGV121" s="123"/>
      <c r="DGW121" s="123"/>
      <c r="DGX121" s="123"/>
      <c r="DGY121" s="123"/>
      <c r="DGZ121" s="123"/>
      <c r="DHA121" s="123"/>
      <c r="DHB121" s="123"/>
      <c r="DHC121" s="123"/>
      <c r="DHD121" s="123"/>
      <c r="DHE121" s="123"/>
      <c r="DHF121" s="123"/>
      <c r="DHG121" s="123"/>
      <c r="DHH121" s="123"/>
      <c r="DHI121" s="123"/>
      <c r="DHJ121" s="123"/>
      <c r="DHK121" s="123"/>
      <c r="DHL121" s="123"/>
      <c r="DHM121" s="123"/>
      <c r="DHN121" s="123"/>
      <c r="DHO121" s="123"/>
      <c r="DHP121" s="123"/>
      <c r="DHQ121" s="123"/>
      <c r="DHR121" s="123"/>
      <c r="DHS121" s="123"/>
      <c r="DHT121" s="123"/>
      <c r="DHU121" s="123"/>
      <c r="DHV121" s="123"/>
      <c r="DHW121" s="123"/>
      <c r="DHX121" s="123"/>
      <c r="DHY121" s="123"/>
      <c r="DHZ121" s="123"/>
      <c r="DIA121" s="123"/>
      <c r="DIB121" s="123"/>
      <c r="DIC121" s="123"/>
      <c r="DID121" s="123"/>
      <c r="DIE121" s="123"/>
      <c r="DIF121" s="123"/>
      <c r="DIG121" s="123"/>
      <c r="DIH121" s="123"/>
      <c r="DII121" s="123"/>
      <c r="DIJ121" s="123"/>
      <c r="DIK121" s="123"/>
      <c r="DIL121" s="123"/>
      <c r="DIM121" s="123"/>
      <c r="DIN121" s="123"/>
      <c r="DIO121" s="123"/>
      <c r="DIP121" s="123"/>
      <c r="DIQ121" s="123"/>
      <c r="DIR121" s="123"/>
      <c r="DIS121" s="123"/>
      <c r="DIT121" s="123"/>
      <c r="DIU121" s="123"/>
      <c r="DIV121" s="123"/>
      <c r="DIW121" s="123"/>
      <c r="DIX121" s="123"/>
      <c r="DIY121" s="123"/>
      <c r="DIZ121" s="123"/>
      <c r="DJA121" s="123"/>
      <c r="DJB121" s="123"/>
      <c r="DJC121" s="123"/>
      <c r="DJD121" s="123"/>
      <c r="DJE121" s="123"/>
      <c r="DJF121" s="123"/>
      <c r="DJG121" s="123"/>
      <c r="DJH121" s="123"/>
      <c r="DJI121" s="123"/>
      <c r="DJJ121" s="123"/>
      <c r="DJK121" s="123"/>
      <c r="DJL121" s="123"/>
      <c r="DJM121" s="123"/>
      <c r="DJN121" s="123"/>
      <c r="DJO121" s="123"/>
      <c r="DJP121" s="123"/>
      <c r="DJQ121" s="123"/>
      <c r="DJR121" s="123"/>
      <c r="DJS121" s="123"/>
      <c r="DJT121" s="123"/>
      <c r="DJU121" s="123"/>
      <c r="DJV121" s="123"/>
      <c r="DJW121" s="123"/>
      <c r="DJX121" s="123"/>
      <c r="DJY121" s="123"/>
      <c r="DJZ121" s="123"/>
      <c r="DKA121" s="123"/>
      <c r="DKB121" s="123"/>
      <c r="DKC121" s="123"/>
      <c r="DKD121" s="123"/>
      <c r="DKE121" s="123"/>
      <c r="DKF121" s="123"/>
      <c r="DKG121" s="123"/>
      <c r="DKH121" s="123"/>
      <c r="DKI121" s="123"/>
      <c r="DKJ121" s="123"/>
      <c r="DKK121" s="123"/>
      <c r="DKL121" s="123"/>
      <c r="DKM121" s="123"/>
      <c r="DKN121" s="123"/>
      <c r="DKO121" s="123"/>
      <c r="DKP121" s="123"/>
      <c r="DKQ121" s="123"/>
      <c r="DKR121" s="123"/>
      <c r="DKS121" s="123"/>
      <c r="DKT121" s="123"/>
      <c r="DKU121" s="123"/>
      <c r="DKV121" s="123"/>
      <c r="DKW121" s="123"/>
      <c r="DKX121" s="123"/>
      <c r="DKY121" s="123"/>
      <c r="DKZ121" s="123"/>
      <c r="DLA121" s="123"/>
      <c r="DLB121" s="123"/>
      <c r="DLC121" s="123"/>
      <c r="DLD121" s="123"/>
      <c r="DLE121" s="123"/>
      <c r="DLF121" s="123"/>
      <c r="DLG121" s="123"/>
      <c r="DLH121" s="123"/>
      <c r="DLI121" s="123"/>
      <c r="DLJ121" s="123"/>
      <c r="DLK121" s="123"/>
      <c r="DLL121" s="123"/>
      <c r="DLM121" s="123"/>
      <c r="DLN121" s="123"/>
      <c r="DLO121" s="123"/>
      <c r="DLP121" s="123"/>
      <c r="DLQ121" s="123"/>
      <c r="DLR121" s="123"/>
      <c r="DLS121" s="123"/>
      <c r="DLT121" s="123"/>
      <c r="DLU121" s="123"/>
      <c r="DLV121" s="123"/>
      <c r="DLW121" s="123"/>
      <c r="DLX121" s="123"/>
      <c r="DLY121" s="123"/>
      <c r="DLZ121" s="123"/>
      <c r="DMA121" s="123"/>
      <c r="DMB121" s="123"/>
      <c r="DMC121" s="123"/>
      <c r="DMD121" s="123"/>
      <c r="DME121" s="123"/>
      <c r="DMF121" s="123"/>
      <c r="DMG121" s="123"/>
      <c r="DMH121" s="123"/>
      <c r="DMI121" s="123"/>
      <c r="DMJ121" s="123"/>
      <c r="DMK121" s="123"/>
      <c r="DML121" s="123"/>
      <c r="DMM121" s="123"/>
      <c r="DMN121" s="123"/>
      <c r="DMO121" s="123"/>
      <c r="DMP121" s="123"/>
      <c r="DMQ121" s="123"/>
      <c r="DMR121" s="123"/>
      <c r="DMS121" s="123"/>
      <c r="DMT121" s="123"/>
      <c r="DMU121" s="123"/>
      <c r="DMV121" s="123"/>
      <c r="DMW121" s="123"/>
      <c r="DMX121" s="123"/>
      <c r="DMY121" s="123"/>
      <c r="DMZ121" s="123"/>
      <c r="DNA121" s="123"/>
      <c r="DNB121" s="123"/>
      <c r="DNC121" s="123"/>
      <c r="DND121" s="123"/>
      <c r="DNE121" s="123"/>
      <c r="DNF121" s="123"/>
      <c r="DNG121" s="123"/>
      <c r="DNH121" s="123"/>
      <c r="DNI121" s="123"/>
      <c r="DNJ121" s="123"/>
      <c r="DNK121" s="123"/>
      <c r="DNL121" s="123"/>
      <c r="DNM121" s="123"/>
      <c r="DNN121" s="123"/>
      <c r="DNO121" s="123"/>
      <c r="DNP121" s="123"/>
      <c r="DNQ121" s="123"/>
      <c r="DNR121" s="123"/>
      <c r="DNS121" s="123"/>
      <c r="DNT121" s="123"/>
      <c r="DNU121" s="123"/>
      <c r="DNV121" s="123"/>
      <c r="DNW121" s="123"/>
      <c r="DNX121" s="123"/>
      <c r="DNY121" s="123"/>
      <c r="DNZ121" s="123"/>
      <c r="DOA121" s="123"/>
      <c r="DOB121" s="123"/>
      <c r="DOC121" s="123"/>
      <c r="DOD121" s="123"/>
      <c r="DOE121" s="123"/>
      <c r="DOF121" s="123"/>
      <c r="DOG121" s="123"/>
      <c r="DOH121" s="123"/>
      <c r="DOI121" s="123"/>
      <c r="DOJ121" s="123"/>
      <c r="DOK121" s="123"/>
      <c r="DOL121" s="123"/>
      <c r="DOM121" s="123"/>
      <c r="DON121" s="123"/>
      <c r="DOO121" s="123"/>
      <c r="DOP121" s="123"/>
      <c r="DOQ121" s="123"/>
      <c r="DOR121" s="123"/>
      <c r="DOS121" s="123"/>
      <c r="DOT121" s="123"/>
      <c r="DOU121" s="123"/>
      <c r="DOV121" s="123"/>
      <c r="DOW121" s="123"/>
      <c r="DOX121" s="123"/>
      <c r="DOY121" s="123"/>
      <c r="DOZ121" s="123"/>
      <c r="DPA121" s="123"/>
      <c r="DPB121" s="123"/>
      <c r="DPC121" s="123"/>
      <c r="DPD121" s="123"/>
      <c r="DPE121" s="123"/>
      <c r="DPF121" s="123"/>
      <c r="DPG121" s="123"/>
      <c r="DPH121" s="123"/>
      <c r="DPI121" s="123"/>
      <c r="DPJ121" s="123"/>
      <c r="DPK121" s="123"/>
      <c r="DPL121" s="123"/>
      <c r="DPM121" s="123"/>
      <c r="DPN121" s="123"/>
      <c r="DPO121" s="123"/>
      <c r="DPP121" s="123"/>
      <c r="DPQ121" s="123"/>
      <c r="DPR121" s="123"/>
      <c r="DPS121" s="123"/>
      <c r="DPT121" s="123"/>
      <c r="DPU121" s="123"/>
      <c r="DPV121" s="123"/>
      <c r="DPW121" s="123"/>
      <c r="DPX121" s="123"/>
      <c r="DPY121" s="123"/>
      <c r="DPZ121" s="123"/>
      <c r="DQA121" s="123"/>
      <c r="DQB121" s="123"/>
      <c r="DQC121" s="123"/>
      <c r="DQD121" s="123"/>
      <c r="DQE121" s="123"/>
      <c r="DQF121" s="123"/>
      <c r="DQG121" s="123"/>
      <c r="DQH121" s="123"/>
      <c r="DQI121" s="123"/>
      <c r="DQJ121" s="123"/>
      <c r="DQK121" s="123"/>
      <c r="DQL121" s="123"/>
      <c r="DQM121" s="123"/>
      <c r="DQN121" s="123"/>
      <c r="DQO121" s="123"/>
      <c r="DQP121" s="123"/>
      <c r="DQQ121" s="123"/>
      <c r="DQR121" s="123"/>
      <c r="DQS121" s="123"/>
      <c r="DQT121" s="123"/>
      <c r="DQU121" s="123"/>
      <c r="DQV121" s="123"/>
      <c r="DQW121" s="123"/>
      <c r="DQX121" s="123"/>
      <c r="DQY121" s="123"/>
      <c r="DQZ121" s="123"/>
      <c r="DRA121" s="123"/>
      <c r="DRB121" s="123"/>
      <c r="DRC121" s="123"/>
      <c r="DRD121" s="123"/>
      <c r="DRE121" s="123"/>
      <c r="DRF121" s="123"/>
      <c r="DRG121" s="123"/>
      <c r="DRH121" s="123"/>
      <c r="DRI121" s="123"/>
      <c r="DRJ121" s="123"/>
      <c r="DRK121" s="123"/>
      <c r="DRL121" s="123"/>
      <c r="DRM121" s="123"/>
      <c r="DRN121" s="123"/>
      <c r="DRO121" s="123"/>
      <c r="DRP121" s="123"/>
      <c r="DRQ121" s="123"/>
      <c r="DRR121" s="123"/>
      <c r="DRS121" s="123"/>
      <c r="DRT121" s="123"/>
      <c r="DRU121" s="123"/>
      <c r="DRV121" s="123"/>
      <c r="DRW121" s="123"/>
      <c r="DRX121" s="123"/>
      <c r="DRY121" s="123"/>
      <c r="DRZ121" s="123"/>
      <c r="DSA121" s="123"/>
      <c r="DSB121" s="123"/>
      <c r="DSC121" s="123"/>
      <c r="DSD121" s="123"/>
      <c r="DSE121" s="123"/>
      <c r="DSF121" s="123"/>
      <c r="DSG121" s="123"/>
      <c r="DSH121" s="123"/>
      <c r="DSI121" s="123"/>
      <c r="DSJ121" s="123"/>
      <c r="DSK121" s="123"/>
      <c r="DSL121" s="123"/>
      <c r="DSM121" s="123"/>
      <c r="DSN121" s="123"/>
      <c r="DSO121" s="123"/>
      <c r="DSP121" s="123"/>
      <c r="DSQ121" s="123"/>
      <c r="DSR121" s="123"/>
      <c r="DSS121" s="123"/>
      <c r="DST121" s="123"/>
      <c r="DSU121" s="123"/>
      <c r="DSV121" s="123"/>
      <c r="DSW121" s="123"/>
      <c r="DSX121" s="123"/>
      <c r="DSY121" s="123"/>
      <c r="DSZ121" s="123"/>
      <c r="DTA121" s="123"/>
      <c r="DTB121" s="123"/>
      <c r="DTC121" s="123"/>
      <c r="DTD121" s="123"/>
      <c r="DTE121" s="123"/>
      <c r="DTF121" s="123"/>
      <c r="DTG121" s="123"/>
      <c r="DTH121" s="123"/>
      <c r="DTI121" s="123"/>
      <c r="DTJ121" s="123"/>
      <c r="DTK121" s="123"/>
      <c r="DTL121" s="123"/>
      <c r="DTM121" s="123"/>
      <c r="DTN121" s="123"/>
      <c r="DTO121" s="123"/>
      <c r="DTP121" s="123"/>
      <c r="DTQ121" s="123"/>
      <c r="DTR121" s="123"/>
      <c r="DTS121" s="123"/>
      <c r="DTT121" s="123"/>
      <c r="DTU121" s="123"/>
      <c r="DTV121" s="123"/>
      <c r="DTW121" s="123"/>
      <c r="DTX121" s="123"/>
      <c r="DTY121" s="123"/>
      <c r="DTZ121" s="123"/>
      <c r="DUA121" s="123"/>
      <c r="DUB121" s="123"/>
      <c r="DUC121" s="123"/>
      <c r="DUD121" s="123"/>
      <c r="DUE121" s="123"/>
      <c r="DUF121" s="123"/>
      <c r="DUG121" s="123"/>
      <c r="DUH121" s="123"/>
      <c r="DUI121" s="123"/>
      <c r="DUJ121" s="123"/>
      <c r="DUK121" s="123"/>
      <c r="DUL121" s="123"/>
      <c r="DUM121" s="123"/>
      <c r="DUN121" s="123"/>
      <c r="DUO121" s="123"/>
      <c r="DUP121" s="123"/>
      <c r="DUQ121" s="123"/>
      <c r="DUR121" s="123"/>
      <c r="DUS121" s="123"/>
      <c r="DUT121" s="123"/>
      <c r="DUU121" s="123"/>
      <c r="DUV121" s="123"/>
      <c r="DUW121" s="123"/>
      <c r="DUX121" s="123"/>
      <c r="DUY121" s="123"/>
      <c r="DUZ121" s="123"/>
      <c r="DVA121" s="123"/>
      <c r="DVB121" s="123"/>
      <c r="DVC121" s="123"/>
      <c r="DVD121" s="123"/>
      <c r="DVE121" s="123"/>
      <c r="DVF121" s="123"/>
      <c r="DVG121" s="123"/>
      <c r="DVH121" s="123"/>
      <c r="DVI121" s="123"/>
      <c r="DVJ121" s="123"/>
      <c r="DVK121" s="123"/>
      <c r="DVL121" s="123"/>
      <c r="DVM121" s="123"/>
      <c r="DVN121" s="123"/>
      <c r="DVO121" s="123"/>
      <c r="DVP121" s="123"/>
      <c r="DVQ121" s="123"/>
      <c r="DVR121" s="123"/>
      <c r="DVS121" s="123"/>
      <c r="DVT121" s="123"/>
      <c r="DVU121" s="123"/>
      <c r="DVV121" s="123"/>
      <c r="DVW121" s="123"/>
      <c r="DVX121" s="123"/>
      <c r="DVY121" s="123"/>
      <c r="DVZ121" s="123"/>
      <c r="DWA121" s="123"/>
      <c r="DWB121" s="123"/>
      <c r="DWC121" s="123"/>
      <c r="DWD121" s="123"/>
      <c r="DWE121" s="123"/>
      <c r="DWF121" s="123"/>
      <c r="DWG121" s="123"/>
      <c r="DWH121" s="123"/>
      <c r="DWI121" s="123"/>
      <c r="DWJ121" s="123"/>
      <c r="DWK121" s="123"/>
      <c r="DWL121" s="123"/>
      <c r="DWM121" s="123"/>
      <c r="DWN121" s="123"/>
      <c r="DWO121" s="123"/>
      <c r="DWP121" s="123"/>
      <c r="DWQ121" s="123"/>
      <c r="DWR121" s="123"/>
      <c r="DWS121" s="123"/>
      <c r="DWT121" s="123"/>
      <c r="DWU121" s="123"/>
      <c r="DWV121" s="123"/>
      <c r="DWW121" s="123"/>
      <c r="DWX121" s="123"/>
      <c r="DWY121" s="123"/>
      <c r="DWZ121" s="123"/>
      <c r="DXA121" s="123"/>
      <c r="DXB121" s="123"/>
      <c r="DXC121" s="123"/>
      <c r="DXD121" s="123"/>
      <c r="DXE121" s="123"/>
      <c r="DXF121" s="123"/>
      <c r="DXG121" s="123"/>
      <c r="DXH121" s="123"/>
      <c r="DXI121" s="123"/>
      <c r="DXJ121" s="123"/>
      <c r="DXK121" s="123"/>
      <c r="DXL121" s="123"/>
      <c r="DXM121" s="123"/>
      <c r="DXN121" s="123"/>
      <c r="DXO121" s="123"/>
      <c r="DXP121" s="123"/>
      <c r="DXQ121" s="123"/>
      <c r="DXR121" s="123"/>
      <c r="DXS121" s="123"/>
      <c r="DXT121" s="123"/>
      <c r="DXU121" s="123"/>
      <c r="DXV121" s="123"/>
      <c r="DXW121" s="123"/>
      <c r="DXX121" s="123"/>
      <c r="DXY121" s="123"/>
      <c r="DXZ121" s="123"/>
      <c r="DYA121" s="123"/>
      <c r="DYB121" s="123"/>
      <c r="DYC121" s="123"/>
      <c r="DYD121" s="123"/>
      <c r="DYE121" s="123"/>
      <c r="DYF121" s="123"/>
      <c r="DYG121" s="123"/>
      <c r="DYH121" s="123"/>
      <c r="DYI121" s="123"/>
      <c r="DYJ121" s="123"/>
      <c r="DYK121" s="123"/>
      <c r="DYL121" s="123"/>
      <c r="DYM121" s="123"/>
      <c r="DYN121" s="123"/>
      <c r="DYO121" s="123"/>
      <c r="DYP121" s="123"/>
      <c r="DYQ121" s="123"/>
      <c r="DYR121" s="123"/>
      <c r="DYS121" s="123"/>
      <c r="DYT121" s="123"/>
      <c r="DYU121" s="123"/>
      <c r="DYV121" s="123"/>
      <c r="DYW121" s="123"/>
      <c r="DYX121" s="123"/>
      <c r="DYY121" s="123"/>
      <c r="DYZ121" s="123"/>
      <c r="DZA121" s="123"/>
      <c r="DZB121" s="123"/>
      <c r="DZC121" s="123"/>
      <c r="DZD121" s="123"/>
      <c r="DZE121" s="123"/>
      <c r="DZF121" s="123"/>
      <c r="DZG121" s="123"/>
      <c r="DZH121" s="123"/>
      <c r="DZI121" s="123"/>
      <c r="DZJ121" s="123"/>
      <c r="DZK121" s="123"/>
      <c r="DZL121" s="123"/>
      <c r="DZM121" s="123"/>
      <c r="DZN121" s="123"/>
      <c r="DZO121" s="123"/>
      <c r="DZP121" s="123"/>
      <c r="DZQ121" s="123"/>
      <c r="DZR121" s="123"/>
      <c r="DZS121" s="123"/>
      <c r="DZT121" s="123"/>
      <c r="DZU121" s="123"/>
      <c r="DZV121" s="123"/>
      <c r="DZW121" s="123"/>
      <c r="DZX121" s="123"/>
      <c r="DZY121" s="123"/>
      <c r="DZZ121" s="123"/>
      <c r="EAA121" s="123"/>
      <c r="EAB121" s="123"/>
      <c r="EAC121" s="123"/>
      <c r="EAD121" s="123"/>
      <c r="EAE121" s="123"/>
      <c r="EAF121" s="123"/>
      <c r="EAG121" s="123"/>
      <c r="EAH121" s="123"/>
      <c r="EAI121" s="123"/>
      <c r="EAJ121" s="123"/>
      <c r="EAK121" s="123"/>
      <c r="EAL121" s="123"/>
      <c r="EAM121" s="123"/>
      <c r="EAN121" s="123"/>
      <c r="EAO121" s="123"/>
      <c r="EAP121" s="123"/>
      <c r="EAQ121" s="123"/>
      <c r="EAR121" s="123"/>
      <c r="EAS121" s="123"/>
      <c r="EAT121" s="123"/>
      <c r="EAU121" s="123"/>
      <c r="EAV121" s="123"/>
      <c r="EAW121" s="123"/>
      <c r="EAX121" s="123"/>
      <c r="EAY121" s="123"/>
      <c r="EAZ121" s="123"/>
      <c r="EBA121" s="123"/>
      <c r="EBB121" s="123"/>
      <c r="EBC121" s="123"/>
      <c r="EBD121" s="123"/>
      <c r="EBE121" s="123"/>
      <c r="EBF121" s="123"/>
      <c r="EBG121" s="123"/>
      <c r="EBH121" s="123"/>
      <c r="EBI121" s="123"/>
      <c r="EBJ121" s="123"/>
      <c r="EBK121" s="123"/>
      <c r="EBL121" s="123"/>
      <c r="EBM121" s="123"/>
      <c r="EBN121" s="123"/>
      <c r="EBO121" s="123"/>
      <c r="EBP121" s="123"/>
      <c r="EBQ121" s="123"/>
      <c r="EBR121" s="123"/>
      <c r="EBS121" s="123"/>
      <c r="EBT121" s="123"/>
      <c r="EBU121" s="123"/>
      <c r="EBV121" s="123"/>
      <c r="EBW121" s="123"/>
      <c r="EBX121" s="123"/>
      <c r="EBY121" s="123"/>
      <c r="EBZ121" s="123"/>
      <c r="ECA121" s="123"/>
      <c r="ECB121" s="123"/>
      <c r="ECC121" s="123"/>
      <c r="ECD121" s="123"/>
      <c r="ECE121" s="123"/>
      <c r="ECF121" s="123"/>
      <c r="ECG121" s="123"/>
      <c r="ECH121" s="123"/>
      <c r="ECI121" s="123"/>
      <c r="ECJ121" s="123"/>
      <c r="ECK121" s="123"/>
      <c r="ECL121" s="123"/>
      <c r="ECM121" s="123"/>
      <c r="ECN121" s="123"/>
      <c r="ECO121" s="123"/>
      <c r="ECP121" s="123"/>
      <c r="ECQ121" s="123"/>
      <c r="ECR121" s="123"/>
      <c r="ECS121" s="123"/>
      <c r="ECT121" s="123"/>
      <c r="ECU121" s="123"/>
      <c r="ECV121" s="123"/>
      <c r="ECW121" s="123"/>
      <c r="ECX121" s="123"/>
      <c r="ECY121" s="123"/>
      <c r="ECZ121" s="123"/>
      <c r="EDA121" s="123"/>
      <c r="EDB121" s="123"/>
      <c r="EDC121" s="123"/>
      <c r="EDD121" s="123"/>
      <c r="EDE121" s="123"/>
      <c r="EDF121" s="123"/>
      <c r="EDG121" s="123"/>
      <c r="EDH121" s="123"/>
      <c r="EDI121" s="123"/>
      <c r="EDJ121" s="123"/>
      <c r="EDK121" s="123"/>
      <c r="EDL121" s="123"/>
      <c r="EDM121" s="123"/>
      <c r="EDN121" s="123"/>
      <c r="EDO121" s="123"/>
      <c r="EDP121" s="123"/>
      <c r="EDQ121" s="123"/>
      <c r="EDR121" s="123"/>
      <c r="EDS121" s="123"/>
      <c r="EDT121" s="123"/>
      <c r="EDU121" s="123"/>
      <c r="EDV121" s="123"/>
      <c r="EDW121" s="123"/>
      <c r="EDX121" s="123"/>
      <c r="EDY121" s="123"/>
      <c r="EDZ121" s="123"/>
      <c r="EEA121" s="123"/>
      <c r="EEB121" s="123"/>
      <c r="EEC121" s="123"/>
      <c r="EED121" s="123"/>
      <c r="EEE121" s="123"/>
      <c r="EEF121" s="123"/>
      <c r="EEG121" s="123"/>
      <c r="EEH121" s="123"/>
      <c r="EEI121" s="123"/>
      <c r="EEJ121" s="123"/>
      <c r="EEK121" s="123"/>
      <c r="EEL121" s="123"/>
      <c r="EEM121" s="123"/>
      <c r="EEN121" s="123"/>
      <c r="EEO121" s="123"/>
      <c r="EEP121" s="123"/>
      <c r="EEQ121" s="123"/>
      <c r="EER121" s="123"/>
      <c r="EES121" s="123"/>
      <c r="EET121" s="123"/>
      <c r="EEU121" s="123"/>
      <c r="EEV121" s="123"/>
      <c r="EEW121" s="123"/>
      <c r="EEX121" s="123"/>
      <c r="EEY121" s="123"/>
      <c r="EEZ121" s="123"/>
      <c r="EFA121" s="123"/>
      <c r="EFB121" s="123"/>
      <c r="EFC121" s="123"/>
      <c r="EFD121" s="123"/>
      <c r="EFE121" s="123"/>
      <c r="EFF121" s="123"/>
      <c r="EFG121" s="123"/>
      <c r="EFH121" s="123"/>
      <c r="EFI121" s="123"/>
      <c r="EFJ121" s="123"/>
      <c r="EFK121" s="123"/>
      <c r="EFL121" s="123"/>
      <c r="EFM121" s="123"/>
      <c r="EFN121" s="123"/>
      <c r="EFO121" s="123"/>
      <c r="EFP121" s="123"/>
      <c r="EFQ121" s="123"/>
      <c r="EFR121" s="123"/>
      <c r="EFS121" s="123"/>
      <c r="EFT121" s="123"/>
      <c r="EFU121" s="123"/>
      <c r="EFV121" s="123"/>
      <c r="EFW121" s="123"/>
      <c r="EFX121" s="123"/>
      <c r="EFY121" s="123"/>
      <c r="EFZ121" s="123"/>
      <c r="EGA121" s="123"/>
      <c r="EGB121" s="123"/>
      <c r="EGC121" s="123"/>
      <c r="EGD121" s="123"/>
      <c r="EGE121" s="123"/>
      <c r="EGF121" s="123"/>
      <c r="EGG121" s="123"/>
      <c r="EGH121" s="123"/>
      <c r="EGI121" s="123"/>
      <c r="EGJ121" s="123"/>
      <c r="EGK121" s="123"/>
      <c r="EGL121" s="123"/>
      <c r="EGM121" s="123"/>
      <c r="EGN121" s="123"/>
      <c r="EGO121" s="123"/>
      <c r="EGP121" s="123"/>
      <c r="EGQ121" s="123"/>
      <c r="EGR121" s="123"/>
      <c r="EGS121" s="123"/>
      <c r="EGT121" s="123"/>
      <c r="EGU121" s="123"/>
      <c r="EGV121" s="123"/>
      <c r="EGW121" s="123"/>
      <c r="EGX121" s="123"/>
      <c r="EGY121" s="123"/>
      <c r="EGZ121" s="123"/>
      <c r="EHA121" s="123"/>
      <c r="EHB121" s="123"/>
      <c r="EHC121" s="123"/>
      <c r="EHD121" s="123"/>
      <c r="EHE121" s="123"/>
      <c r="EHF121" s="123"/>
      <c r="EHG121" s="123"/>
      <c r="EHH121" s="123"/>
      <c r="EHI121" s="123"/>
      <c r="EHJ121" s="123"/>
      <c r="EHK121" s="123"/>
      <c r="EHL121" s="123"/>
      <c r="EHM121" s="123"/>
      <c r="EHN121" s="123"/>
      <c r="EHO121" s="123"/>
      <c r="EHP121" s="123"/>
      <c r="EHQ121" s="123"/>
      <c r="EHR121" s="123"/>
      <c r="EHS121" s="123"/>
      <c r="EHT121" s="123"/>
      <c r="EHU121" s="123"/>
      <c r="EHV121" s="123"/>
      <c r="EHW121" s="123"/>
      <c r="EHX121" s="123"/>
      <c r="EHY121" s="123"/>
      <c r="EHZ121" s="123"/>
      <c r="EIA121" s="123"/>
      <c r="EIB121" s="123"/>
      <c r="EIC121" s="123"/>
      <c r="EID121" s="123"/>
      <c r="EIE121" s="123"/>
      <c r="EIF121" s="123"/>
      <c r="EIG121" s="123"/>
      <c r="EIH121" s="123"/>
      <c r="EII121" s="123"/>
      <c r="EIJ121" s="123"/>
      <c r="EIK121" s="123"/>
      <c r="EIL121" s="123"/>
      <c r="EIM121" s="123"/>
      <c r="EIN121" s="123"/>
      <c r="EIO121" s="123"/>
      <c r="EIP121" s="123"/>
      <c r="EIQ121" s="123"/>
      <c r="EIR121" s="123"/>
      <c r="EIS121" s="123"/>
      <c r="EIT121" s="123"/>
      <c r="EIU121" s="123"/>
      <c r="EIV121" s="123"/>
      <c r="EIW121" s="123"/>
      <c r="EIX121" s="123"/>
      <c r="EIY121" s="123"/>
      <c r="EIZ121" s="123"/>
      <c r="EJA121" s="123"/>
      <c r="EJB121" s="123"/>
      <c r="EJC121" s="123"/>
      <c r="EJD121" s="123"/>
      <c r="EJE121" s="123"/>
      <c r="EJF121" s="123"/>
      <c r="EJG121" s="123"/>
      <c r="EJH121" s="123"/>
      <c r="EJI121" s="123"/>
      <c r="EJJ121" s="123"/>
      <c r="EJK121" s="123"/>
      <c r="EJL121" s="123"/>
      <c r="EJM121" s="123"/>
      <c r="EJN121" s="123"/>
      <c r="EJO121" s="123"/>
      <c r="EJP121" s="123"/>
      <c r="EJQ121" s="123"/>
      <c r="EJR121" s="123"/>
      <c r="EJS121" s="123"/>
      <c r="EJT121" s="123"/>
      <c r="EJU121" s="123"/>
      <c r="EJV121" s="123"/>
      <c r="EJW121" s="123"/>
      <c r="EJX121" s="123"/>
      <c r="EJY121" s="123"/>
      <c r="EJZ121" s="123"/>
      <c r="EKA121" s="123"/>
      <c r="EKB121" s="123"/>
      <c r="EKC121" s="123"/>
      <c r="EKD121" s="123"/>
      <c r="EKE121" s="123"/>
      <c r="EKF121" s="123"/>
      <c r="EKG121" s="123"/>
      <c r="EKH121" s="123"/>
      <c r="EKI121" s="123"/>
      <c r="EKJ121" s="123"/>
      <c r="EKK121" s="123"/>
      <c r="EKL121" s="123"/>
      <c r="EKM121" s="123"/>
      <c r="EKN121" s="123"/>
      <c r="EKO121" s="123"/>
      <c r="EKP121" s="123"/>
      <c r="EKQ121" s="123"/>
      <c r="EKR121" s="123"/>
      <c r="EKS121" s="123"/>
      <c r="EKT121" s="123"/>
      <c r="EKU121" s="123"/>
      <c r="EKV121" s="123"/>
      <c r="EKW121" s="123"/>
      <c r="EKX121" s="123"/>
      <c r="EKY121" s="123"/>
      <c r="EKZ121" s="123"/>
      <c r="ELA121" s="123"/>
      <c r="ELB121" s="123"/>
      <c r="ELC121" s="123"/>
      <c r="ELD121" s="123"/>
      <c r="ELE121" s="123"/>
      <c r="ELF121" s="123"/>
      <c r="ELG121" s="123"/>
      <c r="ELH121" s="123"/>
      <c r="ELI121" s="123"/>
      <c r="ELJ121" s="123"/>
      <c r="ELK121" s="123"/>
      <c r="ELL121" s="123"/>
      <c r="ELM121" s="123"/>
      <c r="ELN121" s="123"/>
      <c r="ELO121" s="123"/>
      <c r="ELP121" s="123"/>
      <c r="ELQ121" s="123"/>
      <c r="ELR121" s="123"/>
      <c r="ELS121" s="123"/>
      <c r="ELT121" s="123"/>
      <c r="ELU121" s="123"/>
      <c r="ELV121" s="123"/>
      <c r="ELW121" s="123"/>
      <c r="ELX121" s="123"/>
      <c r="ELY121" s="123"/>
      <c r="ELZ121" s="123"/>
      <c r="EMA121" s="123"/>
      <c r="EMB121" s="123"/>
      <c r="EMC121" s="123"/>
      <c r="EMD121" s="123"/>
      <c r="EME121" s="123"/>
      <c r="EMF121" s="123"/>
      <c r="EMG121" s="123"/>
      <c r="EMH121" s="123"/>
      <c r="EMI121" s="123"/>
      <c r="EMJ121" s="123"/>
      <c r="EMK121" s="123"/>
      <c r="EML121" s="123"/>
      <c r="EMM121" s="123"/>
      <c r="EMN121" s="123"/>
      <c r="EMO121" s="123"/>
      <c r="EMP121" s="123"/>
      <c r="EMQ121" s="123"/>
      <c r="EMR121" s="123"/>
      <c r="EMS121" s="123"/>
      <c r="EMT121" s="123"/>
      <c r="EMU121" s="123"/>
      <c r="EMV121" s="123"/>
      <c r="EMW121" s="123"/>
      <c r="EMX121" s="123"/>
      <c r="EMY121" s="123"/>
      <c r="EMZ121" s="123"/>
      <c r="ENA121" s="123"/>
      <c r="ENB121" s="123"/>
      <c r="ENC121" s="123"/>
      <c r="END121" s="123"/>
      <c r="ENE121" s="123"/>
      <c r="ENF121" s="123"/>
      <c r="ENG121" s="123"/>
      <c r="ENH121" s="123"/>
      <c r="ENI121" s="123"/>
      <c r="ENJ121" s="123"/>
      <c r="ENK121" s="123"/>
      <c r="ENL121" s="123"/>
      <c r="ENM121" s="123"/>
      <c r="ENN121" s="123"/>
      <c r="ENO121" s="123"/>
      <c r="ENP121" s="123"/>
      <c r="ENQ121" s="123"/>
      <c r="ENR121" s="123"/>
      <c r="ENS121" s="123"/>
      <c r="ENT121" s="123"/>
      <c r="ENU121" s="123"/>
      <c r="ENV121" s="123"/>
      <c r="ENW121" s="123"/>
      <c r="ENX121" s="123"/>
      <c r="ENY121" s="123"/>
      <c r="ENZ121" s="123"/>
      <c r="EOA121" s="123"/>
      <c r="EOB121" s="123"/>
      <c r="EOC121" s="123"/>
      <c r="EOD121" s="123"/>
      <c r="EOE121" s="123"/>
      <c r="EOF121" s="123"/>
      <c r="EOG121" s="123"/>
      <c r="EOH121" s="123"/>
      <c r="EOI121" s="123"/>
      <c r="EOJ121" s="123"/>
      <c r="EOK121" s="123"/>
      <c r="EOL121" s="123"/>
      <c r="EOM121" s="123"/>
      <c r="EON121" s="123"/>
      <c r="EOO121" s="123"/>
      <c r="EOP121" s="123"/>
      <c r="EOQ121" s="123"/>
      <c r="EOR121" s="123"/>
      <c r="EOS121" s="123"/>
      <c r="EOT121" s="123"/>
      <c r="EOU121" s="123"/>
      <c r="EOV121" s="123"/>
      <c r="EOW121" s="123"/>
      <c r="EOX121" s="123"/>
      <c r="EOY121" s="123"/>
      <c r="EOZ121" s="123"/>
      <c r="EPA121" s="123"/>
      <c r="EPB121" s="123"/>
      <c r="EPC121" s="123"/>
      <c r="EPD121" s="123"/>
      <c r="EPE121" s="123"/>
      <c r="EPF121" s="123"/>
      <c r="EPG121" s="123"/>
      <c r="EPH121" s="123"/>
      <c r="EPI121" s="123"/>
      <c r="EPJ121" s="123"/>
      <c r="EPK121" s="123"/>
      <c r="EPL121" s="123"/>
      <c r="EPM121" s="123"/>
      <c r="EPN121" s="123"/>
      <c r="EPO121" s="123"/>
      <c r="EPP121" s="123"/>
      <c r="EPQ121" s="123"/>
      <c r="EPR121" s="123"/>
      <c r="EPS121" s="123"/>
      <c r="EPT121" s="123"/>
      <c r="EPU121" s="123"/>
      <c r="EPV121" s="123"/>
      <c r="EPW121" s="123"/>
      <c r="EPX121" s="123"/>
      <c r="EPY121" s="123"/>
      <c r="EPZ121" s="123"/>
      <c r="EQA121" s="123"/>
      <c r="EQB121" s="123"/>
      <c r="EQC121" s="123"/>
      <c r="EQD121" s="123"/>
      <c r="EQE121" s="123"/>
      <c r="EQF121" s="123"/>
      <c r="EQG121" s="123"/>
      <c r="EQH121" s="123"/>
      <c r="EQI121" s="123"/>
      <c r="EQJ121" s="123"/>
      <c r="EQK121" s="123"/>
      <c r="EQL121" s="123"/>
      <c r="EQM121" s="123"/>
      <c r="EQN121" s="123"/>
      <c r="EQO121" s="123"/>
      <c r="EQP121" s="123"/>
      <c r="EQQ121" s="123"/>
      <c r="EQR121" s="123"/>
      <c r="EQS121" s="123"/>
      <c r="EQT121" s="123"/>
      <c r="EQU121" s="123"/>
      <c r="EQV121" s="123"/>
      <c r="EQW121" s="123"/>
      <c r="EQX121" s="123"/>
      <c r="EQY121" s="123"/>
      <c r="EQZ121" s="123"/>
      <c r="ERA121" s="123"/>
      <c r="ERB121" s="123"/>
      <c r="ERC121" s="123"/>
      <c r="ERD121" s="123"/>
      <c r="ERE121" s="123"/>
      <c r="ERF121" s="123"/>
      <c r="ERG121" s="123"/>
      <c r="ERH121" s="123"/>
      <c r="ERI121" s="123"/>
      <c r="ERJ121" s="123"/>
      <c r="ERK121" s="123"/>
      <c r="ERL121" s="123"/>
      <c r="ERM121" s="123"/>
      <c r="ERN121" s="123"/>
      <c r="ERO121" s="123"/>
      <c r="ERP121" s="123"/>
      <c r="ERQ121" s="123"/>
      <c r="ERR121" s="123"/>
      <c r="ERS121" s="123"/>
      <c r="ERT121" s="123"/>
      <c r="ERU121" s="123"/>
      <c r="ERV121" s="123"/>
      <c r="ERW121" s="123"/>
      <c r="ERX121" s="123"/>
      <c r="ERY121" s="123"/>
      <c r="ERZ121" s="123"/>
      <c r="ESA121" s="123"/>
      <c r="ESB121" s="123"/>
      <c r="ESC121" s="123"/>
      <c r="ESD121" s="123"/>
      <c r="ESE121" s="123"/>
      <c r="ESF121" s="123"/>
      <c r="ESG121" s="123"/>
      <c r="ESH121" s="123"/>
      <c r="ESI121" s="123"/>
      <c r="ESJ121" s="123"/>
      <c r="ESK121" s="123"/>
      <c r="ESL121" s="123"/>
      <c r="ESM121" s="123"/>
      <c r="ESN121" s="123"/>
      <c r="ESO121" s="123"/>
      <c r="ESP121" s="123"/>
      <c r="ESQ121" s="123"/>
      <c r="ESR121" s="123"/>
      <c r="ESS121" s="123"/>
      <c r="EST121" s="123"/>
      <c r="ESU121" s="123"/>
      <c r="ESV121" s="123"/>
      <c r="ESW121" s="123"/>
      <c r="ESX121" s="123"/>
      <c r="ESY121" s="123"/>
      <c r="ESZ121" s="123"/>
      <c r="ETA121" s="123"/>
      <c r="ETB121" s="123"/>
      <c r="ETC121" s="123"/>
      <c r="ETD121" s="123"/>
      <c r="ETE121" s="123"/>
      <c r="ETF121" s="123"/>
      <c r="ETG121" s="123"/>
      <c r="ETH121" s="123"/>
      <c r="ETI121" s="123"/>
      <c r="ETJ121" s="123"/>
      <c r="ETK121" s="123"/>
      <c r="ETL121" s="123"/>
      <c r="ETM121" s="123"/>
      <c r="ETN121" s="123"/>
      <c r="ETO121" s="123"/>
      <c r="ETP121" s="123"/>
      <c r="ETQ121" s="123"/>
      <c r="ETR121" s="123"/>
      <c r="ETS121" s="123"/>
      <c r="ETT121" s="123"/>
      <c r="ETU121" s="123"/>
      <c r="ETV121" s="123"/>
      <c r="ETW121" s="123"/>
      <c r="ETX121" s="123"/>
      <c r="ETY121" s="123"/>
      <c r="ETZ121" s="123"/>
      <c r="EUA121" s="123"/>
      <c r="EUB121" s="123"/>
      <c r="EUC121" s="123"/>
      <c r="EUD121" s="123"/>
      <c r="EUE121" s="123"/>
      <c r="EUF121" s="123"/>
      <c r="EUG121" s="123"/>
      <c r="EUH121" s="123"/>
      <c r="EUI121" s="123"/>
      <c r="EUJ121" s="123"/>
      <c r="EUK121" s="123"/>
      <c r="EUL121" s="123"/>
      <c r="EUM121" s="123"/>
      <c r="EUN121" s="123"/>
      <c r="EUO121" s="123"/>
      <c r="EUP121" s="123"/>
      <c r="EUQ121" s="123"/>
      <c r="EUR121" s="123"/>
      <c r="EUS121" s="123"/>
      <c r="EUT121" s="123"/>
      <c r="EUU121" s="123"/>
      <c r="EUV121" s="123"/>
      <c r="EUW121" s="123"/>
      <c r="EUX121" s="123"/>
      <c r="EUY121" s="123"/>
      <c r="EUZ121" s="123"/>
      <c r="EVA121" s="123"/>
      <c r="EVB121" s="123"/>
      <c r="EVC121" s="123"/>
      <c r="EVD121" s="123"/>
      <c r="EVE121" s="123"/>
      <c r="EVF121" s="123"/>
      <c r="EVG121" s="123"/>
      <c r="EVH121" s="123"/>
      <c r="EVI121" s="123"/>
      <c r="EVJ121" s="123"/>
      <c r="EVK121" s="123"/>
      <c r="EVL121" s="123"/>
      <c r="EVM121" s="123"/>
      <c r="EVN121" s="123"/>
      <c r="EVO121" s="123"/>
      <c r="EVP121" s="123"/>
      <c r="EVQ121" s="123"/>
      <c r="EVR121" s="123"/>
      <c r="EVS121" s="123"/>
      <c r="EVT121" s="123"/>
      <c r="EVU121" s="123"/>
      <c r="EVV121" s="123"/>
      <c r="EVW121" s="123"/>
      <c r="EVX121" s="123"/>
      <c r="EVY121" s="123"/>
      <c r="EVZ121" s="123"/>
      <c r="EWA121" s="123"/>
      <c r="EWB121" s="123"/>
      <c r="EWC121" s="123"/>
      <c r="EWD121" s="123"/>
      <c r="EWE121" s="123"/>
      <c r="EWF121" s="123"/>
      <c r="EWG121" s="123"/>
      <c r="EWH121" s="123"/>
      <c r="EWI121" s="123"/>
      <c r="EWJ121" s="123"/>
      <c r="EWK121" s="123"/>
      <c r="EWL121" s="123"/>
      <c r="EWM121" s="123"/>
      <c r="EWN121" s="123"/>
      <c r="EWO121" s="123"/>
      <c r="EWP121" s="123"/>
      <c r="EWQ121" s="123"/>
      <c r="EWR121" s="123"/>
      <c r="EWS121" s="123"/>
      <c r="EWT121" s="123"/>
      <c r="EWU121" s="123"/>
      <c r="EWV121" s="123"/>
      <c r="EWW121" s="123"/>
      <c r="EWX121" s="123"/>
      <c r="EWY121" s="123"/>
      <c r="EWZ121" s="123"/>
      <c r="EXA121" s="123"/>
      <c r="EXB121" s="123"/>
      <c r="EXC121" s="123"/>
      <c r="EXD121" s="123"/>
      <c r="EXE121" s="123"/>
      <c r="EXF121" s="123"/>
      <c r="EXG121" s="123"/>
      <c r="EXH121" s="123"/>
      <c r="EXI121" s="123"/>
      <c r="EXJ121" s="123"/>
      <c r="EXK121" s="123"/>
      <c r="EXL121" s="123"/>
      <c r="EXM121" s="123"/>
      <c r="EXN121" s="123"/>
      <c r="EXO121" s="123"/>
      <c r="EXP121" s="123"/>
      <c r="EXQ121" s="123"/>
      <c r="EXR121" s="123"/>
      <c r="EXS121" s="123"/>
      <c r="EXT121" s="123"/>
      <c r="EXU121" s="123"/>
      <c r="EXV121" s="123"/>
      <c r="EXW121" s="123"/>
      <c r="EXX121" s="123"/>
      <c r="EXY121" s="123"/>
      <c r="EXZ121" s="123"/>
      <c r="EYA121" s="123"/>
      <c r="EYB121" s="123"/>
      <c r="EYC121" s="123"/>
      <c r="EYD121" s="123"/>
      <c r="EYE121" s="123"/>
      <c r="EYF121" s="123"/>
      <c r="EYG121" s="123"/>
      <c r="EYH121" s="123"/>
      <c r="EYI121" s="123"/>
      <c r="EYJ121" s="123"/>
      <c r="EYK121" s="123"/>
      <c r="EYL121" s="123"/>
      <c r="EYM121" s="123"/>
      <c r="EYN121" s="123"/>
      <c r="EYO121" s="123"/>
      <c r="EYP121" s="123"/>
      <c r="EYQ121" s="123"/>
      <c r="EYR121" s="123"/>
      <c r="EYS121" s="123"/>
      <c r="EYT121" s="123"/>
      <c r="EYU121" s="123"/>
      <c r="EYV121" s="123"/>
      <c r="EYW121" s="123"/>
      <c r="EYX121" s="123"/>
      <c r="EYY121" s="123"/>
      <c r="EYZ121" s="123"/>
      <c r="EZA121" s="123"/>
      <c r="EZB121" s="123"/>
      <c r="EZC121" s="123"/>
      <c r="EZD121" s="123"/>
      <c r="EZE121" s="123"/>
      <c r="EZF121" s="123"/>
      <c r="EZG121" s="123"/>
      <c r="EZH121" s="123"/>
      <c r="EZI121" s="123"/>
      <c r="EZJ121" s="123"/>
      <c r="EZK121" s="123"/>
      <c r="EZL121" s="123"/>
      <c r="EZM121" s="123"/>
      <c r="EZN121" s="123"/>
      <c r="EZO121" s="123"/>
      <c r="EZP121" s="123"/>
      <c r="EZQ121" s="123"/>
      <c r="EZR121" s="123"/>
      <c r="EZS121" s="123"/>
      <c r="EZT121" s="123"/>
      <c r="EZU121" s="123"/>
      <c r="EZV121" s="123"/>
      <c r="EZW121" s="123"/>
      <c r="EZX121" s="123"/>
      <c r="EZY121" s="123"/>
      <c r="EZZ121" s="123"/>
      <c r="FAA121" s="123"/>
      <c r="FAB121" s="123"/>
      <c r="FAC121" s="123"/>
      <c r="FAD121" s="123"/>
      <c r="FAE121" s="123"/>
      <c r="FAF121" s="123"/>
      <c r="FAG121" s="123"/>
      <c r="FAH121" s="123"/>
      <c r="FAI121" s="123"/>
      <c r="FAJ121" s="123"/>
      <c r="FAK121" s="123"/>
      <c r="FAL121" s="123"/>
      <c r="FAM121" s="123"/>
      <c r="FAN121" s="123"/>
      <c r="FAO121" s="123"/>
      <c r="FAP121" s="123"/>
      <c r="FAQ121" s="123"/>
      <c r="FAR121" s="123"/>
      <c r="FAS121" s="123"/>
      <c r="FAT121" s="123"/>
      <c r="FAU121" s="123"/>
      <c r="FAV121" s="123"/>
      <c r="FAW121" s="123"/>
      <c r="FAX121" s="123"/>
      <c r="FAY121" s="123"/>
      <c r="FAZ121" s="123"/>
      <c r="FBA121" s="123"/>
      <c r="FBB121" s="123"/>
      <c r="FBC121" s="123"/>
      <c r="FBD121" s="123"/>
      <c r="FBE121" s="123"/>
      <c r="FBF121" s="123"/>
      <c r="FBG121" s="123"/>
      <c r="FBH121" s="123"/>
      <c r="FBI121" s="123"/>
      <c r="FBJ121" s="123"/>
      <c r="FBK121" s="123"/>
      <c r="FBL121" s="123"/>
      <c r="FBM121" s="123"/>
      <c r="FBN121" s="123"/>
      <c r="FBO121" s="123"/>
      <c r="FBP121" s="123"/>
      <c r="FBQ121" s="123"/>
      <c r="FBR121" s="123"/>
      <c r="FBS121" s="123"/>
      <c r="FBT121" s="123"/>
      <c r="FBU121" s="123"/>
      <c r="FBV121" s="123"/>
      <c r="FBW121" s="123"/>
      <c r="FBX121" s="123"/>
      <c r="FBY121" s="123"/>
      <c r="FBZ121" s="123"/>
      <c r="FCA121" s="123"/>
      <c r="FCB121" s="123"/>
      <c r="FCC121" s="123"/>
      <c r="FCD121" s="123"/>
      <c r="FCE121" s="123"/>
      <c r="FCF121" s="123"/>
      <c r="FCG121" s="123"/>
      <c r="FCH121" s="123"/>
      <c r="FCI121" s="123"/>
      <c r="FCJ121" s="123"/>
      <c r="FCK121" s="123"/>
      <c r="FCL121" s="123"/>
      <c r="FCM121" s="123"/>
      <c r="FCN121" s="123"/>
      <c r="FCO121" s="123"/>
      <c r="FCP121" s="123"/>
      <c r="FCQ121" s="123"/>
      <c r="FCR121" s="123"/>
      <c r="FCS121" s="123"/>
      <c r="FCT121" s="123"/>
      <c r="FCU121" s="123"/>
      <c r="FCV121" s="123"/>
      <c r="FCW121" s="123"/>
      <c r="FCX121" s="123"/>
      <c r="FCY121" s="123"/>
      <c r="FCZ121" s="123"/>
      <c r="FDA121" s="123"/>
      <c r="FDB121" s="123"/>
      <c r="FDC121" s="123"/>
      <c r="FDD121" s="123"/>
      <c r="FDE121" s="123"/>
      <c r="FDF121" s="123"/>
      <c r="FDG121" s="123"/>
      <c r="FDH121" s="123"/>
      <c r="FDI121" s="123"/>
      <c r="FDJ121" s="123"/>
      <c r="FDK121" s="123"/>
      <c r="FDL121" s="123"/>
      <c r="FDM121" s="123"/>
      <c r="FDN121" s="123"/>
      <c r="FDO121" s="123"/>
      <c r="FDP121" s="123"/>
      <c r="FDQ121" s="123"/>
      <c r="FDR121" s="123"/>
      <c r="FDS121" s="123"/>
      <c r="FDT121" s="123"/>
      <c r="FDU121" s="123"/>
      <c r="FDV121" s="123"/>
      <c r="FDW121" s="123"/>
      <c r="FDX121" s="123"/>
      <c r="FDY121" s="123"/>
      <c r="FDZ121" s="123"/>
      <c r="FEA121" s="123"/>
      <c r="FEB121" s="123"/>
      <c r="FEC121" s="123"/>
      <c r="FED121" s="123"/>
      <c r="FEE121" s="123"/>
      <c r="FEF121" s="123"/>
      <c r="FEG121" s="123"/>
      <c r="FEH121" s="123"/>
      <c r="FEI121" s="123"/>
      <c r="FEJ121" s="123"/>
      <c r="FEK121" s="123"/>
      <c r="FEL121" s="123"/>
      <c r="FEM121" s="123"/>
      <c r="FEN121" s="123"/>
      <c r="FEO121" s="123"/>
      <c r="FEP121" s="123"/>
      <c r="FEQ121" s="123"/>
      <c r="FER121" s="123"/>
      <c r="FES121" s="123"/>
      <c r="FET121" s="123"/>
      <c r="FEU121" s="123"/>
      <c r="FEV121" s="123"/>
      <c r="FEW121" s="123"/>
      <c r="FEX121" s="123"/>
      <c r="FEY121" s="123"/>
      <c r="FEZ121" s="123"/>
      <c r="FFA121" s="123"/>
      <c r="FFB121" s="123"/>
      <c r="FFC121" s="123"/>
      <c r="FFD121" s="123"/>
      <c r="FFE121" s="123"/>
      <c r="FFF121" s="123"/>
      <c r="FFG121" s="123"/>
      <c r="FFH121" s="123"/>
      <c r="FFI121" s="123"/>
      <c r="FFJ121" s="123"/>
      <c r="FFK121" s="123"/>
      <c r="FFL121" s="123"/>
      <c r="FFM121" s="123"/>
      <c r="FFN121" s="123"/>
      <c r="FFO121" s="123"/>
      <c r="FFP121" s="123"/>
      <c r="FFQ121" s="123"/>
      <c r="FFR121" s="123"/>
      <c r="FFS121" s="123"/>
      <c r="FFT121" s="123"/>
      <c r="FFU121" s="123"/>
      <c r="FFV121" s="123"/>
      <c r="FFW121" s="123"/>
      <c r="FFX121" s="123"/>
      <c r="FFY121" s="123"/>
      <c r="FFZ121" s="123"/>
      <c r="FGA121" s="123"/>
      <c r="FGB121" s="123"/>
      <c r="FGC121" s="123"/>
      <c r="FGD121" s="123"/>
      <c r="FGE121" s="123"/>
      <c r="FGF121" s="123"/>
      <c r="FGG121" s="123"/>
      <c r="FGH121" s="123"/>
      <c r="FGI121" s="123"/>
      <c r="FGJ121" s="123"/>
      <c r="FGK121" s="123"/>
      <c r="FGL121" s="123"/>
      <c r="FGM121" s="123"/>
      <c r="FGN121" s="123"/>
      <c r="FGO121" s="123"/>
      <c r="FGP121" s="123"/>
      <c r="FGQ121" s="123"/>
      <c r="FGR121" s="123"/>
      <c r="FGS121" s="123"/>
      <c r="FGT121" s="123"/>
      <c r="FGU121" s="123"/>
      <c r="FGV121" s="123"/>
      <c r="FGW121" s="123"/>
      <c r="FGX121" s="123"/>
      <c r="FGY121" s="123"/>
      <c r="FGZ121" s="123"/>
      <c r="FHA121" s="123"/>
      <c r="FHB121" s="123"/>
      <c r="FHC121" s="123"/>
      <c r="FHD121" s="123"/>
      <c r="FHE121" s="123"/>
      <c r="FHF121" s="123"/>
      <c r="FHG121" s="123"/>
      <c r="FHH121" s="123"/>
      <c r="FHI121" s="123"/>
      <c r="FHJ121" s="123"/>
      <c r="FHK121" s="123"/>
      <c r="FHL121" s="123"/>
      <c r="FHM121" s="123"/>
      <c r="FHN121" s="123"/>
      <c r="FHO121" s="123"/>
      <c r="FHP121" s="123"/>
      <c r="FHQ121" s="123"/>
      <c r="FHR121" s="123"/>
      <c r="FHS121" s="123"/>
      <c r="FHT121" s="123"/>
      <c r="FHU121" s="123"/>
      <c r="FHV121" s="123"/>
      <c r="FHW121" s="123"/>
      <c r="FHX121" s="123"/>
      <c r="FHY121" s="123"/>
      <c r="FHZ121" s="123"/>
      <c r="FIA121" s="123"/>
      <c r="FIB121" s="123"/>
      <c r="FIC121" s="123"/>
      <c r="FID121" s="123"/>
      <c r="FIE121" s="123"/>
      <c r="FIF121" s="123"/>
      <c r="FIG121" s="123"/>
      <c r="FIH121" s="123"/>
      <c r="FII121" s="123"/>
      <c r="FIJ121" s="123"/>
      <c r="FIK121" s="123"/>
      <c r="FIL121" s="123"/>
      <c r="FIM121" s="123"/>
      <c r="FIN121" s="123"/>
      <c r="FIO121" s="123"/>
      <c r="FIP121" s="123"/>
      <c r="FIQ121" s="123"/>
      <c r="FIR121" s="123"/>
      <c r="FIS121" s="123"/>
      <c r="FIT121" s="123"/>
      <c r="FIU121" s="123"/>
      <c r="FIV121" s="123"/>
      <c r="FIW121" s="123"/>
      <c r="FIX121" s="123"/>
      <c r="FIY121" s="123"/>
      <c r="FIZ121" s="123"/>
      <c r="FJA121" s="123"/>
      <c r="FJB121" s="123"/>
      <c r="FJC121" s="123"/>
      <c r="FJD121" s="123"/>
      <c r="FJE121" s="123"/>
      <c r="FJF121" s="123"/>
      <c r="FJG121" s="123"/>
      <c r="FJH121" s="123"/>
      <c r="FJI121" s="123"/>
      <c r="FJJ121" s="123"/>
      <c r="FJK121" s="123"/>
      <c r="FJL121" s="123"/>
      <c r="FJM121" s="123"/>
      <c r="FJN121" s="123"/>
      <c r="FJO121" s="123"/>
      <c r="FJP121" s="123"/>
      <c r="FJQ121" s="123"/>
      <c r="FJR121" s="123"/>
      <c r="FJS121" s="123"/>
      <c r="FJT121" s="123"/>
      <c r="FJU121" s="123"/>
      <c r="FJV121" s="123"/>
      <c r="FJW121" s="123"/>
      <c r="FJX121" s="123"/>
      <c r="FJY121" s="123"/>
      <c r="FJZ121" s="123"/>
      <c r="FKA121" s="123"/>
      <c r="FKB121" s="123"/>
      <c r="FKC121" s="123"/>
      <c r="FKD121" s="123"/>
      <c r="FKE121" s="123"/>
      <c r="FKF121" s="123"/>
      <c r="FKG121" s="123"/>
      <c r="FKH121" s="123"/>
      <c r="FKI121" s="123"/>
      <c r="FKJ121" s="123"/>
      <c r="FKK121" s="123"/>
      <c r="FKL121" s="123"/>
      <c r="FKM121" s="123"/>
      <c r="FKN121" s="123"/>
      <c r="FKO121" s="123"/>
      <c r="FKP121" s="123"/>
      <c r="FKQ121" s="123"/>
      <c r="FKR121" s="123"/>
      <c r="FKS121" s="123"/>
      <c r="FKT121" s="123"/>
      <c r="FKU121" s="123"/>
      <c r="FKV121" s="123"/>
      <c r="FKW121" s="123"/>
      <c r="FKX121" s="123"/>
      <c r="FKY121" s="123"/>
      <c r="FKZ121" s="123"/>
      <c r="FLA121" s="123"/>
      <c r="FLB121" s="123"/>
      <c r="FLC121" s="123"/>
      <c r="FLD121" s="123"/>
      <c r="FLE121" s="123"/>
      <c r="FLF121" s="123"/>
      <c r="FLG121" s="123"/>
      <c r="FLH121" s="123"/>
      <c r="FLI121" s="123"/>
      <c r="FLJ121" s="123"/>
      <c r="FLK121" s="123"/>
      <c r="FLL121" s="123"/>
      <c r="FLM121" s="123"/>
      <c r="FLN121" s="123"/>
      <c r="FLO121" s="123"/>
      <c r="FLP121" s="123"/>
      <c r="FLQ121" s="123"/>
      <c r="FLR121" s="123"/>
      <c r="FLS121" s="123"/>
      <c r="FLT121" s="123"/>
      <c r="FLU121" s="123"/>
      <c r="FLV121" s="123"/>
      <c r="FLW121" s="123"/>
      <c r="FLX121" s="123"/>
      <c r="FLY121" s="123"/>
      <c r="FLZ121" s="123"/>
      <c r="FMA121" s="123"/>
      <c r="FMB121" s="123"/>
      <c r="FMC121" s="123"/>
      <c r="FMD121" s="123"/>
      <c r="FME121" s="123"/>
      <c r="FMF121" s="123"/>
      <c r="FMG121" s="123"/>
      <c r="FMH121" s="123"/>
      <c r="FMI121" s="123"/>
      <c r="FMJ121" s="123"/>
      <c r="FMK121" s="123"/>
      <c r="FML121" s="123"/>
      <c r="FMM121" s="123"/>
      <c r="FMN121" s="123"/>
      <c r="FMO121" s="123"/>
      <c r="FMP121" s="123"/>
      <c r="FMQ121" s="123"/>
      <c r="FMR121" s="123"/>
      <c r="FMS121" s="123"/>
      <c r="FMT121" s="123"/>
      <c r="FMU121" s="123"/>
      <c r="FMV121" s="123"/>
      <c r="FMW121" s="123"/>
      <c r="FMX121" s="123"/>
      <c r="FMY121" s="123"/>
      <c r="FMZ121" s="123"/>
      <c r="FNA121" s="123"/>
      <c r="FNB121" s="123"/>
      <c r="FNC121" s="123"/>
      <c r="FND121" s="123"/>
      <c r="FNE121" s="123"/>
      <c r="FNF121" s="123"/>
      <c r="FNG121" s="123"/>
      <c r="FNH121" s="123"/>
      <c r="FNI121" s="123"/>
      <c r="FNJ121" s="123"/>
      <c r="FNK121" s="123"/>
      <c r="FNL121" s="123"/>
      <c r="FNM121" s="123"/>
      <c r="FNN121" s="123"/>
      <c r="FNO121" s="123"/>
      <c r="FNP121" s="123"/>
      <c r="FNQ121" s="123"/>
      <c r="FNR121" s="123"/>
      <c r="FNS121" s="123"/>
      <c r="FNT121" s="123"/>
      <c r="FNU121" s="123"/>
      <c r="FNV121" s="123"/>
      <c r="FNW121" s="123"/>
      <c r="FNX121" s="123"/>
      <c r="FNY121" s="123"/>
      <c r="FNZ121" s="123"/>
      <c r="FOA121" s="123"/>
      <c r="FOB121" s="123"/>
      <c r="FOC121" s="123"/>
      <c r="FOD121" s="123"/>
      <c r="FOE121" s="123"/>
      <c r="FOF121" s="123"/>
      <c r="FOG121" s="123"/>
      <c r="FOH121" s="123"/>
      <c r="FOI121" s="123"/>
      <c r="FOJ121" s="123"/>
      <c r="FOK121" s="123"/>
      <c r="FOL121" s="123"/>
      <c r="FOM121" s="123"/>
      <c r="FON121" s="123"/>
      <c r="FOO121" s="123"/>
      <c r="FOP121" s="123"/>
      <c r="FOQ121" s="123"/>
      <c r="FOR121" s="123"/>
      <c r="FOS121" s="123"/>
      <c r="FOT121" s="123"/>
      <c r="FOU121" s="123"/>
      <c r="FOV121" s="123"/>
      <c r="FOW121" s="123"/>
      <c r="FOX121" s="123"/>
      <c r="FOY121" s="123"/>
      <c r="FOZ121" s="123"/>
      <c r="FPA121" s="123"/>
      <c r="FPB121" s="123"/>
      <c r="FPC121" s="123"/>
      <c r="FPD121" s="123"/>
      <c r="FPE121" s="123"/>
      <c r="FPF121" s="123"/>
      <c r="FPG121" s="123"/>
      <c r="FPH121" s="123"/>
      <c r="FPI121" s="123"/>
      <c r="FPJ121" s="123"/>
      <c r="FPK121" s="123"/>
      <c r="FPL121" s="123"/>
      <c r="FPM121" s="123"/>
      <c r="FPN121" s="123"/>
      <c r="FPO121" s="123"/>
      <c r="FPP121" s="123"/>
      <c r="FPQ121" s="123"/>
      <c r="FPR121" s="123"/>
      <c r="FPS121" s="123"/>
      <c r="FPT121" s="123"/>
      <c r="FPU121" s="123"/>
      <c r="FPV121" s="123"/>
      <c r="FPW121" s="123"/>
      <c r="FPX121" s="123"/>
      <c r="FPY121" s="123"/>
      <c r="FPZ121" s="123"/>
      <c r="FQA121" s="123"/>
      <c r="FQB121" s="123"/>
      <c r="FQC121" s="123"/>
      <c r="FQD121" s="123"/>
      <c r="FQE121" s="123"/>
      <c r="FQF121" s="123"/>
      <c r="FQG121" s="123"/>
      <c r="FQH121" s="123"/>
      <c r="FQI121" s="123"/>
      <c r="FQJ121" s="123"/>
      <c r="FQK121" s="123"/>
      <c r="FQL121" s="123"/>
      <c r="FQM121" s="123"/>
      <c r="FQN121" s="123"/>
      <c r="FQO121" s="123"/>
      <c r="FQP121" s="123"/>
      <c r="FQQ121" s="123"/>
      <c r="FQR121" s="123"/>
      <c r="FQS121" s="123"/>
      <c r="FQT121" s="123"/>
      <c r="FQU121" s="123"/>
      <c r="FQV121" s="123"/>
      <c r="FQW121" s="123"/>
      <c r="FQX121" s="123"/>
      <c r="FQY121" s="123"/>
      <c r="FQZ121" s="123"/>
      <c r="FRA121" s="123"/>
      <c r="FRB121" s="123"/>
      <c r="FRC121" s="123"/>
      <c r="FRD121" s="123"/>
      <c r="FRE121" s="123"/>
      <c r="FRF121" s="123"/>
      <c r="FRG121" s="123"/>
      <c r="FRH121" s="123"/>
      <c r="FRI121" s="123"/>
      <c r="FRJ121" s="123"/>
      <c r="FRK121" s="123"/>
      <c r="FRL121" s="123"/>
      <c r="FRM121" s="123"/>
      <c r="FRN121" s="123"/>
      <c r="FRO121" s="123"/>
      <c r="FRP121" s="123"/>
      <c r="FRQ121" s="123"/>
      <c r="FRR121" s="123"/>
      <c r="FRS121" s="123"/>
      <c r="FRT121" s="123"/>
      <c r="FRU121" s="123"/>
      <c r="FRV121" s="123"/>
      <c r="FRW121" s="123"/>
      <c r="FRX121" s="123"/>
      <c r="FRY121" s="123"/>
      <c r="FRZ121" s="123"/>
      <c r="FSA121" s="123"/>
      <c r="FSB121" s="123"/>
      <c r="FSC121" s="123"/>
      <c r="FSD121" s="123"/>
      <c r="FSE121" s="123"/>
      <c r="FSF121" s="123"/>
      <c r="FSG121" s="123"/>
      <c r="FSH121" s="123"/>
      <c r="FSI121" s="123"/>
      <c r="FSJ121" s="123"/>
      <c r="FSK121" s="123"/>
      <c r="FSL121" s="123"/>
      <c r="FSM121" s="123"/>
      <c r="FSN121" s="123"/>
      <c r="FSO121" s="123"/>
      <c r="FSP121" s="123"/>
      <c r="FSQ121" s="123"/>
      <c r="FSR121" s="123"/>
      <c r="FSS121" s="123"/>
      <c r="FST121" s="123"/>
      <c r="FSU121" s="123"/>
      <c r="FSV121" s="123"/>
      <c r="FSW121" s="123"/>
      <c r="FSX121" s="123"/>
      <c r="FSY121" s="123"/>
      <c r="FSZ121" s="123"/>
      <c r="FTA121" s="123"/>
      <c r="FTB121" s="123"/>
      <c r="FTC121" s="123"/>
      <c r="FTD121" s="123"/>
      <c r="FTE121" s="123"/>
      <c r="FTF121" s="123"/>
      <c r="FTG121" s="123"/>
      <c r="FTH121" s="123"/>
      <c r="FTI121" s="123"/>
      <c r="FTJ121" s="123"/>
      <c r="FTK121" s="123"/>
      <c r="FTL121" s="123"/>
      <c r="FTM121" s="123"/>
      <c r="FTN121" s="123"/>
      <c r="FTO121" s="123"/>
      <c r="FTP121" s="123"/>
      <c r="FTQ121" s="123"/>
      <c r="FTR121" s="123"/>
      <c r="FTS121" s="123"/>
      <c r="FTT121" s="123"/>
      <c r="FTU121" s="123"/>
      <c r="FTV121" s="123"/>
      <c r="FTW121" s="123"/>
      <c r="FTX121" s="123"/>
      <c r="FTY121" s="123"/>
      <c r="FTZ121" s="123"/>
      <c r="FUA121" s="123"/>
      <c r="FUB121" s="123"/>
      <c r="FUC121" s="123"/>
      <c r="FUD121" s="123"/>
      <c r="FUE121" s="123"/>
      <c r="FUF121" s="123"/>
      <c r="FUG121" s="123"/>
      <c r="FUH121" s="123"/>
      <c r="FUI121" s="123"/>
      <c r="FUJ121" s="123"/>
      <c r="FUK121" s="123"/>
      <c r="FUL121" s="123"/>
      <c r="FUM121" s="123"/>
      <c r="FUN121" s="123"/>
      <c r="FUO121" s="123"/>
      <c r="FUP121" s="123"/>
      <c r="FUQ121" s="123"/>
      <c r="FUR121" s="123"/>
      <c r="FUS121" s="123"/>
      <c r="FUT121" s="123"/>
      <c r="FUU121" s="123"/>
      <c r="FUV121" s="123"/>
      <c r="FUW121" s="123"/>
      <c r="FUX121" s="123"/>
      <c r="FUY121" s="123"/>
      <c r="FUZ121" s="123"/>
      <c r="FVA121" s="123"/>
      <c r="FVB121" s="123"/>
      <c r="FVC121" s="123"/>
      <c r="FVD121" s="123"/>
      <c r="FVE121" s="123"/>
      <c r="FVF121" s="123"/>
      <c r="FVG121" s="123"/>
      <c r="FVH121" s="123"/>
      <c r="FVI121" s="123"/>
      <c r="FVJ121" s="123"/>
      <c r="FVK121" s="123"/>
      <c r="FVL121" s="123"/>
      <c r="FVM121" s="123"/>
      <c r="FVN121" s="123"/>
      <c r="FVO121" s="123"/>
      <c r="FVP121" s="123"/>
      <c r="FVQ121" s="123"/>
      <c r="FVR121" s="123"/>
      <c r="FVS121" s="123"/>
      <c r="FVT121" s="123"/>
      <c r="FVU121" s="123"/>
      <c r="FVV121" s="123"/>
      <c r="FVW121" s="123"/>
      <c r="FVX121" s="123"/>
      <c r="FVY121" s="123"/>
      <c r="FVZ121" s="123"/>
      <c r="FWA121" s="123"/>
      <c r="FWB121" s="123"/>
      <c r="FWC121" s="123"/>
      <c r="FWD121" s="123"/>
      <c r="FWE121" s="123"/>
      <c r="FWF121" s="123"/>
      <c r="FWG121" s="123"/>
      <c r="FWH121" s="123"/>
      <c r="FWI121" s="123"/>
      <c r="FWJ121" s="123"/>
      <c r="FWK121" s="123"/>
      <c r="FWL121" s="123"/>
      <c r="FWM121" s="123"/>
      <c r="FWN121" s="123"/>
      <c r="FWO121" s="123"/>
      <c r="FWP121" s="123"/>
      <c r="FWQ121" s="123"/>
      <c r="FWR121" s="123"/>
      <c r="FWS121" s="123"/>
      <c r="FWT121" s="123"/>
      <c r="FWU121" s="123"/>
      <c r="FWV121" s="123"/>
      <c r="FWW121" s="123"/>
      <c r="FWX121" s="123"/>
      <c r="FWY121" s="123"/>
      <c r="FWZ121" s="123"/>
      <c r="FXA121" s="123"/>
      <c r="FXB121" s="123"/>
      <c r="FXC121" s="123"/>
      <c r="FXD121" s="123"/>
      <c r="FXE121" s="123"/>
      <c r="FXF121" s="123"/>
      <c r="FXG121" s="123"/>
      <c r="FXH121" s="123"/>
      <c r="FXI121" s="123"/>
      <c r="FXJ121" s="123"/>
      <c r="FXK121" s="123"/>
      <c r="FXL121" s="123"/>
      <c r="FXM121" s="123"/>
      <c r="FXN121" s="123"/>
      <c r="FXO121" s="123"/>
      <c r="FXP121" s="123"/>
      <c r="FXQ121" s="123"/>
      <c r="FXR121" s="123"/>
      <c r="FXS121" s="123"/>
      <c r="FXT121" s="123"/>
      <c r="FXU121" s="123"/>
      <c r="FXV121" s="123"/>
      <c r="FXW121" s="123"/>
      <c r="FXX121" s="123"/>
      <c r="FXY121" s="123"/>
      <c r="FXZ121" s="123"/>
      <c r="FYA121" s="123"/>
      <c r="FYB121" s="123"/>
      <c r="FYC121" s="123"/>
      <c r="FYD121" s="123"/>
      <c r="FYE121" s="123"/>
      <c r="FYF121" s="123"/>
      <c r="FYG121" s="123"/>
      <c r="FYH121" s="123"/>
      <c r="FYI121" s="123"/>
      <c r="FYJ121" s="123"/>
      <c r="FYK121" s="123"/>
      <c r="FYL121" s="123"/>
      <c r="FYM121" s="123"/>
      <c r="FYN121" s="123"/>
      <c r="FYO121" s="123"/>
      <c r="FYP121" s="123"/>
      <c r="FYQ121" s="123"/>
      <c r="FYR121" s="123"/>
      <c r="FYS121" s="123"/>
      <c r="FYT121" s="123"/>
      <c r="FYU121" s="123"/>
      <c r="FYV121" s="123"/>
      <c r="FYW121" s="123"/>
      <c r="FYX121" s="123"/>
      <c r="FYY121" s="123"/>
      <c r="FYZ121" s="123"/>
      <c r="FZA121" s="123"/>
      <c r="FZB121" s="123"/>
      <c r="FZC121" s="123"/>
      <c r="FZD121" s="123"/>
      <c r="FZE121" s="123"/>
      <c r="FZF121" s="123"/>
      <c r="FZG121" s="123"/>
      <c r="FZH121" s="123"/>
      <c r="FZI121" s="123"/>
      <c r="FZJ121" s="123"/>
      <c r="FZK121" s="123"/>
      <c r="FZL121" s="123"/>
      <c r="FZM121" s="123"/>
      <c r="FZN121" s="123"/>
      <c r="FZO121" s="123"/>
      <c r="FZP121" s="123"/>
      <c r="FZQ121" s="123"/>
      <c r="FZR121" s="123"/>
      <c r="FZS121" s="123"/>
      <c r="FZT121" s="123"/>
      <c r="FZU121" s="123"/>
      <c r="FZV121" s="123"/>
      <c r="FZW121" s="123"/>
      <c r="FZX121" s="123"/>
      <c r="FZY121" s="123"/>
      <c r="FZZ121" s="123"/>
      <c r="GAA121" s="123"/>
      <c r="GAB121" s="123"/>
      <c r="GAC121" s="123"/>
      <c r="GAD121" s="123"/>
      <c r="GAE121" s="123"/>
      <c r="GAF121" s="123"/>
      <c r="GAG121" s="123"/>
      <c r="GAH121" s="123"/>
      <c r="GAI121" s="123"/>
      <c r="GAJ121" s="123"/>
      <c r="GAK121" s="123"/>
      <c r="GAL121" s="123"/>
      <c r="GAM121" s="123"/>
      <c r="GAN121" s="123"/>
      <c r="GAO121" s="123"/>
    </row>
    <row r="122" spans="1:4773" s="427" customFormat="1" ht="21.75" thickBot="1">
      <c r="A122" s="837" t="s">
        <v>53</v>
      </c>
      <c r="B122" s="838"/>
      <c r="C122" s="423"/>
      <c r="D122" s="424"/>
      <c r="E122" s="425"/>
      <c r="F122" s="425"/>
      <c r="G122" s="425"/>
      <c r="H122" s="425"/>
      <c r="I122" s="426"/>
      <c r="J122" s="426"/>
      <c r="K122" s="750"/>
      <c r="L122" s="725"/>
      <c r="M122" s="742"/>
      <c r="N122" s="743"/>
      <c r="O122" s="724"/>
      <c r="P122" s="744"/>
      <c r="Q122" s="730"/>
      <c r="R122" s="725"/>
      <c r="S122" s="722"/>
      <c r="T122" s="723"/>
      <c r="U122" s="724"/>
      <c r="V122" s="723"/>
      <c r="W122" s="724"/>
      <c r="X122" s="723"/>
      <c r="Y122" s="724"/>
      <c r="Z122" s="723"/>
      <c r="AA122" s="724"/>
      <c r="AB122" s="725"/>
      <c r="AC122" s="123"/>
      <c r="AD122" s="123"/>
      <c r="AE122" s="123"/>
      <c r="AF122" s="123"/>
      <c r="AG122" s="123"/>
      <c r="AH122" s="123"/>
      <c r="AI122" s="123"/>
      <c r="AJ122" s="123"/>
      <c r="AK122" s="123"/>
      <c r="AL122" s="123"/>
      <c r="AM122" s="123"/>
      <c r="AN122" s="123"/>
      <c r="AO122" s="123"/>
      <c r="AP122" s="123"/>
      <c r="AQ122" s="123"/>
      <c r="AR122" s="123"/>
      <c r="AS122" s="123"/>
      <c r="AT122" s="123"/>
      <c r="AU122" s="123"/>
      <c r="AV122" s="123"/>
      <c r="AW122" s="123"/>
      <c r="AX122" s="123"/>
      <c r="AY122" s="123"/>
      <c r="AZ122" s="123"/>
      <c r="BA122" s="123"/>
      <c r="BB122" s="123"/>
      <c r="BC122" s="123"/>
      <c r="BD122" s="123"/>
      <c r="BE122" s="123"/>
      <c r="BF122" s="123"/>
      <c r="BG122" s="123"/>
      <c r="BH122" s="123"/>
      <c r="BI122" s="123"/>
      <c r="BJ122" s="123"/>
      <c r="BK122" s="123"/>
      <c r="BL122" s="123"/>
      <c r="BM122" s="123"/>
      <c r="BN122" s="123"/>
      <c r="BO122" s="123"/>
      <c r="BP122" s="123"/>
      <c r="BQ122" s="123"/>
      <c r="BR122" s="123"/>
      <c r="BS122" s="123"/>
      <c r="BT122" s="123"/>
      <c r="BU122" s="123"/>
      <c r="BV122" s="123"/>
      <c r="BW122" s="123"/>
      <c r="BX122" s="123"/>
      <c r="BY122" s="123"/>
      <c r="BZ122" s="123"/>
      <c r="CA122" s="123"/>
      <c r="CB122" s="123"/>
      <c r="CC122" s="123"/>
      <c r="CD122" s="123"/>
      <c r="CE122" s="123"/>
      <c r="CF122" s="123"/>
      <c r="CG122" s="123"/>
      <c r="CH122" s="123"/>
      <c r="CI122" s="123"/>
      <c r="CJ122" s="123"/>
      <c r="CK122" s="123"/>
      <c r="CL122" s="123"/>
      <c r="CM122" s="123"/>
      <c r="CN122" s="123"/>
      <c r="CO122" s="123"/>
      <c r="CP122" s="123"/>
      <c r="CQ122" s="123"/>
      <c r="CR122" s="123"/>
      <c r="CS122" s="123"/>
      <c r="CT122" s="123"/>
      <c r="CU122" s="123"/>
      <c r="CV122" s="123"/>
      <c r="CW122" s="123"/>
      <c r="CX122" s="123"/>
      <c r="CY122" s="123"/>
      <c r="CZ122" s="123"/>
      <c r="DA122" s="123"/>
      <c r="DB122" s="123"/>
      <c r="DC122" s="123"/>
      <c r="DD122" s="123"/>
      <c r="DE122" s="123"/>
      <c r="DF122" s="123"/>
      <c r="DG122" s="123"/>
      <c r="DH122" s="123"/>
      <c r="DI122" s="123"/>
      <c r="DJ122" s="123"/>
      <c r="DK122" s="123"/>
      <c r="DL122" s="123"/>
      <c r="DM122" s="123"/>
      <c r="DN122" s="123"/>
      <c r="DO122" s="123"/>
      <c r="DP122" s="123"/>
      <c r="DQ122" s="123"/>
      <c r="DR122" s="123"/>
      <c r="DS122" s="123"/>
      <c r="DT122" s="123"/>
      <c r="DU122" s="123"/>
      <c r="DV122" s="123"/>
      <c r="DW122" s="123"/>
      <c r="DX122" s="123"/>
      <c r="DY122" s="123"/>
      <c r="DZ122" s="123"/>
      <c r="EA122" s="123"/>
      <c r="EB122" s="123"/>
      <c r="EC122" s="123"/>
      <c r="ED122" s="123"/>
      <c r="EE122" s="123"/>
      <c r="EF122" s="123"/>
      <c r="EG122" s="123"/>
      <c r="EH122" s="123"/>
      <c r="EI122" s="123"/>
      <c r="EJ122" s="123"/>
      <c r="EK122" s="123"/>
      <c r="EL122" s="123"/>
      <c r="EM122" s="123"/>
      <c r="EN122" s="123"/>
      <c r="EO122" s="123"/>
      <c r="EP122" s="123"/>
      <c r="EQ122" s="123"/>
      <c r="ER122" s="123"/>
      <c r="ES122" s="123"/>
      <c r="ET122" s="123"/>
      <c r="EU122" s="123"/>
      <c r="EV122" s="123"/>
      <c r="EW122" s="123"/>
      <c r="EX122" s="123"/>
      <c r="EY122" s="123"/>
      <c r="EZ122" s="123"/>
      <c r="FA122" s="123"/>
      <c r="FB122" s="123"/>
      <c r="FC122" s="123"/>
      <c r="FD122" s="123"/>
      <c r="FE122" s="123"/>
      <c r="FF122" s="123"/>
      <c r="FG122" s="123"/>
      <c r="FH122" s="123"/>
      <c r="FI122" s="123"/>
      <c r="FJ122" s="123"/>
      <c r="FK122" s="123"/>
      <c r="FL122" s="123"/>
      <c r="FM122" s="123"/>
      <c r="FN122" s="123"/>
      <c r="FO122" s="123"/>
      <c r="FP122" s="123"/>
      <c r="FQ122" s="123"/>
      <c r="FR122" s="123"/>
      <c r="FS122" s="123"/>
      <c r="FT122" s="123"/>
      <c r="FU122" s="123"/>
      <c r="FV122" s="123"/>
      <c r="FW122" s="123"/>
      <c r="FX122" s="123"/>
      <c r="FY122" s="123"/>
      <c r="FZ122" s="123"/>
      <c r="GA122" s="123"/>
      <c r="GB122" s="123"/>
      <c r="GC122" s="123"/>
      <c r="GD122" s="123"/>
      <c r="GE122" s="123"/>
      <c r="GF122" s="123"/>
      <c r="GG122" s="123"/>
      <c r="GH122" s="123"/>
      <c r="GI122" s="123"/>
      <c r="GJ122" s="123"/>
      <c r="GK122" s="123"/>
      <c r="GL122" s="123"/>
      <c r="GM122" s="123"/>
      <c r="GN122" s="123"/>
      <c r="GO122" s="123"/>
      <c r="GP122" s="123"/>
      <c r="GQ122" s="123"/>
      <c r="GR122" s="123"/>
      <c r="GS122" s="123"/>
      <c r="GT122" s="123"/>
      <c r="GU122" s="123"/>
      <c r="GV122" s="123"/>
      <c r="GW122" s="123"/>
      <c r="GX122" s="123"/>
      <c r="GY122" s="123"/>
      <c r="GZ122" s="123"/>
      <c r="HA122" s="123"/>
      <c r="HB122" s="123"/>
      <c r="HC122" s="123"/>
      <c r="HD122" s="123"/>
      <c r="HE122" s="123"/>
      <c r="HF122" s="123"/>
      <c r="HG122" s="123"/>
      <c r="HH122" s="123"/>
      <c r="HI122" s="123"/>
      <c r="HJ122" s="123"/>
      <c r="HK122" s="123"/>
      <c r="HL122" s="123"/>
      <c r="HM122" s="123"/>
      <c r="HN122" s="123"/>
      <c r="HO122" s="123"/>
      <c r="HP122" s="123"/>
      <c r="HQ122" s="123"/>
      <c r="HR122" s="123"/>
      <c r="HS122" s="123"/>
      <c r="HT122" s="123"/>
      <c r="HU122" s="123"/>
      <c r="HV122" s="123"/>
      <c r="HW122" s="123"/>
      <c r="HX122" s="123"/>
      <c r="HY122" s="123"/>
      <c r="HZ122" s="123"/>
      <c r="IA122" s="123"/>
      <c r="IB122" s="123"/>
      <c r="IC122" s="123"/>
      <c r="ID122" s="123"/>
      <c r="IE122" s="123"/>
      <c r="IF122" s="123"/>
      <c r="IG122" s="123"/>
      <c r="IH122" s="123"/>
      <c r="II122" s="123"/>
      <c r="IJ122" s="123"/>
      <c r="IK122" s="123"/>
      <c r="IL122" s="123"/>
      <c r="IM122" s="123"/>
      <c r="IN122" s="123"/>
      <c r="IO122" s="123"/>
      <c r="IP122" s="123"/>
      <c r="IQ122" s="123"/>
      <c r="IR122" s="123"/>
      <c r="IS122" s="123"/>
      <c r="IT122" s="123"/>
      <c r="IU122" s="123"/>
      <c r="IV122" s="123"/>
      <c r="IW122" s="123"/>
      <c r="IX122" s="123"/>
      <c r="IY122" s="123"/>
      <c r="IZ122" s="123"/>
      <c r="JA122" s="123"/>
      <c r="JB122" s="123"/>
      <c r="JC122" s="123"/>
      <c r="JD122" s="123"/>
      <c r="JE122" s="123"/>
      <c r="JF122" s="123"/>
      <c r="JG122" s="123"/>
      <c r="JH122" s="123"/>
      <c r="JI122" s="123"/>
      <c r="JJ122" s="123"/>
      <c r="JK122" s="123"/>
      <c r="JL122" s="123"/>
      <c r="JM122" s="123"/>
      <c r="JN122" s="123"/>
      <c r="JO122" s="123"/>
      <c r="JP122" s="123"/>
      <c r="JQ122" s="123"/>
      <c r="JR122" s="123"/>
      <c r="JS122" s="123"/>
      <c r="JT122" s="123"/>
      <c r="JU122" s="123"/>
      <c r="JV122" s="123"/>
      <c r="JW122" s="123"/>
      <c r="JX122" s="123"/>
      <c r="JY122" s="123"/>
      <c r="JZ122" s="123"/>
      <c r="KA122" s="123"/>
      <c r="KB122" s="123"/>
      <c r="KC122" s="123"/>
      <c r="KD122" s="123"/>
      <c r="KE122" s="123"/>
      <c r="KF122" s="123"/>
      <c r="KG122" s="123"/>
      <c r="KH122" s="123"/>
      <c r="KI122" s="123"/>
      <c r="KJ122" s="123"/>
      <c r="KK122" s="123"/>
      <c r="KL122" s="123"/>
      <c r="KM122" s="123"/>
      <c r="KN122" s="123"/>
      <c r="KO122" s="123"/>
      <c r="KP122" s="123"/>
      <c r="KQ122" s="123"/>
      <c r="KR122" s="123"/>
      <c r="KS122" s="123"/>
      <c r="KT122" s="123"/>
      <c r="KU122" s="123"/>
      <c r="KV122" s="123"/>
      <c r="KW122" s="123"/>
      <c r="KX122" s="123"/>
      <c r="KY122" s="123"/>
      <c r="KZ122" s="123"/>
      <c r="LA122" s="123"/>
      <c r="LB122" s="123"/>
      <c r="LC122" s="123"/>
      <c r="LD122" s="123"/>
      <c r="LE122" s="123"/>
      <c r="LF122" s="123"/>
      <c r="LG122" s="123"/>
      <c r="LH122" s="123"/>
      <c r="LI122" s="123"/>
      <c r="LJ122" s="123"/>
      <c r="LK122" s="123"/>
      <c r="LL122" s="123"/>
      <c r="LM122" s="123"/>
      <c r="LN122" s="123"/>
      <c r="LO122" s="123"/>
      <c r="LP122" s="123"/>
      <c r="LQ122" s="123"/>
      <c r="LR122" s="123"/>
      <c r="LS122" s="123"/>
      <c r="LT122" s="123"/>
      <c r="LU122" s="123"/>
      <c r="LV122" s="123"/>
      <c r="LW122" s="123"/>
      <c r="LX122" s="123"/>
      <c r="LY122" s="123"/>
      <c r="LZ122" s="123"/>
      <c r="MA122" s="123"/>
      <c r="MB122" s="123"/>
      <c r="MC122" s="123"/>
      <c r="MD122" s="123"/>
      <c r="ME122" s="123"/>
      <c r="MF122" s="123"/>
      <c r="MG122" s="123"/>
      <c r="MH122" s="123"/>
      <c r="MI122" s="123"/>
      <c r="MJ122" s="123"/>
      <c r="MK122" s="123"/>
      <c r="ML122" s="123"/>
      <c r="MM122" s="123"/>
      <c r="MN122" s="123"/>
      <c r="MO122" s="123"/>
      <c r="MP122" s="123"/>
      <c r="MQ122" s="123"/>
      <c r="MR122" s="123"/>
      <c r="MS122" s="123"/>
      <c r="MT122" s="123"/>
      <c r="MU122" s="123"/>
      <c r="MV122" s="123"/>
      <c r="MW122" s="123"/>
      <c r="MX122" s="123"/>
      <c r="MY122" s="123"/>
      <c r="MZ122" s="123"/>
      <c r="NA122" s="123"/>
      <c r="NB122" s="123"/>
      <c r="NC122" s="123"/>
      <c r="ND122" s="123"/>
      <c r="NE122" s="123"/>
      <c r="NF122" s="123"/>
      <c r="NG122" s="123"/>
      <c r="NH122" s="123"/>
      <c r="NI122" s="123"/>
      <c r="NJ122" s="123"/>
      <c r="NK122" s="123"/>
      <c r="NL122" s="123"/>
      <c r="NM122" s="123"/>
      <c r="NN122" s="123"/>
      <c r="NO122" s="123"/>
      <c r="NP122" s="123"/>
      <c r="NQ122" s="123"/>
      <c r="NR122" s="123"/>
      <c r="NS122" s="123"/>
      <c r="NT122" s="123"/>
      <c r="NU122" s="123"/>
      <c r="NV122" s="123"/>
      <c r="NW122" s="123"/>
      <c r="NX122" s="123"/>
      <c r="NY122" s="123"/>
      <c r="NZ122" s="123"/>
      <c r="OA122" s="123"/>
      <c r="OB122" s="123"/>
      <c r="OC122" s="123"/>
      <c r="OD122" s="123"/>
      <c r="OE122" s="123"/>
      <c r="OF122" s="123"/>
      <c r="OG122" s="123"/>
      <c r="OH122" s="123"/>
      <c r="OI122" s="123"/>
      <c r="OJ122" s="123"/>
      <c r="OK122" s="123"/>
      <c r="OL122" s="123"/>
      <c r="OM122" s="123"/>
      <c r="ON122" s="123"/>
      <c r="OO122" s="123"/>
      <c r="OP122" s="123"/>
      <c r="OQ122" s="123"/>
      <c r="OR122" s="123"/>
      <c r="OS122" s="123"/>
      <c r="OT122" s="123"/>
      <c r="OU122" s="123"/>
      <c r="OV122" s="123"/>
      <c r="OW122" s="123"/>
      <c r="OX122" s="123"/>
      <c r="OY122" s="123"/>
      <c r="OZ122" s="123"/>
      <c r="PA122" s="123"/>
      <c r="PB122" s="123"/>
      <c r="PC122" s="123"/>
      <c r="PD122" s="123"/>
      <c r="PE122" s="123"/>
      <c r="PF122" s="123"/>
      <c r="PG122" s="123"/>
      <c r="PH122" s="123"/>
      <c r="PI122" s="123"/>
      <c r="PJ122" s="123"/>
      <c r="PK122" s="123"/>
      <c r="PL122" s="123"/>
      <c r="PM122" s="123"/>
      <c r="PN122" s="123"/>
      <c r="PO122" s="123"/>
      <c r="PP122" s="123"/>
      <c r="PQ122" s="123"/>
      <c r="PR122" s="123"/>
      <c r="PS122" s="123"/>
      <c r="PT122" s="123"/>
      <c r="PU122" s="123"/>
      <c r="PV122" s="123"/>
      <c r="PW122" s="123"/>
      <c r="PX122" s="123"/>
      <c r="PY122" s="123"/>
      <c r="PZ122" s="123"/>
      <c r="QA122" s="123"/>
      <c r="QB122" s="123"/>
      <c r="QC122" s="123"/>
      <c r="QD122" s="123"/>
      <c r="QE122" s="123"/>
      <c r="QF122" s="123"/>
      <c r="QG122" s="123"/>
      <c r="QH122" s="123"/>
      <c r="QI122" s="123"/>
      <c r="QJ122" s="123"/>
      <c r="QK122" s="123"/>
      <c r="QL122" s="123"/>
      <c r="QM122" s="123"/>
      <c r="QN122" s="123"/>
      <c r="QO122" s="123"/>
      <c r="QP122" s="123"/>
      <c r="QQ122" s="123"/>
      <c r="QR122" s="123"/>
      <c r="QS122" s="123"/>
      <c r="QT122" s="123"/>
      <c r="QU122" s="123"/>
      <c r="QV122" s="123"/>
      <c r="QW122" s="123"/>
      <c r="QX122" s="123"/>
      <c r="QY122" s="123"/>
      <c r="QZ122" s="123"/>
      <c r="RA122" s="123"/>
      <c r="RB122" s="123"/>
      <c r="RC122" s="123"/>
      <c r="RD122" s="123"/>
      <c r="RE122" s="123"/>
      <c r="RF122" s="123"/>
      <c r="RG122" s="123"/>
      <c r="RH122" s="123"/>
      <c r="RI122" s="123"/>
      <c r="RJ122" s="123"/>
      <c r="RK122" s="123"/>
      <c r="RL122" s="123"/>
      <c r="RM122" s="123"/>
      <c r="RN122" s="123"/>
      <c r="RO122" s="123"/>
      <c r="RP122" s="123"/>
      <c r="RQ122" s="123"/>
      <c r="RR122" s="123"/>
      <c r="RS122" s="123"/>
      <c r="RT122" s="123"/>
      <c r="RU122" s="123"/>
      <c r="RV122" s="123"/>
      <c r="RW122" s="123"/>
      <c r="RX122" s="123"/>
      <c r="RY122" s="123"/>
      <c r="RZ122" s="123"/>
      <c r="SA122" s="123"/>
      <c r="SB122" s="123"/>
      <c r="SC122" s="123"/>
      <c r="SD122" s="123"/>
      <c r="SE122" s="123"/>
      <c r="SF122" s="123"/>
      <c r="SG122" s="123"/>
      <c r="SH122" s="123"/>
      <c r="SI122" s="123"/>
      <c r="SJ122" s="123"/>
      <c r="SK122" s="123"/>
      <c r="SL122" s="123"/>
      <c r="SM122" s="123"/>
      <c r="SN122" s="123"/>
      <c r="SO122" s="123"/>
      <c r="SP122" s="123"/>
      <c r="SQ122" s="123"/>
      <c r="SR122" s="123"/>
      <c r="SS122" s="123"/>
      <c r="ST122" s="123"/>
      <c r="SU122" s="123"/>
      <c r="SV122" s="123"/>
      <c r="SW122" s="123"/>
      <c r="SX122" s="123"/>
      <c r="SY122" s="123"/>
      <c r="SZ122" s="123"/>
      <c r="TA122" s="123"/>
      <c r="TB122" s="123"/>
      <c r="TC122" s="123"/>
      <c r="TD122" s="123"/>
      <c r="TE122" s="123"/>
      <c r="TF122" s="123"/>
      <c r="TG122" s="123"/>
      <c r="TH122" s="123"/>
      <c r="TI122" s="123"/>
      <c r="TJ122" s="123"/>
      <c r="TK122" s="123"/>
      <c r="TL122" s="123"/>
      <c r="TM122" s="123"/>
      <c r="TN122" s="123"/>
      <c r="TO122" s="123"/>
      <c r="TP122" s="123"/>
      <c r="TQ122" s="123"/>
      <c r="TR122" s="123"/>
      <c r="TS122" s="123"/>
      <c r="TT122" s="123"/>
      <c r="TU122" s="123"/>
      <c r="TV122" s="123"/>
      <c r="TW122" s="123"/>
      <c r="TX122" s="123"/>
      <c r="TY122" s="123"/>
      <c r="TZ122" s="123"/>
      <c r="UA122" s="123"/>
      <c r="UB122" s="123"/>
      <c r="UC122" s="123"/>
      <c r="UD122" s="123"/>
      <c r="UE122" s="123"/>
      <c r="UF122" s="123"/>
      <c r="UG122" s="123"/>
      <c r="UH122" s="123"/>
      <c r="UI122" s="123"/>
      <c r="UJ122" s="123"/>
      <c r="UK122" s="123"/>
      <c r="UL122" s="123"/>
      <c r="UM122" s="123"/>
      <c r="UN122" s="123"/>
      <c r="UO122" s="123"/>
      <c r="UP122" s="123"/>
      <c r="UQ122" s="123"/>
      <c r="UR122" s="123"/>
      <c r="US122" s="123"/>
      <c r="UT122" s="123"/>
      <c r="UU122" s="123"/>
      <c r="UV122" s="123"/>
      <c r="UW122" s="123"/>
      <c r="UX122" s="123"/>
      <c r="UY122" s="123"/>
      <c r="UZ122" s="123"/>
      <c r="VA122" s="123"/>
      <c r="VB122" s="123"/>
      <c r="VC122" s="123"/>
      <c r="VD122" s="123"/>
      <c r="VE122" s="123"/>
      <c r="VF122" s="123"/>
      <c r="VG122" s="123"/>
      <c r="VH122" s="123"/>
      <c r="VI122" s="123"/>
      <c r="VJ122" s="123"/>
      <c r="VK122" s="123"/>
      <c r="VL122" s="123"/>
      <c r="VM122" s="123"/>
      <c r="VN122" s="123"/>
      <c r="VO122" s="123"/>
      <c r="VP122" s="123"/>
      <c r="VQ122" s="123"/>
      <c r="VR122" s="123"/>
      <c r="VS122" s="123"/>
      <c r="VT122" s="123"/>
      <c r="VU122" s="123"/>
      <c r="VV122" s="123"/>
      <c r="VW122" s="123"/>
      <c r="VX122" s="123"/>
      <c r="VY122" s="123"/>
      <c r="VZ122" s="123"/>
      <c r="WA122" s="123"/>
      <c r="WB122" s="123"/>
      <c r="WC122" s="123"/>
      <c r="WD122" s="123"/>
      <c r="WE122" s="123"/>
      <c r="WF122" s="123"/>
      <c r="WG122" s="123"/>
      <c r="WH122" s="123"/>
      <c r="WI122" s="123"/>
      <c r="WJ122" s="123"/>
      <c r="WK122" s="123"/>
      <c r="WL122" s="123"/>
      <c r="WM122" s="123"/>
      <c r="WN122" s="123"/>
      <c r="WO122" s="123"/>
      <c r="WP122" s="123"/>
      <c r="WQ122" s="123"/>
      <c r="WR122" s="123"/>
      <c r="WS122" s="123"/>
      <c r="WT122" s="123"/>
      <c r="WU122" s="123"/>
      <c r="WV122" s="123"/>
      <c r="WW122" s="123"/>
      <c r="WX122" s="123"/>
      <c r="WY122" s="123"/>
      <c r="WZ122" s="123"/>
      <c r="XA122" s="123"/>
      <c r="XB122" s="123"/>
      <c r="XC122" s="123"/>
      <c r="XD122" s="123"/>
      <c r="XE122" s="123"/>
      <c r="XF122" s="123"/>
      <c r="XG122" s="123"/>
      <c r="XH122" s="123"/>
      <c r="XI122" s="123"/>
      <c r="XJ122" s="123"/>
      <c r="XK122" s="123"/>
      <c r="XL122" s="123"/>
      <c r="XM122" s="123"/>
      <c r="XN122" s="123"/>
      <c r="XO122" s="123"/>
      <c r="XP122" s="123"/>
      <c r="XQ122" s="123"/>
      <c r="XR122" s="123"/>
      <c r="XS122" s="123"/>
      <c r="XT122" s="123"/>
      <c r="XU122" s="123"/>
      <c r="XV122" s="123"/>
      <c r="XW122" s="123"/>
      <c r="XX122" s="123"/>
      <c r="XY122" s="123"/>
      <c r="XZ122" s="123"/>
      <c r="YA122" s="123"/>
      <c r="YB122" s="123"/>
      <c r="YC122" s="123"/>
      <c r="YD122" s="123"/>
      <c r="YE122" s="123"/>
      <c r="YF122" s="123"/>
      <c r="YG122" s="123"/>
      <c r="YH122" s="123"/>
      <c r="YI122" s="123"/>
      <c r="YJ122" s="123"/>
      <c r="YK122" s="123"/>
      <c r="YL122" s="123"/>
      <c r="YM122" s="123"/>
      <c r="YN122" s="123"/>
      <c r="YO122" s="123"/>
      <c r="YP122" s="123"/>
      <c r="YQ122" s="123"/>
      <c r="YR122" s="123"/>
      <c r="YS122" s="123"/>
      <c r="YT122" s="123"/>
      <c r="YU122" s="123"/>
      <c r="YV122" s="123"/>
      <c r="YW122" s="123"/>
      <c r="YX122" s="123"/>
      <c r="YY122" s="123"/>
      <c r="YZ122" s="123"/>
      <c r="ZA122" s="123"/>
      <c r="ZB122" s="123"/>
      <c r="ZC122" s="123"/>
      <c r="ZD122" s="123"/>
      <c r="ZE122" s="123"/>
      <c r="ZF122" s="123"/>
      <c r="ZG122" s="123"/>
      <c r="ZH122" s="123"/>
      <c r="ZI122" s="123"/>
      <c r="ZJ122" s="123"/>
      <c r="ZK122" s="123"/>
      <c r="ZL122" s="123"/>
      <c r="ZM122" s="123"/>
      <c r="ZN122" s="123"/>
      <c r="ZO122" s="123"/>
      <c r="ZP122" s="123"/>
      <c r="ZQ122" s="123"/>
      <c r="ZR122" s="123"/>
      <c r="ZS122" s="123"/>
      <c r="ZT122" s="123"/>
      <c r="ZU122" s="123"/>
      <c r="ZV122" s="123"/>
      <c r="ZW122" s="123"/>
      <c r="ZX122" s="123"/>
      <c r="ZY122" s="123"/>
      <c r="ZZ122" s="123"/>
      <c r="AAA122" s="123"/>
      <c r="AAB122" s="123"/>
      <c r="AAC122" s="123"/>
      <c r="AAD122" s="123"/>
      <c r="AAE122" s="123"/>
      <c r="AAF122" s="123"/>
      <c r="AAG122" s="123"/>
      <c r="AAH122" s="123"/>
      <c r="AAI122" s="123"/>
      <c r="AAJ122" s="123"/>
      <c r="AAK122" s="123"/>
      <c r="AAL122" s="123"/>
      <c r="AAM122" s="123"/>
      <c r="AAN122" s="123"/>
      <c r="AAO122" s="123"/>
      <c r="AAP122" s="123"/>
      <c r="AAQ122" s="123"/>
      <c r="AAR122" s="123"/>
      <c r="AAS122" s="123"/>
      <c r="AAT122" s="123"/>
      <c r="AAU122" s="123"/>
      <c r="AAV122" s="123"/>
      <c r="AAW122" s="123"/>
      <c r="AAX122" s="123"/>
      <c r="AAY122" s="123"/>
      <c r="AAZ122" s="123"/>
      <c r="ABA122" s="123"/>
      <c r="ABB122" s="123"/>
      <c r="ABC122" s="123"/>
      <c r="ABD122" s="123"/>
      <c r="ABE122" s="123"/>
      <c r="ABF122" s="123"/>
      <c r="ABG122" s="123"/>
      <c r="ABH122" s="123"/>
      <c r="ABI122" s="123"/>
      <c r="ABJ122" s="123"/>
      <c r="ABK122" s="123"/>
      <c r="ABL122" s="123"/>
      <c r="ABM122" s="123"/>
      <c r="ABN122" s="123"/>
      <c r="ABO122" s="123"/>
      <c r="ABP122" s="123"/>
      <c r="ABQ122" s="123"/>
      <c r="ABR122" s="123"/>
      <c r="ABS122" s="123"/>
      <c r="ABT122" s="123"/>
      <c r="ABU122" s="123"/>
      <c r="ABV122" s="123"/>
      <c r="ABW122" s="123"/>
      <c r="ABX122" s="123"/>
      <c r="ABY122" s="123"/>
      <c r="ABZ122" s="123"/>
      <c r="ACA122" s="123"/>
      <c r="ACB122" s="123"/>
      <c r="ACC122" s="123"/>
      <c r="ACD122" s="123"/>
      <c r="ACE122" s="123"/>
      <c r="ACF122" s="123"/>
      <c r="ACG122" s="123"/>
      <c r="ACH122" s="123"/>
      <c r="ACI122" s="123"/>
      <c r="ACJ122" s="123"/>
      <c r="ACK122" s="123"/>
      <c r="ACL122" s="123"/>
      <c r="ACM122" s="123"/>
      <c r="ACN122" s="123"/>
      <c r="ACO122" s="123"/>
      <c r="ACP122" s="123"/>
      <c r="ACQ122" s="123"/>
      <c r="ACR122" s="123"/>
      <c r="ACS122" s="123"/>
      <c r="ACT122" s="123"/>
      <c r="ACU122" s="123"/>
      <c r="ACV122" s="123"/>
      <c r="ACW122" s="123"/>
      <c r="ACX122" s="123"/>
      <c r="ACY122" s="123"/>
      <c r="ACZ122" s="123"/>
      <c r="ADA122" s="123"/>
      <c r="ADB122" s="123"/>
      <c r="ADC122" s="123"/>
      <c r="ADD122" s="123"/>
      <c r="ADE122" s="123"/>
      <c r="ADF122" s="123"/>
      <c r="ADG122" s="123"/>
      <c r="ADH122" s="123"/>
      <c r="ADI122" s="123"/>
      <c r="ADJ122" s="123"/>
      <c r="ADK122" s="123"/>
      <c r="ADL122" s="123"/>
      <c r="ADM122" s="123"/>
      <c r="ADN122" s="123"/>
      <c r="ADO122" s="123"/>
      <c r="ADP122" s="123"/>
      <c r="ADQ122" s="123"/>
      <c r="ADR122" s="123"/>
      <c r="ADS122" s="123"/>
      <c r="ADT122" s="123"/>
      <c r="ADU122" s="123"/>
      <c r="ADV122" s="123"/>
      <c r="ADW122" s="123"/>
      <c r="ADX122" s="123"/>
      <c r="ADY122" s="123"/>
      <c r="ADZ122" s="123"/>
      <c r="AEA122" s="123"/>
      <c r="AEB122" s="123"/>
      <c r="AEC122" s="123"/>
      <c r="AED122" s="123"/>
      <c r="AEE122" s="123"/>
      <c r="AEF122" s="123"/>
      <c r="AEG122" s="123"/>
      <c r="AEH122" s="123"/>
      <c r="AEI122" s="123"/>
      <c r="AEJ122" s="123"/>
      <c r="AEK122" s="123"/>
      <c r="AEL122" s="123"/>
      <c r="AEM122" s="123"/>
      <c r="AEN122" s="123"/>
      <c r="AEO122" s="123"/>
      <c r="AEP122" s="123"/>
      <c r="AEQ122" s="123"/>
      <c r="AER122" s="123"/>
      <c r="AES122" s="123"/>
      <c r="AET122" s="123"/>
      <c r="AEU122" s="123"/>
      <c r="AEV122" s="123"/>
      <c r="AEW122" s="123"/>
      <c r="AEX122" s="123"/>
      <c r="AEY122" s="123"/>
      <c r="AEZ122" s="123"/>
      <c r="AFA122" s="123"/>
      <c r="AFB122" s="123"/>
      <c r="AFC122" s="123"/>
      <c r="AFD122" s="123"/>
      <c r="AFE122" s="123"/>
      <c r="AFF122" s="123"/>
      <c r="AFG122" s="123"/>
      <c r="AFH122" s="123"/>
      <c r="AFI122" s="123"/>
      <c r="AFJ122" s="123"/>
      <c r="AFK122" s="123"/>
      <c r="AFL122" s="123"/>
      <c r="AFM122" s="123"/>
      <c r="AFN122" s="123"/>
      <c r="AFO122" s="123"/>
      <c r="AFP122" s="123"/>
      <c r="AFQ122" s="123"/>
      <c r="AFR122" s="123"/>
      <c r="AFS122" s="123"/>
      <c r="AFT122" s="123"/>
      <c r="AFU122" s="123"/>
      <c r="AFV122" s="123"/>
      <c r="AFW122" s="123"/>
      <c r="AFX122" s="123"/>
      <c r="AFY122" s="123"/>
      <c r="AFZ122" s="123"/>
      <c r="AGA122" s="123"/>
      <c r="AGB122" s="123"/>
      <c r="AGC122" s="123"/>
      <c r="AGD122" s="123"/>
      <c r="AGE122" s="123"/>
      <c r="AGF122" s="123"/>
      <c r="AGG122" s="123"/>
      <c r="AGH122" s="123"/>
      <c r="AGI122" s="123"/>
      <c r="AGJ122" s="123"/>
      <c r="AGK122" s="123"/>
      <c r="AGL122" s="123"/>
      <c r="AGM122" s="123"/>
      <c r="AGN122" s="123"/>
      <c r="AGO122" s="123"/>
      <c r="AGP122" s="123"/>
      <c r="AGQ122" s="123"/>
      <c r="AGR122" s="123"/>
      <c r="AGS122" s="123"/>
      <c r="AGT122" s="123"/>
      <c r="AGU122" s="123"/>
      <c r="AGV122" s="123"/>
      <c r="AGW122" s="123"/>
      <c r="AGX122" s="123"/>
      <c r="AGY122" s="123"/>
      <c r="AGZ122" s="123"/>
      <c r="AHA122" s="123"/>
      <c r="AHB122" s="123"/>
      <c r="AHC122" s="123"/>
      <c r="AHD122" s="123"/>
      <c r="AHE122" s="123"/>
      <c r="AHF122" s="123"/>
      <c r="AHG122" s="123"/>
      <c r="AHH122" s="123"/>
      <c r="AHI122" s="123"/>
      <c r="AHJ122" s="123"/>
      <c r="AHK122" s="123"/>
      <c r="AHL122" s="123"/>
      <c r="AHM122" s="123"/>
      <c r="AHN122" s="123"/>
      <c r="AHO122" s="123"/>
      <c r="AHP122" s="123"/>
      <c r="AHQ122" s="123"/>
      <c r="AHR122" s="123"/>
      <c r="AHS122" s="123"/>
      <c r="AHT122" s="123"/>
      <c r="AHU122" s="123"/>
      <c r="AHV122" s="123"/>
      <c r="AHW122" s="123"/>
      <c r="AHX122" s="123"/>
      <c r="AHY122" s="123"/>
      <c r="AHZ122" s="123"/>
      <c r="AIA122" s="123"/>
      <c r="AIB122" s="123"/>
      <c r="AIC122" s="123"/>
      <c r="AID122" s="123"/>
      <c r="AIE122" s="123"/>
      <c r="AIF122" s="123"/>
      <c r="AIG122" s="123"/>
      <c r="AIH122" s="123"/>
      <c r="AII122" s="123"/>
      <c r="AIJ122" s="123"/>
      <c r="AIK122" s="123"/>
      <c r="AIL122" s="123"/>
      <c r="AIM122" s="123"/>
      <c r="AIN122" s="123"/>
      <c r="AIO122" s="123"/>
      <c r="AIP122" s="123"/>
      <c r="AIQ122" s="123"/>
      <c r="AIR122" s="123"/>
      <c r="AIS122" s="123"/>
      <c r="AIT122" s="123"/>
      <c r="AIU122" s="123"/>
      <c r="AIV122" s="123"/>
      <c r="AIW122" s="123"/>
      <c r="AIX122" s="123"/>
      <c r="AIY122" s="123"/>
      <c r="AIZ122" s="123"/>
      <c r="AJA122" s="123"/>
      <c r="AJB122" s="123"/>
      <c r="AJC122" s="123"/>
      <c r="AJD122" s="123"/>
      <c r="AJE122" s="123"/>
      <c r="AJF122" s="123"/>
      <c r="AJG122" s="123"/>
      <c r="AJH122" s="123"/>
      <c r="AJI122" s="123"/>
      <c r="AJJ122" s="123"/>
      <c r="AJK122" s="123"/>
      <c r="AJL122" s="123"/>
      <c r="AJM122" s="123"/>
      <c r="AJN122" s="123"/>
      <c r="AJO122" s="123"/>
      <c r="AJP122" s="123"/>
      <c r="AJQ122" s="123"/>
      <c r="AJR122" s="123"/>
      <c r="AJS122" s="123"/>
      <c r="AJT122" s="123"/>
      <c r="AJU122" s="123"/>
      <c r="AJV122" s="123"/>
      <c r="AJW122" s="123"/>
      <c r="AJX122" s="123"/>
      <c r="AJY122" s="123"/>
      <c r="AJZ122" s="123"/>
      <c r="AKA122" s="123"/>
      <c r="AKB122" s="123"/>
      <c r="AKC122" s="123"/>
      <c r="AKD122" s="123"/>
      <c r="AKE122" s="123"/>
      <c r="AKF122" s="123"/>
      <c r="AKG122" s="123"/>
      <c r="AKH122" s="123"/>
      <c r="AKI122" s="123"/>
      <c r="AKJ122" s="123"/>
      <c r="AKK122" s="123"/>
      <c r="AKL122" s="123"/>
      <c r="AKM122" s="123"/>
      <c r="AKN122" s="123"/>
      <c r="AKO122" s="123"/>
      <c r="AKP122" s="123"/>
      <c r="AKQ122" s="123"/>
      <c r="AKR122" s="123"/>
      <c r="AKS122" s="123"/>
      <c r="AKT122" s="123"/>
      <c r="AKU122" s="123"/>
      <c r="AKV122" s="123"/>
      <c r="AKW122" s="123"/>
      <c r="AKX122" s="123"/>
      <c r="AKY122" s="123"/>
      <c r="AKZ122" s="123"/>
      <c r="ALA122" s="123"/>
      <c r="ALB122" s="123"/>
      <c r="ALC122" s="123"/>
      <c r="ALD122" s="123"/>
      <c r="ALE122" s="123"/>
      <c r="ALF122" s="123"/>
      <c r="ALG122" s="123"/>
      <c r="ALH122" s="123"/>
      <c r="ALI122" s="123"/>
      <c r="ALJ122" s="123"/>
      <c r="ALK122" s="123"/>
      <c r="ALL122" s="123"/>
      <c r="ALM122" s="123"/>
      <c r="ALN122" s="123"/>
      <c r="ALO122" s="123"/>
      <c r="ALP122" s="123"/>
      <c r="ALQ122" s="123"/>
      <c r="ALR122" s="123"/>
      <c r="ALS122" s="123"/>
      <c r="ALT122" s="123"/>
      <c r="ALU122" s="123"/>
      <c r="ALV122" s="123"/>
      <c r="ALW122" s="123"/>
      <c r="ALX122" s="123"/>
      <c r="ALY122" s="123"/>
      <c r="ALZ122" s="123"/>
      <c r="AMA122" s="123"/>
      <c r="AMB122" s="123"/>
      <c r="AMC122" s="123"/>
      <c r="AMD122" s="123"/>
      <c r="AME122" s="123"/>
      <c r="AMF122" s="123"/>
      <c r="AMG122" s="123"/>
      <c r="AMH122" s="123"/>
      <c r="AMI122" s="123"/>
      <c r="AMJ122" s="123"/>
      <c r="AMK122" s="123"/>
      <c r="AML122" s="123"/>
      <c r="AMM122" s="123"/>
      <c r="AMN122" s="123"/>
      <c r="AMO122" s="123"/>
      <c r="AMP122" s="123"/>
      <c r="AMQ122" s="123"/>
      <c r="AMR122" s="123"/>
      <c r="AMS122" s="123"/>
      <c r="AMT122" s="123"/>
      <c r="AMU122" s="123"/>
      <c r="AMV122" s="123"/>
      <c r="AMW122" s="123"/>
      <c r="AMX122" s="123"/>
      <c r="AMY122" s="123"/>
      <c r="AMZ122" s="123"/>
      <c r="ANA122" s="123"/>
      <c r="ANB122" s="123"/>
      <c r="ANC122" s="123"/>
      <c r="AND122" s="123"/>
      <c r="ANE122" s="123"/>
      <c r="ANF122" s="123"/>
      <c r="ANG122" s="123"/>
      <c r="ANH122" s="123"/>
      <c r="ANI122" s="123"/>
      <c r="ANJ122" s="123"/>
      <c r="ANK122" s="123"/>
      <c r="ANL122" s="123"/>
      <c r="ANM122" s="123"/>
      <c r="ANN122" s="123"/>
      <c r="ANO122" s="123"/>
      <c r="ANP122" s="123"/>
      <c r="ANQ122" s="123"/>
      <c r="ANR122" s="123"/>
      <c r="ANS122" s="123"/>
      <c r="ANT122" s="123"/>
      <c r="ANU122" s="123"/>
      <c r="ANV122" s="123"/>
      <c r="ANW122" s="123"/>
      <c r="ANX122" s="123"/>
      <c r="ANY122" s="123"/>
      <c r="ANZ122" s="123"/>
      <c r="AOA122" s="123"/>
      <c r="AOB122" s="123"/>
      <c r="AOC122" s="123"/>
      <c r="AOD122" s="123"/>
      <c r="AOE122" s="123"/>
      <c r="AOF122" s="123"/>
      <c r="AOG122" s="123"/>
      <c r="AOH122" s="123"/>
      <c r="AOI122" s="123"/>
      <c r="AOJ122" s="123"/>
      <c r="AOK122" s="123"/>
      <c r="AOL122" s="123"/>
      <c r="AOM122" s="123"/>
      <c r="AON122" s="123"/>
      <c r="AOO122" s="123"/>
      <c r="AOP122" s="123"/>
      <c r="AOQ122" s="123"/>
      <c r="AOR122" s="123"/>
      <c r="AOS122" s="123"/>
      <c r="AOT122" s="123"/>
      <c r="AOU122" s="123"/>
      <c r="AOV122" s="123"/>
      <c r="AOW122" s="123"/>
      <c r="AOX122" s="123"/>
      <c r="AOY122" s="123"/>
      <c r="AOZ122" s="123"/>
      <c r="APA122" s="123"/>
      <c r="APB122" s="123"/>
      <c r="APC122" s="123"/>
      <c r="APD122" s="123"/>
      <c r="APE122" s="123"/>
      <c r="APF122" s="123"/>
      <c r="APG122" s="123"/>
      <c r="APH122" s="123"/>
      <c r="API122" s="123"/>
      <c r="APJ122" s="123"/>
      <c r="APK122" s="123"/>
      <c r="APL122" s="123"/>
      <c r="APM122" s="123"/>
      <c r="APN122" s="123"/>
      <c r="APO122" s="123"/>
      <c r="APP122" s="123"/>
      <c r="APQ122" s="123"/>
      <c r="APR122" s="123"/>
      <c r="APS122" s="123"/>
      <c r="APT122" s="123"/>
      <c r="APU122" s="123"/>
      <c r="APV122" s="123"/>
      <c r="APW122" s="123"/>
      <c r="APX122" s="123"/>
      <c r="APY122" s="123"/>
      <c r="APZ122" s="123"/>
      <c r="AQA122" s="123"/>
      <c r="AQB122" s="123"/>
      <c r="AQC122" s="123"/>
      <c r="AQD122" s="123"/>
      <c r="AQE122" s="123"/>
      <c r="AQF122" s="123"/>
      <c r="AQG122" s="123"/>
      <c r="AQH122" s="123"/>
      <c r="AQI122" s="123"/>
      <c r="AQJ122" s="123"/>
      <c r="AQK122" s="123"/>
      <c r="AQL122" s="123"/>
      <c r="AQM122" s="123"/>
      <c r="AQN122" s="123"/>
      <c r="AQO122" s="123"/>
      <c r="AQP122" s="123"/>
      <c r="AQQ122" s="123"/>
      <c r="AQR122" s="123"/>
      <c r="AQS122" s="123"/>
      <c r="AQT122" s="123"/>
      <c r="AQU122" s="123"/>
      <c r="AQV122" s="123"/>
      <c r="AQW122" s="123"/>
      <c r="AQX122" s="123"/>
      <c r="AQY122" s="123"/>
      <c r="AQZ122" s="123"/>
      <c r="ARA122" s="123"/>
      <c r="ARB122" s="123"/>
      <c r="ARC122" s="123"/>
      <c r="ARD122" s="123"/>
      <c r="ARE122" s="123"/>
      <c r="ARF122" s="123"/>
      <c r="ARG122" s="123"/>
      <c r="ARH122" s="123"/>
      <c r="ARI122" s="123"/>
      <c r="ARJ122" s="123"/>
      <c r="ARK122" s="123"/>
      <c r="ARL122" s="123"/>
      <c r="ARM122" s="123"/>
      <c r="ARN122" s="123"/>
      <c r="ARO122" s="123"/>
      <c r="ARP122" s="123"/>
      <c r="ARQ122" s="123"/>
      <c r="ARR122" s="123"/>
      <c r="ARS122" s="123"/>
      <c r="ART122" s="123"/>
      <c r="ARU122" s="123"/>
      <c r="ARV122" s="123"/>
      <c r="ARW122" s="123"/>
      <c r="ARX122" s="123"/>
      <c r="ARY122" s="123"/>
      <c r="ARZ122" s="123"/>
      <c r="ASA122" s="123"/>
      <c r="ASB122" s="123"/>
      <c r="ASC122" s="123"/>
      <c r="ASD122" s="123"/>
      <c r="ASE122" s="123"/>
      <c r="ASF122" s="123"/>
      <c r="ASG122" s="123"/>
      <c r="ASH122" s="123"/>
      <c r="ASI122" s="123"/>
      <c r="ASJ122" s="123"/>
      <c r="ASK122" s="123"/>
      <c r="ASL122" s="123"/>
      <c r="ASM122" s="123"/>
      <c r="ASN122" s="123"/>
      <c r="ASO122" s="123"/>
      <c r="ASP122" s="123"/>
      <c r="ASQ122" s="123"/>
      <c r="ASR122" s="123"/>
      <c r="ASS122" s="123"/>
      <c r="AST122" s="123"/>
      <c r="ASU122" s="123"/>
      <c r="ASV122" s="123"/>
      <c r="ASW122" s="123"/>
      <c r="ASX122" s="123"/>
      <c r="ASY122" s="123"/>
      <c r="ASZ122" s="123"/>
      <c r="ATA122" s="123"/>
      <c r="ATB122" s="123"/>
      <c r="ATC122" s="123"/>
      <c r="ATD122" s="123"/>
      <c r="ATE122" s="123"/>
      <c r="ATF122" s="123"/>
      <c r="ATG122" s="123"/>
      <c r="ATH122" s="123"/>
      <c r="ATI122" s="123"/>
      <c r="ATJ122" s="123"/>
      <c r="ATK122" s="123"/>
      <c r="ATL122" s="123"/>
      <c r="ATM122" s="123"/>
      <c r="ATN122" s="123"/>
      <c r="ATO122" s="123"/>
      <c r="ATP122" s="123"/>
      <c r="ATQ122" s="123"/>
      <c r="ATR122" s="123"/>
      <c r="ATS122" s="123"/>
      <c r="ATT122" s="123"/>
      <c r="ATU122" s="123"/>
      <c r="ATV122" s="123"/>
      <c r="ATW122" s="123"/>
      <c r="ATX122" s="123"/>
      <c r="ATY122" s="123"/>
      <c r="ATZ122" s="123"/>
      <c r="AUA122" s="123"/>
      <c r="AUB122" s="123"/>
      <c r="AUC122" s="123"/>
      <c r="AUD122" s="123"/>
      <c r="AUE122" s="123"/>
      <c r="AUF122" s="123"/>
      <c r="AUG122" s="123"/>
      <c r="AUH122" s="123"/>
      <c r="AUI122" s="123"/>
      <c r="AUJ122" s="123"/>
      <c r="AUK122" s="123"/>
      <c r="AUL122" s="123"/>
      <c r="AUM122" s="123"/>
      <c r="AUN122" s="123"/>
      <c r="AUO122" s="123"/>
      <c r="AUP122" s="123"/>
      <c r="AUQ122" s="123"/>
      <c r="AUR122" s="123"/>
      <c r="AUS122" s="123"/>
      <c r="AUT122" s="123"/>
      <c r="AUU122" s="123"/>
      <c r="AUV122" s="123"/>
      <c r="AUW122" s="123"/>
      <c r="AUX122" s="123"/>
      <c r="AUY122" s="123"/>
      <c r="AUZ122" s="123"/>
      <c r="AVA122" s="123"/>
      <c r="AVB122" s="123"/>
      <c r="AVC122" s="123"/>
      <c r="AVD122" s="123"/>
      <c r="AVE122" s="123"/>
      <c r="AVF122" s="123"/>
      <c r="AVG122" s="123"/>
      <c r="AVH122" s="123"/>
      <c r="AVI122" s="123"/>
      <c r="AVJ122" s="123"/>
      <c r="AVK122" s="123"/>
      <c r="AVL122" s="123"/>
      <c r="AVM122" s="123"/>
      <c r="AVN122" s="123"/>
      <c r="AVO122" s="123"/>
      <c r="AVP122" s="123"/>
      <c r="AVQ122" s="123"/>
      <c r="AVR122" s="123"/>
      <c r="AVS122" s="123"/>
      <c r="AVT122" s="123"/>
      <c r="AVU122" s="123"/>
      <c r="AVV122" s="123"/>
      <c r="AVW122" s="123"/>
      <c r="AVX122" s="123"/>
      <c r="AVY122" s="123"/>
      <c r="AVZ122" s="123"/>
      <c r="AWA122" s="123"/>
      <c r="AWB122" s="123"/>
      <c r="AWC122" s="123"/>
      <c r="AWD122" s="123"/>
      <c r="AWE122" s="123"/>
      <c r="AWF122" s="123"/>
      <c r="AWG122" s="123"/>
      <c r="AWH122" s="123"/>
      <c r="AWI122" s="123"/>
      <c r="AWJ122" s="123"/>
      <c r="AWK122" s="123"/>
      <c r="AWL122" s="123"/>
      <c r="AWM122" s="123"/>
      <c r="AWN122" s="123"/>
      <c r="AWO122" s="123"/>
      <c r="AWP122" s="123"/>
      <c r="AWQ122" s="123"/>
      <c r="AWR122" s="123"/>
      <c r="AWS122" s="123"/>
      <c r="AWT122" s="123"/>
      <c r="AWU122" s="123"/>
      <c r="AWV122" s="123"/>
      <c r="AWW122" s="123"/>
      <c r="AWX122" s="123"/>
      <c r="AWY122" s="123"/>
      <c r="AWZ122" s="123"/>
      <c r="AXA122" s="123"/>
      <c r="AXB122" s="123"/>
      <c r="AXC122" s="123"/>
      <c r="AXD122" s="123"/>
      <c r="AXE122" s="123"/>
      <c r="AXF122" s="123"/>
      <c r="AXG122" s="123"/>
      <c r="AXH122" s="123"/>
      <c r="AXI122" s="123"/>
      <c r="AXJ122" s="123"/>
      <c r="AXK122" s="123"/>
      <c r="AXL122" s="123"/>
      <c r="AXM122" s="123"/>
      <c r="AXN122" s="123"/>
      <c r="AXO122" s="123"/>
      <c r="AXP122" s="123"/>
      <c r="AXQ122" s="123"/>
      <c r="AXR122" s="123"/>
      <c r="AXS122" s="123"/>
      <c r="AXT122" s="123"/>
      <c r="AXU122" s="123"/>
      <c r="AXV122" s="123"/>
      <c r="AXW122" s="123"/>
      <c r="AXX122" s="123"/>
      <c r="AXY122" s="123"/>
      <c r="AXZ122" s="123"/>
      <c r="AYA122" s="123"/>
      <c r="AYB122" s="123"/>
      <c r="AYC122" s="123"/>
      <c r="AYD122" s="123"/>
      <c r="AYE122" s="123"/>
      <c r="AYF122" s="123"/>
      <c r="AYG122" s="123"/>
      <c r="AYH122" s="123"/>
      <c r="AYI122" s="123"/>
      <c r="AYJ122" s="123"/>
      <c r="AYK122" s="123"/>
      <c r="AYL122" s="123"/>
      <c r="AYM122" s="123"/>
      <c r="AYN122" s="123"/>
      <c r="AYO122" s="123"/>
      <c r="AYP122" s="123"/>
      <c r="AYQ122" s="123"/>
      <c r="AYR122" s="123"/>
      <c r="AYS122" s="123"/>
      <c r="AYT122" s="123"/>
      <c r="AYU122" s="123"/>
      <c r="AYV122" s="123"/>
      <c r="AYW122" s="123"/>
      <c r="AYX122" s="123"/>
      <c r="AYY122" s="123"/>
      <c r="AYZ122" s="123"/>
      <c r="AZA122" s="123"/>
      <c r="AZB122" s="123"/>
      <c r="AZC122" s="123"/>
      <c r="AZD122" s="123"/>
      <c r="AZE122" s="123"/>
      <c r="AZF122" s="123"/>
      <c r="AZG122" s="123"/>
      <c r="AZH122" s="123"/>
      <c r="AZI122" s="123"/>
      <c r="AZJ122" s="123"/>
      <c r="AZK122" s="123"/>
      <c r="AZL122" s="123"/>
      <c r="AZM122" s="123"/>
      <c r="AZN122" s="123"/>
      <c r="AZO122" s="123"/>
      <c r="AZP122" s="123"/>
      <c r="AZQ122" s="123"/>
      <c r="AZR122" s="123"/>
      <c r="AZS122" s="123"/>
      <c r="AZT122" s="123"/>
      <c r="AZU122" s="123"/>
      <c r="AZV122" s="123"/>
      <c r="AZW122" s="123"/>
      <c r="AZX122" s="123"/>
      <c r="AZY122" s="123"/>
      <c r="AZZ122" s="123"/>
      <c r="BAA122" s="123"/>
      <c r="BAB122" s="123"/>
      <c r="BAC122" s="123"/>
      <c r="BAD122" s="123"/>
      <c r="BAE122" s="123"/>
      <c r="BAF122" s="123"/>
      <c r="BAG122" s="123"/>
      <c r="BAH122" s="123"/>
      <c r="BAI122" s="123"/>
      <c r="BAJ122" s="123"/>
      <c r="BAK122" s="123"/>
      <c r="BAL122" s="123"/>
      <c r="BAM122" s="123"/>
      <c r="BAN122" s="123"/>
      <c r="BAO122" s="123"/>
      <c r="BAP122" s="123"/>
      <c r="BAQ122" s="123"/>
      <c r="BAR122" s="123"/>
      <c r="BAS122" s="123"/>
      <c r="BAT122" s="123"/>
      <c r="BAU122" s="123"/>
      <c r="BAV122" s="123"/>
      <c r="BAW122" s="123"/>
      <c r="BAX122" s="123"/>
      <c r="BAY122" s="123"/>
      <c r="BAZ122" s="123"/>
      <c r="BBA122" s="123"/>
      <c r="BBB122" s="123"/>
      <c r="BBC122" s="123"/>
      <c r="BBD122" s="123"/>
      <c r="BBE122" s="123"/>
      <c r="BBF122" s="123"/>
      <c r="BBG122" s="123"/>
      <c r="BBH122" s="123"/>
      <c r="BBI122" s="123"/>
      <c r="BBJ122" s="123"/>
      <c r="BBK122" s="123"/>
      <c r="BBL122" s="123"/>
      <c r="BBM122" s="123"/>
      <c r="BBN122" s="123"/>
      <c r="BBO122" s="123"/>
      <c r="BBP122" s="123"/>
      <c r="BBQ122" s="123"/>
      <c r="BBR122" s="123"/>
      <c r="BBS122" s="123"/>
      <c r="BBT122" s="123"/>
      <c r="BBU122" s="123"/>
      <c r="BBV122" s="123"/>
      <c r="BBW122" s="123"/>
      <c r="BBX122" s="123"/>
      <c r="BBY122" s="123"/>
      <c r="BBZ122" s="123"/>
      <c r="BCA122" s="123"/>
      <c r="BCB122" s="123"/>
      <c r="BCC122" s="123"/>
      <c r="BCD122" s="123"/>
      <c r="BCE122" s="123"/>
      <c r="BCF122" s="123"/>
      <c r="BCG122" s="123"/>
      <c r="BCH122" s="123"/>
      <c r="BCI122" s="123"/>
      <c r="BCJ122" s="123"/>
      <c r="BCK122" s="123"/>
      <c r="BCL122" s="123"/>
      <c r="BCM122" s="123"/>
      <c r="BCN122" s="123"/>
      <c r="BCO122" s="123"/>
      <c r="BCP122" s="123"/>
      <c r="BCQ122" s="123"/>
      <c r="BCR122" s="123"/>
      <c r="BCS122" s="123"/>
      <c r="BCT122" s="123"/>
      <c r="BCU122" s="123"/>
      <c r="BCV122" s="123"/>
      <c r="BCW122" s="123"/>
      <c r="BCX122" s="123"/>
      <c r="BCY122" s="123"/>
      <c r="BCZ122" s="123"/>
      <c r="BDA122" s="123"/>
      <c r="BDB122" s="123"/>
      <c r="BDC122" s="123"/>
      <c r="BDD122" s="123"/>
      <c r="BDE122" s="123"/>
      <c r="BDF122" s="123"/>
      <c r="BDG122" s="123"/>
      <c r="BDH122" s="123"/>
      <c r="BDI122" s="123"/>
      <c r="BDJ122" s="123"/>
      <c r="BDK122" s="123"/>
      <c r="BDL122" s="123"/>
      <c r="BDM122" s="123"/>
      <c r="BDN122" s="123"/>
      <c r="BDO122" s="123"/>
      <c r="BDP122" s="123"/>
      <c r="BDQ122" s="123"/>
      <c r="BDR122" s="123"/>
      <c r="BDS122" s="123"/>
      <c r="BDT122" s="123"/>
      <c r="BDU122" s="123"/>
      <c r="BDV122" s="123"/>
      <c r="BDW122" s="123"/>
      <c r="BDX122" s="123"/>
      <c r="BDY122" s="123"/>
      <c r="BDZ122" s="123"/>
      <c r="BEA122" s="123"/>
      <c r="BEB122" s="123"/>
      <c r="BEC122" s="123"/>
      <c r="BED122" s="123"/>
      <c r="BEE122" s="123"/>
      <c r="BEF122" s="123"/>
      <c r="BEG122" s="123"/>
      <c r="BEH122" s="123"/>
      <c r="BEI122" s="123"/>
      <c r="BEJ122" s="123"/>
      <c r="BEK122" s="123"/>
      <c r="BEL122" s="123"/>
      <c r="BEM122" s="123"/>
      <c r="BEN122" s="123"/>
      <c r="BEO122" s="123"/>
      <c r="BEP122" s="123"/>
      <c r="BEQ122" s="123"/>
      <c r="BER122" s="123"/>
      <c r="BES122" s="123"/>
      <c r="BET122" s="123"/>
      <c r="BEU122" s="123"/>
      <c r="BEV122" s="123"/>
      <c r="BEW122" s="123"/>
      <c r="BEX122" s="123"/>
      <c r="BEY122" s="123"/>
      <c r="BEZ122" s="123"/>
      <c r="BFA122" s="123"/>
      <c r="BFB122" s="123"/>
      <c r="BFC122" s="123"/>
      <c r="BFD122" s="123"/>
      <c r="BFE122" s="123"/>
      <c r="BFF122" s="123"/>
      <c r="BFG122" s="123"/>
      <c r="BFH122" s="123"/>
      <c r="BFI122" s="123"/>
      <c r="BFJ122" s="123"/>
      <c r="BFK122" s="123"/>
      <c r="BFL122" s="123"/>
      <c r="BFM122" s="123"/>
      <c r="BFN122" s="123"/>
      <c r="BFO122" s="123"/>
      <c r="BFP122" s="123"/>
      <c r="BFQ122" s="123"/>
      <c r="BFR122" s="123"/>
      <c r="BFS122" s="123"/>
      <c r="BFT122" s="123"/>
      <c r="BFU122" s="123"/>
      <c r="BFV122" s="123"/>
      <c r="BFW122" s="123"/>
      <c r="BFX122" s="123"/>
      <c r="BFY122" s="123"/>
      <c r="BFZ122" s="123"/>
      <c r="BGA122" s="123"/>
      <c r="BGB122" s="123"/>
      <c r="BGC122" s="123"/>
      <c r="BGD122" s="123"/>
      <c r="BGE122" s="123"/>
      <c r="BGF122" s="123"/>
      <c r="BGG122" s="123"/>
      <c r="BGH122" s="123"/>
      <c r="BGI122" s="123"/>
      <c r="BGJ122" s="123"/>
      <c r="BGK122" s="123"/>
      <c r="BGL122" s="123"/>
      <c r="BGM122" s="123"/>
      <c r="BGN122" s="123"/>
      <c r="BGO122" s="123"/>
      <c r="BGP122" s="123"/>
      <c r="BGQ122" s="123"/>
      <c r="BGR122" s="123"/>
      <c r="BGS122" s="123"/>
      <c r="BGT122" s="123"/>
      <c r="BGU122" s="123"/>
      <c r="BGV122" s="123"/>
      <c r="BGW122" s="123"/>
      <c r="BGX122" s="123"/>
      <c r="BGY122" s="123"/>
      <c r="BGZ122" s="123"/>
      <c r="BHA122" s="123"/>
      <c r="BHB122" s="123"/>
      <c r="BHC122" s="123"/>
      <c r="BHD122" s="123"/>
      <c r="BHE122" s="123"/>
      <c r="BHF122" s="123"/>
      <c r="BHG122" s="123"/>
      <c r="BHH122" s="123"/>
      <c r="BHI122" s="123"/>
      <c r="BHJ122" s="123"/>
      <c r="BHK122" s="123"/>
      <c r="BHL122" s="123"/>
      <c r="BHM122" s="123"/>
      <c r="BHN122" s="123"/>
      <c r="BHO122" s="123"/>
      <c r="BHP122" s="123"/>
      <c r="BHQ122" s="123"/>
      <c r="BHR122" s="123"/>
      <c r="BHS122" s="123"/>
      <c r="BHT122" s="123"/>
      <c r="BHU122" s="123"/>
      <c r="BHV122" s="123"/>
      <c r="BHW122" s="123"/>
      <c r="BHX122" s="123"/>
      <c r="BHY122" s="123"/>
      <c r="BHZ122" s="123"/>
      <c r="BIA122" s="123"/>
      <c r="BIB122" s="123"/>
      <c r="BIC122" s="123"/>
      <c r="BID122" s="123"/>
      <c r="BIE122" s="123"/>
      <c r="BIF122" s="123"/>
      <c r="BIG122" s="123"/>
      <c r="BIH122" s="123"/>
      <c r="BII122" s="123"/>
      <c r="BIJ122" s="123"/>
      <c r="BIK122" s="123"/>
      <c r="BIL122" s="123"/>
      <c r="BIM122" s="123"/>
      <c r="BIN122" s="123"/>
      <c r="BIO122" s="123"/>
      <c r="BIP122" s="123"/>
      <c r="BIQ122" s="123"/>
      <c r="BIR122" s="123"/>
      <c r="BIS122" s="123"/>
      <c r="BIT122" s="123"/>
      <c r="BIU122" s="123"/>
      <c r="BIV122" s="123"/>
      <c r="BIW122" s="123"/>
      <c r="BIX122" s="123"/>
      <c r="BIY122" s="123"/>
      <c r="BIZ122" s="123"/>
      <c r="BJA122" s="123"/>
      <c r="BJB122" s="123"/>
      <c r="BJC122" s="123"/>
      <c r="BJD122" s="123"/>
      <c r="BJE122" s="123"/>
      <c r="BJF122" s="123"/>
      <c r="BJG122" s="123"/>
      <c r="BJH122" s="123"/>
      <c r="BJI122" s="123"/>
      <c r="BJJ122" s="123"/>
      <c r="BJK122" s="123"/>
      <c r="BJL122" s="123"/>
      <c r="BJM122" s="123"/>
      <c r="BJN122" s="123"/>
      <c r="BJO122" s="123"/>
      <c r="BJP122" s="123"/>
      <c r="BJQ122" s="123"/>
      <c r="BJR122" s="123"/>
      <c r="BJS122" s="123"/>
      <c r="BJT122" s="123"/>
      <c r="BJU122" s="123"/>
      <c r="BJV122" s="123"/>
      <c r="BJW122" s="123"/>
      <c r="BJX122" s="123"/>
      <c r="BJY122" s="123"/>
      <c r="BJZ122" s="123"/>
      <c r="BKA122" s="123"/>
      <c r="BKB122" s="123"/>
      <c r="BKC122" s="123"/>
      <c r="BKD122" s="123"/>
      <c r="BKE122" s="123"/>
      <c r="BKF122" s="123"/>
      <c r="BKG122" s="123"/>
      <c r="BKH122" s="123"/>
      <c r="BKI122" s="123"/>
      <c r="BKJ122" s="123"/>
      <c r="BKK122" s="123"/>
      <c r="BKL122" s="123"/>
      <c r="BKM122" s="123"/>
      <c r="BKN122" s="123"/>
      <c r="BKO122" s="123"/>
      <c r="BKP122" s="123"/>
      <c r="BKQ122" s="123"/>
      <c r="BKR122" s="123"/>
      <c r="BKS122" s="123"/>
      <c r="BKT122" s="123"/>
      <c r="BKU122" s="123"/>
      <c r="BKV122" s="123"/>
      <c r="BKW122" s="123"/>
      <c r="BKX122" s="123"/>
      <c r="BKY122" s="123"/>
      <c r="BKZ122" s="123"/>
      <c r="BLA122" s="123"/>
      <c r="BLB122" s="123"/>
      <c r="BLC122" s="123"/>
      <c r="BLD122" s="123"/>
      <c r="BLE122" s="123"/>
      <c r="BLF122" s="123"/>
      <c r="BLG122" s="123"/>
      <c r="BLH122" s="123"/>
      <c r="BLI122" s="123"/>
      <c r="BLJ122" s="123"/>
      <c r="BLK122" s="123"/>
      <c r="BLL122" s="123"/>
      <c r="BLM122" s="123"/>
      <c r="BLN122" s="123"/>
      <c r="BLO122" s="123"/>
      <c r="BLP122" s="123"/>
      <c r="BLQ122" s="123"/>
      <c r="BLR122" s="123"/>
      <c r="BLS122" s="123"/>
      <c r="BLT122" s="123"/>
      <c r="BLU122" s="123"/>
      <c r="BLV122" s="123"/>
      <c r="BLW122" s="123"/>
      <c r="BLX122" s="123"/>
      <c r="BLY122" s="123"/>
      <c r="BLZ122" s="123"/>
      <c r="BMA122" s="123"/>
      <c r="BMB122" s="123"/>
      <c r="BMC122" s="123"/>
      <c r="BMD122" s="123"/>
      <c r="BME122" s="123"/>
      <c r="BMF122" s="123"/>
      <c r="BMG122" s="123"/>
      <c r="BMH122" s="123"/>
      <c r="BMI122" s="123"/>
      <c r="BMJ122" s="123"/>
      <c r="BMK122" s="123"/>
      <c r="BML122" s="123"/>
      <c r="BMM122" s="123"/>
      <c r="BMN122" s="123"/>
      <c r="BMO122" s="123"/>
      <c r="BMP122" s="123"/>
      <c r="BMQ122" s="123"/>
      <c r="BMR122" s="123"/>
      <c r="BMS122" s="123"/>
      <c r="BMT122" s="123"/>
      <c r="BMU122" s="123"/>
      <c r="BMV122" s="123"/>
      <c r="BMW122" s="123"/>
      <c r="BMX122" s="123"/>
      <c r="BMY122" s="123"/>
      <c r="BMZ122" s="123"/>
      <c r="BNA122" s="123"/>
      <c r="BNB122" s="123"/>
      <c r="BNC122" s="123"/>
      <c r="BND122" s="123"/>
      <c r="BNE122" s="123"/>
      <c r="BNF122" s="123"/>
      <c r="BNG122" s="123"/>
      <c r="BNH122" s="123"/>
      <c r="BNI122" s="123"/>
      <c r="BNJ122" s="123"/>
      <c r="BNK122" s="123"/>
      <c r="BNL122" s="123"/>
      <c r="BNM122" s="123"/>
      <c r="BNN122" s="123"/>
      <c r="BNO122" s="123"/>
      <c r="BNP122" s="123"/>
      <c r="BNQ122" s="123"/>
      <c r="BNR122" s="123"/>
      <c r="BNS122" s="123"/>
      <c r="BNT122" s="123"/>
      <c r="BNU122" s="123"/>
      <c r="BNV122" s="123"/>
      <c r="BNW122" s="123"/>
      <c r="BNX122" s="123"/>
      <c r="BNY122" s="123"/>
      <c r="BNZ122" s="123"/>
      <c r="BOA122" s="123"/>
      <c r="BOB122" s="123"/>
      <c r="BOC122" s="123"/>
      <c r="BOD122" s="123"/>
      <c r="BOE122" s="123"/>
      <c r="BOF122" s="123"/>
      <c r="BOG122" s="123"/>
      <c r="BOH122" s="123"/>
      <c r="BOI122" s="123"/>
      <c r="BOJ122" s="123"/>
      <c r="BOK122" s="123"/>
      <c r="BOL122" s="123"/>
      <c r="BOM122" s="123"/>
      <c r="BON122" s="123"/>
      <c r="BOO122" s="123"/>
      <c r="BOP122" s="123"/>
      <c r="BOQ122" s="123"/>
      <c r="BOR122" s="123"/>
      <c r="BOS122" s="123"/>
      <c r="BOT122" s="123"/>
      <c r="BOU122" s="123"/>
      <c r="BOV122" s="123"/>
      <c r="BOW122" s="123"/>
      <c r="BOX122" s="123"/>
      <c r="BOY122" s="123"/>
      <c r="BOZ122" s="123"/>
      <c r="BPA122" s="123"/>
      <c r="BPB122" s="123"/>
      <c r="BPC122" s="123"/>
      <c r="BPD122" s="123"/>
      <c r="BPE122" s="123"/>
      <c r="BPF122" s="123"/>
      <c r="BPG122" s="123"/>
      <c r="BPH122" s="123"/>
      <c r="BPI122" s="123"/>
      <c r="BPJ122" s="123"/>
      <c r="BPK122" s="123"/>
      <c r="BPL122" s="123"/>
      <c r="BPM122" s="123"/>
      <c r="BPN122" s="123"/>
      <c r="BPO122" s="123"/>
      <c r="BPP122" s="123"/>
      <c r="BPQ122" s="123"/>
      <c r="BPR122" s="123"/>
      <c r="BPS122" s="123"/>
      <c r="BPT122" s="123"/>
      <c r="BPU122" s="123"/>
      <c r="BPV122" s="123"/>
      <c r="BPW122" s="123"/>
      <c r="BPX122" s="123"/>
      <c r="BPY122" s="123"/>
      <c r="BPZ122" s="123"/>
      <c r="BQA122" s="123"/>
      <c r="BQB122" s="123"/>
      <c r="BQC122" s="123"/>
      <c r="BQD122" s="123"/>
      <c r="BQE122" s="123"/>
      <c r="BQF122" s="123"/>
      <c r="BQG122" s="123"/>
      <c r="BQH122" s="123"/>
      <c r="BQI122" s="123"/>
      <c r="BQJ122" s="123"/>
      <c r="BQK122" s="123"/>
      <c r="BQL122" s="123"/>
      <c r="BQM122" s="123"/>
      <c r="BQN122" s="123"/>
      <c r="BQO122" s="123"/>
      <c r="BQP122" s="123"/>
      <c r="BQQ122" s="123"/>
      <c r="BQR122" s="123"/>
      <c r="BQS122" s="123"/>
      <c r="BQT122" s="123"/>
      <c r="BQU122" s="123"/>
      <c r="BQV122" s="123"/>
      <c r="BQW122" s="123"/>
      <c r="BQX122" s="123"/>
      <c r="BQY122" s="123"/>
      <c r="BQZ122" s="123"/>
      <c r="BRA122" s="123"/>
      <c r="BRB122" s="123"/>
      <c r="BRC122" s="123"/>
      <c r="BRD122" s="123"/>
      <c r="BRE122" s="123"/>
      <c r="BRF122" s="123"/>
      <c r="BRG122" s="123"/>
      <c r="BRH122" s="123"/>
      <c r="BRI122" s="123"/>
      <c r="BRJ122" s="123"/>
      <c r="BRK122" s="123"/>
      <c r="BRL122" s="123"/>
      <c r="BRM122" s="123"/>
      <c r="BRN122" s="123"/>
      <c r="BRO122" s="123"/>
      <c r="BRP122" s="123"/>
      <c r="BRQ122" s="123"/>
      <c r="BRR122" s="123"/>
      <c r="BRS122" s="123"/>
      <c r="BRT122" s="123"/>
      <c r="BRU122" s="123"/>
      <c r="BRV122" s="123"/>
      <c r="BRW122" s="123"/>
      <c r="BRX122" s="123"/>
      <c r="BRY122" s="123"/>
      <c r="BRZ122" s="123"/>
      <c r="BSA122" s="123"/>
      <c r="BSB122" s="123"/>
      <c r="BSC122" s="123"/>
      <c r="BSD122" s="123"/>
      <c r="BSE122" s="123"/>
      <c r="BSF122" s="123"/>
      <c r="BSG122" s="123"/>
      <c r="BSH122" s="123"/>
      <c r="BSI122" s="123"/>
      <c r="BSJ122" s="123"/>
      <c r="BSK122" s="123"/>
      <c r="BSL122" s="123"/>
      <c r="BSM122" s="123"/>
      <c r="BSN122" s="123"/>
      <c r="BSO122" s="123"/>
      <c r="BSP122" s="123"/>
      <c r="BSQ122" s="123"/>
      <c r="BSR122" s="123"/>
      <c r="BSS122" s="123"/>
      <c r="BST122" s="123"/>
      <c r="BSU122" s="123"/>
      <c r="BSV122" s="123"/>
      <c r="BSW122" s="123"/>
      <c r="BSX122" s="123"/>
      <c r="BSY122" s="123"/>
      <c r="BSZ122" s="123"/>
      <c r="BTA122" s="123"/>
      <c r="BTB122" s="123"/>
      <c r="BTC122" s="123"/>
      <c r="BTD122" s="123"/>
      <c r="BTE122" s="123"/>
      <c r="BTF122" s="123"/>
      <c r="BTG122" s="123"/>
      <c r="BTH122" s="123"/>
      <c r="BTI122" s="123"/>
      <c r="BTJ122" s="123"/>
      <c r="BTK122" s="123"/>
      <c r="BTL122" s="123"/>
      <c r="BTM122" s="123"/>
      <c r="BTN122" s="123"/>
      <c r="BTO122" s="123"/>
      <c r="BTP122" s="123"/>
      <c r="BTQ122" s="123"/>
      <c r="BTR122" s="123"/>
      <c r="BTS122" s="123"/>
      <c r="BTT122" s="123"/>
      <c r="BTU122" s="123"/>
      <c r="BTV122" s="123"/>
      <c r="BTW122" s="123"/>
      <c r="BTX122" s="123"/>
      <c r="BTY122" s="123"/>
      <c r="BTZ122" s="123"/>
      <c r="BUA122" s="123"/>
      <c r="BUB122" s="123"/>
      <c r="BUC122" s="123"/>
      <c r="BUD122" s="123"/>
      <c r="BUE122" s="123"/>
      <c r="BUF122" s="123"/>
      <c r="BUG122" s="123"/>
      <c r="BUH122" s="123"/>
      <c r="BUI122" s="123"/>
      <c r="BUJ122" s="123"/>
      <c r="BUK122" s="123"/>
      <c r="BUL122" s="123"/>
      <c r="BUM122" s="123"/>
      <c r="BUN122" s="123"/>
      <c r="BUO122" s="123"/>
      <c r="BUP122" s="123"/>
      <c r="BUQ122" s="123"/>
      <c r="BUR122" s="123"/>
      <c r="BUS122" s="123"/>
      <c r="BUT122" s="123"/>
      <c r="BUU122" s="123"/>
      <c r="BUV122" s="123"/>
      <c r="BUW122" s="123"/>
      <c r="BUX122" s="123"/>
      <c r="BUY122" s="123"/>
      <c r="BUZ122" s="123"/>
      <c r="BVA122" s="123"/>
      <c r="BVB122" s="123"/>
      <c r="BVC122" s="123"/>
      <c r="BVD122" s="123"/>
      <c r="BVE122" s="123"/>
      <c r="BVF122" s="123"/>
      <c r="BVG122" s="123"/>
      <c r="BVH122" s="123"/>
      <c r="BVI122" s="123"/>
      <c r="BVJ122" s="123"/>
      <c r="BVK122" s="123"/>
      <c r="BVL122" s="123"/>
      <c r="BVM122" s="123"/>
      <c r="BVN122" s="123"/>
      <c r="BVO122" s="123"/>
      <c r="BVP122" s="123"/>
      <c r="BVQ122" s="123"/>
      <c r="BVR122" s="123"/>
      <c r="BVS122" s="123"/>
      <c r="BVT122" s="123"/>
      <c r="BVU122" s="123"/>
      <c r="BVV122" s="123"/>
      <c r="BVW122" s="123"/>
      <c r="BVX122" s="123"/>
      <c r="BVY122" s="123"/>
      <c r="BVZ122" s="123"/>
      <c r="BWA122" s="123"/>
      <c r="BWB122" s="123"/>
      <c r="BWC122" s="123"/>
      <c r="BWD122" s="123"/>
      <c r="BWE122" s="123"/>
      <c r="BWF122" s="123"/>
      <c r="BWG122" s="123"/>
      <c r="BWH122" s="123"/>
      <c r="BWI122" s="123"/>
      <c r="BWJ122" s="123"/>
      <c r="BWK122" s="123"/>
      <c r="BWL122" s="123"/>
      <c r="BWM122" s="123"/>
      <c r="BWN122" s="123"/>
      <c r="BWO122" s="123"/>
      <c r="BWP122" s="123"/>
      <c r="BWQ122" s="123"/>
      <c r="BWR122" s="123"/>
      <c r="BWS122" s="123"/>
      <c r="BWT122" s="123"/>
      <c r="BWU122" s="123"/>
      <c r="BWV122" s="123"/>
      <c r="BWW122" s="123"/>
      <c r="BWX122" s="123"/>
      <c r="BWY122" s="123"/>
      <c r="BWZ122" s="123"/>
      <c r="BXA122" s="123"/>
      <c r="BXB122" s="123"/>
      <c r="BXC122" s="123"/>
      <c r="BXD122" s="123"/>
      <c r="BXE122" s="123"/>
      <c r="BXF122" s="123"/>
      <c r="BXG122" s="123"/>
      <c r="BXH122" s="123"/>
      <c r="BXI122" s="123"/>
      <c r="BXJ122" s="123"/>
      <c r="BXK122" s="123"/>
      <c r="BXL122" s="123"/>
      <c r="BXM122" s="123"/>
      <c r="BXN122" s="123"/>
      <c r="BXO122" s="123"/>
      <c r="BXP122" s="123"/>
      <c r="BXQ122" s="123"/>
      <c r="BXR122" s="123"/>
      <c r="BXS122" s="123"/>
      <c r="BXT122" s="123"/>
      <c r="BXU122" s="123"/>
      <c r="BXV122" s="123"/>
      <c r="BXW122" s="123"/>
      <c r="BXX122" s="123"/>
      <c r="BXY122" s="123"/>
      <c r="BXZ122" s="123"/>
      <c r="BYA122" s="123"/>
      <c r="BYB122" s="123"/>
      <c r="BYC122" s="123"/>
      <c r="BYD122" s="123"/>
      <c r="BYE122" s="123"/>
      <c r="BYF122" s="123"/>
      <c r="BYG122" s="123"/>
      <c r="BYH122" s="123"/>
      <c r="BYI122" s="123"/>
      <c r="BYJ122" s="123"/>
      <c r="BYK122" s="123"/>
      <c r="BYL122" s="123"/>
      <c r="BYM122" s="123"/>
      <c r="BYN122" s="123"/>
      <c r="BYO122" s="123"/>
      <c r="BYP122" s="123"/>
      <c r="BYQ122" s="123"/>
      <c r="BYR122" s="123"/>
      <c r="BYS122" s="123"/>
      <c r="BYT122" s="123"/>
      <c r="BYU122" s="123"/>
      <c r="BYV122" s="123"/>
      <c r="BYW122" s="123"/>
      <c r="BYX122" s="123"/>
      <c r="BYY122" s="123"/>
      <c r="BYZ122" s="123"/>
      <c r="BZA122" s="123"/>
      <c r="BZB122" s="123"/>
      <c r="BZC122" s="123"/>
      <c r="BZD122" s="123"/>
      <c r="BZE122" s="123"/>
      <c r="BZF122" s="123"/>
      <c r="BZG122" s="123"/>
      <c r="BZH122" s="123"/>
      <c r="BZI122" s="123"/>
      <c r="BZJ122" s="123"/>
      <c r="BZK122" s="123"/>
      <c r="BZL122" s="123"/>
      <c r="BZM122" s="123"/>
      <c r="BZN122" s="123"/>
      <c r="BZO122" s="123"/>
      <c r="BZP122" s="123"/>
      <c r="BZQ122" s="123"/>
      <c r="BZR122" s="123"/>
      <c r="BZS122" s="123"/>
      <c r="BZT122" s="123"/>
      <c r="BZU122" s="123"/>
      <c r="BZV122" s="123"/>
      <c r="BZW122" s="123"/>
      <c r="BZX122" s="123"/>
      <c r="BZY122" s="123"/>
      <c r="BZZ122" s="123"/>
      <c r="CAA122" s="123"/>
      <c r="CAB122" s="123"/>
      <c r="CAC122" s="123"/>
      <c r="CAD122" s="123"/>
      <c r="CAE122" s="123"/>
      <c r="CAF122" s="123"/>
      <c r="CAG122" s="123"/>
      <c r="CAH122" s="123"/>
      <c r="CAI122" s="123"/>
      <c r="CAJ122" s="123"/>
      <c r="CAK122" s="123"/>
      <c r="CAL122" s="123"/>
      <c r="CAM122" s="123"/>
      <c r="CAN122" s="123"/>
      <c r="CAO122" s="123"/>
      <c r="CAP122" s="123"/>
      <c r="CAQ122" s="123"/>
      <c r="CAR122" s="123"/>
      <c r="CAS122" s="123"/>
      <c r="CAT122" s="123"/>
      <c r="CAU122" s="123"/>
      <c r="CAV122" s="123"/>
      <c r="CAW122" s="123"/>
      <c r="CAX122" s="123"/>
      <c r="CAY122" s="123"/>
      <c r="CAZ122" s="123"/>
      <c r="CBA122" s="123"/>
      <c r="CBB122" s="123"/>
      <c r="CBC122" s="123"/>
      <c r="CBD122" s="123"/>
      <c r="CBE122" s="123"/>
      <c r="CBF122" s="123"/>
      <c r="CBG122" s="123"/>
      <c r="CBH122" s="123"/>
      <c r="CBI122" s="123"/>
      <c r="CBJ122" s="123"/>
      <c r="CBK122" s="123"/>
      <c r="CBL122" s="123"/>
      <c r="CBM122" s="123"/>
      <c r="CBN122" s="123"/>
      <c r="CBO122" s="123"/>
      <c r="CBP122" s="123"/>
      <c r="CBQ122" s="123"/>
      <c r="CBR122" s="123"/>
      <c r="CBS122" s="123"/>
      <c r="CBT122" s="123"/>
      <c r="CBU122" s="123"/>
      <c r="CBV122" s="123"/>
      <c r="CBW122" s="123"/>
      <c r="CBX122" s="123"/>
      <c r="CBY122" s="123"/>
      <c r="CBZ122" s="123"/>
      <c r="CCA122" s="123"/>
      <c r="CCB122" s="123"/>
      <c r="CCC122" s="123"/>
      <c r="CCD122" s="123"/>
      <c r="CCE122" s="123"/>
      <c r="CCF122" s="123"/>
      <c r="CCG122" s="123"/>
      <c r="CCH122" s="123"/>
      <c r="CCI122" s="123"/>
      <c r="CCJ122" s="123"/>
      <c r="CCK122" s="123"/>
      <c r="CCL122" s="123"/>
      <c r="CCM122" s="123"/>
      <c r="CCN122" s="123"/>
      <c r="CCO122" s="123"/>
      <c r="CCP122" s="123"/>
      <c r="CCQ122" s="123"/>
      <c r="CCR122" s="123"/>
      <c r="CCS122" s="123"/>
      <c r="CCT122" s="123"/>
      <c r="CCU122" s="123"/>
      <c r="CCV122" s="123"/>
      <c r="CCW122" s="123"/>
      <c r="CCX122" s="123"/>
      <c r="CCY122" s="123"/>
      <c r="CCZ122" s="123"/>
      <c r="CDA122" s="123"/>
      <c r="CDB122" s="123"/>
      <c r="CDC122" s="123"/>
      <c r="CDD122" s="123"/>
      <c r="CDE122" s="123"/>
      <c r="CDF122" s="123"/>
      <c r="CDG122" s="123"/>
      <c r="CDH122" s="123"/>
      <c r="CDI122" s="123"/>
      <c r="CDJ122" s="123"/>
      <c r="CDK122" s="123"/>
      <c r="CDL122" s="123"/>
      <c r="CDM122" s="123"/>
      <c r="CDN122" s="123"/>
      <c r="CDO122" s="123"/>
      <c r="CDP122" s="123"/>
      <c r="CDQ122" s="123"/>
      <c r="CDR122" s="123"/>
      <c r="CDS122" s="123"/>
      <c r="CDT122" s="123"/>
      <c r="CDU122" s="123"/>
      <c r="CDV122" s="123"/>
      <c r="CDW122" s="123"/>
      <c r="CDX122" s="123"/>
      <c r="CDY122" s="123"/>
      <c r="CDZ122" s="123"/>
      <c r="CEA122" s="123"/>
      <c r="CEB122" s="123"/>
      <c r="CEC122" s="123"/>
      <c r="CED122" s="123"/>
      <c r="CEE122" s="123"/>
      <c r="CEF122" s="123"/>
      <c r="CEG122" s="123"/>
      <c r="CEH122" s="123"/>
      <c r="CEI122" s="123"/>
      <c r="CEJ122" s="123"/>
      <c r="CEK122" s="123"/>
      <c r="CEL122" s="123"/>
      <c r="CEM122" s="123"/>
      <c r="CEN122" s="123"/>
      <c r="CEO122" s="123"/>
      <c r="CEP122" s="123"/>
      <c r="CEQ122" s="123"/>
      <c r="CER122" s="123"/>
      <c r="CES122" s="123"/>
      <c r="CET122" s="123"/>
      <c r="CEU122" s="123"/>
      <c r="CEV122" s="123"/>
      <c r="CEW122" s="123"/>
      <c r="CEX122" s="123"/>
      <c r="CEY122" s="123"/>
      <c r="CEZ122" s="123"/>
      <c r="CFA122" s="123"/>
      <c r="CFB122" s="123"/>
      <c r="CFC122" s="123"/>
      <c r="CFD122" s="123"/>
      <c r="CFE122" s="123"/>
      <c r="CFF122" s="123"/>
      <c r="CFG122" s="123"/>
      <c r="CFH122" s="123"/>
      <c r="CFI122" s="123"/>
      <c r="CFJ122" s="123"/>
      <c r="CFK122" s="123"/>
      <c r="CFL122" s="123"/>
      <c r="CFM122" s="123"/>
      <c r="CFN122" s="123"/>
      <c r="CFO122" s="123"/>
      <c r="CFP122" s="123"/>
      <c r="CFQ122" s="123"/>
      <c r="CFR122" s="123"/>
      <c r="CFS122" s="123"/>
      <c r="CFT122" s="123"/>
      <c r="CFU122" s="123"/>
      <c r="CFV122" s="123"/>
      <c r="CFW122" s="123"/>
      <c r="CFX122" s="123"/>
      <c r="CFY122" s="123"/>
      <c r="CFZ122" s="123"/>
      <c r="CGA122" s="123"/>
      <c r="CGB122" s="123"/>
      <c r="CGC122" s="123"/>
      <c r="CGD122" s="123"/>
      <c r="CGE122" s="123"/>
      <c r="CGF122" s="123"/>
      <c r="CGG122" s="123"/>
      <c r="CGH122" s="123"/>
      <c r="CGI122" s="123"/>
      <c r="CGJ122" s="123"/>
      <c r="CGK122" s="123"/>
      <c r="CGL122" s="123"/>
      <c r="CGM122" s="123"/>
      <c r="CGN122" s="123"/>
      <c r="CGO122" s="123"/>
      <c r="CGP122" s="123"/>
      <c r="CGQ122" s="123"/>
      <c r="CGR122" s="123"/>
      <c r="CGS122" s="123"/>
      <c r="CGT122" s="123"/>
      <c r="CGU122" s="123"/>
      <c r="CGV122" s="123"/>
      <c r="CGW122" s="123"/>
      <c r="CGX122" s="123"/>
      <c r="CGY122" s="123"/>
      <c r="CGZ122" s="123"/>
      <c r="CHA122" s="123"/>
      <c r="CHB122" s="123"/>
      <c r="CHC122" s="123"/>
      <c r="CHD122" s="123"/>
      <c r="CHE122" s="123"/>
      <c r="CHF122" s="123"/>
      <c r="CHG122" s="123"/>
      <c r="CHH122" s="123"/>
      <c r="CHI122" s="123"/>
      <c r="CHJ122" s="123"/>
      <c r="CHK122" s="123"/>
      <c r="CHL122" s="123"/>
      <c r="CHM122" s="123"/>
      <c r="CHN122" s="123"/>
      <c r="CHO122" s="123"/>
      <c r="CHP122" s="123"/>
      <c r="CHQ122" s="123"/>
      <c r="CHR122" s="123"/>
      <c r="CHS122" s="123"/>
      <c r="CHT122" s="123"/>
      <c r="CHU122" s="123"/>
      <c r="CHV122" s="123"/>
      <c r="CHW122" s="123"/>
      <c r="CHX122" s="123"/>
      <c r="CHY122" s="123"/>
      <c r="CHZ122" s="123"/>
      <c r="CIA122" s="123"/>
      <c r="CIB122" s="123"/>
      <c r="CIC122" s="123"/>
      <c r="CID122" s="123"/>
      <c r="CIE122" s="123"/>
      <c r="CIF122" s="123"/>
      <c r="CIG122" s="123"/>
      <c r="CIH122" s="123"/>
      <c r="CII122" s="123"/>
      <c r="CIJ122" s="123"/>
      <c r="CIK122" s="123"/>
      <c r="CIL122" s="123"/>
      <c r="CIM122" s="123"/>
      <c r="CIN122" s="123"/>
      <c r="CIO122" s="123"/>
      <c r="CIP122" s="123"/>
      <c r="CIQ122" s="123"/>
      <c r="CIR122" s="123"/>
      <c r="CIS122" s="123"/>
      <c r="CIT122" s="123"/>
      <c r="CIU122" s="123"/>
      <c r="CIV122" s="123"/>
      <c r="CIW122" s="123"/>
      <c r="CIX122" s="123"/>
      <c r="CIY122" s="123"/>
      <c r="CIZ122" s="123"/>
      <c r="CJA122" s="123"/>
      <c r="CJB122" s="123"/>
      <c r="CJC122" s="123"/>
      <c r="CJD122" s="123"/>
      <c r="CJE122" s="123"/>
      <c r="CJF122" s="123"/>
      <c r="CJG122" s="123"/>
      <c r="CJH122" s="123"/>
      <c r="CJI122" s="123"/>
      <c r="CJJ122" s="123"/>
      <c r="CJK122" s="123"/>
      <c r="CJL122" s="123"/>
      <c r="CJM122" s="123"/>
      <c r="CJN122" s="123"/>
      <c r="CJO122" s="123"/>
      <c r="CJP122" s="123"/>
      <c r="CJQ122" s="123"/>
      <c r="CJR122" s="123"/>
      <c r="CJS122" s="123"/>
      <c r="CJT122" s="123"/>
      <c r="CJU122" s="123"/>
      <c r="CJV122" s="123"/>
      <c r="CJW122" s="123"/>
      <c r="CJX122" s="123"/>
      <c r="CJY122" s="123"/>
      <c r="CJZ122" s="123"/>
      <c r="CKA122" s="123"/>
      <c r="CKB122" s="123"/>
      <c r="CKC122" s="123"/>
      <c r="CKD122" s="123"/>
      <c r="CKE122" s="123"/>
      <c r="CKF122" s="123"/>
      <c r="CKG122" s="123"/>
      <c r="CKH122" s="123"/>
      <c r="CKI122" s="123"/>
      <c r="CKJ122" s="123"/>
      <c r="CKK122" s="123"/>
      <c r="CKL122" s="123"/>
      <c r="CKM122" s="123"/>
      <c r="CKN122" s="123"/>
      <c r="CKO122" s="123"/>
      <c r="CKP122" s="123"/>
      <c r="CKQ122" s="123"/>
      <c r="CKR122" s="123"/>
      <c r="CKS122" s="123"/>
      <c r="CKT122" s="123"/>
      <c r="CKU122" s="123"/>
      <c r="CKV122" s="123"/>
      <c r="CKW122" s="123"/>
      <c r="CKX122" s="123"/>
      <c r="CKY122" s="123"/>
      <c r="CKZ122" s="123"/>
      <c r="CLA122" s="123"/>
      <c r="CLB122" s="123"/>
      <c r="CLC122" s="123"/>
      <c r="CLD122" s="123"/>
      <c r="CLE122" s="123"/>
      <c r="CLF122" s="123"/>
      <c r="CLG122" s="123"/>
      <c r="CLH122" s="123"/>
      <c r="CLI122" s="123"/>
      <c r="CLJ122" s="123"/>
      <c r="CLK122" s="123"/>
      <c r="CLL122" s="123"/>
      <c r="CLM122" s="123"/>
      <c r="CLN122" s="123"/>
      <c r="CLO122" s="123"/>
      <c r="CLP122" s="123"/>
      <c r="CLQ122" s="123"/>
      <c r="CLR122" s="123"/>
      <c r="CLS122" s="123"/>
      <c r="CLT122" s="123"/>
      <c r="CLU122" s="123"/>
      <c r="CLV122" s="123"/>
      <c r="CLW122" s="123"/>
      <c r="CLX122" s="123"/>
      <c r="CLY122" s="123"/>
      <c r="CLZ122" s="123"/>
      <c r="CMA122" s="123"/>
      <c r="CMB122" s="123"/>
      <c r="CMC122" s="123"/>
      <c r="CMD122" s="123"/>
      <c r="CME122" s="123"/>
      <c r="CMF122" s="123"/>
      <c r="CMG122" s="123"/>
      <c r="CMH122" s="123"/>
      <c r="CMI122" s="123"/>
      <c r="CMJ122" s="123"/>
      <c r="CMK122" s="123"/>
      <c r="CML122" s="123"/>
      <c r="CMM122" s="123"/>
      <c r="CMN122" s="123"/>
      <c r="CMO122" s="123"/>
      <c r="CMP122" s="123"/>
      <c r="CMQ122" s="123"/>
      <c r="CMR122" s="123"/>
      <c r="CMS122" s="123"/>
      <c r="CMT122" s="123"/>
      <c r="CMU122" s="123"/>
      <c r="CMV122" s="123"/>
      <c r="CMW122" s="123"/>
      <c r="CMX122" s="123"/>
      <c r="CMY122" s="123"/>
      <c r="CMZ122" s="123"/>
      <c r="CNA122" s="123"/>
      <c r="CNB122" s="123"/>
      <c r="CNC122" s="123"/>
      <c r="CND122" s="123"/>
      <c r="CNE122" s="123"/>
      <c r="CNF122" s="123"/>
      <c r="CNG122" s="123"/>
      <c r="CNH122" s="123"/>
      <c r="CNI122" s="123"/>
      <c r="CNJ122" s="123"/>
      <c r="CNK122" s="123"/>
      <c r="CNL122" s="123"/>
      <c r="CNM122" s="123"/>
      <c r="CNN122" s="123"/>
      <c r="CNO122" s="123"/>
      <c r="CNP122" s="123"/>
      <c r="CNQ122" s="123"/>
      <c r="CNR122" s="123"/>
      <c r="CNS122" s="123"/>
      <c r="CNT122" s="123"/>
      <c r="CNU122" s="123"/>
      <c r="CNV122" s="123"/>
      <c r="CNW122" s="123"/>
      <c r="CNX122" s="123"/>
      <c r="CNY122" s="123"/>
      <c r="CNZ122" s="123"/>
      <c r="COA122" s="123"/>
      <c r="COB122" s="123"/>
      <c r="COC122" s="123"/>
      <c r="COD122" s="123"/>
      <c r="COE122" s="123"/>
      <c r="COF122" s="123"/>
      <c r="COG122" s="123"/>
      <c r="COH122" s="123"/>
      <c r="COI122" s="123"/>
      <c r="COJ122" s="123"/>
      <c r="COK122" s="123"/>
      <c r="COL122" s="123"/>
      <c r="COM122" s="123"/>
      <c r="CON122" s="123"/>
      <c r="COO122" s="123"/>
      <c r="COP122" s="123"/>
      <c r="COQ122" s="123"/>
      <c r="COR122" s="123"/>
      <c r="COS122" s="123"/>
      <c r="COT122" s="123"/>
      <c r="COU122" s="123"/>
      <c r="COV122" s="123"/>
      <c r="COW122" s="123"/>
      <c r="COX122" s="123"/>
      <c r="COY122" s="123"/>
      <c r="COZ122" s="123"/>
      <c r="CPA122" s="123"/>
      <c r="CPB122" s="123"/>
      <c r="CPC122" s="123"/>
      <c r="CPD122" s="123"/>
      <c r="CPE122" s="123"/>
      <c r="CPF122" s="123"/>
      <c r="CPG122" s="123"/>
      <c r="CPH122" s="123"/>
      <c r="CPI122" s="123"/>
      <c r="CPJ122" s="123"/>
      <c r="CPK122" s="123"/>
      <c r="CPL122" s="123"/>
      <c r="CPM122" s="123"/>
      <c r="CPN122" s="123"/>
      <c r="CPO122" s="123"/>
      <c r="CPP122" s="123"/>
      <c r="CPQ122" s="123"/>
      <c r="CPR122" s="123"/>
      <c r="CPS122" s="123"/>
      <c r="CPT122" s="123"/>
      <c r="CPU122" s="123"/>
      <c r="CPV122" s="123"/>
      <c r="CPW122" s="123"/>
      <c r="CPX122" s="123"/>
      <c r="CPY122" s="123"/>
      <c r="CPZ122" s="123"/>
      <c r="CQA122" s="123"/>
      <c r="CQB122" s="123"/>
      <c r="CQC122" s="123"/>
      <c r="CQD122" s="123"/>
      <c r="CQE122" s="123"/>
      <c r="CQF122" s="123"/>
      <c r="CQG122" s="123"/>
      <c r="CQH122" s="123"/>
      <c r="CQI122" s="123"/>
      <c r="CQJ122" s="123"/>
      <c r="CQK122" s="123"/>
      <c r="CQL122" s="123"/>
      <c r="CQM122" s="123"/>
      <c r="CQN122" s="123"/>
      <c r="CQO122" s="123"/>
      <c r="CQP122" s="123"/>
      <c r="CQQ122" s="123"/>
      <c r="CQR122" s="123"/>
      <c r="CQS122" s="123"/>
      <c r="CQT122" s="123"/>
      <c r="CQU122" s="123"/>
      <c r="CQV122" s="123"/>
      <c r="CQW122" s="123"/>
      <c r="CQX122" s="123"/>
      <c r="CQY122" s="123"/>
      <c r="CQZ122" s="123"/>
      <c r="CRA122" s="123"/>
      <c r="CRB122" s="123"/>
      <c r="CRC122" s="123"/>
      <c r="CRD122" s="123"/>
      <c r="CRE122" s="123"/>
      <c r="CRF122" s="123"/>
      <c r="CRG122" s="123"/>
      <c r="CRH122" s="123"/>
      <c r="CRI122" s="123"/>
      <c r="CRJ122" s="123"/>
      <c r="CRK122" s="123"/>
      <c r="CRL122" s="123"/>
      <c r="CRM122" s="123"/>
      <c r="CRN122" s="123"/>
      <c r="CRO122" s="123"/>
      <c r="CRP122" s="123"/>
      <c r="CRQ122" s="123"/>
      <c r="CRR122" s="123"/>
      <c r="CRS122" s="123"/>
      <c r="CRT122" s="123"/>
      <c r="CRU122" s="123"/>
      <c r="CRV122" s="123"/>
      <c r="CRW122" s="123"/>
      <c r="CRX122" s="123"/>
      <c r="CRY122" s="123"/>
      <c r="CRZ122" s="123"/>
      <c r="CSA122" s="123"/>
      <c r="CSB122" s="123"/>
      <c r="CSC122" s="123"/>
      <c r="CSD122" s="123"/>
      <c r="CSE122" s="123"/>
      <c r="CSF122" s="123"/>
      <c r="CSG122" s="123"/>
      <c r="CSH122" s="123"/>
      <c r="CSI122" s="123"/>
      <c r="CSJ122" s="123"/>
      <c r="CSK122" s="123"/>
      <c r="CSL122" s="123"/>
      <c r="CSM122" s="123"/>
      <c r="CSN122" s="123"/>
      <c r="CSO122" s="123"/>
      <c r="CSP122" s="123"/>
      <c r="CSQ122" s="123"/>
      <c r="CSR122" s="123"/>
      <c r="CSS122" s="123"/>
      <c r="CST122" s="123"/>
      <c r="CSU122" s="123"/>
      <c r="CSV122" s="123"/>
      <c r="CSW122" s="123"/>
      <c r="CSX122" s="123"/>
      <c r="CSY122" s="123"/>
      <c r="CSZ122" s="123"/>
      <c r="CTA122" s="123"/>
      <c r="CTB122" s="123"/>
      <c r="CTC122" s="123"/>
      <c r="CTD122" s="123"/>
      <c r="CTE122" s="123"/>
      <c r="CTF122" s="123"/>
      <c r="CTG122" s="123"/>
      <c r="CTH122" s="123"/>
      <c r="CTI122" s="123"/>
      <c r="CTJ122" s="123"/>
      <c r="CTK122" s="123"/>
      <c r="CTL122" s="123"/>
      <c r="CTM122" s="123"/>
      <c r="CTN122" s="123"/>
      <c r="CTO122" s="123"/>
      <c r="CTP122" s="123"/>
      <c r="CTQ122" s="123"/>
      <c r="CTR122" s="123"/>
      <c r="CTS122" s="123"/>
      <c r="CTT122" s="123"/>
      <c r="CTU122" s="123"/>
      <c r="CTV122" s="123"/>
      <c r="CTW122" s="123"/>
      <c r="CTX122" s="123"/>
      <c r="CTY122" s="123"/>
      <c r="CTZ122" s="123"/>
      <c r="CUA122" s="123"/>
      <c r="CUB122" s="123"/>
      <c r="CUC122" s="123"/>
      <c r="CUD122" s="123"/>
      <c r="CUE122" s="123"/>
      <c r="CUF122" s="123"/>
      <c r="CUG122" s="123"/>
      <c r="CUH122" s="123"/>
      <c r="CUI122" s="123"/>
      <c r="CUJ122" s="123"/>
      <c r="CUK122" s="123"/>
      <c r="CUL122" s="123"/>
      <c r="CUM122" s="123"/>
      <c r="CUN122" s="123"/>
      <c r="CUO122" s="123"/>
      <c r="CUP122" s="123"/>
      <c r="CUQ122" s="123"/>
      <c r="CUR122" s="123"/>
      <c r="CUS122" s="123"/>
      <c r="CUT122" s="123"/>
      <c r="CUU122" s="123"/>
      <c r="CUV122" s="123"/>
      <c r="CUW122" s="123"/>
      <c r="CUX122" s="123"/>
      <c r="CUY122" s="123"/>
      <c r="CUZ122" s="123"/>
      <c r="CVA122" s="123"/>
      <c r="CVB122" s="123"/>
      <c r="CVC122" s="123"/>
      <c r="CVD122" s="123"/>
      <c r="CVE122" s="123"/>
      <c r="CVF122" s="123"/>
      <c r="CVG122" s="123"/>
      <c r="CVH122" s="123"/>
      <c r="CVI122" s="123"/>
      <c r="CVJ122" s="123"/>
      <c r="CVK122" s="123"/>
      <c r="CVL122" s="123"/>
      <c r="CVM122" s="123"/>
      <c r="CVN122" s="123"/>
      <c r="CVO122" s="123"/>
      <c r="CVP122" s="123"/>
      <c r="CVQ122" s="123"/>
      <c r="CVR122" s="123"/>
      <c r="CVS122" s="123"/>
      <c r="CVT122" s="123"/>
      <c r="CVU122" s="123"/>
      <c r="CVV122" s="123"/>
      <c r="CVW122" s="123"/>
      <c r="CVX122" s="123"/>
      <c r="CVY122" s="123"/>
      <c r="CVZ122" s="123"/>
      <c r="CWA122" s="123"/>
      <c r="CWB122" s="123"/>
      <c r="CWC122" s="123"/>
      <c r="CWD122" s="123"/>
      <c r="CWE122" s="123"/>
      <c r="CWF122" s="123"/>
      <c r="CWG122" s="123"/>
      <c r="CWH122" s="123"/>
      <c r="CWI122" s="123"/>
      <c r="CWJ122" s="123"/>
      <c r="CWK122" s="123"/>
      <c r="CWL122" s="123"/>
      <c r="CWM122" s="123"/>
      <c r="CWN122" s="123"/>
      <c r="CWO122" s="123"/>
      <c r="CWP122" s="123"/>
      <c r="CWQ122" s="123"/>
      <c r="CWR122" s="123"/>
      <c r="CWS122" s="123"/>
      <c r="CWT122" s="123"/>
      <c r="CWU122" s="123"/>
      <c r="CWV122" s="123"/>
      <c r="CWW122" s="123"/>
      <c r="CWX122" s="123"/>
      <c r="CWY122" s="123"/>
      <c r="CWZ122" s="123"/>
      <c r="CXA122" s="123"/>
      <c r="CXB122" s="123"/>
      <c r="CXC122" s="123"/>
      <c r="CXD122" s="123"/>
      <c r="CXE122" s="123"/>
      <c r="CXF122" s="123"/>
      <c r="CXG122" s="123"/>
      <c r="CXH122" s="123"/>
      <c r="CXI122" s="123"/>
      <c r="CXJ122" s="123"/>
      <c r="CXK122" s="123"/>
      <c r="CXL122" s="123"/>
      <c r="CXM122" s="123"/>
      <c r="CXN122" s="123"/>
      <c r="CXO122" s="123"/>
      <c r="CXP122" s="123"/>
      <c r="CXQ122" s="123"/>
      <c r="CXR122" s="123"/>
      <c r="CXS122" s="123"/>
      <c r="CXT122" s="123"/>
      <c r="CXU122" s="123"/>
      <c r="CXV122" s="123"/>
      <c r="CXW122" s="123"/>
      <c r="CXX122" s="123"/>
      <c r="CXY122" s="123"/>
      <c r="CXZ122" s="123"/>
      <c r="CYA122" s="123"/>
      <c r="CYB122" s="123"/>
      <c r="CYC122" s="123"/>
      <c r="CYD122" s="123"/>
      <c r="CYE122" s="123"/>
      <c r="CYF122" s="123"/>
      <c r="CYG122" s="123"/>
      <c r="CYH122" s="123"/>
      <c r="CYI122" s="123"/>
      <c r="CYJ122" s="123"/>
      <c r="CYK122" s="123"/>
      <c r="CYL122" s="123"/>
      <c r="CYM122" s="123"/>
      <c r="CYN122" s="123"/>
      <c r="CYO122" s="123"/>
      <c r="CYP122" s="123"/>
      <c r="CYQ122" s="123"/>
      <c r="CYR122" s="123"/>
      <c r="CYS122" s="123"/>
      <c r="CYT122" s="123"/>
      <c r="CYU122" s="123"/>
      <c r="CYV122" s="123"/>
      <c r="CYW122" s="123"/>
      <c r="CYX122" s="123"/>
      <c r="CYY122" s="123"/>
      <c r="CYZ122" s="123"/>
      <c r="CZA122" s="123"/>
      <c r="CZB122" s="123"/>
      <c r="CZC122" s="123"/>
      <c r="CZD122" s="123"/>
      <c r="CZE122" s="123"/>
      <c r="CZF122" s="123"/>
      <c r="CZG122" s="123"/>
      <c r="CZH122" s="123"/>
      <c r="CZI122" s="123"/>
      <c r="CZJ122" s="123"/>
      <c r="CZK122" s="123"/>
      <c r="CZL122" s="123"/>
      <c r="CZM122" s="123"/>
      <c r="CZN122" s="123"/>
      <c r="CZO122" s="123"/>
      <c r="CZP122" s="123"/>
      <c r="CZQ122" s="123"/>
      <c r="CZR122" s="123"/>
      <c r="CZS122" s="123"/>
      <c r="CZT122" s="123"/>
      <c r="CZU122" s="123"/>
      <c r="CZV122" s="123"/>
      <c r="CZW122" s="123"/>
      <c r="CZX122" s="123"/>
      <c r="CZY122" s="123"/>
      <c r="CZZ122" s="123"/>
      <c r="DAA122" s="123"/>
      <c r="DAB122" s="123"/>
      <c r="DAC122" s="123"/>
      <c r="DAD122" s="123"/>
      <c r="DAE122" s="123"/>
      <c r="DAF122" s="123"/>
      <c r="DAG122" s="123"/>
      <c r="DAH122" s="123"/>
      <c r="DAI122" s="123"/>
      <c r="DAJ122" s="123"/>
      <c r="DAK122" s="123"/>
      <c r="DAL122" s="123"/>
      <c r="DAM122" s="123"/>
      <c r="DAN122" s="123"/>
      <c r="DAO122" s="123"/>
      <c r="DAP122" s="123"/>
      <c r="DAQ122" s="123"/>
      <c r="DAR122" s="123"/>
      <c r="DAS122" s="123"/>
      <c r="DAT122" s="123"/>
      <c r="DAU122" s="123"/>
      <c r="DAV122" s="123"/>
      <c r="DAW122" s="123"/>
      <c r="DAX122" s="123"/>
      <c r="DAY122" s="123"/>
      <c r="DAZ122" s="123"/>
      <c r="DBA122" s="123"/>
      <c r="DBB122" s="123"/>
      <c r="DBC122" s="123"/>
      <c r="DBD122" s="123"/>
      <c r="DBE122" s="123"/>
      <c r="DBF122" s="123"/>
      <c r="DBG122" s="123"/>
      <c r="DBH122" s="123"/>
      <c r="DBI122" s="123"/>
      <c r="DBJ122" s="123"/>
      <c r="DBK122" s="123"/>
      <c r="DBL122" s="123"/>
      <c r="DBM122" s="123"/>
      <c r="DBN122" s="123"/>
      <c r="DBO122" s="123"/>
      <c r="DBP122" s="123"/>
      <c r="DBQ122" s="123"/>
      <c r="DBR122" s="123"/>
      <c r="DBS122" s="123"/>
      <c r="DBT122" s="123"/>
      <c r="DBU122" s="123"/>
      <c r="DBV122" s="123"/>
      <c r="DBW122" s="123"/>
      <c r="DBX122" s="123"/>
      <c r="DBY122" s="123"/>
      <c r="DBZ122" s="123"/>
      <c r="DCA122" s="123"/>
      <c r="DCB122" s="123"/>
      <c r="DCC122" s="123"/>
      <c r="DCD122" s="123"/>
      <c r="DCE122" s="123"/>
      <c r="DCF122" s="123"/>
      <c r="DCG122" s="123"/>
      <c r="DCH122" s="123"/>
      <c r="DCI122" s="123"/>
      <c r="DCJ122" s="123"/>
      <c r="DCK122" s="123"/>
      <c r="DCL122" s="123"/>
      <c r="DCM122" s="123"/>
      <c r="DCN122" s="123"/>
      <c r="DCO122" s="123"/>
      <c r="DCP122" s="123"/>
      <c r="DCQ122" s="123"/>
      <c r="DCR122" s="123"/>
      <c r="DCS122" s="123"/>
      <c r="DCT122" s="123"/>
      <c r="DCU122" s="123"/>
      <c r="DCV122" s="123"/>
      <c r="DCW122" s="123"/>
      <c r="DCX122" s="123"/>
      <c r="DCY122" s="123"/>
      <c r="DCZ122" s="123"/>
      <c r="DDA122" s="123"/>
      <c r="DDB122" s="123"/>
      <c r="DDC122" s="123"/>
      <c r="DDD122" s="123"/>
      <c r="DDE122" s="123"/>
      <c r="DDF122" s="123"/>
      <c r="DDG122" s="123"/>
      <c r="DDH122" s="123"/>
      <c r="DDI122" s="123"/>
      <c r="DDJ122" s="123"/>
      <c r="DDK122" s="123"/>
      <c r="DDL122" s="123"/>
      <c r="DDM122" s="123"/>
      <c r="DDN122" s="123"/>
      <c r="DDO122" s="123"/>
      <c r="DDP122" s="123"/>
      <c r="DDQ122" s="123"/>
      <c r="DDR122" s="123"/>
      <c r="DDS122" s="123"/>
      <c r="DDT122" s="123"/>
      <c r="DDU122" s="123"/>
      <c r="DDV122" s="123"/>
      <c r="DDW122" s="123"/>
      <c r="DDX122" s="123"/>
      <c r="DDY122" s="123"/>
      <c r="DDZ122" s="123"/>
      <c r="DEA122" s="123"/>
      <c r="DEB122" s="123"/>
      <c r="DEC122" s="123"/>
      <c r="DED122" s="123"/>
      <c r="DEE122" s="123"/>
      <c r="DEF122" s="123"/>
      <c r="DEG122" s="123"/>
      <c r="DEH122" s="123"/>
      <c r="DEI122" s="123"/>
      <c r="DEJ122" s="123"/>
      <c r="DEK122" s="123"/>
      <c r="DEL122" s="123"/>
      <c r="DEM122" s="123"/>
      <c r="DEN122" s="123"/>
      <c r="DEO122" s="123"/>
      <c r="DEP122" s="123"/>
      <c r="DEQ122" s="123"/>
      <c r="DER122" s="123"/>
      <c r="DES122" s="123"/>
      <c r="DET122" s="123"/>
      <c r="DEU122" s="123"/>
      <c r="DEV122" s="123"/>
      <c r="DEW122" s="123"/>
      <c r="DEX122" s="123"/>
      <c r="DEY122" s="123"/>
      <c r="DEZ122" s="123"/>
      <c r="DFA122" s="123"/>
      <c r="DFB122" s="123"/>
      <c r="DFC122" s="123"/>
      <c r="DFD122" s="123"/>
      <c r="DFE122" s="123"/>
      <c r="DFF122" s="123"/>
      <c r="DFG122" s="123"/>
      <c r="DFH122" s="123"/>
      <c r="DFI122" s="123"/>
      <c r="DFJ122" s="123"/>
      <c r="DFK122" s="123"/>
      <c r="DFL122" s="123"/>
      <c r="DFM122" s="123"/>
      <c r="DFN122" s="123"/>
      <c r="DFO122" s="123"/>
      <c r="DFP122" s="123"/>
      <c r="DFQ122" s="123"/>
      <c r="DFR122" s="123"/>
      <c r="DFS122" s="123"/>
      <c r="DFT122" s="123"/>
      <c r="DFU122" s="123"/>
      <c r="DFV122" s="123"/>
      <c r="DFW122" s="123"/>
      <c r="DFX122" s="123"/>
      <c r="DFY122" s="123"/>
      <c r="DFZ122" s="123"/>
      <c r="DGA122" s="123"/>
      <c r="DGB122" s="123"/>
      <c r="DGC122" s="123"/>
      <c r="DGD122" s="123"/>
      <c r="DGE122" s="123"/>
      <c r="DGF122" s="123"/>
      <c r="DGG122" s="123"/>
      <c r="DGH122" s="123"/>
      <c r="DGI122" s="123"/>
      <c r="DGJ122" s="123"/>
      <c r="DGK122" s="123"/>
      <c r="DGL122" s="123"/>
      <c r="DGM122" s="123"/>
      <c r="DGN122" s="123"/>
      <c r="DGO122" s="123"/>
      <c r="DGP122" s="123"/>
      <c r="DGQ122" s="123"/>
      <c r="DGR122" s="123"/>
      <c r="DGS122" s="123"/>
      <c r="DGT122" s="123"/>
      <c r="DGU122" s="123"/>
      <c r="DGV122" s="123"/>
      <c r="DGW122" s="123"/>
      <c r="DGX122" s="123"/>
      <c r="DGY122" s="123"/>
      <c r="DGZ122" s="123"/>
      <c r="DHA122" s="123"/>
      <c r="DHB122" s="123"/>
      <c r="DHC122" s="123"/>
      <c r="DHD122" s="123"/>
      <c r="DHE122" s="123"/>
      <c r="DHF122" s="123"/>
      <c r="DHG122" s="123"/>
      <c r="DHH122" s="123"/>
      <c r="DHI122" s="123"/>
      <c r="DHJ122" s="123"/>
      <c r="DHK122" s="123"/>
      <c r="DHL122" s="123"/>
      <c r="DHM122" s="123"/>
      <c r="DHN122" s="123"/>
      <c r="DHO122" s="123"/>
      <c r="DHP122" s="123"/>
      <c r="DHQ122" s="123"/>
      <c r="DHR122" s="123"/>
      <c r="DHS122" s="123"/>
      <c r="DHT122" s="123"/>
      <c r="DHU122" s="123"/>
      <c r="DHV122" s="123"/>
      <c r="DHW122" s="123"/>
      <c r="DHX122" s="123"/>
      <c r="DHY122" s="123"/>
      <c r="DHZ122" s="123"/>
      <c r="DIA122" s="123"/>
      <c r="DIB122" s="123"/>
      <c r="DIC122" s="123"/>
      <c r="DID122" s="123"/>
      <c r="DIE122" s="123"/>
      <c r="DIF122" s="123"/>
      <c r="DIG122" s="123"/>
      <c r="DIH122" s="123"/>
      <c r="DII122" s="123"/>
      <c r="DIJ122" s="123"/>
      <c r="DIK122" s="123"/>
      <c r="DIL122" s="123"/>
      <c r="DIM122" s="123"/>
      <c r="DIN122" s="123"/>
      <c r="DIO122" s="123"/>
      <c r="DIP122" s="123"/>
      <c r="DIQ122" s="123"/>
      <c r="DIR122" s="123"/>
      <c r="DIS122" s="123"/>
      <c r="DIT122" s="123"/>
      <c r="DIU122" s="123"/>
      <c r="DIV122" s="123"/>
      <c r="DIW122" s="123"/>
      <c r="DIX122" s="123"/>
      <c r="DIY122" s="123"/>
      <c r="DIZ122" s="123"/>
      <c r="DJA122" s="123"/>
      <c r="DJB122" s="123"/>
      <c r="DJC122" s="123"/>
      <c r="DJD122" s="123"/>
      <c r="DJE122" s="123"/>
      <c r="DJF122" s="123"/>
      <c r="DJG122" s="123"/>
      <c r="DJH122" s="123"/>
      <c r="DJI122" s="123"/>
      <c r="DJJ122" s="123"/>
      <c r="DJK122" s="123"/>
      <c r="DJL122" s="123"/>
      <c r="DJM122" s="123"/>
      <c r="DJN122" s="123"/>
      <c r="DJO122" s="123"/>
      <c r="DJP122" s="123"/>
      <c r="DJQ122" s="123"/>
      <c r="DJR122" s="123"/>
      <c r="DJS122" s="123"/>
      <c r="DJT122" s="123"/>
      <c r="DJU122" s="123"/>
      <c r="DJV122" s="123"/>
      <c r="DJW122" s="123"/>
      <c r="DJX122" s="123"/>
      <c r="DJY122" s="123"/>
      <c r="DJZ122" s="123"/>
      <c r="DKA122" s="123"/>
      <c r="DKB122" s="123"/>
      <c r="DKC122" s="123"/>
      <c r="DKD122" s="123"/>
      <c r="DKE122" s="123"/>
      <c r="DKF122" s="123"/>
      <c r="DKG122" s="123"/>
      <c r="DKH122" s="123"/>
      <c r="DKI122" s="123"/>
      <c r="DKJ122" s="123"/>
      <c r="DKK122" s="123"/>
      <c r="DKL122" s="123"/>
      <c r="DKM122" s="123"/>
      <c r="DKN122" s="123"/>
      <c r="DKO122" s="123"/>
      <c r="DKP122" s="123"/>
      <c r="DKQ122" s="123"/>
      <c r="DKR122" s="123"/>
      <c r="DKS122" s="123"/>
      <c r="DKT122" s="123"/>
      <c r="DKU122" s="123"/>
      <c r="DKV122" s="123"/>
      <c r="DKW122" s="123"/>
      <c r="DKX122" s="123"/>
      <c r="DKY122" s="123"/>
      <c r="DKZ122" s="123"/>
      <c r="DLA122" s="123"/>
      <c r="DLB122" s="123"/>
      <c r="DLC122" s="123"/>
      <c r="DLD122" s="123"/>
      <c r="DLE122" s="123"/>
      <c r="DLF122" s="123"/>
      <c r="DLG122" s="123"/>
      <c r="DLH122" s="123"/>
      <c r="DLI122" s="123"/>
      <c r="DLJ122" s="123"/>
      <c r="DLK122" s="123"/>
      <c r="DLL122" s="123"/>
      <c r="DLM122" s="123"/>
      <c r="DLN122" s="123"/>
      <c r="DLO122" s="123"/>
      <c r="DLP122" s="123"/>
      <c r="DLQ122" s="123"/>
      <c r="DLR122" s="123"/>
      <c r="DLS122" s="123"/>
      <c r="DLT122" s="123"/>
      <c r="DLU122" s="123"/>
      <c r="DLV122" s="123"/>
      <c r="DLW122" s="123"/>
      <c r="DLX122" s="123"/>
      <c r="DLY122" s="123"/>
      <c r="DLZ122" s="123"/>
      <c r="DMA122" s="123"/>
      <c r="DMB122" s="123"/>
      <c r="DMC122" s="123"/>
      <c r="DMD122" s="123"/>
      <c r="DME122" s="123"/>
      <c r="DMF122" s="123"/>
      <c r="DMG122" s="123"/>
      <c r="DMH122" s="123"/>
      <c r="DMI122" s="123"/>
      <c r="DMJ122" s="123"/>
      <c r="DMK122" s="123"/>
      <c r="DML122" s="123"/>
      <c r="DMM122" s="123"/>
      <c r="DMN122" s="123"/>
      <c r="DMO122" s="123"/>
      <c r="DMP122" s="123"/>
      <c r="DMQ122" s="123"/>
      <c r="DMR122" s="123"/>
      <c r="DMS122" s="123"/>
      <c r="DMT122" s="123"/>
      <c r="DMU122" s="123"/>
      <c r="DMV122" s="123"/>
      <c r="DMW122" s="123"/>
      <c r="DMX122" s="123"/>
      <c r="DMY122" s="123"/>
      <c r="DMZ122" s="123"/>
      <c r="DNA122" s="123"/>
      <c r="DNB122" s="123"/>
      <c r="DNC122" s="123"/>
      <c r="DND122" s="123"/>
      <c r="DNE122" s="123"/>
      <c r="DNF122" s="123"/>
      <c r="DNG122" s="123"/>
      <c r="DNH122" s="123"/>
      <c r="DNI122" s="123"/>
      <c r="DNJ122" s="123"/>
      <c r="DNK122" s="123"/>
      <c r="DNL122" s="123"/>
      <c r="DNM122" s="123"/>
      <c r="DNN122" s="123"/>
      <c r="DNO122" s="123"/>
      <c r="DNP122" s="123"/>
      <c r="DNQ122" s="123"/>
      <c r="DNR122" s="123"/>
      <c r="DNS122" s="123"/>
      <c r="DNT122" s="123"/>
      <c r="DNU122" s="123"/>
      <c r="DNV122" s="123"/>
      <c r="DNW122" s="123"/>
      <c r="DNX122" s="123"/>
      <c r="DNY122" s="123"/>
      <c r="DNZ122" s="123"/>
      <c r="DOA122" s="123"/>
      <c r="DOB122" s="123"/>
      <c r="DOC122" s="123"/>
      <c r="DOD122" s="123"/>
      <c r="DOE122" s="123"/>
      <c r="DOF122" s="123"/>
      <c r="DOG122" s="123"/>
      <c r="DOH122" s="123"/>
      <c r="DOI122" s="123"/>
      <c r="DOJ122" s="123"/>
      <c r="DOK122" s="123"/>
      <c r="DOL122" s="123"/>
      <c r="DOM122" s="123"/>
      <c r="DON122" s="123"/>
      <c r="DOO122" s="123"/>
      <c r="DOP122" s="123"/>
      <c r="DOQ122" s="123"/>
      <c r="DOR122" s="123"/>
      <c r="DOS122" s="123"/>
      <c r="DOT122" s="123"/>
      <c r="DOU122" s="123"/>
      <c r="DOV122" s="123"/>
      <c r="DOW122" s="123"/>
      <c r="DOX122" s="123"/>
      <c r="DOY122" s="123"/>
      <c r="DOZ122" s="123"/>
      <c r="DPA122" s="123"/>
      <c r="DPB122" s="123"/>
      <c r="DPC122" s="123"/>
      <c r="DPD122" s="123"/>
      <c r="DPE122" s="123"/>
      <c r="DPF122" s="123"/>
      <c r="DPG122" s="123"/>
      <c r="DPH122" s="123"/>
      <c r="DPI122" s="123"/>
      <c r="DPJ122" s="123"/>
      <c r="DPK122" s="123"/>
      <c r="DPL122" s="123"/>
      <c r="DPM122" s="123"/>
      <c r="DPN122" s="123"/>
      <c r="DPO122" s="123"/>
      <c r="DPP122" s="123"/>
      <c r="DPQ122" s="123"/>
      <c r="DPR122" s="123"/>
      <c r="DPS122" s="123"/>
      <c r="DPT122" s="123"/>
      <c r="DPU122" s="123"/>
      <c r="DPV122" s="123"/>
      <c r="DPW122" s="123"/>
      <c r="DPX122" s="123"/>
      <c r="DPY122" s="123"/>
      <c r="DPZ122" s="123"/>
      <c r="DQA122" s="123"/>
      <c r="DQB122" s="123"/>
      <c r="DQC122" s="123"/>
      <c r="DQD122" s="123"/>
      <c r="DQE122" s="123"/>
      <c r="DQF122" s="123"/>
      <c r="DQG122" s="123"/>
      <c r="DQH122" s="123"/>
      <c r="DQI122" s="123"/>
      <c r="DQJ122" s="123"/>
      <c r="DQK122" s="123"/>
      <c r="DQL122" s="123"/>
      <c r="DQM122" s="123"/>
      <c r="DQN122" s="123"/>
      <c r="DQO122" s="123"/>
      <c r="DQP122" s="123"/>
      <c r="DQQ122" s="123"/>
      <c r="DQR122" s="123"/>
      <c r="DQS122" s="123"/>
      <c r="DQT122" s="123"/>
      <c r="DQU122" s="123"/>
      <c r="DQV122" s="123"/>
      <c r="DQW122" s="123"/>
      <c r="DQX122" s="123"/>
      <c r="DQY122" s="123"/>
      <c r="DQZ122" s="123"/>
      <c r="DRA122" s="123"/>
      <c r="DRB122" s="123"/>
      <c r="DRC122" s="123"/>
      <c r="DRD122" s="123"/>
      <c r="DRE122" s="123"/>
      <c r="DRF122" s="123"/>
      <c r="DRG122" s="123"/>
      <c r="DRH122" s="123"/>
      <c r="DRI122" s="123"/>
      <c r="DRJ122" s="123"/>
      <c r="DRK122" s="123"/>
      <c r="DRL122" s="123"/>
      <c r="DRM122" s="123"/>
      <c r="DRN122" s="123"/>
      <c r="DRO122" s="123"/>
      <c r="DRP122" s="123"/>
      <c r="DRQ122" s="123"/>
      <c r="DRR122" s="123"/>
      <c r="DRS122" s="123"/>
      <c r="DRT122" s="123"/>
      <c r="DRU122" s="123"/>
      <c r="DRV122" s="123"/>
      <c r="DRW122" s="123"/>
      <c r="DRX122" s="123"/>
      <c r="DRY122" s="123"/>
      <c r="DRZ122" s="123"/>
      <c r="DSA122" s="123"/>
      <c r="DSB122" s="123"/>
      <c r="DSC122" s="123"/>
      <c r="DSD122" s="123"/>
      <c r="DSE122" s="123"/>
      <c r="DSF122" s="123"/>
      <c r="DSG122" s="123"/>
      <c r="DSH122" s="123"/>
      <c r="DSI122" s="123"/>
      <c r="DSJ122" s="123"/>
      <c r="DSK122" s="123"/>
      <c r="DSL122" s="123"/>
      <c r="DSM122" s="123"/>
      <c r="DSN122" s="123"/>
      <c r="DSO122" s="123"/>
      <c r="DSP122" s="123"/>
      <c r="DSQ122" s="123"/>
      <c r="DSR122" s="123"/>
      <c r="DSS122" s="123"/>
      <c r="DST122" s="123"/>
      <c r="DSU122" s="123"/>
      <c r="DSV122" s="123"/>
      <c r="DSW122" s="123"/>
      <c r="DSX122" s="123"/>
      <c r="DSY122" s="123"/>
      <c r="DSZ122" s="123"/>
      <c r="DTA122" s="123"/>
      <c r="DTB122" s="123"/>
      <c r="DTC122" s="123"/>
      <c r="DTD122" s="123"/>
      <c r="DTE122" s="123"/>
      <c r="DTF122" s="123"/>
      <c r="DTG122" s="123"/>
      <c r="DTH122" s="123"/>
      <c r="DTI122" s="123"/>
      <c r="DTJ122" s="123"/>
      <c r="DTK122" s="123"/>
      <c r="DTL122" s="123"/>
      <c r="DTM122" s="123"/>
      <c r="DTN122" s="123"/>
      <c r="DTO122" s="123"/>
      <c r="DTP122" s="123"/>
      <c r="DTQ122" s="123"/>
      <c r="DTR122" s="123"/>
      <c r="DTS122" s="123"/>
      <c r="DTT122" s="123"/>
      <c r="DTU122" s="123"/>
      <c r="DTV122" s="123"/>
      <c r="DTW122" s="123"/>
      <c r="DTX122" s="123"/>
      <c r="DTY122" s="123"/>
      <c r="DTZ122" s="123"/>
      <c r="DUA122" s="123"/>
      <c r="DUB122" s="123"/>
      <c r="DUC122" s="123"/>
      <c r="DUD122" s="123"/>
      <c r="DUE122" s="123"/>
      <c r="DUF122" s="123"/>
      <c r="DUG122" s="123"/>
      <c r="DUH122" s="123"/>
      <c r="DUI122" s="123"/>
      <c r="DUJ122" s="123"/>
      <c r="DUK122" s="123"/>
      <c r="DUL122" s="123"/>
      <c r="DUM122" s="123"/>
      <c r="DUN122" s="123"/>
      <c r="DUO122" s="123"/>
      <c r="DUP122" s="123"/>
      <c r="DUQ122" s="123"/>
      <c r="DUR122" s="123"/>
      <c r="DUS122" s="123"/>
      <c r="DUT122" s="123"/>
      <c r="DUU122" s="123"/>
      <c r="DUV122" s="123"/>
      <c r="DUW122" s="123"/>
      <c r="DUX122" s="123"/>
      <c r="DUY122" s="123"/>
      <c r="DUZ122" s="123"/>
      <c r="DVA122" s="123"/>
      <c r="DVB122" s="123"/>
      <c r="DVC122" s="123"/>
      <c r="DVD122" s="123"/>
      <c r="DVE122" s="123"/>
      <c r="DVF122" s="123"/>
      <c r="DVG122" s="123"/>
      <c r="DVH122" s="123"/>
      <c r="DVI122" s="123"/>
      <c r="DVJ122" s="123"/>
      <c r="DVK122" s="123"/>
      <c r="DVL122" s="123"/>
      <c r="DVM122" s="123"/>
      <c r="DVN122" s="123"/>
      <c r="DVO122" s="123"/>
      <c r="DVP122" s="123"/>
      <c r="DVQ122" s="123"/>
      <c r="DVR122" s="123"/>
      <c r="DVS122" s="123"/>
      <c r="DVT122" s="123"/>
      <c r="DVU122" s="123"/>
      <c r="DVV122" s="123"/>
      <c r="DVW122" s="123"/>
      <c r="DVX122" s="123"/>
      <c r="DVY122" s="123"/>
      <c r="DVZ122" s="123"/>
      <c r="DWA122" s="123"/>
      <c r="DWB122" s="123"/>
      <c r="DWC122" s="123"/>
      <c r="DWD122" s="123"/>
      <c r="DWE122" s="123"/>
      <c r="DWF122" s="123"/>
      <c r="DWG122" s="123"/>
      <c r="DWH122" s="123"/>
      <c r="DWI122" s="123"/>
      <c r="DWJ122" s="123"/>
      <c r="DWK122" s="123"/>
      <c r="DWL122" s="123"/>
      <c r="DWM122" s="123"/>
      <c r="DWN122" s="123"/>
      <c r="DWO122" s="123"/>
      <c r="DWP122" s="123"/>
      <c r="DWQ122" s="123"/>
      <c r="DWR122" s="123"/>
      <c r="DWS122" s="123"/>
      <c r="DWT122" s="123"/>
      <c r="DWU122" s="123"/>
      <c r="DWV122" s="123"/>
      <c r="DWW122" s="123"/>
      <c r="DWX122" s="123"/>
      <c r="DWY122" s="123"/>
      <c r="DWZ122" s="123"/>
      <c r="DXA122" s="123"/>
      <c r="DXB122" s="123"/>
      <c r="DXC122" s="123"/>
      <c r="DXD122" s="123"/>
      <c r="DXE122" s="123"/>
      <c r="DXF122" s="123"/>
      <c r="DXG122" s="123"/>
      <c r="DXH122" s="123"/>
      <c r="DXI122" s="123"/>
      <c r="DXJ122" s="123"/>
      <c r="DXK122" s="123"/>
      <c r="DXL122" s="123"/>
      <c r="DXM122" s="123"/>
      <c r="DXN122" s="123"/>
      <c r="DXO122" s="123"/>
      <c r="DXP122" s="123"/>
      <c r="DXQ122" s="123"/>
      <c r="DXR122" s="123"/>
      <c r="DXS122" s="123"/>
      <c r="DXT122" s="123"/>
      <c r="DXU122" s="123"/>
      <c r="DXV122" s="123"/>
      <c r="DXW122" s="123"/>
      <c r="DXX122" s="123"/>
      <c r="DXY122" s="123"/>
      <c r="DXZ122" s="123"/>
      <c r="DYA122" s="123"/>
      <c r="DYB122" s="123"/>
      <c r="DYC122" s="123"/>
      <c r="DYD122" s="123"/>
      <c r="DYE122" s="123"/>
      <c r="DYF122" s="123"/>
      <c r="DYG122" s="123"/>
      <c r="DYH122" s="123"/>
      <c r="DYI122" s="123"/>
      <c r="DYJ122" s="123"/>
      <c r="DYK122" s="123"/>
      <c r="DYL122" s="123"/>
      <c r="DYM122" s="123"/>
      <c r="DYN122" s="123"/>
      <c r="DYO122" s="123"/>
      <c r="DYP122" s="123"/>
      <c r="DYQ122" s="123"/>
      <c r="DYR122" s="123"/>
      <c r="DYS122" s="123"/>
      <c r="DYT122" s="123"/>
      <c r="DYU122" s="123"/>
      <c r="DYV122" s="123"/>
      <c r="DYW122" s="123"/>
      <c r="DYX122" s="123"/>
      <c r="DYY122" s="123"/>
      <c r="DYZ122" s="123"/>
      <c r="DZA122" s="123"/>
      <c r="DZB122" s="123"/>
      <c r="DZC122" s="123"/>
      <c r="DZD122" s="123"/>
      <c r="DZE122" s="123"/>
      <c r="DZF122" s="123"/>
      <c r="DZG122" s="123"/>
      <c r="DZH122" s="123"/>
      <c r="DZI122" s="123"/>
      <c r="DZJ122" s="123"/>
      <c r="DZK122" s="123"/>
      <c r="DZL122" s="123"/>
      <c r="DZM122" s="123"/>
      <c r="DZN122" s="123"/>
      <c r="DZO122" s="123"/>
      <c r="DZP122" s="123"/>
      <c r="DZQ122" s="123"/>
      <c r="DZR122" s="123"/>
      <c r="DZS122" s="123"/>
      <c r="DZT122" s="123"/>
      <c r="DZU122" s="123"/>
      <c r="DZV122" s="123"/>
      <c r="DZW122" s="123"/>
      <c r="DZX122" s="123"/>
      <c r="DZY122" s="123"/>
      <c r="DZZ122" s="123"/>
      <c r="EAA122" s="123"/>
      <c r="EAB122" s="123"/>
      <c r="EAC122" s="123"/>
      <c r="EAD122" s="123"/>
      <c r="EAE122" s="123"/>
      <c r="EAF122" s="123"/>
      <c r="EAG122" s="123"/>
      <c r="EAH122" s="123"/>
      <c r="EAI122" s="123"/>
      <c r="EAJ122" s="123"/>
      <c r="EAK122" s="123"/>
      <c r="EAL122" s="123"/>
      <c r="EAM122" s="123"/>
      <c r="EAN122" s="123"/>
      <c r="EAO122" s="123"/>
      <c r="EAP122" s="123"/>
      <c r="EAQ122" s="123"/>
      <c r="EAR122" s="123"/>
      <c r="EAS122" s="123"/>
      <c r="EAT122" s="123"/>
      <c r="EAU122" s="123"/>
      <c r="EAV122" s="123"/>
      <c r="EAW122" s="123"/>
      <c r="EAX122" s="123"/>
      <c r="EAY122" s="123"/>
      <c r="EAZ122" s="123"/>
      <c r="EBA122" s="123"/>
      <c r="EBB122" s="123"/>
      <c r="EBC122" s="123"/>
      <c r="EBD122" s="123"/>
      <c r="EBE122" s="123"/>
      <c r="EBF122" s="123"/>
      <c r="EBG122" s="123"/>
      <c r="EBH122" s="123"/>
      <c r="EBI122" s="123"/>
      <c r="EBJ122" s="123"/>
      <c r="EBK122" s="123"/>
      <c r="EBL122" s="123"/>
      <c r="EBM122" s="123"/>
      <c r="EBN122" s="123"/>
      <c r="EBO122" s="123"/>
      <c r="EBP122" s="123"/>
      <c r="EBQ122" s="123"/>
      <c r="EBR122" s="123"/>
      <c r="EBS122" s="123"/>
      <c r="EBT122" s="123"/>
      <c r="EBU122" s="123"/>
      <c r="EBV122" s="123"/>
      <c r="EBW122" s="123"/>
      <c r="EBX122" s="123"/>
      <c r="EBY122" s="123"/>
      <c r="EBZ122" s="123"/>
      <c r="ECA122" s="123"/>
      <c r="ECB122" s="123"/>
      <c r="ECC122" s="123"/>
      <c r="ECD122" s="123"/>
      <c r="ECE122" s="123"/>
      <c r="ECF122" s="123"/>
      <c r="ECG122" s="123"/>
      <c r="ECH122" s="123"/>
      <c r="ECI122" s="123"/>
      <c r="ECJ122" s="123"/>
      <c r="ECK122" s="123"/>
      <c r="ECL122" s="123"/>
      <c r="ECM122" s="123"/>
      <c r="ECN122" s="123"/>
      <c r="ECO122" s="123"/>
      <c r="ECP122" s="123"/>
      <c r="ECQ122" s="123"/>
      <c r="ECR122" s="123"/>
      <c r="ECS122" s="123"/>
      <c r="ECT122" s="123"/>
      <c r="ECU122" s="123"/>
      <c r="ECV122" s="123"/>
      <c r="ECW122" s="123"/>
      <c r="ECX122" s="123"/>
      <c r="ECY122" s="123"/>
      <c r="ECZ122" s="123"/>
      <c r="EDA122" s="123"/>
      <c r="EDB122" s="123"/>
      <c r="EDC122" s="123"/>
      <c r="EDD122" s="123"/>
      <c r="EDE122" s="123"/>
      <c r="EDF122" s="123"/>
      <c r="EDG122" s="123"/>
      <c r="EDH122" s="123"/>
      <c r="EDI122" s="123"/>
      <c r="EDJ122" s="123"/>
      <c r="EDK122" s="123"/>
      <c r="EDL122" s="123"/>
      <c r="EDM122" s="123"/>
      <c r="EDN122" s="123"/>
      <c r="EDO122" s="123"/>
      <c r="EDP122" s="123"/>
      <c r="EDQ122" s="123"/>
      <c r="EDR122" s="123"/>
      <c r="EDS122" s="123"/>
      <c r="EDT122" s="123"/>
      <c r="EDU122" s="123"/>
      <c r="EDV122" s="123"/>
      <c r="EDW122" s="123"/>
      <c r="EDX122" s="123"/>
      <c r="EDY122" s="123"/>
      <c r="EDZ122" s="123"/>
      <c r="EEA122" s="123"/>
      <c r="EEB122" s="123"/>
      <c r="EEC122" s="123"/>
      <c r="EED122" s="123"/>
      <c r="EEE122" s="123"/>
      <c r="EEF122" s="123"/>
      <c r="EEG122" s="123"/>
      <c r="EEH122" s="123"/>
      <c r="EEI122" s="123"/>
      <c r="EEJ122" s="123"/>
      <c r="EEK122" s="123"/>
      <c r="EEL122" s="123"/>
      <c r="EEM122" s="123"/>
      <c r="EEN122" s="123"/>
      <c r="EEO122" s="123"/>
      <c r="EEP122" s="123"/>
      <c r="EEQ122" s="123"/>
      <c r="EER122" s="123"/>
      <c r="EES122" s="123"/>
      <c r="EET122" s="123"/>
      <c r="EEU122" s="123"/>
      <c r="EEV122" s="123"/>
      <c r="EEW122" s="123"/>
      <c r="EEX122" s="123"/>
      <c r="EEY122" s="123"/>
      <c r="EEZ122" s="123"/>
      <c r="EFA122" s="123"/>
      <c r="EFB122" s="123"/>
      <c r="EFC122" s="123"/>
      <c r="EFD122" s="123"/>
      <c r="EFE122" s="123"/>
      <c r="EFF122" s="123"/>
      <c r="EFG122" s="123"/>
      <c r="EFH122" s="123"/>
      <c r="EFI122" s="123"/>
      <c r="EFJ122" s="123"/>
      <c r="EFK122" s="123"/>
      <c r="EFL122" s="123"/>
      <c r="EFM122" s="123"/>
      <c r="EFN122" s="123"/>
      <c r="EFO122" s="123"/>
      <c r="EFP122" s="123"/>
      <c r="EFQ122" s="123"/>
      <c r="EFR122" s="123"/>
      <c r="EFS122" s="123"/>
      <c r="EFT122" s="123"/>
      <c r="EFU122" s="123"/>
      <c r="EFV122" s="123"/>
      <c r="EFW122" s="123"/>
      <c r="EFX122" s="123"/>
      <c r="EFY122" s="123"/>
      <c r="EFZ122" s="123"/>
      <c r="EGA122" s="123"/>
      <c r="EGB122" s="123"/>
      <c r="EGC122" s="123"/>
      <c r="EGD122" s="123"/>
      <c r="EGE122" s="123"/>
      <c r="EGF122" s="123"/>
      <c r="EGG122" s="123"/>
      <c r="EGH122" s="123"/>
      <c r="EGI122" s="123"/>
      <c r="EGJ122" s="123"/>
      <c r="EGK122" s="123"/>
      <c r="EGL122" s="123"/>
      <c r="EGM122" s="123"/>
      <c r="EGN122" s="123"/>
      <c r="EGO122" s="123"/>
      <c r="EGP122" s="123"/>
      <c r="EGQ122" s="123"/>
      <c r="EGR122" s="123"/>
      <c r="EGS122" s="123"/>
      <c r="EGT122" s="123"/>
      <c r="EGU122" s="123"/>
      <c r="EGV122" s="123"/>
      <c r="EGW122" s="123"/>
      <c r="EGX122" s="123"/>
      <c r="EGY122" s="123"/>
      <c r="EGZ122" s="123"/>
      <c r="EHA122" s="123"/>
      <c r="EHB122" s="123"/>
      <c r="EHC122" s="123"/>
      <c r="EHD122" s="123"/>
      <c r="EHE122" s="123"/>
      <c r="EHF122" s="123"/>
      <c r="EHG122" s="123"/>
      <c r="EHH122" s="123"/>
      <c r="EHI122" s="123"/>
      <c r="EHJ122" s="123"/>
      <c r="EHK122" s="123"/>
      <c r="EHL122" s="123"/>
      <c r="EHM122" s="123"/>
      <c r="EHN122" s="123"/>
      <c r="EHO122" s="123"/>
      <c r="EHP122" s="123"/>
      <c r="EHQ122" s="123"/>
      <c r="EHR122" s="123"/>
      <c r="EHS122" s="123"/>
      <c r="EHT122" s="123"/>
      <c r="EHU122" s="123"/>
      <c r="EHV122" s="123"/>
      <c r="EHW122" s="123"/>
      <c r="EHX122" s="123"/>
      <c r="EHY122" s="123"/>
      <c r="EHZ122" s="123"/>
      <c r="EIA122" s="123"/>
      <c r="EIB122" s="123"/>
      <c r="EIC122" s="123"/>
      <c r="EID122" s="123"/>
      <c r="EIE122" s="123"/>
      <c r="EIF122" s="123"/>
      <c r="EIG122" s="123"/>
      <c r="EIH122" s="123"/>
      <c r="EII122" s="123"/>
      <c r="EIJ122" s="123"/>
      <c r="EIK122" s="123"/>
      <c r="EIL122" s="123"/>
      <c r="EIM122" s="123"/>
      <c r="EIN122" s="123"/>
      <c r="EIO122" s="123"/>
      <c r="EIP122" s="123"/>
      <c r="EIQ122" s="123"/>
      <c r="EIR122" s="123"/>
      <c r="EIS122" s="123"/>
      <c r="EIT122" s="123"/>
      <c r="EIU122" s="123"/>
      <c r="EIV122" s="123"/>
      <c r="EIW122" s="123"/>
      <c r="EIX122" s="123"/>
      <c r="EIY122" s="123"/>
      <c r="EIZ122" s="123"/>
      <c r="EJA122" s="123"/>
      <c r="EJB122" s="123"/>
      <c r="EJC122" s="123"/>
      <c r="EJD122" s="123"/>
      <c r="EJE122" s="123"/>
      <c r="EJF122" s="123"/>
      <c r="EJG122" s="123"/>
      <c r="EJH122" s="123"/>
      <c r="EJI122" s="123"/>
      <c r="EJJ122" s="123"/>
      <c r="EJK122" s="123"/>
      <c r="EJL122" s="123"/>
      <c r="EJM122" s="123"/>
      <c r="EJN122" s="123"/>
      <c r="EJO122" s="123"/>
      <c r="EJP122" s="123"/>
      <c r="EJQ122" s="123"/>
      <c r="EJR122" s="123"/>
      <c r="EJS122" s="123"/>
      <c r="EJT122" s="123"/>
      <c r="EJU122" s="123"/>
      <c r="EJV122" s="123"/>
      <c r="EJW122" s="123"/>
      <c r="EJX122" s="123"/>
      <c r="EJY122" s="123"/>
      <c r="EJZ122" s="123"/>
      <c r="EKA122" s="123"/>
      <c r="EKB122" s="123"/>
      <c r="EKC122" s="123"/>
      <c r="EKD122" s="123"/>
      <c r="EKE122" s="123"/>
      <c r="EKF122" s="123"/>
      <c r="EKG122" s="123"/>
      <c r="EKH122" s="123"/>
      <c r="EKI122" s="123"/>
      <c r="EKJ122" s="123"/>
      <c r="EKK122" s="123"/>
      <c r="EKL122" s="123"/>
      <c r="EKM122" s="123"/>
      <c r="EKN122" s="123"/>
      <c r="EKO122" s="123"/>
      <c r="EKP122" s="123"/>
      <c r="EKQ122" s="123"/>
      <c r="EKR122" s="123"/>
      <c r="EKS122" s="123"/>
      <c r="EKT122" s="123"/>
      <c r="EKU122" s="123"/>
      <c r="EKV122" s="123"/>
      <c r="EKW122" s="123"/>
      <c r="EKX122" s="123"/>
      <c r="EKY122" s="123"/>
      <c r="EKZ122" s="123"/>
      <c r="ELA122" s="123"/>
      <c r="ELB122" s="123"/>
      <c r="ELC122" s="123"/>
      <c r="ELD122" s="123"/>
      <c r="ELE122" s="123"/>
      <c r="ELF122" s="123"/>
      <c r="ELG122" s="123"/>
      <c r="ELH122" s="123"/>
      <c r="ELI122" s="123"/>
      <c r="ELJ122" s="123"/>
      <c r="ELK122" s="123"/>
      <c r="ELL122" s="123"/>
      <c r="ELM122" s="123"/>
      <c r="ELN122" s="123"/>
      <c r="ELO122" s="123"/>
      <c r="ELP122" s="123"/>
      <c r="ELQ122" s="123"/>
      <c r="ELR122" s="123"/>
      <c r="ELS122" s="123"/>
      <c r="ELT122" s="123"/>
      <c r="ELU122" s="123"/>
      <c r="ELV122" s="123"/>
      <c r="ELW122" s="123"/>
      <c r="ELX122" s="123"/>
      <c r="ELY122" s="123"/>
      <c r="ELZ122" s="123"/>
      <c r="EMA122" s="123"/>
      <c r="EMB122" s="123"/>
      <c r="EMC122" s="123"/>
      <c r="EMD122" s="123"/>
      <c r="EME122" s="123"/>
      <c r="EMF122" s="123"/>
      <c r="EMG122" s="123"/>
      <c r="EMH122" s="123"/>
      <c r="EMI122" s="123"/>
      <c r="EMJ122" s="123"/>
      <c r="EMK122" s="123"/>
      <c r="EML122" s="123"/>
      <c r="EMM122" s="123"/>
      <c r="EMN122" s="123"/>
      <c r="EMO122" s="123"/>
      <c r="EMP122" s="123"/>
      <c r="EMQ122" s="123"/>
      <c r="EMR122" s="123"/>
      <c r="EMS122" s="123"/>
      <c r="EMT122" s="123"/>
      <c r="EMU122" s="123"/>
      <c r="EMV122" s="123"/>
      <c r="EMW122" s="123"/>
      <c r="EMX122" s="123"/>
      <c r="EMY122" s="123"/>
      <c r="EMZ122" s="123"/>
      <c r="ENA122" s="123"/>
      <c r="ENB122" s="123"/>
      <c r="ENC122" s="123"/>
      <c r="END122" s="123"/>
      <c r="ENE122" s="123"/>
      <c r="ENF122" s="123"/>
      <c r="ENG122" s="123"/>
      <c r="ENH122" s="123"/>
      <c r="ENI122" s="123"/>
      <c r="ENJ122" s="123"/>
      <c r="ENK122" s="123"/>
      <c r="ENL122" s="123"/>
      <c r="ENM122" s="123"/>
      <c r="ENN122" s="123"/>
      <c r="ENO122" s="123"/>
      <c r="ENP122" s="123"/>
      <c r="ENQ122" s="123"/>
      <c r="ENR122" s="123"/>
      <c r="ENS122" s="123"/>
      <c r="ENT122" s="123"/>
      <c r="ENU122" s="123"/>
      <c r="ENV122" s="123"/>
      <c r="ENW122" s="123"/>
      <c r="ENX122" s="123"/>
      <c r="ENY122" s="123"/>
      <c r="ENZ122" s="123"/>
      <c r="EOA122" s="123"/>
      <c r="EOB122" s="123"/>
      <c r="EOC122" s="123"/>
      <c r="EOD122" s="123"/>
      <c r="EOE122" s="123"/>
      <c r="EOF122" s="123"/>
      <c r="EOG122" s="123"/>
      <c r="EOH122" s="123"/>
      <c r="EOI122" s="123"/>
      <c r="EOJ122" s="123"/>
      <c r="EOK122" s="123"/>
      <c r="EOL122" s="123"/>
      <c r="EOM122" s="123"/>
      <c r="EON122" s="123"/>
      <c r="EOO122" s="123"/>
      <c r="EOP122" s="123"/>
      <c r="EOQ122" s="123"/>
      <c r="EOR122" s="123"/>
      <c r="EOS122" s="123"/>
      <c r="EOT122" s="123"/>
      <c r="EOU122" s="123"/>
      <c r="EOV122" s="123"/>
      <c r="EOW122" s="123"/>
      <c r="EOX122" s="123"/>
      <c r="EOY122" s="123"/>
      <c r="EOZ122" s="123"/>
      <c r="EPA122" s="123"/>
      <c r="EPB122" s="123"/>
      <c r="EPC122" s="123"/>
      <c r="EPD122" s="123"/>
      <c r="EPE122" s="123"/>
      <c r="EPF122" s="123"/>
      <c r="EPG122" s="123"/>
      <c r="EPH122" s="123"/>
      <c r="EPI122" s="123"/>
      <c r="EPJ122" s="123"/>
      <c r="EPK122" s="123"/>
      <c r="EPL122" s="123"/>
      <c r="EPM122" s="123"/>
      <c r="EPN122" s="123"/>
      <c r="EPO122" s="123"/>
      <c r="EPP122" s="123"/>
      <c r="EPQ122" s="123"/>
      <c r="EPR122" s="123"/>
      <c r="EPS122" s="123"/>
      <c r="EPT122" s="123"/>
      <c r="EPU122" s="123"/>
      <c r="EPV122" s="123"/>
      <c r="EPW122" s="123"/>
      <c r="EPX122" s="123"/>
      <c r="EPY122" s="123"/>
      <c r="EPZ122" s="123"/>
      <c r="EQA122" s="123"/>
      <c r="EQB122" s="123"/>
      <c r="EQC122" s="123"/>
      <c r="EQD122" s="123"/>
      <c r="EQE122" s="123"/>
      <c r="EQF122" s="123"/>
      <c r="EQG122" s="123"/>
      <c r="EQH122" s="123"/>
      <c r="EQI122" s="123"/>
      <c r="EQJ122" s="123"/>
      <c r="EQK122" s="123"/>
      <c r="EQL122" s="123"/>
      <c r="EQM122" s="123"/>
      <c r="EQN122" s="123"/>
      <c r="EQO122" s="123"/>
      <c r="EQP122" s="123"/>
      <c r="EQQ122" s="123"/>
      <c r="EQR122" s="123"/>
      <c r="EQS122" s="123"/>
      <c r="EQT122" s="123"/>
      <c r="EQU122" s="123"/>
      <c r="EQV122" s="123"/>
      <c r="EQW122" s="123"/>
      <c r="EQX122" s="123"/>
      <c r="EQY122" s="123"/>
      <c r="EQZ122" s="123"/>
      <c r="ERA122" s="123"/>
      <c r="ERB122" s="123"/>
      <c r="ERC122" s="123"/>
      <c r="ERD122" s="123"/>
      <c r="ERE122" s="123"/>
      <c r="ERF122" s="123"/>
      <c r="ERG122" s="123"/>
      <c r="ERH122" s="123"/>
      <c r="ERI122" s="123"/>
      <c r="ERJ122" s="123"/>
      <c r="ERK122" s="123"/>
      <c r="ERL122" s="123"/>
      <c r="ERM122" s="123"/>
      <c r="ERN122" s="123"/>
      <c r="ERO122" s="123"/>
      <c r="ERP122" s="123"/>
      <c r="ERQ122" s="123"/>
      <c r="ERR122" s="123"/>
      <c r="ERS122" s="123"/>
      <c r="ERT122" s="123"/>
      <c r="ERU122" s="123"/>
      <c r="ERV122" s="123"/>
      <c r="ERW122" s="123"/>
      <c r="ERX122" s="123"/>
      <c r="ERY122" s="123"/>
      <c r="ERZ122" s="123"/>
      <c r="ESA122" s="123"/>
      <c r="ESB122" s="123"/>
      <c r="ESC122" s="123"/>
      <c r="ESD122" s="123"/>
      <c r="ESE122" s="123"/>
      <c r="ESF122" s="123"/>
      <c r="ESG122" s="123"/>
      <c r="ESH122" s="123"/>
      <c r="ESI122" s="123"/>
      <c r="ESJ122" s="123"/>
      <c r="ESK122" s="123"/>
      <c r="ESL122" s="123"/>
      <c r="ESM122" s="123"/>
      <c r="ESN122" s="123"/>
      <c r="ESO122" s="123"/>
      <c r="ESP122" s="123"/>
      <c r="ESQ122" s="123"/>
      <c r="ESR122" s="123"/>
      <c r="ESS122" s="123"/>
      <c r="EST122" s="123"/>
      <c r="ESU122" s="123"/>
      <c r="ESV122" s="123"/>
      <c r="ESW122" s="123"/>
      <c r="ESX122" s="123"/>
      <c r="ESY122" s="123"/>
      <c r="ESZ122" s="123"/>
      <c r="ETA122" s="123"/>
      <c r="ETB122" s="123"/>
      <c r="ETC122" s="123"/>
      <c r="ETD122" s="123"/>
      <c r="ETE122" s="123"/>
      <c r="ETF122" s="123"/>
      <c r="ETG122" s="123"/>
      <c r="ETH122" s="123"/>
      <c r="ETI122" s="123"/>
      <c r="ETJ122" s="123"/>
      <c r="ETK122" s="123"/>
      <c r="ETL122" s="123"/>
      <c r="ETM122" s="123"/>
      <c r="ETN122" s="123"/>
      <c r="ETO122" s="123"/>
      <c r="ETP122" s="123"/>
      <c r="ETQ122" s="123"/>
      <c r="ETR122" s="123"/>
      <c r="ETS122" s="123"/>
      <c r="ETT122" s="123"/>
      <c r="ETU122" s="123"/>
      <c r="ETV122" s="123"/>
      <c r="ETW122" s="123"/>
      <c r="ETX122" s="123"/>
      <c r="ETY122" s="123"/>
      <c r="ETZ122" s="123"/>
      <c r="EUA122" s="123"/>
      <c r="EUB122" s="123"/>
      <c r="EUC122" s="123"/>
      <c r="EUD122" s="123"/>
      <c r="EUE122" s="123"/>
      <c r="EUF122" s="123"/>
      <c r="EUG122" s="123"/>
      <c r="EUH122" s="123"/>
      <c r="EUI122" s="123"/>
      <c r="EUJ122" s="123"/>
      <c r="EUK122" s="123"/>
      <c r="EUL122" s="123"/>
      <c r="EUM122" s="123"/>
      <c r="EUN122" s="123"/>
      <c r="EUO122" s="123"/>
      <c r="EUP122" s="123"/>
      <c r="EUQ122" s="123"/>
      <c r="EUR122" s="123"/>
      <c r="EUS122" s="123"/>
      <c r="EUT122" s="123"/>
      <c r="EUU122" s="123"/>
      <c r="EUV122" s="123"/>
      <c r="EUW122" s="123"/>
      <c r="EUX122" s="123"/>
      <c r="EUY122" s="123"/>
      <c r="EUZ122" s="123"/>
      <c r="EVA122" s="123"/>
      <c r="EVB122" s="123"/>
      <c r="EVC122" s="123"/>
      <c r="EVD122" s="123"/>
      <c r="EVE122" s="123"/>
      <c r="EVF122" s="123"/>
      <c r="EVG122" s="123"/>
      <c r="EVH122" s="123"/>
      <c r="EVI122" s="123"/>
      <c r="EVJ122" s="123"/>
      <c r="EVK122" s="123"/>
      <c r="EVL122" s="123"/>
      <c r="EVM122" s="123"/>
      <c r="EVN122" s="123"/>
      <c r="EVO122" s="123"/>
      <c r="EVP122" s="123"/>
      <c r="EVQ122" s="123"/>
      <c r="EVR122" s="123"/>
      <c r="EVS122" s="123"/>
      <c r="EVT122" s="123"/>
      <c r="EVU122" s="123"/>
      <c r="EVV122" s="123"/>
      <c r="EVW122" s="123"/>
      <c r="EVX122" s="123"/>
      <c r="EVY122" s="123"/>
      <c r="EVZ122" s="123"/>
      <c r="EWA122" s="123"/>
      <c r="EWB122" s="123"/>
      <c r="EWC122" s="123"/>
      <c r="EWD122" s="123"/>
      <c r="EWE122" s="123"/>
      <c r="EWF122" s="123"/>
      <c r="EWG122" s="123"/>
      <c r="EWH122" s="123"/>
      <c r="EWI122" s="123"/>
      <c r="EWJ122" s="123"/>
      <c r="EWK122" s="123"/>
      <c r="EWL122" s="123"/>
      <c r="EWM122" s="123"/>
      <c r="EWN122" s="123"/>
      <c r="EWO122" s="123"/>
      <c r="EWP122" s="123"/>
      <c r="EWQ122" s="123"/>
      <c r="EWR122" s="123"/>
      <c r="EWS122" s="123"/>
      <c r="EWT122" s="123"/>
      <c r="EWU122" s="123"/>
      <c r="EWV122" s="123"/>
      <c r="EWW122" s="123"/>
      <c r="EWX122" s="123"/>
      <c r="EWY122" s="123"/>
      <c r="EWZ122" s="123"/>
      <c r="EXA122" s="123"/>
      <c r="EXB122" s="123"/>
      <c r="EXC122" s="123"/>
      <c r="EXD122" s="123"/>
      <c r="EXE122" s="123"/>
      <c r="EXF122" s="123"/>
      <c r="EXG122" s="123"/>
      <c r="EXH122" s="123"/>
      <c r="EXI122" s="123"/>
      <c r="EXJ122" s="123"/>
      <c r="EXK122" s="123"/>
      <c r="EXL122" s="123"/>
      <c r="EXM122" s="123"/>
      <c r="EXN122" s="123"/>
      <c r="EXO122" s="123"/>
      <c r="EXP122" s="123"/>
      <c r="EXQ122" s="123"/>
      <c r="EXR122" s="123"/>
      <c r="EXS122" s="123"/>
      <c r="EXT122" s="123"/>
      <c r="EXU122" s="123"/>
      <c r="EXV122" s="123"/>
      <c r="EXW122" s="123"/>
      <c r="EXX122" s="123"/>
      <c r="EXY122" s="123"/>
      <c r="EXZ122" s="123"/>
      <c r="EYA122" s="123"/>
      <c r="EYB122" s="123"/>
      <c r="EYC122" s="123"/>
      <c r="EYD122" s="123"/>
      <c r="EYE122" s="123"/>
      <c r="EYF122" s="123"/>
      <c r="EYG122" s="123"/>
      <c r="EYH122" s="123"/>
      <c r="EYI122" s="123"/>
      <c r="EYJ122" s="123"/>
      <c r="EYK122" s="123"/>
      <c r="EYL122" s="123"/>
      <c r="EYM122" s="123"/>
      <c r="EYN122" s="123"/>
      <c r="EYO122" s="123"/>
      <c r="EYP122" s="123"/>
      <c r="EYQ122" s="123"/>
      <c r="EYR122" s="123"/>
      <c r="EYS122" s="123"/>
      <c r="EYT122" s="123"/>
      <c r="EYU122" s="123"/>
      <c r="EYV122" s="123"/>
      <c r="EYW122" s="123"/>
      <c r="EYX122" s="123"/>
      <c r="EYY122" s="123"/>
      <c r="EYZ122" s="123"/>
      <c r="EZA122" s="123"/>
      <c r="EZB122" s="123"/>
      <c r="EZC122" s="123"/>
      <c r="EZD122" s="123"/>
      <c r="EZE122" s="123"/>
      <c r="EZF122" s="123"/>
      <c r="EZG122" s="123"/>
      <c r="EZH122" s="123"/>
      <c r="EZI122" s="123"/>
      <c r="EZJ122" s="123"/>
      <c r="EZK122" s="123"/>
      <c r="EZL122" s="123"/>
      <c r="EZM122" s="123"/>
      <c r="EZN122" s="123"/>
      <c r="EZO122" s="123"/>
      <c r="EZP122" s="123"/>
      <c r="EZQ122" s="123"/>
      <c r="EZR122" s="123"/>
      <c r="EZS122" s="123"/>
      <c r="EZT122" s="123"/>
      <c r="EZU122" s="123"/>
      <c r="EZV122" s="123"/>
      <c r="EZW122" s="123"/>
      <c r="EZX122" s="123"/>
      <c r="EZY122" s="123"/>
      <c r="EZZ122" s="123"/>
      <c r="FAA122" s="123"/>
      <c r="FAB122" s="123"/>
      <c r="FAC122" s="123"/>
      <c r="FAD122" s="123"/>
      <c r="FAE122" s="123"/>
      <c r="FAF122" s="123"/>
      <c r="FAG122" s="123"/>
      <c r="FAH122" s="123"/>
      <c r="FAI122" s="123"/>
      <c r="FAJ122" s="123"/>
      <c r="FAK122" s="123"/>
      <c r="FAL122" s="123"/>
      <c r="FAM122" s="123"/>
      <c r="FAN122" s="123"/>
      <c r="FAO122" s="123"/>
      <c r="FAP122" s="123"/>
      <c r="FAQ122" s="123"/>
      <c r="FAR122" s="123"/>
      <c r="FAS122" s="123"/>
      <c r="FAT122" s="123"/>
      <c r="FAU122" s="123"/>
      <c r="FAV122" s="123"/>
      <c r="FAW122" s="123"/>
      <c r="FAX122" s="123"/>
      <c r="FAY122" s="123"/>
      <c r="FAZ122" s="123"/>
      <c r="FBA122" s="123"/>
      <c r="FBB122" s="123"/>
      <c r="FBC122" s="123"/>
      <c r="FBD122" s="123"/>
      <c r="FBE122" s="123"/>
      <c r="FBF122" s="123"/>
      <c r="FBG122" s="123"/>
      <c r="FBH122" s="123"/>
      <c r="FBI122" s="123"/>
      <c r="FBJ122" s="123"/>
      <c r="FBK122" s="123"/>
      <c r="FBL122" s="123"/>
      <c r="FBM122" s="123"/>
      <c r="FBN122" s="123"/>
      <c r="FBO122" s="123"/>
      <c r="FBP122" s="123"/>
      <c r="FBQ122" s="123"/>
      <c r="FBR122" s="123"/>
      <c r="FBS122" s="123"/>
      <c r="FBT122" s="123"/>
      <c r="FBU122" s="123"/>
      <c r="FBV122" s="123"/>
      <c r="FBW122" s="123"/>
      <c r="FBX122" s="123"/>
      <c r="FBY122" s="123"/>
      <c r="FBZ122" s="123"/>
      <c r="FCA122" s="123"/>
      <c r="FCB122" s="123"/>
      <c r="FCC122" s="123"/>
      <c r="FCD122" s="123"/>
      <c r="FCE122" s="123"/>
      <c r="FCF122" s="123"/>
      <c r="FCG122" s="123"/>
      <c r="FCH122" s="123"/>
      <c r="FCI122" s="123"/>
      <c r="FCJ122" s="123"/>
      <c r="FCK122" s="123"/>
      <c r="FCL122" s="123"/>
      <c r="FCM122" s="123"/>
      <c r="FCN122" s="123"/>
      <c r="FCO122" s="123"/>
      <c r="FCP122" s="123"/>
      <c r="FCQ122" s="123"/>
      <c r="FCR122" s="123"/>
      <c r="FCS122" s="123"/>
      <c r="FCT122" s="123"/>
      <c r="FCU122" s="123"/>
      <c r="FCV122" s="123"/>
      <c r="FCW122" s="123"/>
      <c r="FCX122" s="123"/>
      <c r="FCY122" s="123"/>
      <c r="FCZ122" s="123"/>
      <c r="FDA122" s="123"/>
      <c r="FDB122" s="123"/>
      <c r="FDC122" s="123"/>
      <c r="FDD122" s="123"/>
      <c r="FDE122" s="123"/>
      <c r="FDF122" s="123"/>
      <c r="FDG122" s="123"/>
      <c r="FDH122" s="123"/>
      <c r="FDI122" s="123"/>
      <c r="FDJ122" s="123"/>
      <c r="FDK122" s="123"/>
      <c r="FDL122" s="123"/>
      <c r="FDM122" s="123"/>
      <c r="FDN122" s="123"/>
      <c r="FDO122" s="123"/>
      <c r="FDP122" s="123"/>
      <c r="FDQ122" s="123"/>
      <c r="FDR122" s="123"/>
      <c r="FDS122" s="123"/>
      <c r="FDT122" s="123"/>
      <c r="FDU122" s="123"/>
      <c r="FDV122" s="123"/>
      <c r="FDW122" s="123"/>
      <c r="FDX122" s="123"/>
      <c r="FDY122" s="123"/>
      <c r="FDZ122" s="123"/>
      <c r="FEA122" s="123"/>
      <c r="FEB122" s="123"/>
      <c r="FEC122" s="123"/>
      <c r="FED122" s="123"/>
      <c r="FEE122" s="123"/>
      <c r="FEF122" s="123"/>
      <c r="FEG122" s="123"/>
      <c r="FEH122" s="123"/>
      <c r="FEI122" s="123"/>
      <c r="FEJ122" s="123"/>
      <c r="FEK122" s="123"/>
      <c r="FEL122" s="123"/>
      <c r="FEM122" s="123"/>
      <c r="FEN122" s="123"/>
      <c r="FEO122" s="123"/>
      <c r="FEP122" s="123"/>
      <c r="FEQ122" s="123"/>
      <c r="FER122" s="123"/>
      <c r="FES122" s="123"/>
      <c r="FET122" s="123"/>
      <c r="FEU122" s="123"/>
      <c r="FEV122" s="123"/>
      <c r="FEW122" s="123"/>
      <c r="FEX122" s="123"/>
      <c r="FEY122" s="123"/>
      <c r="FEZ122" s="123"/>
      <c r="FFA122" s="123"/>
      <c r="FFB122" s="123"/>
      <c r="FFC122" s="123"/>
      <c r="FFD122" s="123"/>
      <c r="FFE122" s="123"/>
      <c r="FFF122" s="123"/>
      <c r="FFG122" s="123"/>
      <c r="FFH122" s="123"/>
      <c r="FFI122" s="123"/>
      <c r="FFJ122" s="123"/>
      <c r="FFK122" s="123"/>
      <c r="FFL122" s="123"/>
      <c r="FFM122" s="123"/>
      <c r="FFN122" s="123"/>
      <c r="FFO122" s="123"/>
      <c r="FFP122" s="123"/>
      <c r="FFQ122" s="123"/>
      <c r="FFR122" s="123"/>
      <c r="FFS122" s="123"/>
      <c r="FFT122" s="123"/>
      <c r="FFU122" s="123"/>
      <c r="FFV122" s="123"/>
      <c r="FFW122" s="123"/>
      <c r="FFX122" s="123"/>
      <c r="FFY122" s="123"/>
      <c r="FFZ122" s="123"/>
      <c r="FGA122" s="123"/>
      <c r="FGB122" s="123"/>
      <c r="FGC122" s="123"/>
      <c r="FGD122" s="123"/>
      <c r="FGE122" s="123"/>
      <c r="FGF122" s="123"/>
      <c r="FGG122" s="123"/>
      <c r="FGH122" s="123"/>
      <c r="FGI122" s="123"/>
      <c r="FGJ122" s="123"/>
      <c r="FGK122" s="123"/>
      <c r="FGL122" s="123"/>
      <c r="FGM122" s="123"/>
      <c r="FGN122" s="123"/>
      <c r="FGO122" s="123"/>
      <c r="FGP122" s="123"/>
      <c r="FGQ122" s="123"/>
      <c r="FGR122" s="123"/>
      <c r="FGS122" s="123"/>
      <c r="FGT122" s="123"/>
      <c r="FGU122" s="123"/>
      <c r="FGV122" s="123"/>
      <c r="FGW122" s="123"/>
      <c r="FGX122" s="123"/>
      <c r="FGY122" s="123"/>
      <c r="FGZ122" s="123"/>
      <c r="FHA122" s="123"/>
      <c r="FHB122" s="123"/>
      <c r="FHC122" s="123"/>
      <c r="FHD122" s="123"/>
      <c r="FHE122" s="123"/>
      <c r="FHF122" s="123"/>
      <c r="FHG122" s="123"/>
      <c r="FHH122" s="123"/>
      <c r="FHI122" s="123"/>
      <c r="FHJ122" s="123"/>
      <c r="FHK122" s="123"/>
      <c r="FHL122" s="123"/>
      <c r="FHM122" s="123"/>
      <c r="FHN122" s="123"/>
      <c r="FHO122" s="123"/>
      <c r="FHP122" s="123"/>
      <c r="FHQ122" s="123"/>
      <c r="FHR122" s="123"/>
      <c r="FHS122" s="123"/>
      <c r="FHT122" s="123"/>
      <c r="FHU122" s="123"/>
      <c r="FHV122" s="123"/>
      <c r="FHW122" s="123"/>
      <c r="FHX122" s="123"/>
      <c r="FHY122" s="123"/>
      <c r="FHZ122" s="123"/>
      <c r="FIA122" s="123"/>
      <c r="FIB122" s="123"/>
      <c r="FIC122" s="123"/>
      <c r="FID122" s="123"/>
      <c r="FIE122" s="123"/>
      <c r="FIF122" s="123"/>
      <c r="FIG122" s="123"/>
      <c r="FIH122" s="123"/>
      <c r="FII122" s="123"/>
      <c r="FIJ122" s="123"/>
      <c r="FIK122" s="123"/>
      <c r="FIL122" s="123"/>
      <c r="FIM122" s="123"/>
      <c r="FIN122" s="123"/>
      <c r="FIO122" s="123"/>
      <c r="FIP122" s="123"/>
      <c r="FIQ122" s="123"/>
      <c r="FIR122" s="123"/>
      <c r="FIS122" s="123"/>
      <c r="FIT122" s="123"/>
      <c r="FIU122" s="123"/>
      <c r="FIV122" s="123"/>
      <c r="FIW122" s="123"/>
      <c r="FIX122" s="123"/>
      <c r="FIY122" s="123"/>
      <c r="FIZ122" s="123"/>
      <c r="FJA122" s="123"/>
      <c r="FJB122" s="123"/>
      <c r="FJC122" s="123"/>
      <c r="FJD122" s="123"/>
      <c r="FJE122" s="123"/>
      <c r="FJF122" s="123"/>
      <c r="FJG122" s="123"/>
      <c r="FJH122" s="123"/>
      <c r="FJI122" s="123"/>
      <c r="FJJ122" s="123"/>
      <c r="FJK122" s="123"/>
      <c r="FJL122" s="123"/>
      <c r="FJM122" s="123"/>
      <c r="FJN122" s="123"/>
      <c r="FJO122" s="123"/>
      <c r="FJP122" s="123"/>
      <c r="FJQ122" s="123"/>
      <c r="FJR122" s="123"/>
      <c r="FJS122" s="123"/>
      <c r="FJT122" s="123"/>
      <c r="FJU122" s="123"/>
      <c r="FJV122" s="123"/>
      <c r="FJW122" s="123"/>
      <c r="FJX122" s="123"/>
      <c r="FJY122" s="123"/>
      <c r="FJZ122" s="123"/>
      <c r="FKA122" s="123"/>
      <c r="FKB122" s="123"/>
      <c r="FKC122" s="123"/>
      <c r="FKD122" s="123"/>
      <c r="FKE122" s="123"/>
      <c r="FKF122" s="123"/>
      <c r="FKG122" s="123"/>
      <c r="FKH122" s="123"/>
      <c r="FKI122" s="123"/>
      <c r="FKJ122" s="123"/>
      <c r="FKK122" s="123"/>
      <c r="FKL122" s="123"/>
      <c r="FKM122" s="123"/>
      <c r="FKN122" s="123"/>
      <c r="FKO122" s="123"/>
      <c r="FKP122" s="123"/>
      <c r="FKQ122" s="123"/>
      <c r="FKR122" s="123"/>
      <c r="FKS122" s="123"/>
      <c r="FKT122" s="123"/>
      <c r="FKU122" s="123"/>
      <c r="FKV122" s="123"/>
      <c r="FKW122" s="123"/>
      <c r="FKX122" s="123"/>
      <c r="FKY122" s="123"/>
      <c r="FKZ122" s="123"/>
      <c r="FLA122" s="123"/>
      <c r="FLB122" s="123"/>
      <c r="FLC122" s="123"/>
      <c r="FLD122" s="123"/>
      <c r="FLE122" s="123"/>
      <c r="FLF122" s="123"/>
      <c r="FLG122" s="123"/>
      <c r="FLH122" s="123"/>
      <c r="FLI122" s="123"/>
      <c r="FLJ122" s="123"/>
      <c r="FLK122" s="123"/>
      <c r="FLL122" s="123"/>
      <c r="FLM122" s="123"/>
      <c r="FLN122" s="123"/>
      <c r="FLO122" s="123"/>
      <c r="FLP122" s="123"/>
      <c r="FLQ122" s="123"/>
      <c r="FLR122" s="123"/>
      <c r="FLS122" s="123"/>
      <c r="FLT122" s="123"/>
      <c r="FLU122" s="123"/>
      <c r="FLV122" s="123"/>
      <c r="FLW122" s="123"/>
      <c r="FLX122" s="123"/>
      <c r="FLY122" s="123"/>
      <c r="FLZ122" s="123"/>
      <c r="FMA122" s="123"/>
      <c r="FMB122" s="123"/>
      <c r="FMC122" s="123"/>
      <c r="FMD122" s="123"/>
      <c r="FME122" s="123"/>
      <c r="FMF122" s="123"/>
      <c r="FMG122" s="123"/>
      <c r="FMH122" s="123"/>
      <c r="FMI122" s="123"/>
      <c r="FMJ122" s="123"/>
      <c r="FMK122" s="123"/>
      <c r="FML122" s="123"/>
      <c r="FMM122" s="123"/>
      <c r="FMN122" s="123"/>
      <c r="FMO122" s="123"/>
      <c r="FMP122" s="123"/>
      <c r="FMQ122" s="123"/>
      <c r="FMR122" s="123"/>
      <c r="FMS122" s="123"/>
      <c r="FMT122" s="123"/>
      <c r="FMU122" s="123"/>
      <c r="FMV122" s="123"/>
      <c r="FMW122" s="123"/>
      <c r="FMX122" s="123"/>
      <c r="FMY122" s="123"/>
      <c r="FMZ122" s="123"/>
      <c r="FNA122" s="123"/>
      <c r="FNB122" s="123"/>
      <c r="FNC122" s="123"/>
      <c r="FND122" s="123"/>
      <c r="FNE122" s="123"/>
      <c r="FNF122" s="123"/>
      <c r="FNG122" s="123"/>
      <c r="FNH122" s="123"/>
      <c r="FNI122" s="123"/>
      <c r="FNJ122" s="123"/>
      <c r="FNK122" s="123"/>
      <c r="FNL122" s="123"/>
      <c r="FNM122" s="123"/>
      <c r="FNN122" s="123"/>
      <c r="FNO122" s="123"/>
      <c r="FNP122" s="123"/>
      <c r="FNQ122" s="123"/>
      <c r="FNR122" s="123"/>
      <c r="FNS122" s="123"/>
      <c r="FNT122" s="123"/>
      <c r="FNU122" s="123"/>
      <c r="FNV122" s="123"/>
      <c r="FNW122" s="123"/>
      <c r="FNX122" s="123"/>
      <c r="FNY122" s="123"/>
      <c r="FNZ122" s="123"/>
      <c r="FOA122" s="123"/>
      <c r="FOB122" s="123"/>
      <c r="FOC122" s="123"/>
      <c r="FOD122" s="123"/>
      <c r="FOE122" s="123"/>
      <c r="FOF122" s="123"/>
      <c r="FOG122" s="123"/>
      <c r="FOH122" s="123"/>
      <c r="FOI122" s="123"/>
      <c r="FOJ122" s="123"/>
      <c r="FOK122" s="123"/>
      <c r="FOL122" s="123"/>
      <c r="FOM122" s="123"/>
      <c r="FON122" s="123"/>
      <c r="FOO122" s="123"/>
      <c r="FOP122" s="123"/>
      <c r="FOQ122" s="123"/>
      <c r="FOR122" s="123"/>
      <c r="FOS122" s="123"/>
      <c r="FOT122" s="123"/>
      <c r="FOU122" s="123"/>
      <c r="FOV122" s="123"/>
      <c r="FOW122" s="123"/>
      <c r="FOX122" s="123"/>
      <c r="FOY122" s="123"/>
      <c r="FOZ122" s="123"/>
      <c r="FPA122" s="123"/>
      <c r="FPB122" s="123"/>
      <c r="FPC122" s="123"/>
      <c r="FPD122" s="123"/>
      <c r="FPE122" s="123"/>
      <c r="FPF122" s="123"/>
      <c r="FPG122" s="123"/>
      <c r="FPH122" s="123"/>
      <c r="FPI122" s="123"/>
      <c r="FPJ122" s="123"/>
      <c r="FPK122" s="123"/>
      <c r="FPL122" s="123"/>
      <c r="FPM122" s="123"/>
      <c r="FPN122" s="123"/>
      <c r="FPO122" s="123"/>
      <c r="FPP122" s="123"/>
      <c r="FPQ122" s="123"/>
      <c r="FPR122" s="123"/>
      <c r="FPS122" s="123"/>
      <c r="FPT122" s="123"/>
      <c r="FPU122" s="123"/>
      <c r="FPV122" s="123"/>
      <c r="FPW122" s="123"/>
      <c r="FPX122" s="123"/>
      <c r="FPY122" s="123"/>
      <c r="FPZ122" s="123"/>
      <c r="FQA122" s="123"/>
      <c r="FQB122" s="123"/>
      <c r="FQC122" s="123"/>
      <c r="FQD122" s="123"/>
      <c r="FQE122" s="123"/>
      <c r="FQF122" s="123"/>
      <c r="FQG122" s="123"/>
      <c r="FQH122" s="123"/>
      <c r="FQI122" s="123"/>
      <c r="FQJ122" s="123"/>
      <c r="FQK122" s="123"/>
      <c r="FQL122" s="123"/>
      <c r="FQM122" s="123"/>
      <c r="FQN122" s="123"/>
      <c r="FQO122" s="123"/>
      <c r="FQP122" s="123"/>
      <c r="FQQ122" s="123"/>
      <c r="FQR122" s="123"/>
      <c r="FQS122" s="123"/>
      <c r="FQT122" s="123"/>
      <c r="FQU122" s="123"/>
      <c r="FQV122" s="123"/>
      <c r="FQW122" s="123"/>
      <c r="FQX122" s="123"/>
      <c r="FQY122" s="123"/>
      <c r="FQZ122" s="123"/>
      <c r="FRA122" s="123"/>
      <c r="FRB122" s="123"/>
      <c r="FRC122" s="123"/>
      <c r="FRD122" s="123"/>
      <c r="FRE122" s="123"/>
      <c r="FRF122" s="123"/>
      <c r="FRG122" s="123"/>
      <c r="FRH122" s="123"/>
      <c r="FRI122" s="123"/>
      <c r="FRJ122" s="123"/>
      <c r="FRK122" s="123"/>
      <c r="FRL122" s="123"/>
      <c r="FRM122" s="123"/>
      <c r="FRN122" s="123"/>
      <c r="FRO122" s="123"/>
      <c r="FRP122" s="123"/>
      <c r="FRQ122" s="123"/>
      <c r="FRR122" s="123"/>
      <c r="FRS122" s="123"/>
      <c r="FRT122" s="123"/>
      <c r="FRU122" s="123"/>
      <c r="FRV122" s="123"/>
      <c r="FRW122" s="123"/>
      <c r="FRX122" s="123"/>
      <c r="FRY122" s="123"/>
      <c r="FRZ122" s="123"/>
      <c r="FSA122" s="123"/>
      <c r="FSB122" s="123"/>
      <c r="FSC122" s="123"/>
      <c r="FSD122" s="123"/>
      <c r="FSE122" s="123"/>
      <c r="FSF122" s="123"/>
      <c r="FSG122" s="123"/>
      <c r="FSH122" s="123"/>
      <c r="FSI122" s="123"/>
      <c r="FSJ122" s="123"/>
      <c r="FSK122" s="123"/>
      <c r="FSL122" s="123"/>
      <c r="FSM122" s="123"/>
      <c r="FSN122" s="123"/>
      <c r="FSO122" s="123"/>
      <c r="FSP122" s="123"/>
      <c r="FSQ122" s="123"/>
      <c r="FSR122" s="123"/>
      <c r="FSS122" s="123"/>
      <c r="FST122" s="123"/>
      <c r="FSU122" s="123"/>
      <c r="FSV122" s="123"/>
      <c r="FSW122" s="123"/>
      <c r="FSX122" s="123"/>
      <c r="FSY122" s="123"/>
      <c r="FSZ122" s="123"/>
      <c r="FTA122" s="123"/>
      <c r="FTB122" s="123"/>
      <c r="FTC122" s="123"/>
      <c r="FTD122" s="123"/>
      <c r="FTE122" s="123"/>
      <c r="FTF122" s="123"/>
      <c r="FTG122" s="123"/>
      <c r="FTH122" s="123"/>
      <c r="FTI122" s="123"/>
      <c r="FTJ122" s="123"/>
      <c r="FTK122" s="123"/>
      <c r="FTL122" s="123"/>
      <c r="FTM122" s="123"/>
      <c r="FTN122" s="123"/>
      <c r="FTO122" s="123"/>
      <c r="FTP122" s="123"/>
      <c r="FTQ122" s="123"/>
      <c r="FTR122" s="123"/>
      <c r="FTS122" s="123"/>
      <c r="FTT122" s="123"/>
      <c r="FTU122" s="123"/>
      <c r="FTV122" s="123"/>
      <c r="FTW122" s="123"/>
      <c r="FTX122" s="123"/>
      <c r="FTY122" s="123"/>
      <c r="FTZ122" s="123"/>
      <c r="FUA122" s="123"/>
      <c r="FUB122" s="123"/>
      <c r="FUC122" s="123"/>
      <c r="FUD122" s="123"/>
      <c r="FUE122" s="123"/>
      <c r="FUF122" s="123"/>
      <c r="FUG122" s="123"/>
      <c r="FUH122" s="123"/>
      <c r="FUI122" s="123"/>
      <c r="FUJ122" s="123"/>
      <c r="FUK122" s="123"/>
      <c r="FUL122" s="123"/>
      <c r="FUM122" s="123"/>
      <c r="FUN122" s="123"/>
      <c r="FUO122" s="123"/>
      <c r="FUP122" s="123"/>
      <c r="FUQ122" s="123"/>
      <c r="FUR122" s="123"/>
      <c r="FUS122" s="123"/>
      <c r="FUT122" s="123"/>
      <c r="FUU122" s="123"/>
      <c r="FUV122" s="123"/>
      <c r="FUW122" s="123"/>
      <c r="FUX122" s="123"/>
      <c r="FUY122" s="123"/>
      <c r="FUZ122" s="123"/>
      <c r="FVA122" s="123"/>
      <c r="FVB122" s="123"/>
      <c r="FVC122" s="123"/>
      <c r="FVD122" s="123"/>
      <c r="FVE122" s="123"/>
      <c r="FVF122" s="123"/>
      <c r="FVG122" s="123"/>
      <c r="FVH122" s="123"/>
      <c r="FVI122" s="123"/>
      <c r="FVJ122" s="123"/>
      <c r="FVK122" s="123"/>
      <c r="FVL122" s="123"/>
      <c r="FVM122" s="123"/>
      <c r="FVN122" s="123"/>
      <c r="FVO122" s="123"/>
      <c r="FVP122" s="123"/>
      <c r="FVQ122" s="123"/>
      <c r="FVR122" s="123"/>
      <c r="FVS122" s="123"/>
      <c r="FVT122" s="123"/>
      <c r="FVU122" s="123"/>
      <c r="FVV122" s="123"/>
      <c r="FVW122" s="123"/>
      <c r="FVX122" s="123"/>
      <c r="FVY122" s="123"/>
      <c r="FVZ122" s="123"/>
      <c r="FWA122" s="123"/>
      <c r="FWB122" s="123"/>
      <c r="FWC122" s="123"/>
      <c r="FWD122" s="123"/>
      <c r="FWE122" s="123"/>
      <c r="FWF122" s="123"/>
      <c r="FWG122" s="123"/>
      <c r="FWH122" s="123"/>
      <c r="FWI122" s="123"/>
      <c r="FWJ122" s="123"/>
      <c r="FWK122" s="123"/>
      <c r="FWL122" s="123"/>
      <c r="FWM122" s="123"/>
      <c r="FWN122" s="123"/>
      <c r="FWO122" s="123"/>
      <c r="FWP122" s="123"/>
      <c r="FWQ122" s="123"/>
      <c r="FWR122" s="123"/>
      <c r="FWS122" s="123"/>
      <c r="FWT122" s="123"/>
      <c r="FWU122" s="123"/>
      <c r="FWV122" s="123"/>
      <c r="FWW122" s="123"/>
      <c r="FWX122" s="123"/>
      <c r="FWY122" s="123"/>
      <c r="FWZ122" s="123"/>
      <c r="FXA122" s="123"/>
      <c r="FXB122" s="123"/>
      <c r="FXC122" s="123"/>
      <c r="FXD122" s="123"/>
      <c r="FXE122" s="123"/>
      <c r="FXF122" s="123"/>
      <c r="FXG122" s="123"/>
      <c r="FXH122" s="123"/>
      <c r="FXI122" s="123"/>
      <c r="FXJ122" s="123"/>
      <c r="FXK122" s="123"/>
      <c r="FXL122" s="123"/>
      <c r="FXM122" s="123"/>
      <c r="FXN122" s="123"/>
      <c r="FXO122" s="123"/>
      <c r="FXP122" s="123"/>
      <c r="FXQ122" s="123"/>
      <c r="FXR122" s="123"/>
      <c r="FXS122" s="123"/>
      <c r="FXT122" s="123"/>
      <c r="FXU122" s="123"/>
      <c r="FXV122" s="123"/>
      <c r="FXW122" s="123"/>
      <c r="FXX122" s="123"/>
      <c r="FXY122" s="123"/>
      <c r="FXZ122" s="123"/>
      <c r="FYA122" s="123"/>
      <c r="FYB122" s="123"/>
      <c r="FYC122" s="123"/>
      <c r="FYD122" s="123"/>
      <c r="FYE122" s="123"/>
      <c r="FYF122" s="123"/>
      <c r="FYG122" s="123"/>
      <c r="FYH122" s="123"/>
      <c r="FYI122" s="123"/>
      <c r="FYJ122" s="123"/>
      <c r="FYK122" s="123"/>
      <c r="FYL122" s="123"/>
      <c r="FYM122" s="123"/>
      <c r="FYN122" s="123"/>
      <c r="FYO122" s="123"/>
      <c r="FYP122" s="123"/>
      <c r="FYQ122" s="123"/>
      <c r="FYR122" s="123"/>
      <c r="FYS122" s="123"/>
      <c r="FYT122" s="123"/>
      <c r="FYU122" s="123"/>
      <c r="FYV122" s="123"/>
      <c r="FYW122" s="123"/>
      <c r="FYX122" s="123"/>
      <c r="FYY122" s="123"/>
      <c r="FYZ122" s="123"/>
      <c r="FZA122" s="123"/>
      <c r="FZB122" s="123"/>
      <c r="FZC122" s="123"/>
      <c r="FZD122" s="123"/>
      <c r="FZE122" s="123"/>
      <c r="FZF122" s="123"/>
      <c r="FZG122" s="123"/>
      <c r="FZH122" s="123"/>
      <c r="FZI122" s="123"/>
      <c r="FZJ122" s="123"/>
      <c r="FZK122" s="123"/>
      <c r="FZL122" s="123"/>
      <c r="FZM122" s="123"/>
      <c r="FZN122" s="123"/>
      <c r="FZO122" s="123"/>
      <c r="FZP122" s="123"/>
      <c r="FZQ122" s="123"/>
      <c r="FZR122" s="123"/>
      <c r="FZS122" s="123"/>
      <c r="FZT122" s="123"/>
      <c r="FZU122" s="123"/>
      <c r="FZV122" s="123"/>
      <c r="FZW122" s="123"/>
      <c r="FZX122" s="123"/>
      <c r="FZY122" s="123"/>
      <c r="FZZ122" s="123"/>
      <c r="GAA122" s="123"/>
      <c r="GAB122" s="123"/>
      <c r="GAC122" s="123"/>
      <c r="GAD122" s="123"/>
      <c r="GAE122" s="123"/>
      <c r="GAF122" s="123"/>
      <c r="GAG122" s="123"/>
      <c r="GAH122" s="123"/>
      <c r="GAI122" s="123"/>
      <c r="GAJ122" s="123"/>
      <c r="GAK122" s="123"/>
      <c r="GAL122" s="123"/>
      <c r="GAM122" s="123"/>
      <c r="GAN122" s="123"/>
      <c r="GAO122" s="123"/>
    </row>
    <row r="123" spans="1:4773" ht="50.1" customHeight="1">
      <c r="A123" s="6">
        <v>666</v>
      </c>
      <c r="B123" s="11" t="s">
        <v>54</v>
      </c>
      <c r="C123" s="11" t="s">
        <v>1133</v>
      </c>
      <c r="D123" s="121" t="s">
        <v>1054</v>
      </c>
      <c r="E123" s="7" t="s">
        <v>55</v>
      </c>
      <c r="F123" s="7" t="s">
        <v>5</v>
      </c>
      <c r="G123" s="11" t="s">
        <v>6</v>
      </c>
      <c r="H123" s="604" t="s">
        <v>1543</v>
      </c>
      <c r="I123" s="410">
        <v>900000</v>
      </c>
      <c r="J123" s="255">
        <v>900000</v>
      </c>
      <c r="K123" s="422"/>
      <c r="L123" s="751" t="s">
        <v>574</v>
      </c>
      <c r="M123" s="388"/>
      <c r="N123" s="503"/>
      <c r="O123" s="343"/>
      <c r="P123" s="745"/>
      <c r="Q123" s="731" t="s">
        <v>606</v>
      </c>
      <c r="R123" s="241" t="s">
        <v>619</v>
      </c>
      <c r="S123" s="726">
        <v>180000</v>
      </c>
      <c r="T123" s="242" t="s">
        <v>647</v>
      </c>
      <c r="U123" s="422"/>
      <c r="V123" s="189"/>
      <c r="W123" s="422"/>
      <c r="X123" s="240"/>
      <c r="Y123" s="422"/>
      <c r="Z123" s="156"/>
      <c r="AA123" s="422"/>
      <c r="AB123" s="727"/>
    </row>
    <row r="124" spans="1:4773" ht="50.1" customHeight="1">
      <c r="A124" s="8">
        <v>667</v>
      </c>
      <c r="B124" s="16" t="s">
        <v>54</v>
      </c>
      <c r="C124" s="16" t="s">
        <v>1133</v>
      </c>
      <c r="D124" s="90" t="s">
        <v>82</v>
      </c>
      <c r="E124" s="14" t="s">
        <v>55</v>
      </c>
      <c r="F124" s="14" t="s">
        <v>5</v>
      </c>
      <c r="G124" s="16" t="s">
        <v>7</v>
      </c>
      <c r="H124" s="16" t="s">
        <v>316</v>
      </c>
      <c r="I124" s="402">
        <v>1200000</v>
      </c>
      <c r="J124" s="256">
        <v>1200000</v>
      </c>
      <c r="K124" s="82"/>
      <c r="L124" s="373" t="s">
        <v>574</v>
      </c>
      <c r="M124" s="244"/>
      <c r="N124" s="504"/>
      <c r="O124" s="332"/>
      <c r="P124" s="259"/>
      <c r="Q124" s="187" t="s">
        <v>604</v>
      </c>
      <c r="R124" s="193" t="s">
        <v>620</v>
      </c>
      <c r="S124" s="546">
        <v>240000</v>
      </c>
      <c r="T124" s="158" t="s">
        <v>648</v>
      </c>
      <c r="U124" s="82"/>
      <c r="V124" s="5"/>
      <c r="W124" s="82"/>
      <c r="X124" s="4"/>
      <c r="Y124" s="82"/>
      <c r="Z124" s="23"/>
      <c r="AA124" s="82"/>
      <c r="AB124" s="168"/>
    </row>
    <row r="125" spans="1:4773" s="317" customFormat="1" ht="50.1" customHeight="1">
      <c r="A125" s="358">
        <v>668</v>
      </c>
      <c r="B125" s="312" t="s">
        <v>54</v>
      </c>
      <c r="C125" s="312" t="s">
        <v>31</v>
      </c>
      <c r="D125" s="359" t="s">
        <v>57</v>
      </c>
      <c r="E125" s="323" t="s">
        <v>55</v>
      </c>
      <c r="F125" s="323" t="s">
        <v>18</v>
      </c>
      <c r="G125" s="312" t="s">
        <v>34</v>
      </c>
      <c r="H125" s="312" t="s">
        <v>288</v>
      </c>
      <c r="I125" s="413">
        <v>650000</v>
      </c>
      <c r="J125" s="360">
        <v>0</v>
      </c>
      <c r="K125" s="316"/>
      <c r="L125" s="752" t="s">
        <v>1043</v>
      </c>
      <c r="M125" s="404"/>
      <c r="N125" s="505"/>
      <c r="O125" s="353"/>
      <c r="P125" s="366"/>
      <c r="Q125" s="324" t="s">
        <v>166</v>
      </c>
      <c r="R125" s="320" t="s">
        <v>621</v>
      </c>
      <c r="S125" s="316">
        <v>130000</v>
      </c>
      <c r="T125" s="315" t="s">
        <v>436</v>
      </c>
      <c r="U125" s="316"/>
      <c r="V125" s="310"/>
      <c r="W125" s="316"/>
      <c r="X125" s="311"/>
      <c r="Y125" s="316"/>
      <c r="Z125" s="361"/>
      <c r="AA125" s="316"/>
      <c r="AB125" s="568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/>
      <c r="JE125" s="1"/>
      <c r="JF125" s="1"/>
      <c r="JG125" s="1"/>
      <c r="JH125" s="1"/>
      <c r="JI125" s="1"/>
      <c r="JJ125" s="1"/>
      <c r="JK125" s="1"/>
      <c r="JL125" s="1"/>
      <c r="JM125" s="1"/>
      <c r="JN125" s="1"/>
      <c r="JO125" s="1"/>
      <c r="JP125" s="1"/>
      <c r="JQ125" s="1"/>
      <c r="JR125" s="1"/>
      <c r="JS125" s="1"/>
      <c r="JT125" s="1"/>
      <c r="JU125" s="1"/>
      <c r="JV125" s="1"/>
      <c r="JW125" s="1"/>
      <c r="JX125" s="1"/>
      <c r="JY125" s="1"/>
      <c r="JZ125" s="1"/>
      <c r="KA125" s="1"/>
      <c r="KB125" s="1"/>
      <c r="KC125" s="1"/>
      <c r="KD125" s="1"/>
      <c r="KE125" s="1"/>
      <c r="KF125" s="1"/>
      <c r="KG125" s="1"/>
      <c r="KH125" s="1"/>
      <c r="KI125" s="1"/>
      <c r="KJ125" s="1"/>
      <c r="KK125" s="1"/>
      <c r="KL125" s="1"/>
      <c r="KM125" s="1"/>
      <c r="KN125" s="1"/>
      <c r="KO125" s="1"/>
      <c r="KP125" s="1"/>
      <c r="KQ125" s="1"/>
      <c r="KR125" s="1"/>
      <c r="KS125" s="1"/>
      <c r="KT125" s="1"/>
      <c r="KU125" s="1"/>
      <c r="KV125" s="1"/>
      <c r="KW125" s="1"/>
      <c r="KX125" s="1"/>
      <c r="KY125" s="1"/>
      <c r="KZ125" s="1"/>
      <c r="LA125" s="1"/>
      <c r="LB125" s="1"/>
      <c r="LC125" s="1"/>
      <c r="LD125" s="1"/>
      <c r="LE125" s="1"/>
      <c r="LF125" s="1"/>
      <c r="LG125" s="1"/>
      <c r="LH125" s="1"/>
      <c r="LI125" s="1"/>
      <c r="LJ125" s="1"/>
      <c r="LK125" s="1"/>
      <c r="LL125" s="1"/>
      <c r="LM125" s="1"/>
      <c r="LN125" s="1"/>
      <c r="LO125" s="1"/>
      <c r="LP125" s="1"/>
      <c r="LQ125" s="1"/>
      <c r="LR125" s="1"/>
      <c r="LS125" s="1"/>
      <c r="LT125" s="1"/>
      <c r="LU125" s="1"/>
      <c r="LV125" s="1"/>
      <c r="LW125" s="1"/>
      <c r="LX125" s="1"/>
      <c r="LY125" s="1"/>
      <c r="LZ125" s="1"/>
      <c r="MA125" s="1"/>
      <c r="MB125" s="1"/>
      <c r="MC125" s="1"/>
      <c r="MD125" s="1"/>
      <c r="ME125" s="1"/>
      <c r="MF125" s="1"/>
      <c r="MG125" s="1"/>
      <c r="MH125" s="1"/>
      <c r="MI125" s="1"/>
      <c r="MJ125" s="1"/>
      <c r="MK125" s="1"/>
      <c r="ML125" s="1"/>
      <c r="MM125" s="1"/>
      <c r="MN125" s="1"/>
      <c r="MO125" s="1"/>
      <c r="MP125" s="1"/>
      <c r="MQ125" s="1"/>
      <c r="MR125" s="1"/>
      <c r="MS125" s="1"/>
      <c r="MT125" s="1"/>
      <c r="MU125" s="1"/>
      <c r="MV125" s="1"/>
      <c r="MW125" s="1"/>
      <c r="MX125" s="1"/>
      <c r="MY125" s="1"/>
      <c r="MZ125" s="1"/>
      <c r="NA125" s="1"/>
      <c r="NB125" s="1"/>
      <c r="NC125" s="1"/>
      <c r="ND125" s="1"/>
      <c r="NE125" s="1"/>
      <c r="NF125" s="1"/>
      <c r="NG125" s="1"/>
      <c r="NH125" s="1"/>
      <c r="NI125" s="1"/>
      <c r="NJ125" s="1"/>
      <c r="NK125" s="1"/>
      <c r="NL125" s="1"/>
      <c r="NM125" s="1"/>
      <c r="NN125" s="1"/>
      <c r="NO125" s="1"/>
      <c r="NP125" s="1"/>
      <c r="NQ125" s="1"/>
      <c r="NR125" s="1"/>
      <c r="NS125" s="1"/>
      <c r="NT125" s="1"/>
      <c r="NU125" s="1"/>
      <c r="NV125" s="1"/>
      <c r="NW125" s="1"/>
      <c r="NX125" s="1"/>
      <c r="NY125" s="1"/>
      <c r="NZ125" s="1"/>
      <c r="OA125" s="1"/>
      <c r="OB125" s="1"/>
      <c r="OC125" s="1"/>
      <c r="OD125" s="1"/>
      <c r="OE125" s="1"/>
      <c r="OF125" s="1"/>
      <c r="OG125" s="1"/>
      <c r="OH125" s="1"/>
      <c r="OI125" s="1"/>
      <c r="OJ125" s="1"/>
      <c r="OK125" s="1"/>
      <c r="OL125" s="1"/>
      <c r="OM125" s="1"/>
      <c r="ON125" s="1"/>
      <c r="OO125" s="1"/>
      <c r="OP125" s="1"/>
      <c r="OQ125" s="1"/>
      <c r="OR125" s="1"/>
      <c r="OS125" s="1"/>
      <c r="OT125" s="1"/>
      <c r="OU125" s="1"/>
      <c r="OV125" s="1"/>
      <c r="OW125" s="1"/>
      <c r="OX125" s="1"/>
      <c r="OY125" s="1"/>
      <c r="OZ125" s="1"/>
      <c r="PA125" s="1"/>
      <c r="PB125" s="1"/>
      <c r="PC125" s="1"/>
      <c r="PD125" s="1"/>
      <c r="PE125" s="1"/>
      <c r="PF125" s="1"/>
      <c r="PG125" s="1"/>
      <c r="PH125" s="1"/>
      <c r="PI125" s="1"/>
      <c r="PJ125" s="1"/>
      <c r="PK125" s="1"/>
      <c r="PL125" s="1"/>
      <c r="PM125" s="1"/>
      <c r="PN125" s="1"/>
      <c r="PO125" s="1"/>
      <c r="PP125" s="1"/>
      <c r="PQ125" s="1"/>
      <c r="PR125" s="1"/>
      <c r="PS125" s="1"/>
      <c r="PT125" s="1"/>
      <c r="PU125" s="1"/>
      <c r="PV125" s="1"/>
      <c r="PW125" s="1"/>
      <c r="PX125" s="1"/>
      <c r="PY125" s="1"/>
      <c r="PZ125" s="1"/>
      <c r="QA125" s="1"/>
      <c r="QB125" s="1"/>
      <c r="QC125" s="1"/>
      <c r="QD125" s="1"/>
      <c r="QE125" s="1"/>
      <c r="QF125" s="1"/>
      <c r="QG125" s="1"/>
      <c r="QH125" s="1"/>
      <c r="QI125" s="1"/>
      <c r="QJ125" s="1"/>
      <c r="QK125" s="1"/>
      <c r="QL125" s="1"/>
      <c r="QM125" s="1"/>
      <c r="QN125" s="1"/>
      <c r="QO125" s="1"/>
      <c r="QP125" s="1"/>
      <c r="QQ125" s="1"/>
      <c r="QR125" s="1"/>
      <c r="QS125" s="1"/>
      <c r="QT125" s="1"/>
      <c r="QU125" s="1"/>
      <c r="QV125" s="1"/>
      <c r="QW125" s="1"/>
      <c r="QX125" s="1"/>
      <c r="QY125" s="1"/>
      <c r="QZ125" s="1"/>
      <c r="RA125" s="1"/>
      <c r="RB125" s="1"/>
      <c r="RC125" s="1"/>
      <c r="RD125" s="1"/>
      <c r="RE125" s="1"/>
      <c r="RF125" s="1"/>
      <c r="RG125" s="1"/>
      <c r="RH125" s="1"/>
      <c r="RI125" s="1"/>
      <c r="RJ125" s="1"/>
      <c r="RK125" s="1"/>
      <c r="RL125" s="1"/>
      <c r="RM125" s="1"/>
      <c r="RN125" s="1"/>
      <c r="RO125" s="1"/>
      <c r="RP125" s="1"/>
      <c r="RQ125" s="1"/>
      <c r="RR125" s="1"/>
      <c r="RS125" s="1"/>
      <c r="RT125" s="1"/>
      <c r="RU125" s="1"/>
      <c r="RV125" s="1"/>
      <c r="RW125" s="1"/>
      <c r="RX125" s="1"/>
      <c r="RY125" s="1"/>
      <c r="RZ125" s="1"/>
      <c r="SA125" s="1"/>
      <c r="SB125" s="1"/>
      <c r="SC125" s="1"/>
      <c r="SD125" s="1"/>
      <c r="SE125" s="1"/>
      <c r="SF125" s="1"/>
      <c r="SG125" s="1"/>
      <c r="SH125" s="1"/>
      <c r="SI125" s="1"/>
      <c r="SJ125" s="1"/>
      <c r="SK125" s="1"/>
      <c r="SL125" s="1"/>
      <c r="SM125" s="1"/>
      <c r="SN125" s="1"/>
      <c r="SO125" s="1"/>
      <c r="SP125" s="1"/>
      <c r="SQ125" s="1"/>
      <c r="SR125" s="1"/>
      <c r="SS125" s="1"/>
      <c r="ST125" s="1"/>
      <c r="SU125" s="1"/>
      <c r="SV125" s="1"/>
      <c r="SW125" s="1"/>
      <c r="SX125" s="1"/>
      <c r="SY125" s="1"/>
      <c r="SZ125" s="1"/>
      <c r="TA125" s="1"/>
      <c r="TB125" s="1"/>
      <c r="TC125" s="1"/>
      <c r="TD125" s="1"/>
      <c r="TE125" s="1"/>
      <c r="TF125" s="1"/>
      <c r="TG125" s="1"/>
      <c r="TH125" s="1"/>
      <c r="TI125" s="1"/>
      <c r="TJ125" s="1"/>
      <c r="TK125" s="1"/>
      <c r="TL125" s="1"/>
      <c r="TM125" s="1"/>
      <c r="TN125" s="1"/>
      <c r="TO125" s="1"/>
      <c r="TP125" s="1"/>
      <c r="TQ125" s="1"/>
      <c r="TR125" s="1"/>
      <c r="TS125" s="1"/>
      <c r="TT125" s="1"/>
      <c r="TU125" s="1"/>
      <c r="TV125" s="1"/>
      <c r="TW125" s="1"/>
      <c r="TX125" s="1"/>
      <c r="TY125" s="1"/>
      <c r="TZ125" s="1"/>
      <c r="UA125" s="1"/>
      <c r="UB125" s="1"/>
      <c r="UC125" s="1"/>
      <c r="UD125" s="1"/>
      <c r="UE125" s="1"/>
      <c r="UF125" s="1"/>
      <c r="UG125" s="1"/>
      <c r="UH125" s="1"/>
      <c r="UI125" s="1"/>
      <c r="UJ125" s="1"/>
      <c r="UK125" s="1"/>
      <c r="UL125" s="1"/>
      <c r="UM125" s="1"/>
      <c r="UN125" s="1"/>
      <c r="UO125" s="1"/>
      <c r="UP125" s="1"/>
      <c r="UQ125" s="1"/>
      <c r="UR125" s="1"/>
      <c r="US125" s="1"/>
      <c r="UT125" s="1"/>
      <c r="UU125" s="1"/>
      <c r="UV125" s="1"/>
      <c r="UW125" s="1"/>
      <c r="UX125" s="1"/>
      <c r="UY125" s="1"/>
      <c r="UZ125" s="1"/>
      <c r="VA125" s="1"/>
      <c r="VB125" s="1"/>
      <c r="VC125" s="1"/>
      <c r="VD125" s="1"/>
      <c r="VE125" s="1"/>
      <c r="VF125" s="1"/>
      <c r="VG125" s="1"/>
      <c r="VH125" s="1"/>
      <c r="VI125" s="1"/>
      <c r="VJ125" s="1"/>
      <c r="VK125" s="1"/>
      <c r="VL125" s="1"/>
      <c r="VM125" s="1"/>
      <c r="VN125" s="1"/>
      <c r="VO125" s="1"/>
      <c r="VP125" s="1"/>
      <c r="VQ125" s="1"/>
      <c r="VR125" s="1"/>
      <c r="VS125" s="1"/>
      <c r="VT125" s="1"/>
      <c r="VU125" s="1"/>
      <c r="VV125" s="1"/>
      <c r="VW125" s="1"/>
      <c r="VX125" s="1"/>
      <c r="VY125" s="1"/>
      <c r="VZ125" s="1"/>
      <c r="WA125" s="1"/>
      <c r="WB125" s="1"/>
      <c r="WC125" s="1"/>
      <c r="WD125" s="1"/>
      <c r="WE125" s="1"/>
      <c r="WF125" s="1"/>
      <c r="WG125" s="1"/>
      <c r="WH125" s="1"/>
      <c r="WI125" s="1"/>
      <c r="WJ125" s="1"/>
      <c r="WK125" s="1"/>
      <c r="WL125" s="1"/>
      <c r="WM125" s="1"/>
      <c r="WN125" s="1"/>
      <c r="WO125" s="1"/>
      <c r="WP125" s="1"/>
      <c r="WQ125" s="1"/>
      <c r="WR125" s="1"/>
      <c r="WS125" s="1"/>
      <c r="WT125" s="1"/>
      <c r="WU125" s="1"/>
      <c r="WV125" s="1"/>
      <c r="WW125" s="1"/>
      <c r="WX125" s="1"/>
      <c r="WY125" s="1"/>
      <c r="WZ125" s="1"/>
      <c r="XA125" s="1"/>
      <c r="XB125" s="1"/>
      <c r="XC125" s="1"/>
      <c r="XD125" s="1"/>
      <c r="XE125" s="1"/>
      <c r="XF125" s="1"/>
      <c r="XG125" s="1"/>
      <c r="XH125" s="1"/>
      <c r="XI125" s="1"/>
      <c r="XJ125" s="1"/>
      <c r="XK125" s="1"/>
      <c r="XL125" s="1"/>
      <c r="XM125" s="1"/>
      <c r="XN125" s="1"/>
      <c r="XO125" s="1"/>
      <c r="XP125" s="1"/>
      <c r="XQ125" s="1"/>
      <c r="XR125" s="1"/>
      <c r="XS125" s="1"/>
      <c r="XT125" s="1"/>
      <c r="XU125" s="1"/>
      <c r="XV125" s="1"/>
      <c r="XW125" s="1"/>
      <c r="XX125" s="1"/>
      <c r="XY125" s="1"/>
      <c r="XZ125" s="1"/>
      <c r="YA125" s="1"/>
      <c r="YB125" s="1"/>
      <c r="YC125" s="1"/>
      <c r="YD125" s="1"/>
      <c r="YE125" s="1"/>
      <c r="YF125" s="1"/>
      <c r="YG125" s="1"/>
      <c r="YH125" s="1"/>
      <c r="YI125" s="1"/>
      <c r="YJ125" s="1"/>
      <c r="YK125" s="1"/>
      <c r="YL125" s="1"/>
      <c r="YM125" s="1"/>
      <c r="YN125" s="1"/>
      <c r="YO125" s="1"/>
      <c r="YP125" s="1"/>
      <c r="YQ125" s="1"/>
      <c r="YR125" s="1"/>
      <c r="YS125" s="1"/>
      <c r="YT125" s="1"/>
      <c r="YU125" s="1"/>
      <c r="YV125" s="1"/>
      <c r="YW125" s="1"/>
      <c r="YX125" s="1"/>
      <c r="YY125" s="1"/>
      <c r="YZ125" s="1"/>
      <c r="ZA125" s="1"/>
      <c r="ZB125" s="1"/>
      <c r="ZC125" s="1"/>
      <c r="ZD125" s="1"/>
      <c r="ZE125" s="1"/>
      <c r="ZF125" s="1"/>
      <c r="ZG125" s="1"/>
      <c r="ZH125" s="1"/>
      <c r="ZI125" s="1"/>
      <c r="ZJ125" s="1"/>
      <c r="ZK125" s="1"/>
      <c r="ZL125" s="1"/>
      <c r="ZM125" s="1"/>
      <c r="ZN125" s="1"/>
      <c r="ZO125" s="1"/>
      <c r="ZP125" s="1"/>
      <c r="ZQ125" s="1"/>
      <c r="ZR125" s="1"/>
      <c r="ZS125" s="1"/>
      <c r="ZT125" s="1"/>
      <c r="ZU125" s="1"/>
      <c r="ZV125" s="1"/>
      <c r="ZW125" s="1"/>
      <c r="ZX125" s="1"/>
      <c r="ZY125" s="1"/>
      <c r="ZZ125" s="1"/>
      <c r="AAA125" s="1"/>
      <c r="AAB125" s="1"/>
      <c r="AAC125" s="1"/>
      <c r="AAD125" s="1"/>
      <c r="AAE125" s="1"/>
      <c r="AAF125" s="1"/>
      <c r="AAG125" s="1"/>
      <c r="AAH125" s="1"/>
      <c r="AAI125" s="1"/>
      <c r="AAJ125" s="1"/>
      <c r="AAK125" s="1"/>
      <c r="AAL125" s="1"/>
      <c r="AAM125" s="1"/>
      <c r="AAN125" s="1"/>
      <c r="AAO125" s="1"/>
      <c r="AAP125" s="1"/>
      <c r="AAQ125" s="1"/>
      <c r="AAR125" s="1"/>
      <c r="AAS125" s="1"/>
      <c r="AAT125" s="1"/>
      <c r="AAU125" s="1"/>
      <c r="AAV125" s="1"/>
      <c r="AAW125" s="1"/>
      <c r="AAX125" s="1"/>
      <c r="AAY125" s="1"/>
      <c r="AAZ125" s="1"/>
      <c r="ABA125" s="1"/>
      <c r="ABB125" s="1"/>
      <c r="ABC125" s="1"/>
      <c r="ABD125" s="1"/>
      <c r="ABE125" s="1"/>
      <c r="ABF125" s="1"/>
      <c r="ABG125" s="1"/>
      <c r="ABH125" s="1"/>
      <c r="ABI125" s="1"/>
      <c r="ABJ125" s="1"/>
      <c r="ABK125" s="1"/>
      <c r="ABL125" s="1"/>
      <c r="ABM125" s="1"/>
      <c r="ABN125" s="1"/>
      <c r="ABO125" s="1"/>
      <c r="ABP125" s="1"/>
      <c r="ABQ125" s="1"/>
      <c r="ABR125" s="1"/>
      <c r="ABS125" s="1"/>
      <c r="ABT125" s="1"/>
      <c r="ABU125" s="1"/>
      <c r="ABV125" s="1"/>
      <c r="ABW125" s="1"/>
      <c r="ABX125" s="1"/>
      <c r="ABY125" s="1"/>
      <c r="ABZ125" s="1"/>
      <c r="ACA125" s="1"/>
      <c r="ACB125" s="1"/>
      <c r="ACC125" s="1"/>
      <c r="ACD125" s="1"/>
      <c r="ACE125" s="1"/>
      <c r="ACF125" s="1"/>
      <c r="ACG125" s="1"/>
      <c r="ACH125" s="1"/>
      <c r="ACI125" s="1"/>
      <c r="ACJ125" s="1"/>
      <c r="ACK125" s="1"/>
      <c r="ACL125" s="1"/>
      <c r="ACM125" s="1"/>
      <c r="ACN125" s="1"/>
      <c r="ACO125" s="1"/>
      <c r="ACP125" s="1"/>
      <c r="ACQ125" s="1"/>
      <c r="ACR125" s="1"/>
      <c r="ACS125" s="1"/>
      <c r="ACT125" s="1"/>
      <c r="ACU125" s="1"/>
      <c r="ACV125" s="1"/>
      <c r="ACW125" s="1"/>
      <c r="ACX125" s="1"/>
      <c r="ACY125" s="1"/>
      <c r="ACZ125" s="1"/>
      <c r="ADA125" s="1"/>
      <c r="ADB125" s="1"/>
      <c r="ADC125" s="1"/>
      <c r="ADD125" s="1"/>
      <c r="ADE125" s="1"/>
      <c r="ADF125" s="1"/>
      <c r="ADG125" s="1"/>
      <c r="ADH125" s="1"/>
      <c r="ADI125" s="1"/>
      <c r="ADJ125" s="1"/>
      <c r="ADK125" s="1"/>
      <c r="ADL125" s="1"/>
      <c r="ADM125" s="1"/>
      <c r="ADN125" s="1"/>
      <c r="ADO125" s="1"/>
      <c r="ADP125" s="1"/>
      <c r="ADQ125" s="1"/>
      <c r="ADR125" s="1"/>
      <c r="ADS125" s="1"/>
      <c r="ADT125" s="1"/>
      <c r="ADU125" s="1"/>
      <c r="ADV125" s="1"/>
      <c r="ADW125" s="1"/>
      <c r="ADX125" s="1"/>
      <c r="ADY125" s="1"/>
      <c r="ADZ125" s="1"/>
      <c r="AEA125" s="1"/>
      <c r="AEB125" s="1"/>
      <c r="AEC125" s="1"/>
      <c r="AED125" s="1"/>
      <c r="AEE125" s="1"/>
      <c r="AEF125" s="1"/>
      <c r="AEG125" s="1"/>
      <c r="AEH125" s="1"/>
      <c r="AEI125" s="1"/>
      <c r="AEJ125" s="1"/>
      <c r="AEK125" s="1"/>
      <c r="AEL125" s="1"/>
      <c r="AEM125" s="1"/>
      <c r="AEN125" s="1"/>
      <c r="AEO125" s="1"/>
      <c r="AEP125" s="1"/>
      <c r="AEQ125" s="1"/>
      <c r="AER125" s="1"/>
      <c r="AES125" s="1"/>
      <c r="AET125" s="1"/>
      <c r="AEU125" s="1"/>
      <c r="AEV125" s="1"/>
      <c r="AEW125" s="1"/>
      <c r="AEX125" s="1"/>
      <c r="AEY125" s="1"/>
      <c r="AEZ125" s="1"/>
      <c r="AFA125" s="1"/>
      <c r="AFB125" s="1"/>
      <c r="AFC125" s="1"/>
      <c r="AFD125" s="1"/>
      <c r="AFE125" s="1"/>
      <c r="AFF125" s="1"/>
      <c r="AFG125" s="1"/>
      <c r="AFH125" s="1"/>
      <c r="AFI125" s="1"/>
      <c r="AFJ125" s="1"/>
      <c r="AFK125" s="1"/>
      <c r="AFL125" s="1"/>
      <c r="AFM125" s="1"/>
      <c r="AFN125" s="1"/>
      <c r="AFO125" s="1"/>
      <c r="AFP125" s="1"/>
      <c r="AFQ125" s="1"/>
      <c r="AFR125" s="1"/>
      <c r="AFS125" s="1"/>
      <c r="AFT125" s="1"/>
      <c r="AFU125" s="1"/>
      <c r="AFV125" s="1"/>
      <c r="AFW125" s="1"/>
      <c r="AFX125" s="1"/>
      <c r="AFY125" s="1"/>
      <c r="AFZ125" s="1"/>
      <c r="AGA125" s="1"/>
      <c r="AGB125" s="1"/>
      <c r="AGC125" s="1"/>
      <c r="AGD125" s="1"/>
      <c r="AGE125" s="1"/>
      <c r="AGF125" s="1"/>
      <c r="AGG125" s="1"/>
      <c r="AGH125" s="1"/>
      <c r="AGI125" s="1"/>
      <c r="AGJ125" s="1"/>
      <c r="AGK125" s="1"/>
      <c r="AGL125" s="1"/>
      <c r="AGM125" s="1"/>
      <c r="AGN125" s="1"/>
      <c r="AGO125" s="1"/>
      <c r="AGP125" s="1"/>
      <c r="AGQ125" s="1"/>
      <c r="AGR125" s="1"/>
      <c r="AGS125" s="1"/>
      <c r="AGT125" s="1"/>
      <c r="AGU125" s="1"/>
      <c r="AGV125" s="1"/>
      <c r="AGW125" s="1"/>
      <c r="AGX125" s="1"/>
      <c r="AGY125" s="1"/>
      <c r="AGZ125" s="1"/>
      <c r="AHA125" s="1"/>
      <c r="AHB125" s="1"/>
      <c r="AHC125" s="1"/>
      <c r="AHD125" s="1"/>
      <c r="AHE125" s="1"/>
      <c r="AHF125" s="1"/>
      <c r="AHG125" s="1"/>
      <c r="AHH125" s="1"/>
      <c r="AHI125" s="1"/>
      <c r="AHJ125" s="1"/>
      <c r="AHK125" s="1"/>
      <c r="AHL125" s="1"/>
      <c r="AHM125" s="1"/>
      <c r="AHN125" s="1"/>
      <c r="AHO125" s="1"/>
      <c r="AHP125" s="1"/>
      <c r="AHQ125" s="1"/>
      <c r="AHR125" s="1"/>
      <c r="AHS125" s="1"/>
      <c r="AHT125" s="1"/>
      <c r="AHU125" s="1"/>
      <c r="AHV125" s="1"/>
      <c r="AHW125" s="1"/>
      <c r="AHX125" s="1"/>
      <c r="AHY125" s="1"/>
      <c r="AHZ125" s="1"/>
      <c r="AIA125" s="1"/>
      <c r="AIB125" s="1"/>
      <c r="AIC125" s="1"/>
      <c r="AID125" s="1"/>
      <c r="AIE125" s="1"/>
      <c r="AIF125" s="1"/>
      <c r="AIG125" s="1"/>
      <c r="AIH125" s="1"/>
      <c r="AII125" s="1"/>
      <c r="AIJ125" s="1"/>
      <c r="AIK125" s="1"/>
      <c r="AIL125" s="1"/>
      <c r="AIM125" s="1"/>
      <c r="AIN125" s="1"/>
      <c r="AIO125" s="1"/>
      <c r="AIP125" s="1"/>
      <c r="AIQ125" s="1"/>
      <c r="AIR125" s="1"/>
      <c r="AIS125" s="1"/>
      <c r="AIT125" s="1"/>
      <c r="AIU125" s="1"/>
      <c r="AIV125" s="1"/>
      <c r="AIW125" s="1"/>
      <c r="AIX125" s="1"/>
      <c r="AIY125" s="1"/>
      <c r="AIZ125" s="1"/>
      <c r="AJA125" s="1"/>
      <c r="AJB125" s="1"/>
      <c r="AJC125" s="1"/>
      <c r="AJD125" s="1"/>
      <c r="AJE125" s="1"/>
      <c r="AJF125" s="1"/>
      <c r="AJG125" s="1"/>
      <c r="AJH125" s="1"/>
      <c r="AJI125" s="1"/>
      <c r="AJJ125" s="1"/>
      <c r="AJK125" s="1"/>
      <c r="AJL125" s="1"/>
      <c r="AJM125" s="1"/>
      <c r="AJN125" s="1"/>
      <c r="AJO125" s="1"/>
      <c r="AJP125" s="1"/>
      <c r="AJQ125" s="1"/>
      <c r="AJR125" s="1"/>
      <c r="AJS125" s="1"/>
      <c r="AJT125" s="1"/>
      <c r="AJU125" s="1"/>
      <c r="AJV125" s="1"/>
      <c r="AJW125" s="1"/>
      <c r="AJX125" s="1"/>
      <c r="AJY125" s="1"/>
      <c r="AJZ125" s="1"/>
      <c r="AKA125" s="1"/>
      <c r="AKB125" s="1"/>
      <c r="AKC125" s="1"/>
      <c r="AKD125" s="1"/>
      <c r="AKE125" s="1"/>
      <c r="AKF125" s="1"/>
      <c r="AKG125" s="1"/>
      <c r="AKH125" s="1"/>
      <c r="AKI125" s="1"/>
      <c r="AKJ125" s="1"/>
      <c r="AKK125" s="1"/>
      <c r="AKL125" s="1"/>
      <c r="AKM125" s="1"/>
      <c r="AKN125" s="1"/>
      <c r="AKO125" s="1"/>
      <c r="AKP125" s="1"/>
      <c r="AKQ125" s="1"/>
      <c r="AKR125" s="1"/>
      <c r="AKS125" s="1"/>
      <c r="AKT125" s="1"/>
      <c r="AKU125" s="1"/>
      <c r="AKV125" s="1"/>
      <c r="AKW125" s="1"/>
      <c r="AKX125" s="1"/>
      <c r="AKY125" s="1"/>
      <c r="AKZ125" s="1"/>
      <c r="ALA125" s="1"/>
      <c r="ALB125" s="1"/>
      <c r="ALC125" s="1"/>
      <c r="ALD125" s="1"/>
      <c r="ALE125" s="1"/>
      <c r="ALF125" s="1"/>
      <c r="ALG125" s="1"/>
      <c r="ALH125" s="1"/>
      <c r="ALI125" s="1"/>
      <c r="ALJ125" s="1"/>
      <c r="ALK125" s="1"/>
      <c r="ALL125" s="1"/>
      <c r="ALM125" s="1"/>
      <c r="ALN125" s="1"/>
      <c r="ALO125" s="1"/>
      <c r="ALP125" s="1"/>
      <c r="ALQ125" s="1"/>
      <c r="ALR125" s="1"/>
      <c r="ALS125" s="1"/>
      <c r="ALT125" s="1"/>
      <c r="ALU125" s="1"/>
      <c r="ALV125" s="1"/>
      <c r="ALW125" s="1"/>
      <c r="ALX125" s="1"/>
      <c r="ALY125" s="1"/>
      <c r="ALZ125" s="1"/>
      <c r="AMA125" s="1"/>
      <c r="AMB125" s="1"/>
      <c r="AMC125" s="1"/>
      <c r="AMD125" s="1"/>
      <c r="AME125" s="1"/>
      <c r="AMF125" s="1"/>
      <c r="AMG125" s="1"/>
      <c r="AMH125" s="1"/>
      <c r="AMI125" s="1"/>
      <c r="AMJ125" s="1"/>
      <c r="AMK125" s="1"/>
      <c r="AML125" s="1"/>
      <c r="AMM125" s="1"/>
      <c r="AMN125" s="1"/>
      <c r="AMO125" s="1"/>
      <c r="AMP125" s="1"/>
      <c r="AMQ125" s="1"/>
      <c r="AMR125" s="1"/>
      <c r="AMS125" s="1"/>
      <c r="AMT125" s="1"/>
      <c r="AMU125" s="1"/>
      <c r="AMV125" s="1"/>
      <c r="AMW125" s="1"/>
      <c r="AMX125" s="1"/>
      <c r="AMY125" s="1"/>
      <c r="AMZ125" s="1"/>
      <c r="ANA125" s="1"/>
      <c r="ANB125" s="1"/>
      <c r="ANC125" s="1"/>
      <c r="AND125" s="1"/>
      <c r="ANE125" s="1"/>
      <c r="ANF125" s="1"/>
      <c r="ANG125" s="1"/>
      <c r="ANH125" s="1"/>
      <c r="ANI125" s="1"/>
      <c r="ANJ125" s="1"/>
      <c r="ANK125" s="1"/>
      <c r="ANL125" s="1"/>
      <c r="ANM125" s="1"/>
      <c r="ANN125" s="1"/>
      <c r="ANO125" s="1"/>
      <c r="ANP125" s="1"/>
      <c r="ANQ125" s="1"/>
      <c r="ANR125" s="1"/>
      <c r="ANS125" s="1"/>
      <c r="ANT125" s="1"/>
      <c r="ANU125" s="1"/>
      <c r="ANV125" s="1"/>
      <c r="ANW125" s="1"/>
      <c r="ANX125" s="1"/>
      <c r="ANY125" s="1"/>
      <c r="ANZ125" s="1"/>
      <c r="AOA125" s="1"/>
      <c r="AOB125" s="1"/>
      <c r="AOC125" s="1"/>
      <c r="AOD125" s="1"/>
      <c r="AOE125" s="1"/>
      <c r="AOF125" s="1"/>
      <c r="AOG125" s="1"/>
      <c r="AOH125" s="1"/>
      <c r="AOI125" s="1"/>
      <c r="AOJ125" s="1"/>
      <c r="AOK125" s="1"/>
      <c r="AOL125" s="1"/>
      <c r="AOM125" s="1"/>
      <c r="AON125" s="1"/>
      <c r="AOO125" s="1"/>
      <c r="AOP125" s="1"/>
      <c r="AOQ125" s="1"/>
      <c r="AOR125" s="1"/>
      <c r="AOS125" s="1"/>
      <c r="AOT125" s="1"/>
      <c r="AOU125" s="1"/>
      <c r="AOV125" s="1"/>
      <c r="AOW125" s="1"/>
      <c r="AOX125" s="1"/>
      <c r="AOY125" s="1"/>
      <c r="AOZ125" s="1"/>
      <c r="APA125" s="1"/>
      <c r="APB125" s="1"/>
      <c r="APC125" s="1"/>
      <c r="APD125" s="1"/>
      <c r="APE125" s="1"/>
      <c r="APF125" s="1"/>
      <c r="APG125" s="1"/>
      <c r="APH125" s="1"/>
      <c r="API125" s="1"/>
      <c r="APJ125" s="1"/>
      <c r="APK125" s="1"/>
      <c r="APL125" s="1"/>
      <c r="APM125" s="1"/>
      <c r="APN125" s="1"/>
      <c r="APO125" s="1"/>
      <c r="APP125" s="1"/>
      <c r="APQ125" s="1"/>
      <c r="APR125" s="1"/>
      <c r="APS125" s="1"/>
      <c r="APT125" s="1"/>
      <c r="APU125" s="1"/>
      <c r="APV125" s="1"/>
      <c r="APW125" s="1"/>
      <c r="APX125" s="1"/>
      <c r="APY125" s="1"/>
      <c r="APZ125" s="1"/>
      <c r="AQA125" s="1"/>
      <c r="AQB125" s="1"/>
      <c r="AQC125" s="1"/>
      <c r="AQD125" s="1"/>
      <c r="AQE125" s="1"/>
      <c r="AQF125" s="1"/>
      <c r="AQG125" s="1"/>
      <c r="AQH125" s="1"/>
      <c r="AQI125" s="1"/>
      <c r="AQJ125" s="1"/>
      <c r="AQK125" s="1"/>
      <c r="AQL125" s="1"/>
      <c r="AQM125" s="1"/>
      <c r="AQN125" s="1"/>
      <c r="AQO125" s="1"/>
      <c r="AQP125" s="1"/>
      <c r="AQQ125" s="1"/>
      <c r="AQR125" s="1"/>
      <c r="AQS125" s="1"/>
      <c r="AQT125" s="1"/>
      <c r="AQU125" s="1"/>
      <c r="AQV125" s="1"/>
      <c r="AQW125" s="1"/>
      <c r="AQX125" s="1"/>
      <c r="AQY125" s="1"/>
      <c r="AQZ125" s="1"/>
      <c r="ARA125" s="1"/>
      <c r="ARB125" s="1"/>
      <c r="ARC125" s="1"/>
      <c r="ARD125" s="1"/>
      <c r="ARE125" s="1"/>
      <c r="ARF125" s="1"/>
      <c r="ARG125" s="1"/>
      <c r="ARH125" s="1"/>
      <c r="ARI125" s="1"/>
      <c r="ARJ125" s="1"/>
      <c r="ARK125" s="1"/>
      <c r="ARL125" s="1"/>
      <c r="ARM125" s="1"/>
      <c r="ARN125" s="1"/>
      <c r="ARO125" s="1"/>
      <c r="ARP125" s="1"/>
      <c r="ARQ125" s="1"/>
      <c r="ARR125" s="1"/>
      <c r="ARS125" s="1"/>
      <c r="ART125" s="1"/>
      <c r="ARU125" s="1"/>
      <c r="ARV125" s="1"/>
      <c r="ARW125" s="1"/>
      <c r="ARX125" s="1"/>
      <c r="ARY125" s="1"/>
      <c r="ARZ125" s="1"/>
      <c r="ASA125" s="1"/>
      <c r="ASB125" s="1"/>
      <c r="ASC125" s="1"/>
      <c r="ASD125" s="1"/>
      <c r="ASE125" s="1"/>
      <c r="ASF125" s="1"/>
      <c r="ASG125" s="1"/>
      <c r="ASH125" s="1"/>
      <c r="ASI125" s="1"/>
      <c r="ASJ125" s="1"/>
      <c r="ASK125" s="1"/>
      <c r="ASL125" s="1"/>
      <c r="ASM125" s="1"/>
      <c r="ASN125" s="1"/>
      <c r="ASO125" s="1"/>
      <c r="ASP125" s="1"/>
      <c r="ASQ125" s="1"/>
      <c r="ASR125" s="1"/>
      <c r="ASS125" s="1"/>
      <c r="AST125" s="1"/>
      <c r="ASU125" s="1"/>
      <c r="ASV125" s="1"/>
      <c r="ASW125" s="1"/>
      <c r="ASX125" s="1"/>
      <c r="ASY125" s="1"/>
      <c r="ASZ125" s="1"/>
      <c r="ATA125" s="1"/>
      <c r="ATB125" s="1"/>
      <c r="ATC125" s="1"/>
      <c r="ATD125" s="1"/>
      <c r="ATE125" s="1"/>
      <c r="ATF125" s="1"/>
      <c r="ATG125" s="1"/>
      <c r="ATH125" s="1"/>
      <c r="ATI125" s="1"/>
      <c r="ATJ125" s="1"/>
      <c r="ATK125" s="1"/>
      <c r="ATL125" s="1"/>
      <c r="ATM125" s="1"/>
      <c r="ATN125" s="1"/>
      <c r="ATO125" s="1"/>
      <c r="ATP125" s="1"/>
      <c r="ATQ125" s="1"/>
      <c r="ATR125" s="1"/>
      <c r="ATS125" s="1"/>
      <c r="ATT125" s="1"/>
      <c r="ATU125" s="1"/>
      <c r="ATV125" s="1"/>
      <c r="ATW125" s="1"/>
      <c r="ATX125" s="1"/>
      <c r="ATY125" s="1"/>
      <c r="ATZ125" s="1"/>
      <c r="AUA125" s="1"/>
      <c r="AUB125" s="1"/>
      <c r="AUC125" s="1"/>
      <c r="AUD125" s="1"/>
      <c r="AUE125" s="1"/>
      <c r="AUF125" s="1"/>
      <c r="AUG125" s="1"/>
      <c r="AUH125" s="1"/>
      <c r="AUI125" s="1"/>
      <c r="AUJ125" s="1"/>
      <c r="AUK125" s="1"/>
      <c r="AUL125" s="1"/>
      <c r="AUM125" s="1"/>
      <c r="AUN125" s="1"/>
      <c r="AUO125" s="1"/>
      <c r="AUP125" s="1"/>
      <c r="AUQ125" s="1"/>
      <c r="AUR125" s="1"/>
      <c r="AUS125" s="1"/>
      <c r="AUT125" s="1"/>
      <c r="AUU125" s="1"/>
      <c r="AUV125" s="1"/>
      <c r="AUW125" s="1"/>
      <c r="AUX125" s="1"/>
      <c r="AUY125" s="1"/>
      <c r="AUZ125" s="1"/>
      <c r="AVA125" s="1"/>
      <c r="AVB125" s="1"/>
      <c r="AVC125" s="1"/>
      <c r="AVD125" s="1"/>
      <c r="AVE125" s="1"/>
      <c r="AVF125" s="1"/>
      <c r="AVG125" s="1"/>
      <c r="AVH125" s="1"/>
      <c r="AVI125" s="1"/>
      <c r="AVJ125" s="1"/>
      <c r="AVK125" s="1"/>
      <c r="AVL125" s="1"/>
      <c r="AVM125" s="1"/>
      <c r="AVN125" s="1"/>
      <c r="AVO125" s="1"/>
      <c r="AVP125" s="1"/>
      <c r="AVQ125" s="1"/>
      <c r="AVR125" s="1"/>
      <c r="AVS125" s="1"/>
      <c r="AVT125" s="1"/>
      <c r="AVU125" s="1"/>
      <c r="AVV125" s="1"/>
      <c r="AVW125" s="1"/>
      <c r="AVX125" s="1"/>
      <c r="AVY125" s="1"/>
      <c r="AVZ125" s="1"/>
      <c r="AWA125" s="1"/>
      <c r="AWB125" s="1"/>
      <c r="AWC125" s="1"/>
      <c r="AWD125" s="1"/>
      <c r="AWE125" s="1"/>
      <c r="AWF125" s="1"/>
      <c r="AWG125" s="1"/>
      <c r="AWH125" s="1"/>
      <c r="AWI125" s="1"/>
      <c r="AWJ125" s="1"/>
      <c r="AWK125" s="1"/>
      <c r="AWL125" s="1"/>
      <c r="AWM125" s="1"/>
      <c r="AWN125" s="1"/>
      <c r="AWO125" s="1"/>
      <c r="AWP125" s="1"/>
      <c r="AWQ125" s="1"/>
      <c r="AWR125" s="1"/>
      <c r="AWS125" s="1"/>
      <c r="AWT125" s="1"/>
      <c r="AWU125" s="1"/>
      <c r="AWV125" s="1"/>
      <c r="AWW125" s="1"/>
      <c r="AWX125" s="1"/>
      <c r="AWY125" s="1"/>
      <c r="AWZ125" s="1"/>
      <c r="AXA125" s="1"/>
      <c r="AXB125" s="1"/>
      <c r="AXC125" s="1"/>
      <c r="AXD125" s="1"/>
      <c r="AXE125" s="1"/>
      <c r="AXF125" s="1"/>
      <c r="AXG125" s="1"/>
      <c r="AXH125" s="1"/>
      <c r="AXI125" s="1"/>
      <c r="AXJ125" s="1"/>
      <c r="AXK125" s="1"/>
      <c r="AXL125" s="1"/>
      <c r="AXM125" s="1"/>
      <c r="AXN125" s="1"/>
      <c r="AXO125" s="1"/>
      <c r="AXP125" s="1"/>
      <c r="AXQ125" s="1"/>
      <c r="AXR125" s="1"/>
      <c r="AXS125" s="1"/>
      <c r="AXT125" s="1"/>
      <c r="AXU125" s="1"/>
      <c r="AXV125" s="1"/>
      <c r="AXW125" s="1"/>
      <c r="AXX125" s="1"/>
      <c r="AXY125" s="1"/>
      <c r="AXZ125" s="1"/>
      <c r="AYA125" s="1"/>
      <c r="AYB125" s="1"/>
      <c r="AYC125" s="1"/>
      <c r="AYD125" s="1"/>
      <c r="AYE125" s="1"/>
      <c r="AYF125" s="1"/>
      <c r="AYG125" s="1"/>
      <c r="AYH125" s="1"/>
      <c r="AYI125" s="1"/>
      <c r="AYJ125" s="1"/>
      <c r="AYK125" s="1"/>
      <c r="AYL125" s="1"/>
      <c r="AYM125" s="1"/>
      <c r="AYN125" s="1"/>
      <c r="AYO125" s="1"/>
      <c r="AYP125" s="1"/>
      <c r="AYQ125" s="1"/>
      <c r="AYR125" s="1"/>
      <c r="AYS125" s="1"/>
      <c r="AYT125" s="1"/>
      <c r="AYU125" s="1"/>
      <c r="AYV125" s="1"/>
      <c r="AYW125" s="1"/>
      <c r="AYX125" s="1"/>
      <c r="AYY125" s="1"/>
      <c r="AYZ125" s="1"/>
      <c r="AZA125" s="1"/>
      <c r="AZB125" s="1"/>
      <c r="AZC125" s="1"/>
      <c r="AZD125" s="1"/>
      <c r="AZE125" s="1"/>
      <c r="AZF125" s="1"/>
      <c r="AZG125" s="1"/>
      <c r="AZH125" s="1"/>
      <c r="AZI125" s="1"/>
      <c r="AZJ125" s="1"/>
      <c r="AZK125" s="1"/>
      <c r="AZL125" s="1"/>
      <c r="AZM125" s="1"/>
      <c r="AZN125" s="1"/>
      <c r="AZO125" s="1"/>
      <c r="AZP125" s="1"/>
      <c r="AZQ125" s="1"/>
      <c r="AZR125" s="1"/>
      <c r="AZS125" s="1"/>
      <c r="AZT125" s="1"/>
      <c r="AZU125" s="1"/>
      <c r="AZV125" s="1"/>
      <c r="AZW125" s="1"/>
      <c r="AZX125" s="1"/>
      <c r="AZY125" s="1"/>
      <c r="AZZ125" s="1"/>
      <c r="BAA125" s="1"/>
      <c r="BAB125" s="1"/>
      <c r="BAC125" s="1"/>
      <c r="BAD125" s="1"/>
      <c r="BAE125" s="1"/>
      <c r="BAF125" s="1"/>
      <c r="BAG125" s="1"/>
      <c r="BAH125" s="1"/>
      <c r="BAI125" s="1"/>
      <c r="BAJ125" s="1"/>
      <c r="BAK125" s="1"/>
      <c r="BAL125" s="1"/>
      <c r="BAM125" s="1"/>
      <c r="BAN125" s="1"/>
      <c r="BAO125" s="1"/>
      <c r="BAP125" s="1"/>
      <c r="BAQ125" s="1"/>
      <c r="BAR125" s="1"/>
      <c r="BAS125" s="1"/>
      <c r="BAT125" s="1"/>
      <c r="BAU125" s="1"/>
      <c r="BAV125" s="1"/>
      <c r="BAW125" s="1"/>
      <c r="BAX125" s="1"/>
      <c r="BAY125" s="1"/>
      <c r="BAZ125" s="1"/>
      <c r="BBA125" s="1"/>
      <c r="BBB125" s="1"/>
      <c r="BBC125" s="1"/>
      <c r="BBD125" s="1"/>
      <c r="BBE125" s="1"/>
      <c r="BBF125" s="1"/>
      <c r="BBG125" s="1"/>
      <c r="BBH125" s="1"/>
      <c r="BBI125" s="1"/>
      <c r="BBJ125" s="1"/>
      <c r="BBK125" s="1"/>
      <c r="BBL125" s="1"/>
      <c r="BBM125" s="1"/>
      <c r="BBN125" s="1"/>
      <c r="BBO125" s="1"/>
      <c r="BBP125" s="1"/>
      <c r="BBQ125" s="1"/>
      <c r="BBR125" s="1"/>
      <c r="BBS125" s="1"/>
      <c r="BBT125" s="1"/>
      <c r="BBU125" s="1"/>
      <c r="BBV125" s="1"/>
      <c r="BBW125" s="1"/>
      <c r="BBX125" s="1"/>
      <c r="BBY125" s="1"/>
      <c r="BBZ125" s="1"/>
      <c r="BCA125" s="1"/>
      <c r="BCB125" s="1"/>
      <c r="BCC125" s="1"/>
      <c r="BCD125" s="1"/>
      <c r="BCE125" s="1"/>
      <c r="BCF125" s="1"/>
      <c r="BCG125" s="1"/>
      <c r="BCH125" s="1"/>
      <c r="BCI125" s="1"/>
      <c r="BCJ125" s="1"/>
      <c r="BCK125" s="1"/>
      <c r="BCL125" s="1"/>
      <c r="BCM125" s="1"/>
      <c r="BCN125" s="1"/>
      <c r="BCO125" s="1"/>
      <c r="BCP125" s="1"/>
      <c r="BCQ125" s="1"/>
      <c r="BCR125" s="1"/>
      <c r="BCS125" s="1"/>
      <c r="BCT125" s="1"/>
      <c r="BCU125" s="1"/>
      <c r="BCV125" s="1"/>
      <c r="BCW125" s="1"/>
      <c r="BCX125" s="1"/>
      <c r="BCY125" s="1"/>
      <c r="BCZ125" s="1"/>
      <c r="BDA125" s="1"/>
      <c r="BDB125" s="1"/>
      <c r="BDC125" s="1"/>
      <c r="BDD125" s="1"/>
      <c r="BDE125" s="1"/>
      <c r="BDF125" s="1"/>
      <c r="BDG125" s="1"/>
      <c r="BDH125" s="1"/>
      <c r="BDI125" s="1"/>
      <c r="BDJ125" s="1"/>
      <c r="BDK125" s="1"/>
      <c r="BDL125" s="1"/>
      <c r="BDM125" s="1"/>
      <c r="BDN125" s="1"/>
      <c r="BDO125" s="1"/>
      <c r="BDP125" s="1"/>
      <c r="BDQ125" s="1"/>
      <c r="BDR125" s="1"/>
      <c r="BDS125" s="1"/>
      <c r="BDT125" s="1"/>
      <c r="BDU125" s="1"/>
      <c r="BDV125" s="1"/>
      <c r="BDW125" s="1"/>
      <c r="BDX125" s="1"/>
      <c r="BDY125" s="1"/>
      <c r="BDZ125" s="1"/>
      <c r="BEA125" s="1"/>
      <c r="BEB125" s="1"/>
      <c r="BEC125" s="1"/>
      <c r="BED125" s="1"/>
      <c r="BEE125" s="1"/>
      <c r="BEF125" s="1"/>
      <c r="BEG125" s="1"/>
      <c r="BEH125" s="1"/>
      <c r="BEI125" s="1"/>
      <c r="BEJ125" s="1"/>
      <c r="BEK125" s="1"/>
      <c r="BEL125" s="1"/>
      <c r="BEM125" s="1"/>
      <c r="BEN125" s="1"/>
      <c r="BEO125" s="1"/>
      <c r="BEP125" s="1"/>
      <c r="BEQ125" s="1"/>
      <c r="BER125" s="1"/>
      <c r="BES125" s="1"/>
      <c r="BET125" s="1"/>
      <c r="BEU125" s="1"/>
      <c r="BEV125" s="1"/>
      <c r="BEW125" s="1"/>
      <c r="BEX125" s="1"/>
      <c r="BEY125" s="1"/>
      <c r="BEZ125" s="1"/>
      <c r="BFA125" s="1"/>
      <c r="BFB125" s="1"/>
      <c r="BFC125" s="1"/>
      <c r="BFD125" s="1"/>
      <c r="BFE125" s="1"/>
      <c r="BFF125" s="1"/>
      <c r="BFG125" s="1"/>
      <c r="BFH125" s="1"/>
      <c r="BFI125" s="1"/>
      <c r="BFJ125" s="1"/>
      <c r="BFK125" s="1"/>
      <c r="BFL125" s="1"/>
      <c r="BFM125" s="1"/>
      <c r="BFN125" s="1"/>
      <c r="BFO125" s="1"/>
      <c r="BFP125" s="1"/>
      <c r="BFQ125" s="1"/>
      <c r="BFR125" s="1"/>
      <c r="BFS125" s="1"/>
      <c r="BFT125" s="1"/>
      <c r="BFU125" s="1"/>
      <c r="BFV125" s="1"/>
      <c r="BFW125" s="1"/>
      <c r="BFX125" s="1"/>
      <c r="BFY125" s="1"/>
      <c r="BFZ125" s="1"/>
      <c r="BGA125" s="1"/>
      <c r="BGB125" s="1"/>
      <c r="BGC125" s="1"/>
      <c r="BGD125" s="1"/>
      <c r="BGE125" s="1"/>
      <c r="BGF125" s="1"/>
      <c r="BGG125" s="1"/>
      <c r="BGH125" s="1"/>
      <c r="BGI125" s="1"/>
      <c r="BGJ125" s="1"/>
      <c r="BGK125" s="1"/>
      <c r="BGL125" s="1"/>
      <c r="BGM125" s="1"/>
      <c r="BGN125" s="1"/>
      <c r="BGO125" s="1"/>
      <c r="BGP125" s="1"/>
      <c r="BGQ125" s="1"/>
      <c r="BGR125" s="1"/>
      <c r="BGS125" s="1"/>
      <c r="BGT125" s="1"/>
      <c r="BGU125" s="1"/>
      <c r="BGV125" s="1"/>
      <c r="BGW125" s="1"/>
      <c r="BGX125" s="1"/>
      <c r="BGY125" s="1"/>
      <c r="BGZ125" s="1"/>
      <c r="BHA125" s="1"/>
      <c r="BHB125" s="1"/>
      <c r="BHC125" s="1"/>
      <c r="BHD125" s="1"/>
      <c r="BHE125" s="1"/>
      <c r="BHF125" s="1"/>
      <c r="BHG125" s="1"/>
      <c r="BHH125" s="1"/>
      <c r="BHI125" s="1"/>
      <c r="BHJ125" s="1"/>
      <c r="BHK125" s="1"/>
      <c r="BHL125" s="1"/>
      <c r="BHM125" s="1"/>
      <c r="BHN125" s="1"/>
      <c r="BHO125" s="1"/>
      <c r="BHP125" s="1"/>
      <c r="BHQ125" s="1"/>
      <c r="BHR125" s="1"/>
      <c r="BHS125" s="1"/>
      <c r="BHT125" s="1"/>
      <c r="BHU125" s="1"/>
      <c r="BHV125" s="1"/>
      <c r="BHW125" s="1"/>
      <c r="BHX125" s="1"/>
      <c r="BHY125" s="1"/>
      <c r="BHZ125" s="1"/>
      <c r="BIA125" s="1"/>
      <c r="BIB125" s="1"/>
      <c r="BIC125" s="1"/>
      <c r="BID125" s="1"/>
      <c r="BIE125" s="1"/>
      <c r="BIF125" s="1"/>
      <c r="BIG125" s="1"/>
      <c r="BIH125" s="1"/>
      <c r="BII125" s="1"/>
      <c r="BIJ125" s="1"/>
      <c r="BIK125" s="1"/>
      <c r="BIL125" s="1"/>
      <c r="BIM125" s="1"/>
      <c r="BIN125" s="1"/>
      <c r="BIO125" s="1"/>
      <c r="BIP125" s="1"/>
      <c r="BIQ125" s="1"/>
      <c r="BIR125" s="1"/>
      <c r="BIS125" s="1"/>
      <c r="BIT125" s="1"/>
      <c r="BIU125" s="1"/>
      <c r="BIV125" s="1"/>
      <c r="BIW125" s="1"/>
      <c r="BIX125" s="1"/>
      <c r="BIY125" s="1"/>
      <c r="BIZ125" s="1"/>
      <c r="BJA125" s="1"/>
      <c r="BJB125" s="1"/>
      <c r="BJC125" s="1"/>
      <c r="BJD125" s="1"/>
      <c r="BJE125" s="1"/>
      <c r="BJF125" s="1"/>
      <c r="BJG125" s="1"/>
      <c r="BJH125" s="1"/>
      <c r="BJI125" s="1"/>
      <c r="BJJ125" s="1"/>
      <c r="BJK125" s="1"/>
      <c r="BJL125" s="1"/>
      <c r="BJM125" s="1"/>
      <c r="BJN125" s="1"/>
      <c r="BJO125" s="1"/>
      <c r="BJP125" s="1"/>
      <c r="BJQ125" s="1"/>
      <c r="BJR125" s="1"/>
      <c r="BJS125" s="1"/>
      <c r="BJT125" s="1"/>
      <c r="BJU125" s="1"/>
      <c r="BJV125" s="1"/>
      <c r="BJW125" s="1"/>
      <c r="BJX125" s="1"/>
      <c r="BJY125" s="1"/>
      <c r="BJZ125" s="1"/>
      <c r="BKA125" s="1"/>
      <c r="BKB125" s="1"/>
      <c r="BKC125" s="1"/>
      <c r="BKD125" s="1"/>
      <c r="BKE125" s="1"/>
      <c r="BKF125" s="1"/>
      <c r="BKG125" s="1"/>
      <c r="BKH125" s="1"/>
      <c r="BKI125" s="1"/>
      <c r="BKJ125" s="1"/>
      <c r="BKK125" s="1"/>
      <c r="BKL125" s="1"/>
      <c r="BKM125" s="1"/>
      <c r="BKN125" s="1"/>
      <c r="BKO125" s="1"/>
      <c r="BKP125" s="1"/>
      <c r="BKQ125" s="1"/>
      <c r="BKR125" s="1"/>
      <c r="BKS125" s="1"/>
      <c r="BKT125" s="1"/>
      <c r="BKU125" s="1"/>
      <c r="BKV125" s="1"/>
      <c r="BKW125" s="1"/>
      <c r="BKX125" s="1"/>
      <c r="BKY125" s="1"/>
      <c r="BKZ125" s="1"/>
      <c r="BLA125" s="1"/>
      <c r="BLB125" s="1"/>
      <c r="BLC125" s="1"/>
      <c r="BLD125" s="1"/>
      <c r="BLE125" s="1"/>
      <c r="BLF125" s="1"/>
      <c r="BLG125" s="1"/>
      <c r="BLH125" s="1"/>
      <c r="BLI125" s="1"/>
      <c r="BLJ125" s="1"/>
      <c r="BLK125" s="1"/>
      <c r="BLL125" s="1"/>
      <c r="BLM125" s="1"/>
      <c r="BLN125" s="1"/>
      <c r="BLO125" s="1"/>
      <c r="BLP125" s="1"/>
      <c r="BLQ125" s="1"/>
      <c r="BLR125" s="1"/>
      <c r="BLS125" s="1"/>
      <c r="BLT125" s="1"/>
      <c r="BLU125" s="1"/>
      <c r="BLV125" s="1"/>
      <c r="BLW125" s="1"/>
      <c r="BLX125" s="1"/>
      <c r="BLY125" s="1"/>
      <c r="BLZ125" s="1"/>
      <c r="BMA125" s="1"/>
      <c r="BMB125" s="1"/>
      <c r="BMC125" s="1"/>
      <c r="BMD125" s="1"/>
      <c r="BME125" s="1"/>
      <c r="BMF125" s="1"/>
      <c r="BMG125" s="1"/>
      <c r="BMH125" s="1"/>
      <c r="BMI125" s="1"/>
      <c r="BMJ125" s="1"/>
      <c r="BMK125" s="1"/>
      <c r="BML125" s="1"/>
      <c r="BMM125" s="1"/>
      <c r="BMN125" s="1"/>
      <c r="BMO125" s="1"/>
      <c r="BMP125" s="1"/>
      <c r="BMQ125" s="1"/>
      <c r="BMR125" s="1"/>
      <c r="BMS125" s="1"/>
      <c r="BMT125" s="1"/>
      <c r="BMU125" s="1"/>
      <c r="BMV125" s="1"/>
      <c r="BMW125" s="1"/>
      <c r="BMX125" s="1"/>
      <c r="BMY125" s="1"/>
      <c r="BMZ125" s="1"/>
      <c r="BNA125" s="1"/>
      <c r="BNB125" s="1"/>
      <c r="BNC125" s="1"/>
      <c r="BND125" s="1"/>
      <c r="BNE125" s="1"/>
      <c r="BNF125" s="1"/>
      <c r="BNG125" s="1"/>
      <c r="BNH125" s="1"/>
      <c r="BNI125" s="1"/>
      <c r="BNJ125" s="1"/>
      <c r="BNK125" s="1"/>
      <c r="BNL125" s="1"/>
      <c r="BNM125" s="1"/>
      <c r="BNN125" s="1"/>
      <c r="BNO125" s="1"/>
      <c r="BNP125" s="1"/>
      <c r="BNQ125" s="1"/>
      <c r="BNR125" s="1"/>
      <c r="BNS125" s="1"/>
      <c r="BNT125" s="1"/>
      <c r="BNU125" s="1"/>
      <c r="BNV125" s="1"/>
      <c r="BNW125" s="1"/>
      <c r="BNX125" s="1"/>
      <c r="BNY125" s="1"/>
      <c r="BNZ125" s="1"/>
      <c r="BOA125" s="1"/>
      <c r="BOB125" s="1"/>
      <c r="BOC125" s="1"/>
      <c r="BOD125" s="1"/>
      <c r="BOE125" s="1"/>
      <c r="BOF125" s="1"/>
      <c r="BOG125" s="1"/>
      <c r="BOH125" s="1"/>
      <c r="BOI125" s="1"/>
      <c r="BOJ125" s="1"/>
      <c r="BOK125" s="1"/>
      <c r="BOL125" s="1"/>
      <c r="BOM125" s="1"/>
      <c r="BON125" s="1"/>
      <c r="BOO125" s="1"/>
      <c r="BOP125" s="1"/>
      <c r="BOQ125" s="1"/>
      <c r="BOR125" s="1"/>
      <c r="BOS125" s="1"/>
      <c r="BOT125" s="1"/>
      <c r="BOU125" s="1"/>
      <c r="BOV125" s="1"/>
      <c r="BOW125" s="1"/>
      <c r="BOX125" s="1"/>
      <c r="BOY125" s="1"/>
      <c r="BOZ125" s="1"/>
      <c r="BPA125" s="1"/>
      <c r="BPB125" s="1"/>
      <c r="BPC125" s="1"/>
      <c r="BPD125" s="1"/>
      <c r="BPE125" s="1"/>
      <c r="BPF125" s="1"/>
      <c r="BPG125" s="1"/>
      <c r="BPH125" s="1"/>
      <c r="BPI125" s="1"/>
      <c r="BPJ125" s="1"/>
      <c r="BPK125" s="1"/>
      <c r="BPL125" s="1"/>
      <c r="BPM125" s="1"/>
      <c r="BPN125" s="1"/>
      <c r="BPO125" s="1"/>
      <c r="BPP125" s="1"/>
      <c r="BPQ125" s="1"/>
      <c r="BPR125" s="1"/>
      <c r="BPS125" s="1"/>
      <c r="BPT125" s="1"/>
      <c r="BPU125" s="1"/>
      <c r="BPV125" s="1"/>
      <c r="BPW125" s="1"/>
      <c r="BPX125" s="1"/>
      <c r="BPY125" s="1"/>
      <c r="BPZ125" s="1"/>
      <c r="BQA125" s="1"/>
      <c r="BQB125" s="1"/>
      <c r="BQC125" s="1"/>
      <c r="BQD125" s="1"/>
      <c r="BQE125" s="1"/>
      <c r="BQF125" s="1"/>
      <c r="BQG125" s="1"/>
      <c r="BQH125" s="1"/>
      <c r="BQI125" s="1"/>
      <c r="BQJ125" s="1"/>
      <c r="BQK125" s="1"/>
      <c r="BQL125" s="1"/>
      <c r="BQM125" s="1"/>
      <c r="BQN125" s="1"/>
      <c r="BQO125" s="1"/>
      <c r="BQP125" s="1"/>
      <c r="BQQ125" s="1"/>
      <c r="BQR125" s="1"/>
      <c r="BQS125" s="1"/>
      <c r="BQT125" s="1"/>
      <c r="BQU125" s="1"/>
      <c r="BQV125" s="1"/>
      <c r="BQW125" s="1"/>
      <c r="BQX125" s="1"/>
      <c r="BQY125" s="1"/>
      <c r="BQZ125" s="1"/>
      <c r="BRA125" s="1"/>
      <c r="BRB125" s="1"/>
      <c r="BRC125" s="1"/>
      <c r="BRD125" s="1"/>
      <c r="BRE125" s="1"/>
      <c r="BRF125" s="1"/>
      <c r="BRG125" s="1"/>
      <c r="BRH125" s="1"/>
      <c r="BRI125" s="1"/>
      <c r="BRJ125" s="1"/>
      <c r="BRK125" s="1"/>
      <c r="BRL125" s="1"/>
      <c r="BRM125" s="1"/>
      <c r="BRN125" s="1"/>
      <c r="BRO125" s="1"/>
      <c r="BRP125" s="1"/>
      <c r="BRQ125" s="1"/>
      <c r="BRR125" s="1"/>
      <c r="BRS125" s="1"/>
      <c r="BRT125" s="1"/>
      <c r="BRU125" s="1"/>
      <c r="BRV125" s="1"/>
      <c r="BRW125" s="1"/>
      <c r="BRX125" s="1"/>
      <c r="BRY125" s="1"/>
      <c r="BRZ125" s="1"/>
      <c r="BSA125" s="1"/>
      <c r="BSB125" s="1"/>
      <c r="BSC125" s="1"/>
      <c r="BSD125" s="1"/>
      <c r="BSE125" s="1"/>
      <c r="BSF125" s="1"/>
      <c r="BSG125" s="1"/>
      <c r="BSH125" s="1"/>
      <c r="BSI125" s="1"/>
      <c r="BSJ125" s="1"/>
      <c r="BSK125" s="1"/>
      <c r="BSL125" s="1"/>
      <c r="BSM125" s="1"/>
      <c r="BSN125" s="1"/>
      <c r="BSO125" s="1"/>
      <c r="BSP125" s="1"/>
      <c r="BSQ125" s="1"/>
      <c r="BSR125" s="1"/>
      <c r="BSS125" s="1"/>
      <c r="BST125" s="1"/>
      <c r="BSU125" s="1"/>
      <c r="BSV125" s="1"/>
      <c r="BSW125" s="1"/>
      <c r="BSX125" s="1"/>
      <c r="BSY125" s="1"/>
      <c r="BSZ125" s="1"/>
      <c r="BTA125" s="1"/>
      <c r="BTB125" s="1"/>
      <c r="BTC125" s="1"/>
      <c r="BTD125" s="1"/>
      <c r="BTE125" s="1"/>
      <c r="BTF125" s="1"/>
      <c r="BTG125" s="1"/>
      <c r="BTH125" s="1"/>
      <c r="BTI125" s="1"/>
      <c r="BTJ125" s="1"/>
      <c r="BTK125" s="1"/>
      <c r="BTL125" s="1"/>
      <c r="BTM125" s="1"/>
      <c r="BTN125" s="1"/>
      <c r="BTO125" s="1"/>
      <c r="BTP125" s="1"/>
      <c r="BTQ125" s="1"/>
      <c r="BTR125" s="1"/>
      <c r="BTS125" s="1"/>
      <c r="BTT125" s="1"/>
      <c r="BTU125" s="1"/>
      <c r="BTV125" s="1"/>
      <c r="BTW125" s="1"/>
      <c r="BTX125" s="1"/>
      <c r="BTY125" s="1"/>
      <c r="BTZ125" s="1"/>
      <c r="BUA125" s="1"/>
      <c r="BUB125" s="1"/>
      <c r="BUC125" s="1"/>
      <c r="BUD125" s="1"/>
      <c r="BUE125" s="1"/>
      <c r="BUF125" s="1"/>
      <c r="BUG125" s="1"/>
      <c r="BUH125" s="1"/>
      <c r="BUI125" s="1"/>
      <c r="BUJ125" s="1"/>
      <c r="BUK125" s="1"/>
      <c r="BUL125" s="1"/>
      <c r="BUM125" s="1"/>
      <c r="BUN125" s="1"/>
      <c r="BUO125" s="1"/>
      <c r="BUP125" s="1"/>
      <c r="BUQ125" s="1"/>
      <c r="BUR125" s="1"/>
      <c r="BUS125" s="1"/>
      <c r="BUT125" s="1"/>
      <c r="BUU125" s="1"/>
      <c r="BUV125" s="1"/>
      <c r="BUW125" s="1"/>
      <c r="BUX125" s="1"/>
      <c r="BUY125" s="1"/>
      <c r="BUZ125" s="1"/>
      <c r="BVA125" s="1"/>
      <c r="BVB125" s="1"/>
      <c r="BVC125" s="1"/>
      <c r="BVD125" s="1"/>
      <c r="BVE125" s="1"/>
      <c r="BVF125" s="1"/>
      <c r="BVG125" s="1"/>
      <c r="BVH125" s="1"/>
      <c r="BVI125" s="1"/>
      <c r="BVJ125" s="1"/>
      <c r="BVK125" s="1"/>
      <c r="BVL125" s="1"/>
      <c r="BVM125" s="1"/>
      <c r="BVN125" s="1"/>
      <c r="BVO125" s="1"/>
      <c r="BVP125" s="1"/>
      <c r="BVQ125" s="1"/>
      <c r="BVR125" s="1"/>
      <c r="BVS125" s="1"/>
      <c r="BVT125" s="1"/>
      <c r="BVU125" s="1"/>
      <c r="BVV125" s="1"/>
      <c r="BVW125" s="1"/>
      <c r="BVX125" s="1"/>
      <c r="BVY125" s="1"/>
      <c r="BVZ125" s="1"/>
      <c r="BWA125" s="1"/>
      <c r="BWB125" s="1"/>
      <c r="BWC125" s="1"/>
      <c r="BWD125" s="1"/>
      <c r="BWE125" s="1"/>
      <c r="BWF125" s="1"/>
      <c r="BWG125" s="1"/>
      <c r="BWH125" s="1"/>
      <c r="BWI125" s="1"/>
      <c r="BWJ125" s="1"/>
      <c r="BWK125" s="1"/>
      <c r="BWL125" s="1"/>
      <c r="BWM125" s="1"/>
      <c r="BWN125" s="1"/>
      <c r="BWO125" s="1"/>
      <c r="BWP125" s="1"/>
      <c r="BWQ125" s="1"/>
      <c r="BWR125" s="1"/>
      <c r="BWS125" s="1"/>
      <c r="BWT125" s="1"/>
      <c r="BWU125" s="1"/>
      <c r="BWV125" s="1"/>
      <c r="BWW125" s="1"/>
      <c r="BWX125" s="1"/>
      <c r="BWY125" s="1"/>
      <c r="BWZ125" s="1"/>
      <c r="BXA125" s="1"/>
      <c r="BXB125" s="1"/>
      <c r="BXC125" s="1"/>
      <c r="BXD125" s="1"/>
      <c r="BXE125" s="1"/>
      <c r="BXF125" s="1"/>
      <c r="BXG125" s="1"/>
      <c r="BXH125" s="1"/>
      <c r="BXI125" s="1"/>
      <c r="BXJ125" s="1"/>
      <c r="BXK125" s="1"/>
      <c r="BXL125" s="1"/>
      <c r="BXM125" s="1"/>
      <c r="BXN125" s="1"/>
      <c r="BXO125" s="1"/>
      <c r="BXP125" s="1"/>
      <c r="BXQ125" s="1"/>
      <c r="BXR125" s="1"/>
      <c r="BXS125" s="1"/>
      <c r="BXT125" s="1"/>
      <c r="BXU125" s="1"/>
      <c r="BXV125" s="1"/>
      <c r="BXW125" s="1"/>
      <c r="BXX125" s="1"/>
      <c r="BXY125" s="1"/>
      <c r="BXZ125" s="1"/>
      <c r="BYA125" s="1"/>
      <c r="BYB125" s="1"/>
      <c r="BYC125" s="1"/>
      <c r="BYD125" s="1"/>
      <c r="BYE125" s="1"/>
      <c r="BYF125" s="1"/>
      <c r="BYG125" s="1"/>
      <c r="BYH125" s="1"/>
      <c r="BYI125" s="1"/>
      <c r="BYJ125" s="1"/>
      <c r="BYK125" s="1"/>
      <c r="BYL125" s="1"/>
      <c r="BYM125" s="1"/>
      <c r="BYN125" s="1"/>
      <c r="BYO125" s="1"/>
      <c r="BYP125" s="1"/>
      <c r="BYQ125" s="1"/>
      <c r="BYR125" s="1"/>
      <c r="BYS125" s="1"/>
      <c r="BYT125" s="1"/>
      <c r="BYU125" s="1"/>
      <c r="BYV125" s="1"/>
      <c r="BYW125" s="1"/>
      <c r="BYX125" s="1"/>
      <c r="BYY125" s="1"/>
      <c r="BYZ125" s="1"/>
      <c r="BZA125" s="1"/>
      <c r="BZB125" s="1"/>
      <c r="BZC125" s="1"/>
      <c r="BZD125" s="1"/>
      <c r="BZE125" s="1"/>
      <c r="BZF125" s="1"/>
      <c r="BZG125" s="1"/>
      <c r="BZH125" s="1"/>
      <c r="BZI125" s="1"/>
      <c r="BZJ125" s="1"/>
      <c r="BZK125" s="1"/>
      <c r="BZL125" s="1"/>
      <c r="BZM125" s="1"/>
      <c r="BZN125" s="1"/>
      <c r="BZO125" s="1"/>
      <c r="BZP125" s="1"/>
      <c r="BZQ125" s="1"/>
      <c r="BZR125" s="1"/>
      <c r="BZS125" s="1"/>
      <c r="BZT125" s="1"/>
      <c r="BZU125" s="1"/>
      <c r="BZV125" s="1"/>
      <c r="BZW125" s="1"/>
      <c r="BZX125" s="1"/>
      <c r="BZY125" s="1"/>
      <c r="BZZ125" s="1"/>
      <c r="CAA125" s="1"/>
      <c r="CAB125" s="1"/>
      <c r="CAC125" s="1"/>
      <c r="CAD125" s="1"/>
      <c r="CAE125" s="1"/>
      <c r="CAF125" s="1"/>
      <c r="CAG125" s="1"/>
      <c r="CAH125" s="1"/>
      <c r="CAI125" s="1"/>
      <c r="CAJ125" s="1"/>
      <c r="CAK125" s="1"/>
      <c r="CAL125" s="1"/>
      <c r="CAM125" s="1"/>
      <c r="CAN125" s="1"/>
      <c r="CAO125" s="1"/>
      <c r="CAP125" s="1"/>
      <c r="CAQ125" s="1"/>
      <c r="CAR125" s="1"/>
      <c r="CAS125" s="1"/>
      <c r="CAT125" s="1"/>
      <c r="CAU125" s="1"/>
      <c r="CAV125" s="1"/>
      <c r="CAW125" s="1"/>
      <c r="CAX125" s="1"/>
      <c r="CAY125" s="1"/>
      <c r="CAZ125" s="1"/>
      <c r="CBA125" s="1"/>
      <c r="CBB125" s="1"/>
      <c r="CBC125" s="1"/>
      <c r="CBD125" s="1"/>
      <c r="CBE125" s="1"/>
      <c r="CBF125" s="1"/>
      <c r="CBG125" s="1"/>
      <c r="CBH125" s="1"/>
      <c r="CBI125" s="1"/>
      <c r="CBJ125" s="1"/>
      <c r="CBK125" s="1"/>
      <c r="CBL125" s="1"/>
      <c r="CBM125" s="1"/>
      <c r="CBN125" s="1"/>
      <c r="CBO125" s="1"/>
      <c r="CBP125" s="1"/>
      <c r="CBQ125" s="1"/>
      <c r="CBR125" s="1"/>
      <c r="CBS125" s="1"/>
      <c r="CBT125" s="1"/>
      <c r="CBU125" s="1"/>
      <c r="CBV125" s="1"/>
      <c r="CBW125" s="1"/>
      <c r="CBX125" s="1"/>
      <c r="CBY125" s="1"/>
      <c r="CBZ125" s="1"/>
      <c r="CCA125" s="1"/>
      <c r="CCB125" s="1"/>
      <c r="CCC125" s="1"/>
      <c r="CCD125" s="1"/>
      <c r="CCE125" s="1"/>
      <c r="CCF125" s="1"/>
      <c r="CCG125" s="1"/>
      <c r="CCH125" s="1"/>
      <c r="CCI125" s="1"/>
      <c r="CCJ125" s="1"/>
      <c r="CCK125" s="1"/>
      <c r="CCL125" s="1"/>
      <c r="CCM125" s="1"/>
      <c r="CCN125" s="1"/>
      <c r="CCO125" s="1"/>
      <c r="CCP125" s="1"/>
      <c r="CCQ125" s="1"/>
      <c r="CCR125" s="1"/>
      <c r="CCS125" s="1"/>
      <c r="CCT125" s="1"/>
      <c r="CCU125" s="1"/>
      <c r="CCV125" s="1"/>
      <c r="CCW125" s="1"/>
      <c r="CCX125" s="1"/>
      <c r="CCY125" s="1"/>
      <c r="CCZ125" s="1"/>
      <c r="CDA125" s="1"/>
      <c r="CDB125" s="1"/>
      <c r="CDC125" s="1"/>
      <c r="CDD125" s="1"/>
      <c r="CDE125" s="1"/>
      <c r="CDF125" s="1"/>
      <c r="CDG125" s="1"/>
      <c r="CDH125" s="1"/>
      <c r="CDI125" s="1"/>
      <c r="CDJ125" s="1"/>
      <c r="CDK125" s="1"/>
      <c r="CDL125" s="1"/>
      <c r="CDM125" s="1"/>
      <c r="CDN125" s="1"/>
      <c r="CDO125" s="1"/>
      <c r="CDP125" s="1"/>
      <c r="CDQ125" s="1"/>
      <c r="CDR125" s="1"/>
      <c r="CDS125" s="1"/>
      <c r="CDT125" s="1"/>
      <c r="CDU125" s="1"/>
      <c r="CDV125" s="1"/>
      <c r="CDW125" s="1"/>
      <c r="CDX125" s="1"/>
      <c r="CDY125" s="1"/>
      <c r="CDZ125" s="1"/>
      <c r="CEA125" s="1"/>
      <c r="CEB125" s="1"/>
      <c r="CEC125" s="1"/>
      <c r="CED125" s="1"/>
      <c r="CEE125" s="1"/>
      <c r="CEF125" s="1"/>
      <c r="CEG125" s="1"/>
      <c r="CEH125" s="1"/>
      <c r="CEI125" s="1"/>
      <c r="CEJ125" s="1"/>
      <c r="CEK125" s="1"/>
      <c r="CEL125" s="1"/>
      <c r="CEM125" s="1"/>
      <c r="CEN125" s="1"/>
      <c r="CEO125" s="1"/>
      <c r="CEP125" s="1"/>
      <c r="CEQ125" s="1"/>
      <c r="CER125" s="1"/>
      <c r="CES125" s="1"/>
      <c r="CET125" s="1"/>
      <c r="CEU125" s="1"/>
      <c r="CEV125" s="1"/>
      <c r="CEW125" s="1"/>
      <c r="CEX125" s="1"/>
      <c r="CEY125" s="1"/>
      <c r="CEZ125" s="1"/>
      <c r="CFA125" s="1"/>
      <c r="CFB125" s="1"/>
      <c r="CFC125" s="1"/>
      <c r="CFD125" s="1"/>
      <c r="CFE125" s="1"/>
      <c r="CFF125" s="1"/>
      <c r="CFG125" s="1"/>
      <c r="CFH125" s="1"/>
      <c r="CFI125" s="1"/>
      <c r="CFJ125" s="1"/>
      <c r="CFK125" s="1"/>
      <c r="CFL125" s="1"/>
      <c r="CFM125" s="1"/>
      <c r="CFN125" s="1"/>
      <c r="CFO125" s="1"/>
      <c r="CFP125" s="1"/>
      <c r="CFQ125" s="1"/>
      <c r="CFR125" s="1"/>
      <c r="CFS125" s="1"/>
      <c r="CFT125" s="1"/>
      <c r="CFU125" s="1"/>
      <c r="CFV125" s="1"/>
      <c r="CFW125" s="1"/>
      <c r="CFX125" s="1"/>
      <c r="CFY125" s="1"/>
      <c r="CFZ125" s="1"/>
      <c r="CGA125" s="1"/>
      <c r="CGB125" s="1"/>
      <c r="CGC125" s="1"/>
      <c r="CGD125" s="1"/>
      <c r="CGE125" s="1"/>
      <c r="CGF125" s="1"/>
      <c r="CGG125" s="1"/>
      <c r="CGH125" s="1"/>
      <c r="CGI125" s="1"/>
      <c r="CGJ125" s="1"/>
      <c r="CGK125" s="1"/>
      <c r="CGL125" s="1"/>
      <c r="CGM125" s="1"/>
      <c r="CGN125" s="1"/>
      <c r="CGO125" s="1"/>
      <c r="CGP125" s="1"/>
      <c r="CGQ125" s="1"/>
      <c r="CGR125" s="1"/>
      <c r="CGS125" s="1"/>
      <c r="CGT125" s="1"/>
      <c r="CGU125" s="1"/>
      <c r="CGV125" s="1"/>
      <c r="CGW125" s="1"/>
      <c r="CGX125" s="1"/>
      <c r="CGY125" s="1"/>
      <c r="CGZ125" s="1"/>
      <c r="CHA125" s="1"/>
      <c r="CHB125" s="1"/>
      <c r="CHC125" s="1"/>
      <c r="CHD125" s="1"/>
      <c r="CHE125" s="1"/>
      <c r="CHF125" s="1"/>
      <c r="CHG125" s="1"/>
      <c r="CHH125" s="1"/>
      <c r="CHI125" s="1"/>
      <c r="CHJ125" s="1"/>
      <c r="CHK125" s="1"/>
      <c r="CHL125" s="1"/>
      <c r="CHM125" s="1"/>
      <c r="CHN125" s="1"/>
      <c r="CHO125" s="1"/>
      <c r="CHP125" s="1"/>
      <c r="CHQ125" s="1"/>
      <c r="CHR125" s="1"/>
      <c r="CHS125" s="1"/>
      <c r="CHT125" s="1"/>
      <c r="CHU125" s="1"/>
      <c r="CHV125" s="1"/>
      <c r="CHW125" s="1"/>
      <c r="CHX125" s="1"/>
      <c r="CHY125" s="1"/>
      <c r="CHZ125" s="1"/>
      <c r="CIA125" s="1"/>
      <c r="CIB125" s="1"/>
      <c r="CIC125" s="1"/>
      <c r="CID125" s="1"/>
      <c r="CIE125" s="1"/>
      <c r="CIF125" s="1"/>
      <c r="CIG125" s="1"/>
      <c r="CIH125" s="1"/>
      <c r="CII125" s="1"/>
      <c r="CIJ125" s="1"/>
      <c r="CIK125" s="1"/>
      <c r="CIL125" s="1"/>
      <c r="CIM125" s="1"/>
      <c r="CIN125" s="1"/>
      <c r="CIO125" s="1"/>
      <c r="CIP125" s="1"/>
      <c r="CIQ125" s="1"/>
      <c r="CIR125" s="1"/>
      <c r="CIS125" s="1"/>
      <c r="CIT125" s="1"/>
      <c r="CIU125" s="1"/>
      <c r="CIV125" s="1"/>
      <c r="CIW125" s="1"/>
      <c r="CIX125" s="1"/>
      <c r="CIY125" s="1"/>
      <c r="CIZ125" s="1"/>
      <c r="CJA125" s="1"/>
      <c r="CJB125" s="1"/>
      <c r="CJC125" s="1"/>
      <c r="CJD125" s="1"/>
      <c r="CJE125" s="1"/>
      <c r="CJF125" s="1"/>
      <c r="CJG125" s="1"/>
      <c r="CJH125" s="1"/>
      <c r="CJI125" s="1"/>
      <c r="CJJ125" s="1"/>
      <c r="CJK125" s="1"/>
      <c r="CJL125" s="1"/>
      <c r="CJM125" s="1"/>
      <c r="CJN125" s="1"/>
      <c r="CJO125" s="1"/>
      <c r="CJP125" s="1"/>
      <c r="CJQ125" s="1"/>
      <c r="CJR125" s="1"/>
      <c r="CJS125" s="1"/>
      <c r="CJT125" s="1"/>
      <c r="CJU125" s="1"/>
      <c r="CJV125" s="1"/>
      <c r="CJW125" s="1"/>
      <c r="CJX125" s="1"/>
      <c r="CJY125" s="1"/>
      <c r="CJZ125" s="1"/>
      <c r="CKA125" s="1"/>
      <c r="CKB125" s="1"/>
      <c r="CKC125" s="1"/>
      <c r="CKD125" s="1"/>
      <c r="CKE125" s="1"/>
      <c r="CKF125" s="1"/>
      <c r="CKG125" s="1"/>
      <c r="CKH125" s="1"/>
      <c r="CKI125" s="1"/>
      <c r="CKJ125" s="1"/>
      <c r="CKK125" s="1"/>
      <c r="CKL125" s="1"/>
      <c r="CKM125" s="1"/>
      <c r="CKN125" s="1"/>
      <c r="CKO125" s="1"/>
      <c r="CKP125" s="1"/>
      <c r="CKQ125" s="1"/>
      <c r="CKR125" s="1"/>
      <c r="CKS125" s="1"/>
      <c r="CKT125" s="1"/>
      <c r="CKU125" s="1"/>
      <c r="CKV125" s="1"/>
      <c r="CKW125" s="1"/>
      <c r="CKX125" s="1"/>
      <c r="CKY125" s="1"/>
      <c r="CKZ125" s="1"/>
      <c r="CLA125" s="1"/>
      <c r="CLB125" s="1"/>
      <c r="CLC125" s="1"/>
      <c r="CLD125" s="1"/>
      <c r="CLE125" s="1"/>
      <c r="CLF125" s="1"/>
      <c r="CLG125" s="1"/>
      <c r="CLH125" s="1"/>
      <c r="CLI125" s="1"/>
      <c r="CLJ125" s="1"/>
      <c r="CLK125" s="1"/>
      <c r="CLL125" s="1"/>
      <c r="CLM125" s="1"/>
      <c r="CLN125" s="1"/>
      <c r="CLO125" s="1"/>
      <c r="CLP125" s="1"/>
      <c r="CLQ125" s="1"/>
      <c r="CLR125" s="1"/>
      <c r="CLS125" s="1"/>
      <c r="CLT125" s="1"/>
      <c r="CLU125" s="1"/>
      <c r="CLV125" s="1"/>
      <c r="CLW125" s="1"/>
      <c r="CLX125" s="1"/>
      <c r="CLY125" s="1"/>
      <c r="CLZ125" s="1"/>
      <c r="CMA125" s="1"/>
      <c r="CMB125" s="1"/>
      <c r="CMC125" s="1"/>
      <c r="CMD125" s="1"/>
      <c r="CME125" s="1"/>
      <c r="CMF125" s="1"/>
      <c r="CMG125" s="1"/>
      <c r="CMH125" s="1"/>
      <c r="CMI125" s="1"/>
      <c r="CMJ125" s="1"/>
      <c r="CMK125" s="1"/>
      <c r="CML125" s="1"/>
      <c r="CMM125" s="1"/>
      <c r="CMN125" s="1"/>
      <c r="CMO125" s="1"/>
      <c r="CMP125" s="1"/>
      <c r="CMQ125" s="1"/>
      <c r="CMR125" s="1"/>
      <c r="CMS125" s="1"/>
      <c r="CMT125" s="1"/>
      <c r="CMU125" s="1"/>
      <c r="CMV125" s="1"/>
      <c r="CMW125" s="1"/>
      <c r="CMX125" s="1"/>
      <c r="CMY125" s="1"/>
      <c r="CMZ125" s="1"/>
      <c r="CNA125" s="1"/>
      <c r="CNB125" s="1"/>
      <c r="CNC125" s="1"/>
      <c r="CND125" s="1"/>
      <c r="CNE125" s="1"/>
      <c r="CNF125" s="1"/>
      <c r="CNG125" s="1"/>
      <c r="CNH125" s="1"/>
      <c r="CNI125" s="1"/>
      <c r="CNJ125" s="1"/>
      <c r="CNK125" s="1"/>
      <c r="CNL125" s="1"/>
      <c r="CNM125" s="1"/>
      <c r="CNN125" s="1"/>
      <c r="CNO125" s="1"/>
      <c r="CNP125" s="1"/>
      <c r="CNQ125" s="1"/>
      <c r="CNR125" s="1"/>
      <c r="CNS125" s="1"/>
      <c r="CNT125" s="1"/>
      <c r="CNU125" s="1"/>
      <c r="CNV125" s="1"/>
      <c r="CNW125" s="1"/>
      <c r="CNX125" s="1"/>
      <c r="CNY125" s="1"/>
      <c r="CNZ125" s="1"/>
      <c r="COA125" s="1"/>
      <c r="COB125" s="1"/>
      <c r="COC125" s="1"/>
      <c r="COD125" s="1"/>
      <c r="COE125" s="1"/>
      <c r="COF125" s="1"/>
      <c r="COG125" s="1"/>
      <c r="COH125" s="1"/>
      <c r="COI125" s="1"/>
      <c r="COJ125" s="1"/>
      <c r="COK125" s="1"/>
      <c r="COL125" s="1"/>
      <c r="COM125" s="1"/>
      <c r="CON125" s="1"/>
      <c r="COO125" s="1"/>
      <c r="COP125" s="1"/>
      <c r="COQ125" s="1"/>
      <c r="COR125" s="1"/>
      <c r="COS125" s="1"/>
      <c r="COT125" s="1"/>
      <c r="COU125" s="1"/>
      <c r="COV125" s="1"/>
      <c r="COW125" s="1"/>
      <c r="COX125" s="1"/>
      <c r="COY125" s="1"/>
      <c r="COZ125" s="1"/>
      <c r="CPA125" s="1"/>
      <c r="CPB125" s="1"/>
      <c r="CPC125" s="1"/>
      <c r="CPD125" s="1"/>
      <c r="CPE125" s="1"/>
      <c r="CPF125" s="1"/>
      <c r="CPG125" s="1"/>
      <c r="CPH125" s="1"/>
      <c r="CPI125" s="1"/>
      <c r="CPJ125" s="1"/>
      <c r="CPK125" s="1"/>
      <c r="CPL125" s="1"/>
      <c r="CPM125" s="1"/>
      <c r="CPN125" s="1"/>
      <c r="CPO125" s="1"/>
      <c r="CPP125" s="1"/>
      <c r="CPQ125" s="1"/>
      <c r="CPR125" s="1"/>
      <c r="CPS125" s="1"/>
      <c r="CPT125" s="1"/>
      <c r="CPU125" s="1"/>
      <c r="CPV125" s="1"/>
      <c r="CPW125" s="1"/>
      <c r="CPX125" s="1"/>
      <c r="CPY125" s="1"/>
      <c r="CPZ125" s="1"/>
      <c r="CQA125" s="1"/>
      <c r="CQB125" s="1"/>
      <c r="CQC125" s="1"/>
      <c r="CQD125" s="1"/>
      <c r="CQE125" s="1"/>
      <c r="CQF125" s="1"/>
      <c r="CQG125" s="1"/>
      <c r="CQH125" s="1"/>
      <c r="CQI125" s="1"/>
      <c r="CQJ125" s="1"/>
      <c r="CQK125" s="1"/>
      <c r="CQL125" s="1"/>
      <c r="CQM125" s="1"/>
      <c r="CQN125" s="1"/>
      <c r="CQO125" s="1"/>
      <c r="CQP125" s="1"/>
      <c r="CQQ125" s="1"/>
      <c r="CQR125" s="1"/>
      <c r="CQS125" s="1"/>
      <c r="CQT125" s="1"/>
      <c r="CQU125" s="1"/>
      <c r="CQV125" s="1"/>
      <c r="CQW125" s="1"/>
      <c r="CQX125" s="1"/>
      <c r="CQY125" s="1"/>
      <c r="CQZ125" s="1"/>
      <c r="CRA125" s="1"/>
      <c r="CRB125" s="1"/>
      <c r="CRC125" s="1"/>
      <c r="CRD125" s="1"/>
      <c r="CRE125" s="1"/>
      <c r="CRF125" s="1"/>
      <c r="CRG125" s="1"/>
      <c r="CRH125" s="1"/>
      <c r="CRI125" s="1"/>
      <c r="CRJ125" s="1"/>
      <c r="CRK125" s="1"/>
      <c r="CRL125" s="1"/>
      <c r="CRM125" s="1"/>
      <c r="CRN125" s="1"/>
      <c r="CRO125" s="1"/>
      <c r="CRP125" s="1"/>
      <c r="CRQ125" s="1"/>
      <c r="CRR125" s="1"/>
      <c r="CRS125" s="1"/>
      <c r="CRT125" s="1"/>
      <c r="CRU125" s="1"/>
      <c r="CRV125" s="1"/>
      <c r="CRW125" s="1"/>
      <c r="CRX125" s="1"/>
      <c r="CRY125" s="1"/>
      <c r="CRZ125" s="1"/>
      <c r="CSA125" s="1"/>
      <c r="CSB125" s="1"/>
      <c r="CSC125" s="1"/>
      <c r="CSD125" s="1"/>
      <c r="CSE125" s="1"/>
      <c r="CSF125" s="1"/>
      <c r="CSG125" s="1"/>
      <c r="CSH125" s="1"/>
      <c r="CSI125" s="1"/>
      <c r="CSJ125" s="1"/>
      <c r="CSK125" s="1"/>
      <c r="CSL125" s="1"/>
      <c r="CSM125" s="1"/>
      <c r="CSN125" s="1"/>
      <c r="CSO125" s="1"/>
      <c r="CSP125" s="1"/>
      <c r="CSQ125" s="1"/>
      <c r="CSR125" s="1"/>
      <c r="CSS125" s="1"/>
      <c r="CST125" s="1"/>
      <c r="CSU125" s="1"/>
      <c r="CSV125" s="1"/>
      <c r="CSW125" s="1"/>
      <c r="CSX125" s="1"/>
      <c r="CSY125" s="1"/>
      <c r="CSZ125" s="1"/>
      <c r="CTA125" s="1"/>
      <c r="CTB125" s="1"/>
      <c r="CTC125" s="1"/>
      <c r="CTD125" s="1"/>
      <c r="CTE125" s="1"/>
      <c r="CTF125" s="1"/>
      <c r="CTG125" s="1"/>
      <c r="CTH125" s="1"/>
      <c r="CTI125" s="1"/>
      <c r="CTJ125" s="1"/>
      <c r="CTK125" s="1"/>
      <c r="CTL125" s="1"/>
      <c r="CTM125" s="1"/>
      <c r="CTN125" s="1"/>
      <c r="CTO125" s="1"/>
      <c r="CTP125" s="1"/>
      <c r="CTQ125" s="1"/>
      <c r="CTR125" s="1"/>
      <c r="CTS125" s="1"/>
      <c r="CTT125" s="1"/>
      <c r="CTU125" s="1"/>
      <c r="CTV125" s="1"/>
      <c r="CTW125" s="1"/>
      <c r="CTX125" s="1"/>
      <c r="CTY125" s="1"/>
      <c r="CTZ125" s="1"/>
      <c r="CUA125" s="1"/>
      <c r="CUB125" s="1"/>
      <c r="CUC125" s="1"/>
      <c r="CUD125" s="1"/>
      <c r="CUE125" s="1"/>
      <c r="CUF125" s="1"/>
      <c r="CUG125" s="1"/>
      <c r="CUH125" s="1"/>
      <c r="CUI125" s="1"/>
      <c r="CUJ125" s="1"/>
      <c r="CUK125" s="1"/>
      <c r="CUL125" s="1"/>
      <c r="CUM125" s="1"/>
      <c r="CUN125" s="1"/>
      <c r="CUO125" s="1"/>
      <c r="CUP125" s="1"/>
      <c r="CUQ125" s="1"/>
      <c r="CUR125" s="1"/>
      <c r="CUS125" s="1"/>
      <c r="CUT125" s="1"/>
      <c r="CUU125" s="1"/>
      <c r="CUV125" s="1"/>
      <c r="CUW125" s="1"/>
      <c r="CUX125" s="1"/>
      <c r="CUY125" s="1"/>
      <c r="CUZ125" s="1"/>
      <c r="CVA125" s="1"/>
      <c r="CVB125" s="1"/>
      <c r="CVC125" s="1"/>
      <c r="CVD125" s="1"/>
      <c r="CVE125" s="1"/>
      <c r="CVF125" s="1"/>
      <c r="CVG125" s="1"/>
      <c r="CVH125" s="1"/>
      <c r="CVI125" s="1"/>
      <c r="CVJ125" s="1"/>
      <c r="CVK125" s="1"/>
      <c r="CVL125" s="1"/>
      <c r="CVM125" s="1"/>
      <c r="CVN125" s="1"/>
      <c r="CVO125" s="1"/>
      <c r="CVP125" s="1"/>
      <c r="CVQ125" s="1"/>
      <c r="CVR125" s="1"/>
      <c r="CVS125" s="1"/>
      <c r="CVT125" s="1"/>
      <c r="CVU125" s="1"/>
      <c r="CVV125" s="1"/>
      <c r="CVW125" s="1"/>
      <c r="CVX125" s="1"/>
      <c r="CVY125" s="1"/>
      <c r="CVZ125" s="1"/>
      <c r="CWA125" s="1"/>
      <c r="CWB125" s="1"/>
      <c r="CWC125" s="1"/>
      <c r="CWD125" s="1"/>
      <c r="CWE125" s="1"/>
      <c r="CWF125" s="1"/>
      <c r="CWG125" s="1"/>
      <c r="CWH125" s="1"/>
      <c r="CWI125" s="1"/>
      <c r="CWJ125" s="1"/>
      <c r="CWK125" s="1"/>
      <c r="CWL125" s="1"/>
      <c r="CWM125" s="1"/>
      <c r="CWN125" s="1"/>
      <c r="CWO125" s="1"/>
      <c r="CWP125" s="1"/>
      <c r="CWQ125" s="1"/>
      <c r="CWR125" s="1"/>
      <c r="CWS125" s="1"/>
      <c r="CWT125" s="1"/>
      <c r="CWU125" s="1"/>
      <c r="CWV125" s="1"/>
      <c r="CWW125" s="1"/>
      <c r="CWX125" s="1"/>
      <c r="CWY125" s="1"/>
      <c r="CWZ125" s="1"/>
      <c r="CXA125" s="1"/>
      <c r="CXB125" s="1"/>
      <c r="CXC125" s="1"/>
      <c r="CXD125" s="1"/>
      <c r="CXE125" s="1"/>
      <c r="CXF125" s="1"/>
      <c r="CXG125" s="1"/>
      <c r="CXH125" s="1"/>
      <c r="CXI125" s="1"/>
      <c r="CXJ125" s="1"/>
      <c r="CXK125" s="1"/>
      <c r="CXL125" s="1"/>
      <c r="CXM125" s="1"/>
      <c r="CXN125" s="1"/>
      <c r="CXO125" s="1"/>
      <c r="CXP125" s="1"/>
      <c r="CXQ125" s="1"/>
      <c r="CXR125" s="1"/>
      <c r="CXS125" s="1"/>
      <c r="CXT125" s="1"/>
      <c r="CXU125" s="1"/>
      <c r="CXV125" s="1"/>
      <c r="CXW125" s="1"/>
      <c r="CXX125" s="1"/>
      <c r="CXY125" s="1"/>
      <c r="CXZ125" s="1"/>
      <c r="CYA125" s="1"/>
      <c r="CYB125" s="1"/>
      <c r="CYC125" s="1"/>
      <c r="CYD125" s="1"/>
      <c r="CYE125" s="1"/>
      <c r="CYF125" s="1"/>
      <c r="CYG125" s="1"/>
      <c r="CYH125" s="1"/>
      <c r="CYI125" s="1"/>
      <c r="CYJ125" s="1"/>
      <c r="CYK125" s="1"/>
      <c r="CYL125" s="1"/>
      <c r="CYM125" s="1"/>
      <c r="CYN125" s="1"/>
      <c r="CYO125" s="1"/>
      <c r="CYP125" s="1"/>
      <c r="CYQ125" s="1"/>
      <c r="CYR125" s="1"/>
      <c r="CYS125" s="1"/>
      <c r="CYT125" s="1"/>
      <c r="CYU125" s="1"/>
      <c r="CYV125" s="1"/>
      <c r="CYW125" s="1"/>
      <c r="CYX125" s="1"/>
      <c r="CYY125" s="1"/>
      <c r="CYZ125" s="1"/>
      <c r="CZA125" s="1"/>
      <c r="CZB125" s="1"/>
      <c r="CZC125" s="1"/>
      <c r="CZD125" s="1"/>
      <c r="CZE125" s="1"/>
      <c r="CZF125" s="1"/>
      <c r="CZG125" s="1"/>
      <c r="CZH125" s="1"/>
      <c r="CZI125" s="1"/>
      <c r="CZJ125" s="1"/>
      <c r="CZK125" s="1"/>
      <c r="CZL125" s="1"/>
      <c r="CZM125" s="1"/>
      <c r="CZN125" s="1"/>
      <c r="CZO125" s="1"/>
      <c r="CZP125" s="1"/>
      <c r="CZQ125" s="1"/>
      <c r="CZR125" s="1"/>
      <c r="CZS125" s="1"/>
      <c r="CZT125" s="1"/>
      <c r="CZU125" s="1"/>
      <c r="CZV125" s="1"/>
      <c r="CZW125" s="1"/>
      <c r="CZX125" s="1"/>
      <c r="CZY125" s="1"/>
      <c r="CZZ125" s="1"/>
      <c r="DAA125" s="1"/>
      <c r="DAB125" s="1"/>
      <c r="DAC125" s="1"/>
      <c r="DAD125" s="1"/>
      <c r="DAE125" s="1"/>
      <c r="DAF125" s="1"/>
      <c r="DAG125" s="1"/>
      <c r="DAH125" s="1"/>
      <c r="DAI125" s="1"/>
      <c r="DAJ125" s="1"/>
      <c r="DAK125" s="1"/>
      <c r="DAL125" s="1"/>
      <c r="DAM125" s="1"/>
      <c r="DAN125" s="1"/>
      <c r="DAO125" s="1"/>
      <c r="DAP125" s="1"/>
      <c r="DAQ125" s="1"/>
      <c r="DAR125" s="1"/>
      <c r="DAS125" s="1"/>
      <c r="DAT125" s="1"/>
      <c r="DAU125" s="1"/>
      <c r="DAV125" s="1"/>
      <c r="DAW125" s="1"/>
      <c r="DAX125" s="1"/>
      <c r="DAY125" s="1"/>
      <c r="DAZ125" s="1"/>
      <c r="DBA125" s="1"/>
      <c r="DBB125" s="1"/>
      <c r="DBC125" s="1"/>
      <c r="DBD125" s="1"/>
      <c r="DBE125" s="1"/>
      <c r="DBF125" s="1"/>
      <c r="DBG125" s="1"/>
      <c r="DBH125" s="1"/>
      <c r="DBI125" s="1"/>
      <c r="DBJ125" s="1"/>
      <c r="DBK125" s="1"/>
      <c r="DBL125" s="1"/>
      <c r="DBM125" s="1"/>
      <c r="DBN125" s="1"/>
      <c r="DBO125" s="1"/>
      <c r="DBP125" s="1"/>
      <c r="DBQ125" s="1"/>
      <c r="DBR125" s="1"/>
      <c r="DBS125" s="1"/>
      <c r="DBT125" s="1"/>
      <c r="DBU125" s="1"/>
      <c r="DBV125" s="1"/>
      <c r="DBW125" s="1"/>
      <c r="DBX125" s="1"/>
      <c r="DBY125" s="1"/>
      <c r="DBZ125" s="1"/>
      <c r="DCA125" s="1"/>
      <c r="DCB125" s="1"/>
      <c r="DCC125" s="1"/>
      <c r="DCD125" s="1"/>
      <c r="DCE125" s="1"/>
      <c r="DCF125" s="1"/>
      <c r="DCG125" s="1"/>
      <c r="DCH125" s="1"/>
      <c r="DCI125" s="1"/>
      <c r="DCJ125" s="1"/>
      <c r="DCK125" s="1"/>
      <c r="DCL125" s="1"/>
      <c r="DCM125" s="1"/>
      <c r="DCN125" s="1"/>
      <c r="DCO125" s="1"/>
      <c r="DCP125" s="1"/>
      <c r="DCQ125" s="1"/>
      <c r="DCR125" s="1"/>
      <c r="DCS125" s="1"/>
      <c r="DCT125" s="1"/>
      <c r="DCU125" s="1"/>
      <c r="DCV125" s="1"/>
      <c r="DCW125" s="1"/>
      <c r="DCX125" s="1"/>
      <c r="DCY125" s="1"/>
      <c r="DCZ125" s="1"/>
      <c r="DDA125" s="1"/>
      <c r="DDB125" s="1"/>
      <c r="DDC125" s="1"/>
      <c r="DDD125" s="1"/>
      <c r="DDE125" s="1"/>
      <c r="DDF125" s="1"/>
      <c r="DDG125" s="1"/>
      <c r="DDH125" s="1"/>
      <c r="DDI125" s="1"/>
      <c r="DDJ125" s="1"/>
      <c r="DDK125" s="1"/>
      <c r="DDL125" s="1"/>
      <c r="DDM125" s="1"/>
      <c r="DDN125" s="1"/>
      <c r="DDO125" s="1"/>
      <c r="DDP125" s="1"/>
      <c r="DDQ125" s="1"/>
      <c r="DDR125" s="1"/>
      <c r="DDS125" s="1"/>
      <c r="DDT125" s="1"/>
      <c r="DDU125" s="1"/>
      <c r="DDV125" s="1"/>
      <c r="DDW125" s="1"/>
      <c r="DDX125" s="1"/>
      <c r="DDY125" s="1"/>
      <c r="DDZ125" s="1"/>
      <c r="DEA125" s="1"/>
      <c r="DEB125" s="1"/>
      <c r="DEC125" s="1"/>
      <c r="DED125" s="1"/>
      <c r="DEE125" s="1"/>
      <c r="DEF125" s="1"/>
      <c r="DEG125" s="1"/>
      <c r="DEH125" s="1"/>
      <c r="DEI125" s="1"/>
      <c r="DEJ125" s="1"/>
      <c r="DEK125" s="1"/>
      <c r="DEL125" s="1"/>
      <c r="DEM125" s="1"/>
      <c r="DEN125" s="1"/>
      <c r="DEO125" s="1"/>
      <c r="DEP125" s="1"/>
      <c r="DEQ125" s="1"/>
      <c r="DER125" s="1"/>
      <c r="DES125" s="1"/>
      <c r="DET125" s="1"/>
      <c r="DEU125" s="1"/>
      <c r="DEV125" s="1"/>
      <c r="DEW125" s="1"/>
      <c r="DEX125" s="1"/>
      <c r="DEY125" s="1"/>
      <c r="DEZ125" s="1"/>
      <c r="DFA125" s="1"/>
      <c r="DFB125" s="1"/>
      <c r="DFC125" s="1"/>
      <c r="DFD125" s="1"/>
      <c r="DFE125" s="1"/>
      <c r="DFF125" s="1"/>
      <c r="DFG125" s="1"/>
      <c r="DFH125" s="1"/>
      <c r="DFI125" s="1"/>
      <c r="DFJ125" s="1"/>
      <c r="DFK125" s="1"/>
      <c r="DFL125" s="1"/>
      <c r="DFM125" s="1"/>
      <c r="DFN125" s="1"/>
      <c r="DFO125" s="1"/>
      <c r="DFP125" s="1"/>
      <c r="DFQ125" s="1"/>
      <c r="DFR125" s="1"/>
      <c r="DFS125" s="1"/>
      <c r="DFT125" s="1"/>
      <c r="DFU125" s="1"/>
      <c r="DFV125" s="1"/>
      <c r="DFW125" s="1"/>
      <c r="DFX125" s="1"/>
      <c r="DFY125" s="1"/>
      <c r="DFZ125" s="1"/>
      <c r="DGA125" s="1"/>
      <c r="DGB125" s="1"/>
      <c r="DGC125" s="1"/>
      <c r="DGD125" s="1"/>
      <c r="DGE125" s="1"/>
      <c r="DGF125" s="1"/>
      <c r="DGG125" s="1"/>
      <c r="DGH125" s="1"/>
      <c r="DGI125" s="1"/>
      <c r="DGJ125" s="1"/>
      <c r="DGK125" s="1"/>
      <c r="DGL125" s="1"/>
      <c r="DGM125" s="1"/>
      <c r="DGN125" s="1"/>
      <c r="DGO125" s="1"/>
      <c r="DGP125" s="1"/>
      <c r="DGQ125" s="1"/>
      <c r="DGR125" s="1"/>
      <c r="DGS125" s="1"/>
      <c r="DGT125" s="1"/>
      <c r="DGU125" s="1"/>
      <c r="DGV125" s="1"/>
      <c r="DGW125" s="1"/>
      <c r="DGX125" s="1"/>
      <c r="DGY125" s="1"/>
      <c r="DGZ125" s="1"/>
      <c r="DHA125" s="1"/>
      <c r="DHB125" s="1"/>
      <c r="DHC125" s="1"/>
      <c r="DHD125" s="1"/>
      <c r="DHE125" s="1"/>
      <c r="DHF125" s="1"/>
      <c r="DHG125" s="1"/>
      <c r="DHH125" s="1"/>
      <c r="DHI125" s="1"/>
      <c r="DHJ125" s="1"/>
      <c r="DHK125" s="1"/>
      <c r="DHL125" s="1"/>
      <c r="DHM125" s="1"/>
      <c r="DHN125" s="1"/>
      <c r="DHO125" s="1"/>
      <c r="DHP125" s="1"/>
      <c r="DHQ125" s="1"/>
      <c r="DHR125" s="1"/>
      <c r="DHS125" s="1"/>
      <c r="DHT125" s="1"/>
      <c r="DHU125" s="1"/>
      <c r="DHV125" s="1"/>
      <c r="DHW125" s="1"/>
      <c r="DHX125" s="1"/>
      <c r="DHY125" s="1"/>
      <c r="DHZ125" s="1"/>
      <c r="DIA125" s="1"/>
      <c r="DIB125" s="1"/>
      <c r="DIC125" s="1"/>
      <c r="DID125" s="1"/>
      <c r="DIE125" s="1"/>
      <c r="DIF125" s="1"/>
      <c r="DIG125" s="1"/>
      <c r="DIH125" s="1"/>
      <c r="DII125" s="1"/>
      <c r="DIJ125" s="1"/>
      <c r="DIK125" s="1"/>
      <c r="DIL125" s="1"/>
      <c r="DIM125" s="1"/>
      <c r="DIN125" s="1"/>
      <c r="DIO125" s="1"/>
      <c r="DIP125" s="1"/>
      <c r="DIQ125" s="1"/>
      <c r="DIR125" s="1"/>
      <c r="DIS125" s="1"/>
      <c r="DIT125" s="1"/>
      <c r="DIU125" s="1"/>
      <c r="DIV125" s="1"/>
      <c r="DIW125" s="1"/>
      <c r="DIX125" s="1"/>
      <c r="DIY125" s="1"/>
      <c r="DIZ125" s="1"/>
      <c r="DJA125" s="1"/>
      <c r="DJB125" s="1"/>
      <c r="DJC125" s="1"/>
      <c r="DJD125" s="1"/>
      <c r="DJE125" s="1"/>
      <c r="DJF125" s="1"/>
      <c r="DJG125" s="1"/>
      <c r="DJH125" s="1"/>
      <c r="DJI125" s="1"/>
      <c r="DJJ125" s="1"/>
      <c r="DJK125" s="1"/>
      <c r="DJL125" s="1"/>
      <c r="DJM125" s="1"/>
      <c r="DJN125" s="1"/>
      <c r="DJO125" s="1"/>
      <c r="DJP125" s="1"/>
      <c r="DJQ125" s="1"/>
      <c r="DJR125" s="1"/>
      <c r="DJS125" s="1"/>
      <c r="DJT125" s="1"/>
      <c r="DJU125" s="1"/>
      <c r="DJV125" s="1"/>
      <c r="DJW125" s="1"/>
      <c r="DJX125" s="1"/>
      <c r="DJY125" s="1"/>
      <c r="DJZ125" s="1"/>
      <c r="DKA125" s="1"/>
      <c r="DKB125" s="1"/>
      <c r="DKC125" s="1"/>
      <c r="DKD125" s="1"/>
      <c r="DKE125" s="1"/>
      <c r="DKF125" s="1"/>
      <c r="DKG125" s="1"/>
      <c r="DKH125" s="1"/>
      <c r="DKI125" s="1"/>
      <c r="DKJ125" s="1"/>
      <c r="DKK125" s="1"/>
      <c r="DKL125" s="1"/>
      <c r="DKM125" s="1"/>
      <c r="DKN125" s="1"/>
      <c r="DKO125" s="1"/>
      <c r="DKP125" s="1"/>
      <c r="DKQ125" s="1"/>
      <c r="DKR125" s="1"/>
      <c r="DKS125" s="1"/>
      <c r="DKT125" s="1"/>
      <c r="DKU125" s="1"/>
      <c r="DKV125" s="1"/>
      <c r="DKW125" s="1"/>
      <c r="DKX125" s="1"/>
      <c r="DKY125" s="1"/>
      <c r="DKZ125" s="1"/>
      <c r="DLA125" s="1"/>
      <c r="DLB125" s="1"/>
      <c r="DLC125" s="1"/>
      <c r="DLD125" s="1"/>
      <c r="DLE125" s="1"/>
      <c r="DLF125" s="1"/>
      <c r="DLG125" s="1"/>
      <c r="DLH125" s="1"/>
      <c r="DLI125" s="1"/>
      <c r="DLJ125" s="1"/>
      <c r="DLK125" s="1"/>
      <c r="DLL125" s="1"/>
      <c r="DLM125" s="1"/>
      <c r="DLN125" s="1"/>
      <c r="DLO125" s="1"/>
      <c r="DLP125" s="1"/>
      <c r="DLQ125" s="1"/>
      <c r="DLR125" s="1"/>
      <c r="DLS125" s="1"/>
      <c r="DLT125" s="1"/>
      <c r="DLU125" s="1"/>
      <c r="DLV125" s="1"/>
      <c r="DLW125" s="1"/>
      <c r="DLX125" s="1"/>
      <c r="DLY125" s="1"/>
      <c r="DLZ125" s="1"/>
      <c r="DMA125" s="1"/>
      <c r="DMB125" s="1"/>
      <c r="DMC125" s="1"/>
      <c r="DMD125" s="1"/>
      <c r="DME125" s="1"/>
      <c r="DMF125" s="1"/>
      <c r="DMG125" s="1"/>
      <c r="DMH125" s="1"/>
      <c r="DMI125" s="1"/>
      <c r="DMJ125" s="1"/>
      <c r="DMK125" s="1"/>
      <c r="DML125" s="1"/>
      <c r="DMM125" s="1"/>
      <c r="DMN125" s="1"/>
      <c r="DMO125" s="1"/>
      <c r="DMP125" s="1"/>
      <c r="DMQ125" s="1"/>
      <c r="DMR125" s="1"/>
      <c r="DMS125" s="1"/>
      <c r="DMT125" s="1"/>
      <c r="DMU125" s="1"/>
      <c r="DMV125" s="1"/>
      <c r="DMW125" s="1"/>
      <c r="DMX125" s="1"/>
      <c r="DMY125" s="1"/>
      <c r="DMZ125" s="1"/>
      <c r="DNA125" s="1"/>
      <c r="DNB125" s="1"/>
      <c r="DNC125" s="1"/>
      <c r="DND125" s="1"/>
      <c r="DNE125" s="1"/>
      <c r="DNF125" s="1"/>
      <c r="DNG125" s="1"/>
      <c r="DNH125" s="1"/>
      <c r="DNI125" s="1"/>
      <c r="DNJ125" s="1"/>
      <c r="DNK125" s="1"/>
      <c r="DNL125" s="1"/>
      <c r="DNM125" s="1"/>
      <c r="DNN125" s="1"/>
      <c r="DNO125" s="1"/>
      <c r="DNP125" s="1"/>
      <c r="DNQ125" s="1"/>
      <c r="DNR125" s="1"/>
      <c r="DNS125" s="1"/>
      <c r="DNT125" s="1"/>
      <c r="DNU125" s="1"/>
      <c r="DNV125" s="1"/>
      <c r="DNW125" s="1"/>
      <c r="DNX125" s="1"/>
      <c r="DNY125" s="1"/>
      <c r="DNZ125" s="1"/>
      <c r="DOA125" s="1"/>
      <c r="DOB125" s="1"/>
      <c r="DOC125" s="1"/>
      <c r="DOD125" s="1"/>
      <c r="DOE125" s="1"/>
      <c r="DOF125" s="1"/>
      <c r="DOG125" s="1"/>
      <c r="DOH125" s="1"/>
      <c r="DOI125" s="1"/>
      <c r="DOJ125" s="1"/>
      <c r="DOK125" s="1"/>
      <c r="DOL125" s="1"/>
      <c r="DOM125" s="1"/>
      <c r="DON125" s="1"/>
      <c r="DOO125" s="1"/>
      <c r="DOP125" s="1"/>
      <c r="DOQ125" s="1"/>
      <c r="DOR125" s="1"/>
      <c r="DOS125" s="1"/>
      <c r="DOT125" s="1"/>
      <c r="DOU125" s="1"/>
      <c r="DOV125" s="1"/>
      <c r="DOW125" s="1"/>
      <c r="DOX125" s="1"/>
      <c r="DOY125" s="1"/>
      <c r="DOZ125" s="1"/>
      <c r="DPA125" s="1"/>
      <c r="DPB125" s="1"/>
      <c r="DPC125" s="1"/>
      <c r="DPD125" s="1"/>
      <c r="DPE125" s="1"/>
      <c r="DPF125" s="1"/>
      <c r="DPG125" s="1"/>
      <c r="DPH125" s="1"/>
      <c r="DPI125" s="1"/>
      <c r="DPJ125" s="1"/>
      <c r="DPK125" s="1"/>
      <c r="DPL125" s="1"/>
      <c r="DPM125" s="1"/>
      <c r="DPN125" s="1"/>
      <c r="DPO125" s="1"/>
      <c r="DPP125" s="1"/>
      <c r="DPQ125" s="1"/>
      <c r="DPR125" s="1"/>
      <c r="DPS125" s="1"/>
      <c r="DPT125" s="1"/>
      <c r="DPU125" s="1"/>
      <c r="DPV125" s="1"/>
      <c r="DPW125" s="1"/>
      <c r="DPX125" s="1"/>
      <c r="DPY125" s="1"/>
      <c r="DPZ125" s="1"/>
      <c r="DQA125" s="1"/>
      <c r="DQB125" s="1"/>
      <c r="DQC125" s="1"/>
      <c r="DQD125" s="1"/>
      <c r="DQE125" s="1"/>
      <c r="DQF125" s="1"/>
      <c r="DQG125" s="1"/>
      <c r="DQH125" s="1"/>
      <c r="DQI125" s="1"/>
      <c r="DQJ125" s="1"/>
      <c r="DQK125" s="1"/>
      <c r="DQL125" s="1"/>
      <c r="DQM125" s="1"/>
      <c r="DQN125" s="1"/>
      <c r="DQO125" s="1"/>
      <c r="DQP125" s="1"/>
      <c r="DQQ125" s="1"/>
      <c r="DQR125" s="1"/>
      <c r="DQS125" s="1"/>
      <c r="DQT125" s="1"/>
      <c r="DQU125" s="1"/>
      <c r="DQV125" s="1"/>
      <c r="DQW125" s="1"/>
      <c r="DQX125" s="1"/>
      <c r="DQY125" s="1"/>
      <c r="DQZ125" s="1"/>
      <c r="DRA125" s="1"/>
      <c r="DRB125" s="1"/>
      <c r="DRC125" s="1"/>
      <c r="DRD125" s="1"/>
      <c r="DRE125" s="1"/>
      <c r="DRF125" s="1"/>
      <c r="DRG125" s="1"/>
      <c r="DRH125" s="1"/>
      <c r="DRI125" s="1"/>
      <c r="DRJ125" s="1"/>
      <c r="DRK125" s="1"/>
      <c r="DRL125" s="1"/>
      <c r="DRM125" s="1"/>
      <c r="DRN125" s="1"/>
      <c r="DRO125" s="1"/>
      <c r="DRP125" s="1"/>
      <c r="DRQ125" s="1"/>
      <c r="DRR125" s="1"/>
      <c r="DRS125" s="1"/>
      <c r="DRT125" s="1"/>
      <c r="DRU125" s="1"/>
      <c r="DRV125" s="1"/>
      <c r="DRW125" s="1"/>
      <c r="DRX125" s="1"/>
      <c r="DRY125" s="1"/>
      <c r="DRZ125" s="1"/>
      <c r="DSA125" s="1"/>
      <c r="DSB125" s="1"/>
      <c r="DSC125" s="1"/>
      <c r="DSD125" s="1"/>
      <c r="DSE125" s="1"/>
      <c r="DSF125" s="1"/>
      <c r="DSG125" s="1"/>
      <c r="DSH125" s="1"/>
      <c r="DSI125" s="1"/>
      <c r="DSJ125" s="1"/>
      <c r="DSK125" s="1"/>
      <c r="DSL125" s="1"/>
      <c r="DSM125" s="1"/>
      <c r="DSN125" s="1"/>
      <c r="DSO125" s="1"/>
      <c r="DSP125" s="1"/>
      <c r="DSQ125" s="1"/>
      <c r="DSR125" s="1"/>
      <c r="DSS125" s="1"/>
      <c r="DST125" s="1"/>
      <c r="DSU125" s="1"/>
      <c r="DSV125" s="1"/>
      <c r="DSW125" s="1"/>
      <c r="DSX125" s="1"/>
      <c r="DSY125" s="1"/>
      <c r="DSZ125" s="1"/>
      <c r="DTA125" s="1"/>
      <c r="DTB125" s="1"/>
      <c r="DTC125" s="1"/>
      <c r="DTD125" s="1"/>
      <c r="DTE125" s="1"/>
      <c r="DTF125" s="1"/>
      <c r="DTG125" s="1"/>
      <c r="DTH125" s="1"/>
      <c r="DTI125" s="1"/>
      <c r="DTJ125" s="1"/>
      <c r="DTK125" s="1"/>
      <c r="DTL125" s="1"/>
      <c r="DTM125" s="1"/>
      <c r="DTN125" s="1"/>
      <c r="DTO125" s="1"/>
      <c r="DTP125" s="1"/>
      <c r="DTQ125" s="1"/>
      <c r="DTR125" s="1"/>
      <c r="DTS125" s="1"/>
      <c r="DTT125" s="1"/>
      <c r="DTU125" s="1"/>
      <c r="DTV125" s="1"/>
      <c r="DTW125" s="1"/>
      <c r="DTX125" s="1"/>
      <c r="DTY125" s="1"/>
      <c r="DTZ125" s="1"/>
      <c r="DUA125" s="1"/>
      <c r="DUB125" s="1"/>
      <c r="DUC125" s="1"/>
      <c r="DUD125" s="1"/>
      <c r="DUE125" s="1"/>
      <c r="DUF125" s="1"/>
      <c r="DUG125" s="1"/>
      <c r="DUH125" s="1"/>
      <c r="DUI125" s="1"/>
      <c r="DUJ125" s="1"/>
      <c r="DUK125" s="1"/>
      <c r="DUL125" s="1"/>
      <c r="DUM125" s="1"/>
      <c r="DUN125" s="1"/>
      <c r="DUO125" s="1"/>
      <c r="DUP125" s="1"/>
      <c r="DUQ125" s="1"/>
      <c r="DUR125" s="1"/>
      <c r="DUS125" s="1"/>
      <c r="DUT125" s="1"/>
      <c r="DUU125" s="1"/>
      <c r="DUV125" s="1"/>
      <c r="DUW125" s="1"/>
      <c r="DUX125" s="1"/>
      <c r="DUY125" s="1"/>
      <c r="DUZ125" s="1"/>
      <c r="DVA125" s="1"/>
      <c r="DVB125" s="1"/>
      <c r="DVC125" s="1"/>
      <c r="DVD125" s="1"/>
      <c r="DVE125" s="1"/>
      <c r="DVF125" s="1"/>
      <c r="DVG125" s="1"/>
      <c r="DVH125" s="1"/>
      <c r="DVI125" s="1"/>
      <c r="DVJ125" s="1"/>
      <c r="DVK125" s="1"/>
      <c r="DVL125" s="1"/>
      <c r="DVM125" s="1"/>
      <c r="DVN125" s="1"/>
      <c r="DVO125" s="1"/>
      <c r="DVP125" s="1"/>
      <c r="DVQ125" s="1"/>
      <c r="DVR125" s="1"/>
      <c r="DVS125" s="1"/>
      <c r="DVT125" s="1"/>
      <c r="DVU125" s="1"/>
      <c r="DVV125" s="1"/>
      <c r="DVW125" s="1"/>
      <c r="DVX125" s="1"/>
      <c r="DVY125" s="1"/>
      <c r="DVZ125" s="1"/>
      <c r="DWA125" s="1"/>
      <c r="DWB125" s="1"/>
      <c r="DWC125" s="1"/>
      <c r="DWD125" s="1"/>
      <c r="DWE125" s="1"/>
      <c r="DWF125" s="1"/>
      <c r="DWG125" s="1"/>
      <c r="DWH125" s="1"/>
      <c r="DWI125" s="1"/>
      <c r="DWJ125" s="1"/>
      <c r="DWK125" s="1"/>
      <c r="DWL125" s="1"/>
      <c r="DWM125" s="1"/>
      <c r="DWN125" s="1"/>
      <c r="DWO125" s="1"/>
      <c r="DWP125" s="1"/>
      <c r="DWQ125" s="1"/>
      <c r="DWR125" s="1"/>
      <c r="DWS125" s="1"/>
      <c r="DWT125" s="1"/>
      <c r="DWU125" s="1"/>
      <c r="DWV125" s="1"/>
      <c r="DWW125" s="1"/>
      <c r="DWX125" s="1"/>
      <c r="DWY125" s="1"/>
      <c r="DWZ125" s="1"/>
      <c r="DXA125" s="1"/>
      <c r="DXB125" s="1"/>
      <c r="DXC125" s="1"/>
      <c r="DXD125" s="1"/>
      <c r="DXE125" s="1"/>
      <c r="DXF125" s="1"/>
      <c r="DXG125" s="1"/>
      <c r="DXH125" s="1"/>
      <c r="DXI125" s="1"/>
      <c r="DXJ125" s="1"/>
      <c r="DXK125" s="1"/>
      <c r="DXL125" s="1"/>
      <c r="DXM125" s="1"/>
      <c r="DXN125" s="1"/>
      <c r="DXO125" s="1"/>
      <c r="DXP125" s="1"/>
      <c r="DXQ125" s="1"/>
      <c r="DXR125" s="1"/>
      <c r="DXS125" s="1"/>
      <c r="DXT125" s="1"/>
      <c r="DXU125" s="1"/>
      <c r="DXV125" s="1"/>
      <c r="DXW125" s="1"/>
      <c r="DXX125" s="1"/>
      <c r="DXY125" s="1"/>
      <c r="DXZ125" s="1"/>
      <c r="DYA125" s="1"/>
      <c r="DYB125" s="1"/>
      <c r="DYC125" s="1"/>
      <c r="DYD125" s="1"/>
      <c r="DYE125" s="1"/>
      <c r="DYF125" s="1"/>
      <c r="DYG125" s="1"/>
      <c r="DYH125" s="1"/>
      <c r="DYI125" s="1"/>
      <c r="DYJ125" s="1"/>
      <c r="DYK125" s="1"/>
      <c r="DYL125" s="1"/>
      <c r="DYM125" s="1"/>
      <c r="DYN125" s="1"/>
      <c r="DYO125" s="1"/>
      <c r="DYP125" s="1"/>
      <c r="DYQ125" s="1"/>
      <c r="DYR125" s="1"/>
      <c r="DYS125" s="1"/>
      <c r="DYT125" s="1"/>
      <c r="DYU125" s="1"/>
      <c r="DYV125" s="1"/>
      <c r="DYW125" s="1"/>
      <c r="DYX125" s="1"/>
      <c r="DYY125" s="1"/>
      <c r="DYZ125" s="1"/>
      <c r="DZA125" s="1"/>
      <c r="DZB125" s="1"/>
      <c r="DZC125" s="1"/>
      <c r="DZD125" s="1"/>
      <c r="DZE125" s="1"/>
      <c r="DZF125" s="1"/>
      <c r="DZG125" s="1"/>
      <c r="DZH125" s="1"/>
      <c r="DZI125" s="1"/>
      <c r="DZJ125" s="1"/>
      <c r="DZK125" s="1"/>
      <c r="DZL125" s="1"/>
      <c r="DZM125" s="1"/>
      <c r="DZN125" s="1"/>
      <c r="DZO125" s="1"/>
      <c r="DZP125" s="1"/>
      <c r="DZQ125" s="1"/>
      <c r="DZR125" s="1"/>
      <c r="DZS125" s="1"/>
      <c r="DZT125" s="1"/>
      <c r="DZU125" s="1"/>
      <c r="DZV125" s="1"/>
      <c r="DZW125" s="1"/>
      <c r="DZX125" s="1"/>
      <c r="DZY125" s="1"/>
      <c r="DZZ125" s="1"/>
      <c r="EAA125" s="1"/>
      <c r="EAB125" s="1"/>
      <c r="EAC125" s="1"/>
      <c r="EAD125" s="1"/>
      <c r="EAE125" s="1"/>
      <c r="EAF125" s="1"/>
      <c r="EAG125" s="1"/>
      <c r="EAH125" s="1"/>
      <c r="EAI125" s="1"/>
      <c r="EAJ125" s="1"/>
      <c r="EAK125" s="1"/>
      <c r="EAL125" s="1"/>
      <c r="EAM125" s="1"/>
      <c r="EAN125" s="1"/>
      <c r="EAO125" s="1"/>
      <c r="EAP125" s="1"/>
      <c r="EAQ125" s="1"/>
      <c r="EAR125" s="1"/>
      <c r="EAS125" s="1"/>
      <c r="EAT125" s="1"/>
      <c r="EAU125" s="1"/>
      <c r="EAV125" s="1"/>
      <c r="EAW125" s="1"/>
      <c r="EAX125" s="1"/>
      <c r="EAY125" s="1"/>
      <c r="EAZ125" s="1"/>
      <c r="EBA125" s="1"/>
      <c r="EBB125" s="1"/>
      <c r="EBC125" s="1"/>
      <c r="EBD125" s="1"/>
      <c r="EBE125" s="1"/>
      <c r="EBF125" s="1"/>
      <c r="EBG125" s="1"/>
      <c r="EBH125" s="1"/>
      <c r="EBI125" s="1"/>
      <c r="EBJ125" s="1"/>
      <c r="EBK125" s="1"/>
      <c r="EBL125" s="1"/>
      <c r="EBM125" s="1"/>
      <c r="EBN125" s="1"/>
      <c r="EBO125" s="1"/>
      <c r="EBP125" s="1"/>
      <c r="EBQ125" s="1"/>
      <c r="EBR125" s="1"/>
      <c r="EBS125" s="1"/>
      <c r="EBT125" s="1"/>
      <c r="EBU125" s="1"/>
      <c r="EBV125" s="1"/>
      <c r="EBW125" s="1"/>
      <c r="EBX125" s="1"/>
      <c r="EBY125" s="1"/>
      <c r="EBZ125" s="1"/>
      <c r="ECA125" s="1"/>
      <c r="ECB125" s="1"/>
      <c r="ECC125" s="1"/>
      <c r="ECD125" s="1"/>
      <c r="ECE125" s="1"/>
      <c r="ECF125" s="1"/>
      <c r="ECG125" s="1"/>
      <c r="ECH125" s="1"/>
      <c r="ECI125" s="1"/>
      <c r="ECJ125" s="1"/>
      <c r="ECK125" s="1"/>
      <c r="ECL125" s="1"/>
      <c r="ECM125" s="1"/>
      <c r="ECN125" s="1"/>
      <c r="ECO125" s="1"/>
      <c r="ECP125" s="1"/>
      <c r="ECQ125" s="1"/>
      <c r="ECR125" s="1"/>
      <c r="ECS125" s="1"/>
      <c r="ECT125" s="1"/>
      <c r="ECU125" s="1"/>
      <c r="ECV125" s="1"/>
      <c r="ECW125" s="1"/>
      <c r="ECX125" s="1"/>
      <c r="ECY125" s="1"/>
      <c r="ECZ125" s="1"/>
      <c r="EDA125" s="1"/>
      <c r="EDB125" s="1"/>
      <c r="EDC125" s="1"/>
      <c r="EDD125" s="1"/>
      <c r="EDE125" s="1"/>
      <c r="EDF125" s="1"/>
      <c r="EDG125" s="1"/>
      <c r="EDH125" s="1"/>
      <c r="EDI125" s="1"/>
      <c r="EDJ125" s="1"/>
      <c r="EDK125" s="1"/>
      <c r="EDL125" s="1"/>
      <c r="EDM125" s="1"/>
      <c r="EDN125" s="1"/>
      <c r="EDO125" s="1"/>
      <c r="EDP125" s="1"/>
      <c r="EDQ125" s="1"/>
      <c r="EDR125" s="1"/>
      <c r="EDS125" s="1"/>
      <c r="EDT125" s="1"/>
      <c r="EDU125" s="1"/>
      <c r="EDV125" s="1"/>
      <c r="EDW125" s="1"/>
      <c r="EDX125" s="1"/>
      <c r="EDY125" s="1"/>
      <c r="EDZ125" s="1"/>
      <c r="EEA125" s="1"/>
      <c r="EEB125" s="1"/>
      <c r="EEC125" s="1"/>
      <c r="EED125" s="1"/>
      <c r="EEE125" s="1"/>
      <c r="EEF125" s="1"/>
      <c r="EEG125" s="1"/>
      <c r="EEH125" s="1"/>
      <c r="EEI125" s="1"/>
      <c r="EEJ125" s="1"/>
      <c r="EEK125" s="1"/>
      <c r="EEL125" s="1"/>
      <c r="EEM125" s="1"/>
      <c r="EEN125" s="1"/>
      <c r="EEO125" s="1"/>
      <c r="EEP125" s="1"/>
      <c r="EEQ125" s="1"/>
      <c r="EER125" s="1"/>
      <c r="EES125" s="1"/>
      <c r="EET125" s="1"/>
      <c r="EEU125" s="1"/>
      <c r="EEV125" s="1"/>
      <c r="EEW125" s="1"/>
      <c r="EEX125" s="1"/>
      <c r="EEY125" s="1"/>
      <c r="EEZ125" s="1"/>
      <c r="EFA125" s="1"/>
      <c r="EFB125" s="1"/>
      <c r="EFC125" s="1"/>
      <c r="EFD125" s="1"/>
      <c r="EFE125" s="1"/>
      <c r="EFF125" s="1"/>
      <c r="EFG125" s="1"/>
      <c r="EFH125" s="1"/>
      <c r="EFI125" s="1"/>
      <c r="EFJ125" s="1"/>
      <c r="EFK125" s="1"/>
      <c r="EFL125" s="1"/>
      <c r="EFM125" s="1"/>
      <c r="EFN125" s="1"/>
      <c r="EFO125" s="1"/>
      <c r="EFP125" s="1"/>
      <c r="EFQ125" s="1"/>
      <c r="EFR125" s="1"/>
      <c r="EFS125" s="1"/>
      <c r="EFT125" s="1"/>
      <c r="EFU125" s="1"/>
      <c r="EFV125" s="1"/>
      <c r="EFW125" s="1"/>
      <c r="EFX125" s="1"/>
      <c r="EFY125" s="1"/>
      <c r="EFZ125" s="1"/>
      <c r="EGA125" s="1"/>
      <c r="EGB125" s="1"/>
      <c r="EGC125" s="1"/>
      <c r="EGD125" s="1"/>
      <c r="EGE125" s="1"/>
      <c r="EGF125" s="1"/>
      <c r="EGG125" s="1"/>
      <c r="EGH125" s="1"/>
      <c r="EGI125" s="1"/>
      <c r="EGJ125" s="1"/>
      <c r="EGK125" s="1"/>
      <c r="EGL125" s="1"/>
      <c r="EGM125" s="1"/>
      <c r="EGN125" s="1"/>
      <c r="EGO125" s="1"/>
      <c r="EGP125" s="1"/>
      <c r="EGQ125" s="1"/>
      <c r="EGR125" s="1"/>
      <c r="EGS125" s="1"/>
      <c r="EGT125" s="1"/>
      <c r="EGU125" s="1"/>
      <c r="EGV125" s="1"/>
      <c r="EGW125" s="1"/>
      <c r="EGX125" s="1"/>
      <c r="EGY125" s="1"/>
      <c r="EGZ125" s="1"/>
      <c r="EHA125" s="1"/>
      <c r="EHB125" s="1"/>
      <c r="EHC125" s="1"/>
      <c r="EHD125" s="1"/>
      <c r="EHE125" s="1"/>
      <c r="EHF125" s="1"/>
      <c r="EHG125" s="1"/>
      <c r="EHH125" s="1"/>
      <c r="EHI125" s="1"/>
      <c r="EHJ125" s="1"/>
      <c r="EHK125" s="1"/>
      <c r="EHL125" s="1"/>
      <c r="EHM125" s="1"/>
      <c r="EHN125" s="1"/>
      <c r="EHO125" s="1"/>
      <c r="EHP125" s="1"/>
      <c r="EHQ125" s="1"/>
      <c r="EHR125" s="1"/>
      <c r="EHS125" s="1"/>
      <c r="EHT125" s="1"/>
      <c r="EHU125" s="1"/>
      <c r="EHV125" s="1"/>
      <c r="EHW125" s="1"/>
      <c r="EHX125" s="1"/>
      <c r="EHY125" s="1"/>
      <c r="EHZ125" s="1"/>
      <c r="EIA125" s="1"/>
      <c r="EIB125" s="1"/>
      <c r="EIC125" s="1"/>
      <c r="EID125" s="1"/>
      <c r="EIE125" s="1"/>
      <c r="EIF125" s="1"/>
      <c r="EIG125" s="1"/>
      <c r="EIH125" s="1"/>
      <c r="EII125" s="1"/>
      <c r="EIJ125" s="1"/>
      <c r="EIK125" s="1"/>
      <c r="EIL125" s="1"/>
      <c r="EIM125" s="1"/>
      <c r="EIN125" s="1"/>
      <c r="EIO125" s="1"/>
      <c r="EIP125" s="1"/>
      <c r="EIQ125" s="1"/>
      <c r="EIR125" s="1"/>
      <c r="EIS125" s="1"/>
      <c r="EIT125" s="1"/>
      <c r="EIU125" s="1"/>
      <c r="EIV125" s="1"/>
      <c r="EIW125" s="1"/>
      <c r="EIX125" s="1"/>
      <c r="EIY125" s="1"/>
      <c r="EIZ125" s="1"/>
      <c r="EJA125" s="1"/>
      <c r="EJB125" s="1"/>
      <c r="EJC125" s="1"/>
      <c r="EJD125" s="1"/>
      <c r="EJE125" s="1"/>
      <c r="EJF125" s="1"/>
      <c r="EJG125" s="1"/>
      <c r="EJH125" s="1"/>
      <c r="EJI125" s="1"/>
      <c r="EJJ125" s="1"/>
      <c r="EJK125" s="1"/>
      <c r="EJL125" s="1"/>
      <c r="EJM125" s="1"/>
      <c r="EJN125" s="1"/>
      <c r="EJO125" s="1"/>
      <c r="EJP125" s="1"/>
      <c r="EJQ125" s="1"/>
      <c r="EJR125" s="1"/>
      <c r="EJS125" s="1"/>
      <c r="EJT125" s="1"/>
      <c r="EJU125" s="1"/>
      <c r="EJV125" s="1"/>
      <c r="EJW125" s="1"/>
      <c r="EJX125" s="1"/>
      <c r="EJY125" s="1"/>
      <c r="EJZ125" s="1"/>
      <c r="EKA125" s="1"/>
      <c r="EKB125" s="1"/>
      <c r="EKC125" s="1"/>
      <c r="EKD125" s="1"/>
      <c r="EKE125" s="1"/>
      <c r="EKF125" s="1"/>
      <c r="EKG125" s="1"/>
      <c r="EKH125" s="1"/>
      <c r="EKI125" s="1"/>
      <c r="EKJ125" s="1"/>
      <c r="EKK125" s="1"/>
      <c r="EKL125" s="1"/>
      <c r="EKM125" s="1"/>
      <c r="EKN125" s="1"/>
      <c r="EKO125" s="1"/>
      <c r="EKP125" s="1"/>
      <c r="EKQ125" s="1"/>
      <c r="EKR125" s="1"/>
      <c r="EKS125" s="1"/>
      <c r="EKT125" s="1"/>
      <c r="EKU125" s="1"/>
      <c r="EKV125" s="1"/>
      <c r="EKW125" s="1"/>
      <c r="EKX125" s="1"/>
      <c r="EKY125" s="1"/>
      <c r="EKZ125" s="1"/>
      <c r="ELA125" s="1"/>
      <c r="ELB125" s="1"/>
      <c r="ELC125" s="1"/>
      <c r="ELD125" s="1"/>
      <c r="ELE125" s="1"/>
      <c r="ELF125" s="1"/>
      <c r="ELG125" s="1"/>
      <c r="ELH125" s="1"/>
      <c r="ELI125" s="1"/>
      <c r="ELJ125" s="1"/>
      <c r="ELK125" s="1"/>
      <c r="ELL125" s="1"/>
      <c r="ELM125" s="1"/>
      <c r="ELN125" s="1"/>
      <c r="ELO125" s="1"/>
      <c r="ELP125" s="1"/>
      <c r="ELQ125" s="1"/>
      <c r="ELR125" s="1"/>
      <c r="ELS125" s="1"/>
      <c r="ELT125" s="1"/>
      <c r="ELU125" s="1"/>
      <c r="ELV125" s="1"/>
      <c r="ELW125" s="1"/>
      <c r="ELX125" s="1"/>
      <c r="ELY125" s="1"/>
      <c r="ELZ125" s="1"/>
      <c r="EMA125" s="1"/>
      <c r="EMB125" s="1"/>
      <c r="EMC125" s="1"/>
      <c r="EMD125" s="1"/>
      <c r="EME125" s="1"/>
      <c r="EMF125" s="1"/>
      <c r="EMG125" s="1"/>
      <c r="EMH125" s="1"/>
      <c r="EMI125" s="1"/>
      <c r="EMJ125" s="1"/>
      <c r="EMK125" s="1"/>
      <c r="EML125" s="1"/>
      <c r="EMM125" s="1"/>
      <c r="EMN125" s="1"/>
      <c r="EMO125" s="1"/>
      <c r="EMP125" s="1"/>
      <c r="EMQ125" s="1"/>
      <c r="EMR125" s="1"/>
      <c r="EMS125" s="1"/>
      <c r="EMT125" s="1"/>
      <c r="EMU125" s="1"/>
      <c r="EMV125" s="1"/>
      <c r="EMW125" s="1"/>
      <c r="EMX125" s="1"/>
      <c r="EMY125" s="1"/>
      <c r="EMZ125" s="1"/>
      <c r="ENA125" s="1"/>
      <c r="ENB125" s="1"/>
      <c r="ENC125" s="1"/>
      <c r="END125" s="1"/>
      <c r="ENE125" s="1"/>
      <c r="ENF125" s="1"/>
      <c r="ENG125" s="1"/>
      <c r="ENH125" s="1"/>
      <c r="ENI125" s="1"/>
      <c r="ENJ125" s="1"/>
      <c r="ENK125" s="1"/>
      <c r="ENL125" s="1"/>
      <c r="ENM125" s="1"/>
      <c r="ENN125" s="1"/>
      <c r="ENO125" s="1"/>
      <c r="ENP125" s="1"/>
      <c r="ENQ125" s="1"/>
      <c r="ENR125" s="1"/>
      <c r="ENS125" s="1"/>
      <c r="ENT125" s="1"/>
      <c r="ENU125" s="1"/>
      <c r="ENV125" s="1"/>
      <c r="ENW125" s="1"/>
      <c r="ENX125" s="1"/>
      <c r="ENY125" s="1"/>
      <c r="ENZ125" s="1"/>
      <c r="EOA125" s="1"/>
      <c r="EOB125" s="1"/>
      <c r="EOC125" s="1"/>
      <c r="EOD125" s="1"/>
      <c r="EOE125" s="1"/>
      <c r="EOF125" s="1"/>
      <c r="EOG125" s="1"/>
      <c r="EOH125" s="1"/>
      <c r="EOI125" s="1"/>
      <c r="EOJ125" s="1"/>
      <c r="EOK125" s="1"/>
      <c r="EOL125" s="1"/>
      <c r="EOM125" s="1"/>
      <c r="EON125" s="1"/>
      <c r="EOO125" s="1"/>
      <c r="EOP125" s="1"/>
      <c r="EOQ125" s="1"/>
      <c r="EOR125" s="1"/>
      <c r="EOS125" s="1"/>
      <c r="EOT125" s="1"/>
      <c r="EOU125" s="1"/>
      <c r="EOV125" s="1"/>
      <c r="EOW125" s="1"/>
      <c r="EOX125" s="1"/>
      <c r="EOY125" s="1"/>
      <c r="EOZ125" s="1"/>
      <c r="EPA125" s="1"/>
      <c r="EPB125" s="1"/>
      <c r="EPC125" s="1"/>
      <c r="EPD125" s="1"/>
      <c r="EPE125" s="1"/>
      <c r="EPF125" s="1"/>
      <c r="EPG125" s="1"/>
      <c r="EPH125" s="1"/>
      <c r="EPI125" s="1"/>
      <c r="EPJ125" s="1"/>
      <c r="EPK125" s="1"/>
      <c r="EPL125" s="1"/>
      <c r="EPM125" s="1"/>
      <c r="EPN125" s="1"/>
      <c r="EPO125" s="1"/>
      <c r="EPP125" s="1"/>
      <c r="EPQ125" s="1"/>
      <c r="EPR125" s="1"/>
      <c r="EPS125" s="1"/>
      <c r="EPT125" s="1"/>
      <c r="EPU125" s="1"/>
      <c r="EPV125" s="1"/>
      <c r="EPW125" s="1"/>
      <c r="EPX125" s="1"/>
      <c r="EPY125" s="1"/>
      <c r="EPZ125" s="1"/>
      <c r="EQA125" s="1"/>
      <c r="EQB125" s="1"/>
      <c r="EQC125" s="1"/>
      <c r="EQD125" s="1"/>
      <c r="EQE125" s="1"/>
      <c r="EQF125" s="1"/>
      <c r="EQG125" s="1"/>
      <c r="EQH125" s="1"/>
      <c r="EQI125" s="1"/>
      <c r="EQJ125" s="1"/>
      <c r="EQK125" s="1"/>
      <c r="EQL125" s="1"/>
      <c r="EQM125" s="1"/>
      <c r="EQN125" s="1"/>
      <c r="EQO125" s="1"/>
      <c r="EQP125" s="1"/>
      <c r="EQQ125" s="1"/>
      <c r="EQR125" s="1"/>
      <c r="EQS125" s="1"/>
      <c r="EQT125" s="1"/>
      <c r="EQU125" s="1"/>
      <c r="EQV125" s="1"/>
      <c r="EQW125" s="1"/>
      <c r="EQX125" s="1"/>
      <c r="EQY125" s="1"/>
      <c r="EQZ125" s="1"/>
      <c r="ERA125" s="1"/>
      <c r="ERB125" s="1"/>
      <c r="ERC125" s="1"/>
      <c r="ERD125" s="1"/>
      <c r="ERE125" s="1"/>
      <c r="ERF125" s="1"/>
      <c r="ERG125" s="1"/>
      <c r="ERH125" s="1"/>
      <c r="ERI125" s="1"/>
      <c r="ERJ125" s="1"/>
      <c r="ERK125" s="1"/>
      <c r="ERL125" s="1"/>
      <c r="ERM125" s="1"/>
      <c r="ERN125" s="1"/>
      <c r="ERO125" s="1"/>
      <c r="ERP125" s="1"/>
      <c r="ERQ125" s="1"/>
      <c r="ERR125" s="1"/>
      <c r="ERS125" s="1"/>
      <c r="ERT125" s="1"/>
      <c r="ERU125" s="1"/>
      <c r="ERV125" s="1"/>
      <c r="ERW125" s="1"/>
      <c r="ERX125" s="1"/>
      <c r="ERY125" s="1"/>
      <c r="ERZ125" s="1"/>
      <c r="ESA125" s="1"/>
      <c r="ESB125" s="1"/>
      <c r="ESC125" s="1"/>
      <c r="ESD125" s="1"/>
      <c r="ESE125" s="1"/>
      <c r="ESF125" s="1"/>
      <c r="ESG125" s="1"/>
      <c r="ESH125" s="1"/>
      <c r="ESI125" s="1"/>
      <c r="ESJ125" s="1"/>
      <c r="ESK125" s="1"/>
      <c r="ESL125" s="1"/>
      <c r="ESM125" s="1"/>
      <c r="ESN125" s="1"/>
      <c r="ESO125" s="1"/>
      <c r="ESP125" s="1"/>
      <c r="ESQ125" s="1"/>
      <c r="ESR125" s="1"/>
      <c r="ESS125" s="1"/>
      <c r="EST125" s="1"/>
      <c r="ESU125" s="1"/>
      <c r="ESV125" s="1"/>
      <c r="ESW125" s="1"/>
      <c r="ESX125" s="1"/>
      <c r="ESY125" s="1"/>
      <c r="ESZ125" s="1"/>
      <c r="ETA125" s="1"/>
      <c r="ETB125" s="1"/>
      <c r="ETC125" s="1"/>
      <c r="ETD125" s="1"/>
      <c r="ETE125" s="1"/>
      <c r="ETF125" s="1"/>
      <c r="ETG125" s="1"/>
      <c r="ETH125" s="1"/>
      <c r="ETI125" s="1"/>
      <c r="ETJ125" s="1"/>
      <c r="ETK125" s="1"/>
      <c r="ETL125" s="1"/>
      <c r="ETM125" s="1"/>
      <c r="ETN125" s="1"/>
      <c r="ETO125" s="1"/>
      <c r="ETP125" s="1"/>
      <c r="ETQ125" s="1"/>
      <c r="ETR125" s="1"/>
      <c r="ETS125" s="1"/>
      <c r="ETT125" s="1"/>
      <c r="ETU125" s="1"/>
      <c r="ETV125" s="1"/>
      <c r="ETW125" s="1"/>
      <c r="ETX125" s="1"/>
      <c r="ETY125" s="1"/>
      <c r="ETZ125" s="1"/>
      <c r="EUA125" s="1"/>
      <c r="EUB125" s="1"/>
      <c r="EUC125" s="1"/>
      <c r="EUD125" s="1"/>
      <c r="EUE125" s="1"/>
      <c r="EUF125" s="1"/>
      <c r="EUG125" s="1"/>
      <c r="EUH125" s="1"/>
      <c r="EUI125" s="1"/>
      <c r="EUJ125" s="1"/>
      <c r="EUK125" s="1"/>
      <c r="EUL125" s="1"/>
      <c r="EUM125" s="1"/>
      <c r="EUN125" s="1"/>
      <c r="EUO125" s="1"/>
      <c r="EUP125" s="1"/>
      <c r="EUQ125" s="1"/>
      <c r="EUR125" s="1"/>
      <c r="EUS125" s="1"/>
      <c r="EUT125" s="1"/>
      <c r="EUU125" s="1"/>
      <c r="EUV125" s="1"/>
      <c r="EUW125" s="1"/>
      <c r="EUX125" s="1"/>
      <c r="EUY125" s="1"/>
      <c r="EUZ125" s="1"/>
      <c r="EVA125" s="1"/>
      <c r="EVB125" s="1"/>
      <c r="EVC125" s="1"/>
      <c r="EVD125" s="1"/>
      <c r="EVE125" s="1"/>
      <c r="EVF125" s="1"/>
      <c r="EVG125" s="1"/>
      <c r="EVH125" s="1"/>
      <c r="EVI125" s="1"/>
      <c r="EVJ125" s="1"/>
      <c r="EVK125" s="1"/>
      <c r="EVL125" s="1"/>
      <c r="EVM125" s="1"/>
      <c r="EVN125" s="1"/>
      <c r="EVO125" s="1"/>
      <c r="EVP125" s="1"/>
      <c r="EVQ125" s="1"/>
      <c r="EVR125" s="1"/>
      <c r="EVS125" s="1"/>
      <c r="EVT125" s="1"/>
      <c r="EVU125" s="1"/>
      <c r="EVV125" s="1"/>
      <c r="EVW125" s="1"/>
      <c r="EVX125" s="1"/>
      <c r="EVY125" s="1"/>
      <c r="EVZ125" s="1"/>
      <c r="EWA125" s="1"/>
      <c r="EWB125" s="1"/>
      <c r="EWC125" s="1"/>
      <c r="EWD125" s="1"/>
      <c r="EWE125" s="1"/>
      <c r="EWF125" s="1"/>
      <c r="EWG125" s="1"/>
      <c r="EWH125" s="1"/>
      <c r="EWI125" s="1"/>
      <c r="EWJ125" s="1"/>
      <c r="EWK125" s="1"/>
      <c r="EWL125" s="1"/>
      <c r="EWM125" s="1"/>
      <c r="EWN125" s="1"/>
      <c r="EWO125" s="1"/>
      <c r="EWP125" s="1"/>
      <c r="EWQ125" s="1"/>
      <c r="EWR125" s="1"/>
      <c r="EWS125" s="1"/>
      <c r="EWT125" s="1"/>
      <c r="EWU125" s="1"/>
      <c r="EWV125" s="1"/>
      <c r="EWW125" s="1"/>
      <c r="EWX125" s="1"/>
      <c r="EWY125" s="1"/>
      <c r="EWZ125" s="1"/>
      <c r="EXA125" s="1"/>
      <c r="EXB125" s="1"/>
      <c r="EXC125" s="1"/>
      <c r="EXD125" s="1"/>
      <c r="EXE125" s="1"/>
      <c r="EXF125" s="1"/>
      <c r="EXG125" s="1"/>
      <c r="EXH125" s="1"/>
      <c r="EXI125" s="1"/>
      <c r="EXJ125" s="1"/>
      <c r="EXK125" s="1"/>
      <c r="EXL125" s="1"/>
      <c r="EXM125" s="1"/>
      <c r="EXN125" s="1"/>
      <c r="EXO125" s="1"/>
      <c r="EXP125" s="1"/>
      <c r="EXQ125" s="1"/>
      <c r="EXR125" s="1"/>
      <c r="EXS125" s="1"/>
      <c r="EXT125" s="1"/>
      <c r="EXU125" s="1"/>
      <c r="EXV125" s="1"/>
      <c r="EXW125" s="1"/>
      <c r="EXX125" s="1"/>
      <c r="EXY125" s="1"/>
      <c r="EXZ125" s="1"/>
      <c r="EYA125" s="1"/>
      <c r="EYB125" s="1"/>
      <c r="EYC125" s="1"/>
      <c r="EYD125" s="1"/>
      <c r="EYE125" s="1"/>
      <c r="EYF125" s="1"/>
      <c r="EYG125" s="1"/>
      <c r="EYH125" s="1"/>
      <c r="EYI125" s="1"/>
      <c r="EYJ125" s="1"/>
      <c r="EYK125" s="1"/>
      <c r="EYL125" s="1"/>
      <c r="EYM125" s="1"/>
      <c r="EYN125" s="1"/>
      <c r="EYO125" s="1"/>
      <c r="EYP125" s="1"/>
      <c r="EYQ125" s="1"/>
      <c r="EYR125" s="1"/>
      <c r="EYS125" s="1"/>
      <c r="EYT125" s="1"/>
      <c r="EYU125" s="1"/>
      <c r="EYV125" s="1"/>
      <c r="EYW125" s="1"/>
      <c r="EYX125" s="1"/>
      <c r="EYY125" s="1"/>
      <c r="EYZ125" s="1"/>
      <c r="EZA125" s="1"/>
      <c r="EZB125" s="1"/>
      <c r="EZC125" s="1"/>
      <c r="EZD125" s="1"/>
      <c r="EZE125" s="1"/>
      <c r="EZF125" s="1"/>
      <c r="EZG125" s="1"/>
      <c r="EZH125" s="1"/>
      <c r="EZI125" s="1"/>
      <c r="EZJ125" s="1"/>
      <c r="EZK125" s="1"/>
      <c r="EZL125" s="1"/>
      <c r="EZM125" s="1"/>
      <c r="EZN125" s="1"/>
      <c r="EZO125" s="1"/>
      <c r="EZP125" s="1"/>
      <c r="EZQ125" s="1"/>
      <c r="EZR125" s="1"/>
      <c r="EZS125" s="1"/>
      <c r="EZT125" s="1"/>
      <c r="EZU125" s="1"/>
      <c r="EZV125" s="1"/>
      <c r="EZW125" s="1"/>
      <c r="EZX125" s="1"/>
      <c r="EZY125" s="1"/>
      <c r="EZZ125" s="1"/>
      <c r="FAA125" s="1"/>
      <c r="FAB125" s="1"/>
      <c r="FAC125" s="1"/>
      <c r="FAD125" s="1"/>
      <c r="FAE125" s="1"/>
      <c r="FAF125" s="1"/>
      <c r="FAG125" s="1"/>
      <c r="FAH125" s="1"/>
      <c r="FAI125" s="1"/>
      <c r="FAJ125" s="1"/>
      <c r="FAK125" s="1"/>
      <c r="FAL125" s="1"/>
      <c r="FAM125" s="1"/>
      <c r="FAN125" s="1"/>
      <c r="FAO125" s="1"/>
      <c r="FAP125" s="1"/>
      <c r="FAQ125" s="1"/>
      <c r="FAR125" s="1"/>
      <c r="FAS125" s="1"/>
      <c r="FAT125" s="1"/>
      <c r="FAU125" s="1"/>
      <c r="FAV125" s="1"/>
      <c r="FAW125" s="1"/>
      <c r="FAX125" s="1"/>
      <c r="FAY125" s="1"/>
      <c r="FAZ125" s="1"/>
      <c r="FBA125" s="1"/>
      <c r="FBB125" s="1"/>
      <c r="FBC125" s="1"/>
      <c r="FBD125" s="1"/>
      <c r="FBE125" s="1"/>
      <c r="FBF125" s="1"/>
      <c r="FBG125" s="1"/>
      <c r="FBH125" s="1"/>
      <c r="FBI125" s="1"/>
      <c r="FBJ125" s="1"/>
      <c r="FBK125" s="1"/>
      <c r="FBL125" s="1"/>
      <c r="FBM125" s="1"/>
      <c r="FBN125" s="1"/>
      <c r="FBO125" s="1"/>
      <c r="FBP125" s="1"/>
      <c r="FBQ125" s="1"/>
      <c r="FBR125" s="1"/>
      <c r="FBS125" s="1"/>
      <c r="FBT125" s="1"/>
      <c r="FBU125" s="1"/>
      <c r="FBV125" s="1"/>
      <c r="FBW125" s="1"/>
      <c r="FBX125" s="1"/>
      <c r="FBY125" s="1"/>
      <c r="FBZ125" s="1"/>
      <c r="FCA125" s="1"/>
      <c r="FCB125" s="1"/>
      <c r="FCC125" s="1"/>
      <c r="FCD125" s="1"/>
      <c r="FCE125" s="1"/>
      <c r="FCF125" s="1"/>
      <c r="FCG125" s="1"/>
      <c r="FCH125" s="1"/>
      <c r="FCI125" s="1"/>
      <c r="FCJ125" s="1"/>
      <c r="FCK125" s="1"/>
      <c r="FCL125" s="1"/>
      <c r="FCM125" s="1"/>
      <c r="FCN125" s="1"/>
      <c r="FCO125" s="1"/>
      <c r="FCP125" s="1"/>
      <c r="FCQ125" s="1"/>
      <c r="FCR125" s="1"/>
      <c r="FCS125" s="1"/>
      <c r="FCT125" s="1"/>
      <c r="FCU125" s="1"/>
      <c r="FCV125" s="1"/>
      <c r="FCW125" s="1"/>
      <c r="FCX125" s="1"/>
      <c r="FCY125" s="1"/>
      <c r="FCZ125" s="1"/>
      <c r="FDA125" s="1"/>
      <c r="FDB125" s="1"/>
      <c r="FDC125" s="1"/>
      <c r="FDD125" s="1"/>
      <c r="FDE125" s="1"/>
      <c r="FDF125" s="1"/>
      <c r="FDG125" s="1"/>
      <c r="FDH125" s="1"/>
      <c r="FDI125" s="1"/>
      <c r="FDJ125" s="1"/>
      <c r="FDK125" s="1"/>
      <c r="FDL125" s="1"/>
      <c r="FDM125" s="1"/>
      <c r="FDN125" s="1"/>
      <c r="FDO125" s="1"/>
      <c r="FDP125" s="1"/>
      <c r="FDQ125" s="1"/>
      <c r="FDR125" s="1"/>
      <c r="FDS125" s="1"/>
      <c r="FDT125" s="1"/>
      <c r="FDU125" s="1"/>
      <c r="FDV125" s="1"/>
      <c r="FDW125" s="1"/>
      <c r="FDX125" s="1"/>
      <c r="FDY125" s="1"/>
      <c r="FDZ125" s="1"/>
      <c r="FEA125" s="1"/>
      <c r="FEB125" s="1"/>
      <c r="FEC125" s="1"/>
      <c r="FED125" s="1"/>
      <c r="FEE125" s="1"/>
      <c r="FEF125" s="1"/>
      <c r="FEG125" s="1"/>
      <c r="FEH125" s="1"/>
      <c r="FEI125" s="1"/>
      <c r="FEJ125" s="1"/>
      <c r="FEK125" s="1"/>
      <c r="FEL125" s="1"/>
      <c r="FEM125" s="1"/>
      <c r="FEN125" s="1"/>
      <c r="FEO125" s="1"/>
      <c r="FEP125" s="1"/>
      <c r="FEQ125" s="1"/>
      <c r="FER125" s="1"/>
      <c r="FES125" s="1"/>
      <c r="FET125" s="1"/>
      <c r="FEU125" s="1"/>
      <c r="FEV125" s="1"/>
      <c r="FEW125" s="1"/>
      <c r="FEX125" s="1"/>
      <c r="FEY125" s="1"/>
      <c r="FEZ125" s="1"/>
      <c r="FFA125" s="1"/>
      <c r="FFB125" s="1"/>
      <c r="FFC125" s="1"/>
      <c r="FFD125" s="1"/>
      <c r="FFE125" s="1"/>
      <c r="FFF125" s="1"/>
      <c r="FFG125" s="1"/>
      <c r="FFH125" s="1"/>
      <c r="FFI125" s="1"/>
      <c r="FFJ125" s="1"/>
      <c r="FFK125" s="1"/>
      <c r="FFL125" s="1"/>
      <c r="FFM125" s="1"/>
      <c r="FFN125" s="1"/>
      <c r="FFO125" s="1"/>
      <c r="FFP125" s="1"/>
      <c r="FFQ125" s="1"/>
      <c r="FFR125" s="1"/>
      <c r="FFS125" s="1"/>
      <c r="FFT125" s="1"/>
      <c r="FFU125" s="1"/>
      <c r="FFV125" s="1"/>
      <c r="FFW125" s="1"/>
      <c r="FFX125" s="1"/>
      <c r="FFY125" s="1"/>
      <c r="FFZ125" s="1"/>
      <c r="FGA125" s="1"/>
      <c r="FGB125" s="1"/>
      <c r="FGC125" s="1"/>
      <c r="FGD125" s="1"/>
      <c r="FGE125" s="1"/>
      <c r="FGF125" s="1"/>
      <c r="FGG125" s="1"/>
      <c r="FGH125" s="1"/>
      <c r="FGI125" s="1"/>
      <c r="FGJ125" s="1"/>
      <c r="FGK125" s="1"/>
      <c r="FGL125" s="1"/>
      <c r="FGM125" s="1"/>
      <c r="FGN125" s="1"/>
      <c r="FGO125" s="1"/>
      <c r="FGP125" s="1"/>
      <c r="FGQ125" s="1"/>
      <c r="FGR125" s="1"/>
      <c r="FGS125" s="1"/>
      <c r="FGT125" s="1"/>
      <c r="FGU125" s="1"/>
      <c r="FGV125" s="1"/>
      <c r="FGW125" s="1"/>
      <c r="FGX125" s="1"/>
      <c r="FGY125" s="1"/>
      <c r="FGZ125" s="1"/>
      <c r="FHA125" s="1"/>
      <c r="FHB125" s="1"/>
      <c r="FHC125" s="1"/>
      <c r="FHD125" s="1"/>
      <c r="FHE125" s="1"/>
      <c r="FHF125" s="1"/>
      <c r="FHG125" s="1"/>
      <c r="FHH125" s="1"/>
      <c r="FHI125" s="1"/>
      <c r="FHJ125" s="1"/>
      <c r="FHK125" s="1"/>
      <c r="FHL125" s="1"/>
      <c r="FHM125" s="1"/>
      <c r="FHN125" s="1"/>
      <c r="FHO125" s="1"/>
      <c r="FHP125" s="1"/>
      <c r="FHQ125" s="1"/>
      <c r="FHR125" s="1"/>
      <c r="FHS125" s="1"/>
      <c r="FHT125" s="1"/>
      <c r="FHU125" s="1"/>
      <c r="FHV125" s="1"/>
      <c r="FHW125" s="1"/>
      <c r="FHX125" s="1"/>
      <c r="FHY125" s="1"/>
      <c r="FHZ125" s="1"/>
      <c r="FIA125" s="1"/>
      <c r="FIB125" s="1"/>
      <c r="FIC125" s="1"/>
      <c r="FID125" s="1"/>
      <c r="FIE125" s="1"/>
      <c r="FIF125" s="1"/>
      <c r="FIG125" s="1"/>
      <c r="FIH125" s="1"/>
      <c r="FII125" s="1"/>
      <c r="FIJ125" s="1"/>
      <c r="FIK125" s="1"/>
      <c r="FIL125" s="1"/>
      <c r="FIM125" s="1"/>
      <c r="FIN125" s="1"/>
      <c r="FIO125" s="1"/>
      <c r="FIP125" s="1"/>
      <c r="FIQ125" s="1"/>
      <c r="FIR125" s="1"/>
      <c r="FIS125" s="1"/>
      <c r="FIT125" s="1"/>
      <c r="FIU125" s="1"/>
      <c r="FIV125" s="1"/>
      <c r="FIW125" s="1"/>
      <c r="FIX125" s="1"/>
      <c r="FIY125" s="1"/>
      <c r="FIZ125" s="1"/>
      <c r="FJA125" s="1"/>
      <c r="FJB125" s="1"/>
      <c r="FJC125" s="1"/>
      <c r="FJD125" s="1"/>
      <c r="FJE125" s="1"/>
      <c r="FJF125" s="1"/>
      <c r="FJG125" s="1"/>
      <c r="FJH125" s="1"/>
      <c r="FJI125" s="1"/>
      <c r="FJJ125" s="1"/>
      <c r="FJK125" s="1"/>
      <c r="FJL125" s="1"/>
      <c r="FJM125" s="1"/>
      <c r="FJN125" s="1"/>
      <c r="FJO125" s="1"/>
      <c r="FJP125" s="1"/>
      <c r="FJQ125" s="1"/>
      <c r="FJR125" s="1"/>
      <c r="FJS125" s="1"/>
      <c r="FJT125" s="1"/>
      <c r="FJU125" s="1"/>
      <c r="FJV125" s="1"/>
      <c r="FJW125" s="1"/>
      <c r="FJX125" s="1"/>
      <c r="FJY125" s="1"/>
      <c r="FJZ125" s="1"/>
      <c r="FKA125" s="1"/>
      <c r="FKB125" s="1"/>
      <c r="FKC125" s="1"/>
      <c r="FKD125" s="1"/>
      <c r="FKE125" s="1"/>
      <c r="FKF125" s="1"/>
      <c r="FKG125" s="1"/>
      <c r="FKH125" s="1"/>
      <c r="FKI125" s="1"/>
      <c r="FKJ125" s="1"/>
      <c r="FKK125" s="1"/>
      <c r="FKL125" s="1"/>
      <c r="FKM125" s="1"/>
      <c r="FKN125" s="1"/>
      <c r="FKO125" s="1"/>
      <c r="FKP125" s="1"/>
      <c r="FKQ125" s="1"/>
      <c r="FKR125" s="1"/>
      <c r="FKS125" s="1"/>
      <c r="FKT125" s="1"/>
      <c r="FKU125" s="1"/>
      <c r="FKV125" s="1"/>
      <c r="FKW125" s="1"/>
      <c r="FKX125" s="1"/>
      <c r="FKY125" s="1"/>
      <c r="FKZ125" s="1"/>
      <c r="FLA125" s="1"/>
      <c r="FLB125" s="1"/>
      <c r="FLC125" s="1"/>
      <c r="FLD125" s="1"/>
      <c r="FLE125" s="1"/>
      <c r="FLF125" s="1"/>
      <c r="FLG125" s="1"/>
      <c r="FLH125" s="1"/>
      <c r="FLI125" s="1"/>
      <c r="FLJ125" s="1"/>
      <c r="FLK125" s="1"/>
      <c r="FLL125" s="1"/>
      <c r="FLM125" s="1"/>
      <c r="FLN125" s="1"/>
      <c r="FLO125" s="1"/>
      <c r="FLP125" s="1"/>
      <c r="FLQ125" s="1"/>
      <c r="FLR125" s="1"/>
      <c r="FLS125" s="1"/>
      <c r="FLT125" s="1"/>
      <c r="FLU125" s="1"/>
      <c r="FLV125" s="1"/>
      <c r="FLW125" s="1"/>
      <c r="FLX125" s="1"/>
      <c r="FLY125" s="1"/>
      <c r="FLZ125" s="1"/>
      <c r="FMA125" s="1"/>
      <c r="FMB125" s="1"/>
      <c r="FMC125" s="1"/>
      <c r="FMD125" s="1"/>
      <c r="FME125" s="1"/>
      <c r="FMF125" s="1"/>
      <c r="FMG125" s="1"/>
      <c r="FMH125" s="1"/>
      <c r="FMI125" s="1"/>
      <c r="FMJ125" s="1"/>
      <c r="FMK125" s="1"/>
      <c r="FML125" s="1"/>
      <c r="FMM125" s="1"/>
      <c r="FMN125" s="1"/>
      <c r="FMO125" s="1"/>
      <c r="FMP125" s="1"/>
      <c r="FMQ125" s="1"/>
      <c r="FMR125" s="1"/>
      <c r="FMS125" s="1"/>
      <c r="FMT125" s="1"/>
      <c r="FMU125" s="1"/>
      <c r="FMV125" s="1"/>
      <c r="FMW125" s="1"/>
      <c r="FMX125" s="1"/>
      <c r="FMY125" s="1"/>
      <c r="FMZ125" s="1"/>
      <c r="FNA125" s="1"/>
      <c r="FNB125" s="1"/>
      <c r="FNC125" s="1"/>
      <c r="FND125" s="1"/>
      <c r="FNE125" s="1"/>
      <c r="FNF125" s="1"/>
      <c r="FNG125" s="1"/>
      <c r="FNH125" s="1"/>
      <c r="FNI125" s="1"/>
      <c r="FNJ125" s="1"/>
      <c r="FNK125" s="1"/>
      <c r="FNL125" s="1"/>
      <c r="FNM125" s="1"/>
      <c r="FNN125" s="1"/>
      <c r="FNO125" s="1"/>
      <c r="FNP125" s="1"/>
      <c r="FNQ125" s="1"/>
      <c r="FNR125" s="1"/>
      <c r="FNS125" s="1"/>
      <c r="FNT125" s="1"/>
      <c r="FNU125" s="1"/>
      <c r="FNV125" s="1"/>
      <c r="FNW125" s="1"/>
      <c r="FNX125" s="1"/>
      <c r="FNY125" s="1"/>
      <c r="FNZ125" s="1"/>
      <c r="FOA125" s="1"/>
      <c r="FOB125" s="1"/>
      <c r="FOC125" s="1"/>
      <c r="FOD125" s="1"/>
      <c r="FOE125" s="1"/>
      <c r="FOF125" s="1"/>
      <c r="FOG125" s="1"/>
      <c r="FOH125" s="1"/>
      <c r="FOI125" s="1"/>
      <c r="FOJ125" s="1"/>
      <c r="FOK125" s="1"/>
      <c r="FOL125" s="1"/>
      <c r="FOM125" s="1"/>
      <c r="FON125" s="1"/>
      <c r="FOO125" s="1"/>
      <c r="FOP125" s="1"/>
      <c r="FOQ125" s="1"/>
      <c r="FOR125" s="1"/>
      <c r="FOS125" s="1"/>
      <c r="FOT125" s="1"/>
      <c r="FOU125" s="1"/>
      <c r="FOV125" s="1"/>
      <c r="FOW125" s="1"/>
      <c r="FOX125" s="1"/>
      <c r="FOY125" s="1"/>
      <c r="FOZ125" s="1"/>
      <c r="FPA125" s="1"/>
      <c r="FPB125" s="1"/>
      <c r="FPC125" s="1"/>
      <c r="FPD125" s="1"/>
      <c r="FPE125" s="1"/>
      <c r="FPF125" s="1"/>
      <c r="FPG125" s="1"/>
      <c r="FPH125" s="1"/>
      <c r="FPI125" s="1"/>
      <c r="FPJ125" s="1"/>
      <c r="FPK125" s="1"/>
      <c r="FPL125" s="1"/>
      <c r="FPM125" s="1"/>
      <c r="FPN125" s="1"/>
      <c r="FPO125" s="1"/>
      <c r="FPP125" s="1"/>
      <c r="FPQ125" s="1"/>
      <c r="FPR125" s="1"/>
      <c r="FPS125" s="1"/>
      <c r="FPT125" s="1"/>
      <c r="FPU125" s="1"/>
      <c r="FPV125" s="1"/>
      <c r="FPW125" s="1"/>
      <c r="FPX125" s="1"/>
      <c r="FPY125" s="1"/>
      <c r="FPZ125" s="1"/>
      <c r="FQA125" s="1"/>
      <c r="FQB125" s="1"/>
      <c r="FQC125" s="1"/>
      <c r="FQD125" s="1"/>
      <c r="FQE125" s="1"/>
      <c r="FQF125" s="1"/>
      <c r="FQG125" s="1"/>
      <c r="FQH125" s="1"/>
      <c r="FQI125" s="1"/>
      <c r="FQJ125" s="1"/>
      <c r="FQK125" s="1"/>
      <c r="FQL125" s="1"/>
      <c r="FQM125" s="1"/>
      <c r="FQN125" s="1"/>
      <c r="FQO125" s="1"/>
      <c r="FQP125" s="1"/>
      <c r="FQQ125" s="1"/>
      <c r="FQR125" s="1"/>
      <c r="FQS125" s="1"/>
      <c r="FQT125" s="1"/>
      <c r="FQU125" s="1"/>
      <c r="FQV125" s="1"/>
      <c r="FQW125" s="1"/>
      <c r="FQX125" s="1"/>
      <c r="FQY125" s="1"/>
      <c r="FQZ125" s="1"/>
      <c r="FRA125" s="1"/>
      <c r="FRB125" s="1"/>
      <c r="FRC125" s="1"/>
      <c r="FRD125" s="1"/>
      <c r="FRE125" s="1"/>
      <c r="FRF125" s="1"/>
      <c r="FRG125" s="1"/>
      <c r="FRH125" s="1"/>
      <c r="FRI125" s="1"/>
      <c r="FRJ125" s="1"/>
      <c r="FRK125" s="1"/>
      <c r="FRL125" s="1"/>
      <c r="FRM125" s="1"/>
      <c r="FRN125" s="1"/>
      <c r="FRO125" s="1"/>
      <c r="FRP125" s="1"/>
      <c r="FRQ125" s="1"/>
      <c r="FRR125" s="1"/>
      <c r="FRS125" s="1"/>
      <c r="FRT125" s="1"/>
      <c r="FRU125" s="1"/>
      <c r="FRV125" s="1"/>
      <c r="FRW125" s="1"/>
      <c r="FRX125" s="1"/>
      <c r="FRY125" s="1"/>
      <c r="FRZ125" s="1"/>
      <c r="FSA125" s="1"/>
      <c r="FSB125" s="1"/>
      <c r="FSC125" s="1"/>
      <c r="FSD125" s="1"/>
      <c r="FSE125" s="1"/>
      <c r="FSF125" s="1"/>
      <c r="FSG125" s="1"/>
      <c r="FSH125" s="1"/>
      <c r="FSI125" s="1"/>
      <c r="FSJ125" s="1"/>
      <c r="FSK125" s="1"/>
      <c r="FSL125" s="1"/>
      <c r="FSM125" s="1"/>
      <c r="FSN125" s="1"/>
      <c r="FSO125" s="1"/>
      <c r="FSP125" s="1"/>
      <c r="FSQ125" s="1"/>
      <c r="FSR125" s="1"/>
      <c r="FSS125" s="1"/>
      <c r="FST125" s="1"/>
      <c r="FSU125" s="1"/>
      <c r="FSV125" s="1"/>
      <c r="FSW125" s="1"/>
      <c r="FSX125" s="1"/>
      <c r="FSY125" s="1"/>
      <c r="FSZ125" s="1"/>
      <c r="FTA125" s="1"/>
      <c r="FTB125" s="1"/>
      <c r="FTC125" s="1"/>
      <c r="FTD125" s="1"/>
      <c r="FTE125" s="1"/>
      <c r="FTF125" s="1"/>
      <c r="FTG125" s="1"/>
      <c r="FTH125" s="1"/>
      <c r="FTI125" s="1"/>
      <c r="FTJ125" s="1"/>
      <c r="FTK125" s="1"/>
      <c r="FTL125" s="1"/>
      <c r="FTM125" s="1"/>
      <c r="FTN125" s="1"/>
      <c r="FTO125" s="1"/>
      <c r="FTP125" s="1"/>
      <c r="FTQ125" s="1"/>
      <c r="FTR125" s="1"/>
      <c r="FTS125" s="1"/>
      <c r="FTT125" s="1"/>
      <c r="FTU125" s="1"/>
      <c r="FTV125" s="1"/>
      <c r="FTW125" s="1"/>
      <c r="FTX125" s="1"/>
      <c r="FTY125" s="1"/>
      <c r="FTZ125" s="1"/>
      <c r="FUA125" s="1"/>
      <c r="FUB125" s="1"/>
      <c r="FUC125" s="1"/>
      <c r="FUD125" s="1"/>
      <c r="FUE125" s="1"/>
      <c r="FUF125" s="1"/>
      <c r="FUG125" s="1"/>
      <c r="FUH125" s="1"/>
      <c r="FUI125" s="1"/>
      <c r="FUJ125" s="1"/>
      <c r="FUK125" s="1"/>
      <c r="FUL125" s="1"/>
      <c r="FUM125" s="1"/>
      <c r="FUN125" s="1"/>
      <c r="FUO125" s="1"/>
      <c r="FUP125" s="1"/>
      <c r="FUQ125" s="1"/>
      <c r="FUR125" s="1"/>
      <c r="FUS125" s="1"/>
      <c r="FUT125" s="1"/>
      <c r="FUU125" s="1"/>
      <c r="FUV125" s="1"/>
      <c r="FUW125" s="1"/>
      <c r="FUX125" s="1"/>
      <c r="FUY125" s="1"/>
      <c r="FUZ125" s="1"/>
      <c r="FVA125" s="1"/>
      <c r="FVB125" s="1"/>
      <c r="FVC125" s="1"/>
      <c r="FVD125" s="1"/>
      <c r="FVE125" s="1"/>
      <c r="FVF125" s="1"/>
      <c r="FVG125" s="1"/>
      <c r="FVH125" s="1"/>
      <c r="FVI125" s="1"/>
      <c r="FVJ125" s="1"/>
      <c r="FVK125" s="1"/>
      <c r="FVL125" s="1"/>
      <c r="FVM125" s="1"/>
      <c r="FVN125" s="1"/>
      <c r="FVO125" s="1"/>
      <c r="FVP125" s="1"/>
      <c r="FVQ125" s="1"/>
      <c r="FVR125" s="1"/>
      <c r="FVS125" s="1"/>
      <c r="FVT125" s="1"/>
      <c r="FVU125" s="1"/>
      <c r="FVV125" s="1"/>
      <c r="FVW125" s="1"/>
      <c r="FVX125" s="1"/>
      <c r="FVY125" s="1"/>
      <c r="FVZ125" s="1"/>
      <c r="FWA125" s="1"/>
      <c r="FWB125" s="1"/>
      <c r="FWC125" s="1"/>
      <c r="FWD125" s="1"/>
      <c r="FWE125" s="1"/>
      <c r="FWF125" s="1"/>
      <c r="FWG125" s="1"/>
      <c r="FWH125" s="1"/>
      <c r="FWI125" s="1"/>
      <c r="FWJ125" s="1"/>
      <c r="FWK125" s="1"/>
      <c r="FWL125" s="1"/>
      <c r="FWM125" s="1"/>
      <c r="FWN125" s="1"/>
      <c r="FWO125" s="1"/>
      <c r="FWP125" s="1"/>
      <c r="FWQ125" s="1"/>
      <c r="FWR125" s="1"/>
      <c r="FWS125" s="1"/>
      <c r="FWT125" s="1"/>
      <c r="FWU125" s="1"/>
      <c r="FWV125" s="1"/>
      <c r="FWW125" s="1"/>
      <c r="FWX125" s="1"/>
      <c r="FWY125" s="1"/>
      <c r="FWZ125" s="1"/>
      <c r="FXA125" s="1"/>
      <c r="FXB125" s="1"/>
      <c r="FXC125" s="1"/>
      <c r="FXD125" s="1"/>
      <c r="FXE125" s="1"/>
      <c r="FXF125" s="1"/>
      <c r="FXG125" s="1"/>
      <c r="FXH125" s="1"/>
      <c r="FXI125" s="1"/>
      <c r="FXJ125" s="1"/>
      <c r="FXK125" s="1"/>
      <c r="FXL125" s="1"/>
      <c r="FXM125" s="1"/>
      <c r="FXN125" s="1"/>
      <c r="FXO125" s="1"/>
      <c r="FXP125" s="1"/>
      <c r="FXQ125" s="1"/>
      <c r="FXR125" s="1"/>
      <c r="FXS125" s="1"/>
      <c r="FXT125" s="1"/>
      <c r="FXU125" s="1"/>
      <c r="FXV125" s="1"/>
      <c r="FXW125" s="1"/>
      <c r="FXX125" s="1"/>
      <c r="FXY125" s="1"/>
      <c r="FXZ125" s="1"/>
      <c r="FYA125" s="1"/>
      <c r="FYB125" s="1"/>
      <c r="FYC125" s="1"/>
      <c r="FYD125" s="1"/>
      <c r="FYE125" s="1"/>
      <c r="FYF125" s="1"/>
      <c r="FYG125" s="1"/>
      <c r="FYH125" s="1"/>
      <c r="FYI125" s="1"/>
      <c r="FYJ125" s="1"/>
      <c r="FYK125" s="1"/>
      <c r="FYL125" s="1"/>
      <c r="FYM125" s="1"/>
      <c r="FYN125" s="1"/>
      <c r="FYO125" s="1"/>
      <c r="FYP125" s="1"/>
      <c r="FYQ125" s="1"/>
      <c r="FYR125" s="1"/>
      <c r="FYS125" s="1"/>
      <c r="FYT125" s="1"/>
      <c r="FYU125" s="1"/>
      <c r="FYV125" s="1"/>
      <c r="FYW125" s="1"/>
      <c r="FYX125" s="1"/>
      <c r="FYY125" s="1"/>
      <c r="FYZ125" s="1"/>
      <c r="FZA125" s="1"/>
      <c r="FZB125" s="1"/>
      <c r="FZC125" s="1"/>
      <c r="FZD125" s="1"/>
      <c r="FZE125" s="1"/>
      <c r="FZF125" s="1"/>
      <c r="FZG125" s="1"/>
      <c r="FZH125" s="1"/>
      <c r="FZI125" s="1"/>
      <c r="FZJ125" s="1"/>
      <c r="FZK125" s="1"/>
      <c r="FZL125" s="1"/>
      <c r="FZM125" s="1"/>
      <c r="FZN125" s="1"/>
      <c r="FZO125" s="1"/>
      <c r="FZP125" s="1"/>
      <c r="FZQ125" s="1"/>
      <c r="FZR125" s="1"/>
      <c r="FZS125" s="1"/>
      <c r="FZT125" s="1"/>
      <c r="FZU125" s="1"/>
      <c r="FZV125" s="1"/>
      <c r="FZW125" s="1"/>
      <c r="FZX125" s="1"/>
      <c r="FZY125" s="1"/>
      <c r="FZZ125" s="1"/>
      <c r="GAA125" s="1"/>
      <c r="GAB125" s="1"/>
      <c r="GAC125" s="1"/>
      <c r="GAD125" s="1"/>
      <c r="GAE125" s="1"/>
      <c r="GAF125" s="1"/>
      <c r="GAG125" s="1"/>
      <c r="GAH125" s="1"/>
      <c r="GAI125" s="1"/>
      <c r="GAJ125" s="1"/>
      <c r="GAK125" s="1"/>
      <c r="GAL125" s="1"/>
      <c r="GAM125" s="1"/>
      <c r="GAN125" s="1"/>
      <c r="GAO125" s="1"/>
    </row>
    <row r="126" spans="1:4773" ht="50.1" customHeight="1">
      <c r="A126" s="8">
        <v>669</v>
      </c>
      <c r="B126" s="16" t="s">
        <v>54</v>
      </c>
      <c r="C126" s="16" t="s">
        <v>31</v>
      </c>
      <c r="D126" s="90" t="s">
        <v>84</v>
      </c>
      <c r="E126" s="14" t="s">
        <v>55</v>
      </c>
      <c r="F126" s="14" t="s">
        <v>18</v>
      </c>
      <c r="G126" s="16" t="s">
        <v>34</v>
      </c>
      <c r="H126" s="454" t="s">
        <v>1226</v>
      </c>
      <c r="I126" s="402">
        <v>1200000</v>
      </c>
      <c r="J126" s="256">
        <v>1200000</v>
      </c>
      <c r="K126" s="429" t="s">
        <v>1207</v>
      </c>
      <c r="L126" s="373" t="s">
        <v>576</v>
      </c>
      <c r="M126" s="746" t="s">
        <v>1466</v>
      </c>
      <c r="N126" s="504">
        <f>O126+P126</f>
        <v>3201923.15</v>
      </c>
      <c r="O126" s="332">
        <v>2581346.79</v>
      </c>
      <c r="P126" s="259">
        <v>620576.36</v>
      </c>
      <c r="Q126" s="187" t="s">
        <v>211</v>
      </c>
      <c r="R126" s="193" t="s">
        <v>622</v>
      </c>
      <c r="S126" s="153">
        <v>240000</v>
      </c>
      <c r="T126" s="158" t="s">
        <v>435</v>
      </c>
      <c r="U126" s="153">
        <v>960576.95</v>
      </c>
      <c r="V126" s="372" t="s">
        <v>1452</v>
      </c>
      <c r="W126" s="153">
        <v>960576.94</v>
      </c>
      <c r="X126" s="372" t="s">
        <v>1572</v>
      </c>
      <c r="Y126" s="82"/>
      <c r="Z126" s="23"/>
      <c r="AA126" s="82"/>
      <c r="AB126" s="168"/>
    </row>
    <row r="127" spans="1:4773" ht="50.1" customHeight="1">
      <c r="A127" s="8">
        <v>670</v>
      </c>
      <c r="B127" s="16" t="s">
        <v>54</v>
      </c>
      <c r="C127" s="16" t="s">
        <v>1133</v>
      </c>
      <c r="D127" s="90" t="s">
        <v>83</v>
      </c>
      <c r="E127" s="14" t="s">
        <v>55</v>
      </c>
      <c r="F127" s="14" t="s">
        <v>5</v>
      </c>
      <c r="G127" s="16" t="s">
        <v>8</v>
      </c>
      <c r="H127" s="16"/>
      <c r="I127" s="402">
        <v>500000</v>
      </c>
      <c r="J127" s="257">
        <v>650000</v>
      </c>
      <c r="K127" s="82"/>
      <c r="L127" s="373" t="s">
        <v>573</v>
      </c>
      <c r="M127" s="244"/>
      <c r="N127" s="504"/>
      <c r="O127" s="332"/>
      <c r="P127" s="259"/>
      <c r="Q127" s="187" t="s">
        <v>605</v>
      </c>
      <c r="R127" s="193" t="s">
        <v>623</v>
      </c>
      <c r="S127" s="153">
        <v>100000</v>
      </c>
      <c r="T127" s="158" t="s">
        <v>649</v>
      </c>
      <c r="U127" s="82"/>
      <c r="V127" s="5"/>
      <c r="W127" s="82"/>
      <c r="X127" s="4"/>
      <c r="Y127" s="82"/>
      <c r="Z127" s="23"/>
      <c r="AA127" s="82"/>
      <c r="AB127" s="168"/>
    </row>
    <row r="128" spans="1:4773" ht="50.1" customHeight="1">
      <c r="A128" s="8">
        <v>671</v>
      </c>
      <c r="B128" s="16" t="s">
        <v>54</v>
      </c>
      <c r="C128" s="75" t="s">
        <v>978</v>
      </c>
      <c r="D128" s="90" t="s">
        <v>598</v>
      </c>
      <c r="E128" s="14" t="s">
        <v>55</v>
      </c>
      <c r="F128" s="14" t="s">
        <v>5</v>
      </c>
      <c r="G128" s="16" t="s">
        <v>9</v>
      </c>
      <c r="H128" s="16" t="s">
        <v>317</v>
      </c>
      <c r="I128" s="402">
        <v>1600000</v>
      </c>
      <c r="J128" s="256">
        <v>1600000</v>
      </c>
      <c r="K128" s="82"/>
      <c r="L128" s="373" t="s">
        <v>573</v>
      </c>
      <c r="M128" s="244"/>
      <c r="N128" s="504"/>
      <c r="O128" s="332"/>
      <c r="P128" s="259"/>
      <c r="Q128" s="732" t="s">
        <v>618</v>
      </c>
      <c r="R128" s="193" t="s">
        <v>624</v>
      </c>
      <c r="S128" s="153">
        <v>320000</v>
      </c>
      <c r="T128" s="158" t="s">
        <v>685</v>
      </c>
      <c r="U128" s="82"/>
      <c r="V128" s="5"/>
      <c r="W128" s="82"/>
      <c r="X128" s="4"/>
      <c r="Y128" s="82"/>
      <c r="Z128" s="23"/>
      <c r="AA128" s="82"/>
      <c r="AB128" s="168"/>
    </row>
    <row r="129" spans="1:4773" ht="50.1" customHeight="1">
      <c r="A129" s="8">
        <v>672</v>
      </c>
      <c r="B129" s="16" t="s">
        <v>54</v>
      </c>
      <c r="C129" s="16" t="s">
        <v>28</v>
      </c>
      <c r="D129" s="90" t="s">
        <v>79</v>
      </c>
      <c r="E129" s="14" t="s">
        <v>55</v>
      </c>
      <c r="F129" s="14" t="s">
        <v>18</v>
      </c>
      <c r="G129" s="16" t="s">
        <v>29</v>
      </c>
      <c r="H129" s="75" t="s">
        <v>1045</v>
      </c>
      <c r="I129" s="402">
        <v>300000</v>
      </c>
      <c r="J129" s="256">
        <v>300000</v>
      </c>
      <c r="K129" s="429" t="s">
        <v>1212</v>
      </c>
      <c r="L129" s="373" t="s">
        <v>577</v>
      </c>
      <c r="M129" s="243" t="s">
        <v>1170</v>
      </c>
      <c r="N129" s="504">
        <f>O129+P129</f>
        <v>316469.24</v>
      </c>
      <c r="O129" s="332">
        <v>238419.38</v>
      </c>
      <c r="P129" s="259">
        <v>78049.86</v>
      </c>
      <c r="Q129" s="187" t="s">
        <v>632</v>
      </c>
      <c r="R129" s="193" t="s">
        <v>625</v>
      </c>
      <c r="S129" s="153">
        <v>60000</v>
      </c>
      <c r="T129" s="158" t="s">
        <v>616</v>
      </c>
      <c r="U129" s="153">
        <v>88032.320000000007</v>
      </c>
      <c r="V129" s="158" t="s">
        <v>1453</v>
      </c>
      <c r="W129" s="557">
        <v>88032.320000000007</v>
      </c>
      <c r="X129" s="559" t="s">
        <v>1454</v>
      </c>
      <c r="Y129" s="557">
        <v>43434.33</v>
      </c>
      <c r="Z129" s="559" t="s">
        <v>1454</v>
      </c>
      <c r="AA129" s="153">
        <v>10858.58</v>
      </c>
      <c r="AB129" s="372" t="s">
        <v>1455</v>
      </c>
    </row>
    <row r="130" spans="1:4773" ht="50.1" customHeight="1">
      <c r="A130" s="8">
        <v>673</v>
      </c>
      <c r="B130" s="16" t="s">
        <v>54</v>
      </c>
      <c r="C130" s="16" t="s">
        <v>31</v>
      </c>
      <c r="D130" s="90" t="s">
        <v>85</v>
      </c>
      <c r="E130" s="14" t="s">
        <v>55</v>
      </c>
      <c r="F130" s="14" t="s">
        <v>18</v>
      </c>
      <c r="G130" s="16" t="s">
        <v>289</v>
      </c>
      <c r="H130" s="16" t="s">
        <v>290</v>
      </c>
      <c r="I130" s="402">
        <v>200000</v>
      </c>
      <c r="J130" s="256">
        <v>200000</v>
      </c>
      <c r="K130" s="419"/>
      <c r="L130" s="373" t="s">
        <v>574</v>
      </c>
      <c r="M130" s="244"/>
      <c r="N130" s="504"/>
      <c r="O130" s="332"/>
      <c r="P130" s="259"/>
      <c r="Q130" s="187" t="s">
        <v>210</v>
      </c>
      <c r="R130" s="193" t="s">
        <v>626</v>
      </c>
      <c r="S130" s="153">
        <v>40000</v>
      </c>
      <c r="T130" s="158" t="s">
        <v>434</v>
      </c>
      <c r="U130" s="82"/>
      <c r="V130" s="5"/>
      <c r="W130" s="82"/>
      <c r="X130" s="4"/>
      <c r="Y130" s="82"/>
      <c r="Z130" s="23"/>
      <c r="AA130" s="82"/>
      <c r="AB130" s="168"/>
    </row>
    <row r="131" spans="1:4773" ht="50.1" customHeight="1">
      <c r="A131" s="8">
        <v>674</v>
      </c>
      <c r="B131" s="16" t="s">
        <v>54</v>
      </c>
      <c r="C131" s="16" t="s">
        <v>1133</v>
      </c>
      <c r="D131" s="90" t="s">
        <v>86</v>
      </c>
      <c r="E131" s="14" t="s">
        <v>55</v>
      </c>
      <c r="F131" s="14" t="s">
        <v>5</v>
      </c>
      <c r="G131" s="16" t="s">
        <v>11</v>
      </c>
      <c r="H131" s="16" t="s">
        <v>318</v>
      </c>
      <c r="I131" s="402">
        <v>650000</v>
      </c>
      <c r="J131" s="257">
        <v>700000</v>
      </c>
      <c r="K131" s="82"/>
      <c r="L131" s="373" t="s">
        <v>573</v>
      </c>
      <c r="M131" s="244"/>
      <c r="N131" s="504"/>
      <c r="O131" s="332"/>
      <c r="P131" s="259"/>
      <c r="Q131" s="187" t="s">
        <v>609</v>
      </c>
      <c r="R131" s="193" t="s">
        <v>627</v>
      </c>
      <c r="S131" s="153">
        <v>130000</v>
      </c>
      <c r="T131" s="158" t="s">
        <v>650</v>
      </c>
      <c r="U131" s="82"/>
      <c r="V131" s="5"/>
      <c r="W131" s="82"/>
      <c r="X131" s="4"/>
      <c r="Y131" s="82"/>
      <c r="Z131" s="23"/>
      <c r="AA131" s="82"/>
      <c r="AB131" s="168"/>
    </row>
    <row r="132" spans="1:4773" ht="50.1" customHeight="1">
      <c r="A132" s="8">
        <v>675</v>
      </c>
      <c r="B132" s="16" t="s">
        <v>54</v>
      </c>
      <c r="C132" s="16" t="s">
        <v>1133</v>
      </c>
      <c r="D132" s="90" t="s">
        <v>87</v>
      </c>
      <c r="E132" s="14" t="s">
        <v>55</v>
      </c>
      <c r="F132" s="14" t="s">
        <v>5</v>
      </c>
      <c r="G132" s="16" t="s">
        <v>11</v>
      </c>
      <c r="H132" s="16" t="s">
        <v>602</v>
      </c>
      <c r="I132" s="402">
        <v>2650000</v>
      </c>
      <c r="J132" s="256">
        <v>2650000</v>
      </c>
      <c r="K132" s="82"/>
      <c r="L132" s="373" t="s">
        <v>573</v>
      </c>
      <c r="M132" s="244"/>
      <c r="N132" s="504"/>
      <c r="O132" s="332"/>
      <c r="P132" s="259"/>
      <c r="Q132" s="187" t="s">
        <v>608</v>
      </c>
      <c r="R132" s="193" t="s">
        <v>628</v>
      </c>
      <c r="S132" s="153">
        <v>530000</v>
      </c>
      <c r="T132" s="158" t="s">
        <v>651</v>
      </c>
      <c r="U132" s="82"/>
      <c r="V132" s="5"/>
      <c r="W132" s="82"/>
      <c r="X132" s="4"/>
      <c r="Y132" s="82"/>
      <c r="Z132" s="23"/>
      <c r="AA132" s="82"/>
      <c r="AB132" s="168"/>
    </row>
    <row r="133" spans="1:4773" ht="50.1" customHeight="1">
      <c r="A133" s="8">
        <v>676</v>
      </c>
      <c r="B133" s="16" t="s">
        <v>54</v>
      </c>
      <c r="C133" s="16" t="s">
        <v>31</v>
      </c>
      <c r="D133" s="90" t="s">
        <v>88</v>
      </c>
      <c r="E133" s="14" t="s">
        <v>55</v>
      </c>
      <c r="F133" s="14" t="s">
        <v>18</v>
      </c>
      <c r="G133" s="16" t="s">
        <v>42</v>
      </c>
      <c r="H133" s="453" t="s">
        <v>1227</v>
      </c>
      <c r="I133" s="402">
        <v>950000</v>
      </c>
      <c r="J133" s="256">
        <v>950000</v>
      </c>
      <c r="K133" s="429" t="s">
        <v>1202</v>
      </c>
      <c r="L133" s="373" t="s">
        <v>577</v>
      </c>
      <c r="M133" s="746" t="s">
        <v>1222</v>
      </c>
      <c r="N133" s="504">
        <f>O133+P133</f>
        <v>2112646.25</v>
      </c>
      <c r="O133" s="332">
        <v>1690607.35</v>
      </c>
      <c r="P133" s="259">
        <v>422038.9</v>
      </c>
      <c r="Q133" s="187" t="s">
        <v>209</v>
      </c>
      <c r="R133" s="193" t="s">
        <v>629</v>
      </c>
      <c r="S133" s="153">
        <v>190000</v>
      </c>
      <c r="T133" s="158" t="s">
        <v>437</v>
      </c>
      <c r="U133" s="374">
        <v>633793.88</v>
      </c>
      <c r="V133" s="372" t="s">
        <v>1456</v>
      </c>
      <c r="W133" s="153">
        <v>633793.87</v>
      </c>
      <c r="X133" s="248" t="s">
        <v>1457</v>
      </c>
      <c r="Y133" s="153">
        <v>170628.27</v>
      </c>
      <c r="Z133" s="608" t="s">
        <v>1552</v>
      </c>
      <c r="AA133" s="397"/>
      <c r="AB133" s="702"/>
    </row>
    <row r="134" spans="1:4773" ht="50.1" customHeight="1">
      <c r="A134" s="8">
        <v>677</v>
      </c>
      <c r="B134" s="16" t="s">
        <v>54</v>
      </c>
      <c r="C134" s="16" t="s">
        <v>1133</v>
      </c>
      <c r="D134" s="90" t="s">
        <v>152</v>
      </c>
      <c r="E134" s="14" t="s">
        <v>55</v>
      </c>
      <c r="F134" s="14" t="s">
        <v>5</v>
      </c>
      <c r="G134" s="16" t="s">
        <v>56</v>
      </c>
      <c r="H134" s="16" t="s">
        <v>319</v>
      </c>
      <c r="I134" s="402">
        <v>500000</v>
      </c>
      <c r="J134" s="257">
        <v>650000</v>
      </c>
      <c r="K134" s="82"/>
      <c r="L134" s="373" t="s">
        <v>573</v>
      </c>
      <c r="M134" s="244"/>
      <c r="N134" s="504"/>
      <c r="O134" s="332"/>
      <c r="P134" s="259"/>
      <c r="Q134" s="187" t="s">
        <v>610</v>
      </c>
      <c r="R134" s="193" t="s">
        <v>630</v>
      </c>
      <c r="S134" s="153">
        <v>100000</v>
      </c>
      <c r="T134" s="158" t="s">
        <v>652</v>
      </c>
      <c r="U134" s="82"/>
      <c r="V134" s="5"/>
      <c r="W134" s="82"/>
      <c r="X134" s="4"/>
      <c r="Y134" s="82"/>
      <c r="Z134" s="23"/>
      <c r="AA134" s="82"/>
      <c r="AB134" s="168"/>
    </row>
    <row r="135" spans="1:4773" s="28" customFormat="1" ht="50.1" customHeight="1" thickBot="1">
      <c r="A135" s="32">
        <v>678</v>
      </c>
      <c r="B135" s="30" t="s">
        <v>54</v>
      </c>
      <c r="C135" s="30" t="s">
        <v>31</v>
      </c>
      <c r="D135" s="122" t="s">
        <v>89</v>
      </c>
      <c r="E135" s="67" t="s">
        <v>55</v>
      </c>
      <c r="F135" s="67" t="s">
        <v>18</v>
      </c>
      <c r="G135" s="30" t="s">
        <v>45</v>
      </c>
      <c r="H135" s="461" t="s">
        <v>1228</v>
      </c>
      <c r="I135" s="411">
        <v>2000000</v>
      </c>
      <c r="J135" s="258">
        <v>2627848.87</v>
      </c>
      <c r="K135" s="432" t="s">
        <v>1179</v>
      </c>
      <c r="L135" s="753" t="s">
        <v>577</v>
      </c>
      <c r="M135" s="386" t="s">
        <v>984</v>
      </c>
      <c r="N135" s="506">
        <v>2627848.87</v>
      </c>
      <c r="O135" s="336">
        <v>2007386.9399999997</v>
      </c>
      <c r="P135" s="254">
        <v>620461.93354759994</v>
      </c>
      <c r="Q135" s="271" t="s">
        <v>208</v>
      </c>
      <c r="R135" s="194" t="s">
        <v>631</v>
      </c>
      <c r="S135" s="154">
        <v>400000</v>
      </c>
      <c r="T135" s="159" t="s">
        <v>438</v>
      </c>
      <c r="U135" s="154">
        <v>788354.66</v>
      </c>
      <c r="V135" s="198" t="s">
        <v>1458</v>
      </c>
      <c r="W135" s="154">
        <v>788354.25</v>
      </c>
      <c r="X135" s="249" t="s">
        <v>1459</v>
      </c>
      <c r="Y135" s="154">
        <v>538289.27</v>
      </c>
      <c r="Z135" s="394" t="s">
        <v>1460</v>
      </c>
      <c r="AA135" s="154">
        <v>134271.95000000001</v>
      </c>
      <c r="AB135" s="728" t="s">
        <v>1461</v>
      </c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  <c r="JI135" s="1"/>
      <c r="JJ135" s="1"/>
      <c r="JK135" s="1"/>
      <c r="JL135" s="1"/>
      <c r="JM135" s="1"/>
      <c r="JN135" s="1"/>
      <c r="JO135" s="1"/>
      <c r="JP135" s="1"/>
      <c r="JQ135" s="1"/>
      <c r="JR135" s="1"/>
      <c r="JS135" s="1"/>
      <c r="JT135" s="1"/>
      <c r="JU135" s="1"/>
      <c r="JV135" s="1"/>
      <c r="JW135" s="1"/>
      <c r="JX135" s="1"/>
      <c r="JY135" s="1"/>
      <c r="JZ135" s="1"/>
      <c r="KA135" s="1"/>
      <c r="KB135" s="1"/>
      <c r="KC135" s="1"/>
      <c r="KD135" s="1"/>
      <c r="KE135" s="1"/>
      <c r="KF135" s="1"/>
      <c r="KG135" s="1"/>
      <c r="KH135" s="1"/>
      <c r="KI135" s="1"/>
      <c r="KJ135" s="1"/>
      <c r="KK135" s="1"/>
      <c r="KL135" s="1"/>
      <c r="KM135" s="1"/>
      <c r="KN135" s="1"/>
      <c r="KO135" s="1"/>
      <c r="KP135" s="1"/>
      <c r="KQ135" s="1"/>
      <c r="KR135" s="1"/>
      <c r="KS135" s="1"/>
      <c r="KT135" s="1"/>
      <c r="KU135" s="1"/>
      <c r="KV135" s="1"/>
      <c r="KW135" s="1"/>
      <c r="KX135" s="1"/>
      <c r="KY135" s="1"/>
      <c r="KZ135" s="1"/>
      <c r="LA135" s="1"/>
      <c r="LB135" s="1"/>
      <c r="LC135" s="1"/>
      <c r="LD135" s="1"/>
      <c r="LE135" s="1"/>
      <c r="LF135" s="1"/>
      <c r="LG135" s="1"/>
      <c r="LH135" s="1"/>
      <c r="LI135" s="1"/>
      <c r="LJ135" s="1"/>
      <c r="LK135" s="1"/>
      <c r="LL135" s="1"/>
      <c r="LM135" s="1"/>
      <c r="LN135" s="1"/>
      <c r="LO135" s="1"/>
      <c r="LP135" s="1"/>
      <c r="LQ135" s="1"/>
      <c r="LR135" s="1"/>
      <c r="LS135" s="1"/>
      <c r="LT135" s="1"/>
      <c r="LU135" s="1"/>
      <c r="LV135" s="1"/>
      <c r="LW135" s="1"/>
      <c r="LX135" s="1"/>
      <c r="LY135" s="1"/>
      <c r="LZ135" s="1"/>
      <c r="MA135" s="1"/>
      <c r="MB135" s="1"/>
      <c r="MC135" s="1"/>
      <c r="MD135" s="1"/>
      <c r="ME135" s="1"/>
      <c r="MF135" s="1"/>
      <c r="MG135" s="1"/>
      <c r="MH135" s="1"/>
      <c r="MI135" s="1"/>
      <c r="MJ135" s="1"/>
      <c r="MK135" s="1"/>
      <c r="ML135" s="1"/>
      <c r="MM135" s="1"/>
      <c r="MN135" s="1"/>
      <c r="MO135" s="1"/>
      <c r="MP135" s="1"/>
      <c r="MQ135" s="1"/>
      <c r="MR135" s="1"/>
      <c r="MS135" s="1"/>
      <c r="MT135" s="1"/>
      <c r="MU135" s="1"/>
      <c r="MV135" s="1"/>
      <c r="MW135" s="1"/>
      <c r="MX135" s="1"/>
      <c r="MY135" s="1"/>
      <c r="MZ135" s="1"/>
      <c r="NA135" s="1"/>
      <c r="NB135" s="1"/>
      <c r="NC135" s="1"/>
      <c r="ND135" s="1"/>
      <c r="NE135" s="1"/>
      <c r="NF135" s="1"/>
      <c r="NG135" s="1"/>
      <c r="NH135" s="1"/>
      <c r="NI135" s="1"/>
      <c r="NJ135" s="1"/>
      <c r="NK135" s="1"/>
      <c r="NL135" s="1"/>
      <c r="NM135" s="1"/>
      <c r="NN135" s="1"/>
      <c r="NO135" s="1"/>
      <c r="NP135" s="1"/>
      <c r="NQ135" s="1"/>
      <c r="NR135" s="1"/>
      <c r="NS135" s="1"/>
      <c r="NT135" s="1"/>
      <c r="NU135" s="1"/>
      <c r="NV135" s="1"/>
      <c r="NW135" s="1"/>
      <c r="NX135" s="1"/>
      <c r="NY135" s="1"/>
      <c r="NZ135" s="1"/>
      <c r="OA135" s="1"/>
      <c r="OB135" s="1"/>
      <c r="OC135" s="1"/>
      <c r="OD135" s="1"/>
      <c r="OE135" s="1"/>
      <c r="OF135" s="1"/>
      <c r="OG135" s="1"/>
      <c r="OH135" s="1"/>
      <c r="OI135" s="1"/>
      <c r="OJ135" s="1"/>
      <c r="OK135" s="1"/>
      <c r="OL135" s="1"/>
      <c r="OM135" s="1"/>
      <c r="ON135" s="1"/>
      <c r="OO135" s="1"/>
      <c r="OP135" s="1"/>
      <c r="OQ135" s="1"/>
      <c r="OR135" s="1"/>
      <c r="OS135" s="1"/>
      <c r="OT135" s="1"/>
      <c r="OU135" s="1"/>
      <c r="OV135" s="1"/>
      <c r="OW135" s="1"/>
      <c r="OX135" s="1"/>
      <c r="OY135" s="1"/>
      <c r="OZ135" s="1"/>
      <c r="PA135" s="1"/>
      <c r="PB135" s="1"/>
      <c r="PC135" s="1"/>
      <c r="PD135" s="1"/>
      <c r="PE135" s="1"/>
      <c r="PF135" s="1"/>
      <c r="PG135" s="1"/>
      <c r="PH135" s="1"/>
      <c r="PI135" s="1"/>
      <c r="PJ135" s="1"/>
      <c r="PK135" s="1"/>
      <c r="PL135" s="1"/>
      <c r="PM135" s="1"/>
      <c r="PN135" s="1"/>
      <c r="PO135" s="1"/>
      <c r="PP135" s="1"/>
      <c r="PQ135" s="1"/>
      <c r="PR135" s="1"/>
      <c r="PS135" s="1"/>
      <c r="PT135" s="1"/>
      <c r="PU135" s="1"/>
      <c r="PV135" s="1"/>
      <c r="PW135" s="1"/>
      <c r="PX135" s="1"/>
      <c r="PY135" s="1"/>
      <c r="PZ135" s="1"/>
      <c r="QA135" s="1"/>
      <c r="QB135" s="1"/>
      <c r="QC135" s="1"/>
      <c r="QD135" s="1"/>
      <c r="QE135" s="1"/>
      <c r="QF135" s="1"/>
      <c r="QG135" s="1"/>
      <c r="QH135" s="1"/>
      <c r="QI135" s="1"/>
      <c r="QJ135" s="1"/>
      <c r="QK135" s="1"/>
      <c r="QL135" s="1"/>
      <c r="QM135" s="1"/>
      <c r="QN135" s="1"/>
      <c r="QO135" s="1"/>
      <c r="QP135" s="1"/>
      <c r="QQ135" s="1"/>
      <c r="QR135" s="1"/>
      <c r="QS135" s="1"/>
      <c r="QT135" s="1"/>
      <c r="QU135" s="1"/>
      <c r="QV135" s="1"/>
      <c r="QW135" s="1"/>
      <c r="QX135" s="1"/>
      <c r="QY135" s="1"/>
      <c r="QZ135" s="1"/>
      <c r="RA135" s="1"/>
      <c r="RB135" s="1"/>
      <c r="RC135" s="1"/>
      <c r="RD135" s="1"/>
      <c r="RE135" s="1"/>
      <c r="RF135" s="1"/>
      <c r="RG135" s="1"/>
      <c r="RH135" s="1"/>
      <c r="RI135" s="1"/>
      <c r="RJ135" s="1"/>
      <c r="RK135" s="1"/>
      <c r="RL135" s="1"/>
      <c r="RM135" s="1"/>
      <c r="RN135" s="1"/>
      <c r="RO135" s="1"/>
      <c r="RP135" s="1"/>
      <c r="RQ135" s="1"/>
      <c r="RR135" s="1"/>
      <c r="RS135" s="1"/>
      <c r="RT135" s="1"/>
      <c r="RU135" s="1"/>
      <c r="RV135" s="1"/>
      <c r="RW135" s="1"/>
      <c r="RX135" s="1"/>
      <c r="RY135" s="1"/>
      <c r="RZ135" s="1"/>
      <c r="SA135" s="1"/>
      <c r="SB135" s="1"/>
      <c r="SC135" s="1"/>
      <c r="SD135" s="1"/>
      <c r="SE135" s="1"/>
      <c r="SF135" s="1"/>
      <c r="SG135" s="1"/>
      <c r="SH135" s="1"/>
      <c r="SI135" s="1"/>
      <c r="SJ135" s="1"/>
      <c r="SK135" s="1"/>
      <c r="SL135" s="1"/>
      <c r="SM135" s="1"/>
      <c r="SN135" s="1"/>
      <c r="SO135" s="1"/>
      <c r="SP135" s="1"/>
      <c r="SQ135" s="1"/>
      <c r="SR135" s="1"/>
      <c r="SS135" s="1"/>
      <c r="ST135" s="1"/>
      <c r="SU135" s="1"/>
      <c r="SV135" s="1"/>
      <c r="SW135" s="1"/>
      <c r="SX135" s="1"/>
      <c r="SY135" s="1"/>
      <c r="SZ135" s="1"/>
      <c r="TA135" s="1"/>
      <c r="TB135" s="1"/>
      <c r="TC135" s="1"/>
      <c r="TD135" s="1"/>
      <c r="TE135" s="1"/>
      <c r="TF135" s="1"/>
      <c r="TG135" s="1"/>
      <c r="TH135" s="1"/>
      <c r="TI135" s="1"/>
      <c r="TJ135" s="1"/>
      <c r="TK135" s="1"/>
      <c r="TL135" s="1"/>
      <c r="TM135" s="1"/>
      <c r="TN135" s="1"/>
      <c r="TO135" s="1"/>
      <c r="TP135" s="1"/>
      <c r="TQ135" s="1"/>
      <c r="TR135" s="1"/>
      <c r="TS135" s="1"/>
      <c r="TT135" s="1"/>
      <c r="TU135" s="1"/>
      <c r="TV135" s="1"/>
      <c r="TW135" s="1"/>
      <c r="TX135" s="1"/>
      <c r="TY135" s="1"/>
      <c r="TZ135" s="1"/>
      <c r="UA135" s="1"/>
      <c r="UB135" s="1"/>
      <c r="UC135" s="1"/>
      <c r="UD135" s="1"/>
      <c r="UE135" s="1"/>
      <c r="UF135" s="1"/>
      <c r="UG135" s="1"/>
      <c r="UH135" s="1"/>
      <c r="UI135" s="1"/>
      <c r="UJ135" s="1"/>
      <c r="UK135" s="1"/>
      <c r="UL135" s="1"/>
      <c r="UM135" s="1"/>
      <c r="UN135" s="1"/>
      <c r="UO135" s="1"/>
      <c r="UP135" s="1"/>
      <c r="UQ135" s="1"/>
      <c r="UR135" s="1"/>
      <c r="US135" s="1"/>
      <c r="UT135" s="1"/>
      <c r="UU135" s="1"/>
      <c r="UV135" s="1"/>
      <c r="UW135" s="1"/>
      <c r="UX135" s="1"/>
      <c r="UY135" s="1"/>
      <c r="UZ135" s="1"/>
      <c r="VA135" s="1"/>
      <c r="VB135" s="1"/>
      <c r="VC135" s="1"/>
      <c r="VD135" s="1"/>
      <c r="VE135" s="1"/>
      <c r="VF135" s="1"/>
      <c r="VG135" s="1"/>
      <c r="VH135" s="1"/>
      <c r="VI135" s="1"/>
      <c r="VJ135" s="1"/>
      <c r="VK135" s="1"/>
      <c r="VL135" s="1"/>
      <c r="VM135" s="1"/>
      <c r="VN135" s="1"/>
      <c r="VO135" s="1"/>
      <c r="VP135" s="1"/>
      <c r="VQ135" s="1"/>
      <c r="VR135" s="1"/>
      <c r="VS135" s="1"/>
      <c r="VT135" s="1"/>
      <c r="VU135" s="1"/>
      <c r="VV135" s="1"/>
      <c r="VW135" s="1"/>
      <c r="VX135" s="1"/>
      <c r="VY135" s="1"/>
      <c r="VZ135" s="1"/>
      <c r="WA135" s="1"/>
      <c r="WB135" s="1"/>
      <c r="WC135" s="1"/>
      <c r="WD135" s="1"/>
      <c r="WE135" s="1"/>
      <c r="WF135" s="1"/>
      <c r="WG135" s="1"/>
      <c r="WH135" s="1"/>
      <c r="WI135" s="1"/>
      <c r="WJ135" s="1"/>
      <c r="WK135" s="1"/>
      <c r="WL135" s="1"/>
      <c r="WM135" s="1"/>
      <c r="WN135" s="1"/>
      <c r="WO135" s="1"/>
      <c r="WP135" s="1"/>
      <c r="WQ135" s="1"/>
      <c r="WR135" s="1"/>
      <c r="WS135" s="1"/>
      <c r="WT135" s="1"/>
      <c r="WU135" s="1"/>
      <c r="WV135" s="1"/>
      <c r="WW135" s="1"/>
      <c r="WX135" s="1"/>
      <c r="WY135" s="1"/>
      <c r="WZ135" s="1"/>
      <c r="XA135" s="1"/>
      <c r="XB135" s="1"/>
      <c r="XC135" s="1"/>
      <c r="XD135" s="1"/>
      <c r="XE135" s="1"/>
      <c r="XF135" s="1"/>
      <c r="XG135" s="1"/>
      <c r="XH135" s="1"/>
      <c r="XI135" s="1"/>
      <c r="XJ135" s="1"/>
      <c r="XK135" s="1"/>
      <c r="XL135" s="1"/>
      <c r="XM135" s="1"/>
      <c r="XN135" s="1"/>
      <c r="XO135" s="1"/>
      <c r="XP135" s="1"/>
      <c r="XQ135" s="1"/>
      <c r="XR135" s="1"/>
      <c r="XS135" s="1"/>
      <c r="XT135" s="1"/>
      <c r="XU135" s="1"/>
      <c r="XV135" s="1"/>
      <c r="XW135" s="1"/>
      <c r="XX135" s="1"/>
      <c r="XY135" s="1"/>
      <c r="XZ135" s="1"/>
      <c r="YA135" s="1"/>
      <c r="YB135" s="1"/>
      <c r="YC135" s="1"/>
      <c r="YD135" s="1"/>
      <c r="YE135" s="1"/>
      <c r="YF135" s="1"/>
      <c r="YG135" s="1"/>
      <c r="YH135" s="1"/>
      <c r="YI135" s="1"/>
      <c r="YJ135" s="1"/>
      <c r="YK135" s="1"/>
      <c r="YL135" s="1"/>
      <c r="YM135" s="1"/>
      <c r="YN135" s="1"/>
      <c r="YO135" s="1"/>
      <c r="YP135" s="1"/>
      <c r="YQ135" s="1"/>
      <c r="YR135" s="1"/>
      <c r="YS135" s="1"/>
      <c r="YT135" s="1"/>
      <c r="YU135" s="1"/>
      <c r="YV135" s="1"/>
      <c r="YW135" s="1"/>
      <c r="YX135" s="1"/>
      <c r="YY135" s="1"/>
      <c r="YZ135" s="1"/>
      <c r="ZA135" s="1"/>
      <c r="ZB135" s="1"/>
      <c r="ZC135" s="1"/>
      <c r="ZD135" s="1"/>
      <c r="ZE135" s="1"/>
      <c r="ZF135" s="1"/>
      <c r="ZG135" s="1"/>
      <c r="ZH135" s="1"/>
      <c r="ZI135" s="1"/>
      <c r="ZJ135" s="1"/>
      <c r="ZK135" s="1"/>
      <c r="ZL135" s="1"/>
      <c r="ZM135" s="1"/>
      <c r="ZN135" s="1"/>
      <c r="ZO135" s="1"/>
      <c r="ZP135" s="1"/>
      <c r="ZQ135" s="1"/>
      <c r="ZR135" s="1"/>
      <c r="ZS135" s="1"/>
      <c r="ZT135" s="1"/>
      <c r="ZU135" s="1"/>
      <c r="ZV135" s="1"/>
      <c r="ZW135" s="1"/>
      <c r="ZX135" s="1"/>
      <c r="ZY135" s="1"/>
      <c r="ZZ135" s="1"/>
      <c r="AAA135" s="1"/>
      <c r="AAB135" s="1"/>
      <c r="AAC135" s="1"/>
      <c r="AAD135" s="1"/>
      <c r="AAE135" s="1"/>
      <c r="AAF135" s="1"/>
      <c r="AAG135" s="1"/>
      <c r="AAH135" s="1"/>
      <c r="AAI135" s="1"/>
      <c r="AAJ135" s="1"/>
      <c r="AAK135" s="1"/>
      <c r="AAL135" s="1"/>
      <c r="AAM135" s="1"/>
      <c r="AAN135" s="1"/>
      <c r="AAO135" s="1"/>
      <c r="AAP135" s="1"/>
      <c r="AAQ135" s="1"/>
      <c r="AAR135" s="1"/>
      <c r="AAS135" s="1"/>
      <c r="AAT135" s="1"/>
      <c r="AAU135" s="1"/>
      <c r="AAV135" s="1"/>
      <c r="AAW135" s="1"/>
      <c r="AAX135" s="1"/>
      <c r="AAY135" s="1"/>
      <c r="AAZ135" s="1"/>
      <c r="ABA135" s="1"/>
      <c r="ABB135" s="1"/>
      <c r="ABC135" s="1"/>
      <c r="ABD135" s="1"/>
      <c r="ABE135" s="1"/>
      <c r="ABF135" s="1"/>
      <c r="ABG135" s="1"/>
      <c r="ABH135" s="1"/>
      <c r="ABI135" s="1"/>
      <c r="ABJ135" s="1"/>
      <c r="ABK135" s="1"/>
      <c r="ABL135" s="1"/>
      <c r="ABM135" s="1"/>
      <c r="ABN135" s="1"/>
      <c r="ABO135" s="1"/>
      <c r="ABP135" s="1"/>
      <c r="ABQ135" s="1"/>
      <c r="ABR135" s="1"/>
      <c r="ABS135" s="1"/>
      <c r="ABT135" s="1"/>
      <c r="ABU135" s="1"/>
      <c r="ABV135" s="1"/>
      <c r="ABW135" s="1"/>
      <c r="ABX135" s="1"/>
      <c r="ABY135" s="1"/>
      <c r="ABZ135" s="1"/>
      <c r="ACA135" s="1"/>
      <c r="ACB135" s="1"/>
      <c r="ACC135" s="1"/>
      <c r="ACD135" s="1"/>
      <c r="ACE135" s="1"/>
      <c r="ACF135" s="1"/>
      <c r="ACG135" s="1"/>
      <c r="ACH135" s="1"/>
      <c r="ACI135" s="1"/>
      <c r="ACJ135" s="1"/>
      <c r="ACK135" s="1"/>
      <c r="ACL135" s="1"/>
      <c r="ACM135" s="1"/>
      <c r="ACN135" s="1"/>
      <c r="ACO135" s="1"/>
      <c r="ACP135" s="1"/>
      <c r="ACQ135" s="1"/>
      <c r="ACR135" s="1"/>
      <c r="ACS135" s="1"/>
      <c r="ACT135" s="1"/>
      <c r="ACU135" s="1"/>
      <c r="ACV135" s="1"/>
      <c r="ACW135" s="1"/>
      <c r="ACX135" s="1"/>
      <c r="ACY135" s="1"/>
      <c r="ACZ135" s="1"/>
      <c r="ADA135" s="1"/>
      <c r="ADB135" s="1"/>
      <c r="ADC135" s="1"/>
      <c r="ADD135" s="1"/>
      <c r="ADE135" s="1"/>
      <c r="ADF135" s="1"/>
      <c r="ADG135" s="1"/>
      <c r="ADH135" s="1"/>
      <c r="ADI135" s="1"/>
      <c r="ADJ135" s="1"/>
      <c r="ADK135" s="1"/>
      <c r="ADL135" s="1"/>
      <c r="ADM135" s="1"/>
      <c r="ADN135" s="1"/>
      <c r="ADO135" s="1"/>
      <c r="ADP135" s="1"/>
      <c r="ADQ135" s="1"/>
      <c r="ADR135" s="1"/>
      <c r="ADS135" s="1"/>
      <c r="ADT135" s="1"/>
      <c r="ADU135" s="1"/>
      <c r="ADV135" s="1"/>
      <c r="ADW135" s="1"/>
      <c r="ADX135" s="1"/>
      <c r="ADY135" s="1"/>
      <c r="ADZ135" s="1"/>
      <c r="AEA135" s="1"/>
      <c r="AEB135" s="1"/>
      <c r="AEC135" s="1"/>
      <c r="AED135" s="1"/>
      <c r="AEE135" s="1"/>
      <c r="AEF135" s="1"/>
      <c r="AEG135" s="1"/>
      <c r="AEH135" s="1"/>
      <c r="AEI135" s="1"/>
      <c r="AEJ135" s="1"/>
      <c r="AEK135" s="1"/>
      <c r="AEL135" s="1"/>
      <c r="AEM135" s="1"/>
      <c r="AEN135" s="1"/>
      <c r="AEO135" s="1"/>
      <c r="AEP135" s="1"/>
      <c r="AEQ135" s="1"/>
      <c r="AER135" s="1"/>
      <c r="AES135" s="1"/>
      <c r="AET135" s="1"/>
      <c r="AEU135" s="1"/>
      <c r="AEV135" s="1"/>
      <c r="AEW135" s="1"/>
      <c r="AEX135" s="1"/>
      <c r="AEY135" s="1"/>
      <c r="AEZ135" s="1"/>
      <c r="AFA135" s="1"/>
      <c r="AFB135" s="1"/>
      <c r="AFC135" s="1"/>
      <c r="AFD135" s="1"/>
      <c r="AFE135" s="1"/>
      <c r="AFF135" s="1"/>
      <c r="AFG135" s="1"/>
      <c r="AFH135" s="1"/>
      <c r="AFI135" s="1"/>
      <c r="AFJ135" s="1"/>
      <c r="AFK135" s="1"/>
      <c r="AFL135" s="1"/>
      <c r="AFM135" s="1"/>
      <c r="AFN135" s="1"/>
      <c r="AFO135" s="1"/>
      <c r="AFP135" s="1"/>
      <c r="AFQ135" s="1"/>
      <c r="AFR135" s="1"/>
      <c r="AFS135" s="1"/>
      <c r="AFT135" s="1"/>
      <c r="AFU135" s="1"/>
      <c r="AFV135" s="1"/>
      <c r="AFW135" s="1"/>
      <c r="AFX135" s="1"/>
      <c r="AFY135" s="1"/>
      <c r="AFZ135" s="1"/>
      <c r="AGA135" s="1"/>
      <c r="AGB135" s="1"/>
      <c r="AGC135" s="1"/>
      <c r="AGD135" s="1"/>
      <c r="AGE135" s="1"/>
      <c r="AGF135" s="1"/>
      <c r="AGG135" s="1"/>
      <c r="AGH135" s="1"/>
      <c r="AGI135" s="1"/>
      <c r="AGJ135" s="1"/>
      <c r="AGK135" s="1"/>
      <c r="AGL135" s="1"/>
      <c r="AGM135" s="1"/>
      <c r="AGN135" s="1"/>
      <c r="AGO135" s="1"/>
      <c r="AGP135" s="1"/>
      <c r="AGQ135" s="1"/>
      <c r="AGR135" s="1"/>
      <c r="AGS135" s="1"/>
      <c r="AGT135" s="1"/>
      <c r="AGU135" s="1"/>
      <c r="AGV135" s="1"/>
      <c r="AGW135" s="1"/>
      <c r="AGX135" s="1"/>
      <c r="AGY135" s="1"/>
      <c r="AGZ135" s="1"/>
      <c r="AHA135" s="1"/>
      <c r="AHB135" s="1"/>
      <c r="AHC135" s="1"/>
      <c r="AHD135" s="1"/>
      <c r="AHE135" s="1"/>
      <c r="AHF135" s="1"/>
      <c r="AHG135" s="1"/>
      <c r="AHH135" s="1"/>
      <c r="AHI135" s="1"/>
      <c r="AHJ135" s="1"/>
      <c r="AHK135" s="1"/>
      <c r="AHL135" s="1"/>
      <c r="AHM135" s="1"/>
      <c r="AHN135" s="1"/>
      <c r="AHO135" s="1"/>
      <c r="AHP135" s="1"/>
      <c r="AHQ135" s="1"/>
      <c r="AHR135" s="1"/>
      <c r="AHS135" s="1"/>
      <c r="AHT135" s="1"/>
      <c r="AHU135" s="1"/>
      <c r="AHV135" s="1"/>
      <c r="AHW135" s="1"/>
      <c r="AHX135" s="1"/>
      <c r="AHY135" s="1"/>
      <c r="AHZ135" s="1"/>
      <c r="AIA135" s="1"/>
      <c r="AIB135" s="1"/>
      <c r="AIC135" s="1"/>
      <c r="AID135" s="1"/>
      <c r="AIE135" s="1"/>
      <c r="AIF135" s="1"/>
      <c r="AIG135" s="1"/>
      <c r="AIH135" s="1"/>
      <c r="AII135" s="1"/>
      <c r="AIJ135" s="1"/>
      <c r="AIK135" s="1"/>
      <c r="AIL135" s="1"/>
      <c r="AIM135" s="1"/>
      <c r="AIN135" s="1"/>
      <c r="AIO135" s="1"/>
      <c r="AIP135" s="1"/>
      <c r="AIQ135" s="1"/>
      <c r="AIR135" s="1"/>
      <c r="AIS135" s="1"/>
      <c r="AIT135" s="1"/>
      <c r="AIU135" s="1"/>
      <c r="AIV135" s="1"/>
      <c r="AIW135" s="1"/>
      <c r="AIX135" s="1"/>
      <c r="AIY135" s="1"/>
      <c r="AIZ135" s="1"/>
      <c r="AJA135" s="1"/>
      <c r="AJB135" s="1"/>
      <c r="AJC135" s="1"/>
      <c r="AJD135" s="1"/>
      <c r="AJE135" s="1"/>
      <c r="AJF135" s="1"/>
      <c r="AJG135" s="1"/>
      <c r="AJH135" s="1"/>
      <c r="AJI135" s="1"/>
      <c r="AJJ135" s="1"/>
      <c r="AJK135" s="1"/>
      <c r="AJL135" s="1"/>
      <c r="AJM135" s="1"/>
      <c r="AJN135" s="1"/>
      <c r="AJO135" s="1"/>
      <c r="AJP135" s="1"/>
      <c r="AJQ135" s="1"/>
      <c r="AJR135" s="1"/>
      <c r="AJS135" s="1"/>
      <c r="AJT135" s="1"/>
      <c r="AJU135" s="1"/>
      <c r="AJV135" s="1"/>
      <c r="AJW135" s="1"/>
      <c r="AJX135" s="1"/>
      <c r="AJY135" s="1"/>
      <c r="AJZ135" s="1"/>
      <c r="AKA135" s="1"/>
      <c r="AKB135" s="1"/>
      <c r="AKC135" s="1"/>
      <c r="AKD135" s="1"/>
      <c r="AKE135" s="1"/>
      <c r="AKF135" s="1"/>
      <c r="AKG135" s="1"/>
      <c r="AKH135" s="1"/>
      <c r="AKI135" s="1"/>
      <c r="AKJ135" s="1"/>
      <c r="AKK135" s="1"/>
      <c r="AKL135" s="1"/>
      <c r="AKM135" s="1"/>
      <c r="AKN135" s="1"/>
      <c r="AKO135" s="1"/>
      <c r="AKP135" s="1"/>
      <c r="AKQ135" s="1"/>
      <c r="AKR135" s="1"/>
      <c r="AKS135" s="1"/>
      <c r="AKT135" s="1"/>
      <c r="AKU135" s="1"/>
      <c r="AKV135" s="1"/>
      <c r="AKW135" s="1"/>
      <c r="AKX135" s="1"/>
      <c r="AKY135" s="1"/>
      <c r="AKZ135" s="1"/>
      <c r="ALA135" s="1"/>
      <c r="ALB135" s="1"/>
      <c r="ALC135" s="1"/>
      <c r="ALD135" s="1"/>
      <c r="ALE135" s="1"/>
      <c r="ALF135" s="1"/>
      <c r="ALG135" s="1"/>
      <c r="ALH135" s="1"/>
      <c r="ALI135" s="1"/>
      <c r="ALJ135" s="1"/>
      <c r="ALK135" s="1"/>
      <c r="ALL135" s="1"/>
      <c r="ALM135" s="1"/>
      <c r="ALN135" s="1"/>
      <c r="ALO135" s="1"/>
      <c r="ALP135" s="1"/>
      <c r="ALQ135" s="1"/>
      <c r="ALR135" s="1"/>
      <c r="ALS135" s="1"/>
      <c r="ALT135" s="1"/>
      <c r="ALU135" s="1"/>
      <c r="ALV135" s="1"/>
      <c r="ALW135" s="1"/>
      <c r="ALX135" s="1"/>
      <c r="ALY135" s="1"/>
      <c r="ALZ135" s="1"/>
      <c r="AMA135" s="1"/>
      <c r="AMB135" s="1"/>
      <c r="AMC135" s="1"/>
      <c r="AMD135" s="1"/>
      <c r="AME135" s="1"/>
      <c r="AMF135" s="1"/>
      <c r="AMG135" s="1"/>
      <c r="AMH135" s="1"/>
      <c r="AMI135" s="1"/>
      <c r="AMJ135" s="1"/>
      <c r="AMK135" s="1"/>
      <c r="AML135" s="1"/>
      <c r="AMM135" s="1"/>
      <c r="AMN135" s="1"/>
      <c r="AMO135" s="1"/>
      <c r="AMP135" s="1"/>
      <c r="AMQ135" s="1"/>
      <c r="AMR135" s="1"/>
      <c r="AMS135" s="1"/>
      <c r="AMT135" s="1"/>
      <c r="AMU135" s="1"/>
      <c r="AMV135" s="1"/>
      <c r="AMW135" s="1"/>
      <c r="AMX135" s="1"/>
      <c r="AMY135" s="1"/>
      <c r="AMZ135" s="1"/>
      <c r="ANA135" s="1"/>
      <c r="ANB135" s="1"/>
      <c r="ANC135" s="1"/>
      <c r="AND135" s="1"/>
      <c r="ANE135" s="1"/>
      <c r="ANF135" s="1"/>
      <c r="ANG135" s="1"/>
      <c r="ANH135" s="1"/>
      <c r="ANI135" s="1"/>
      <c r="ANJ135" s="1"/>
      <c r="ANK135" s="1"/>
      <c r="ANL135" s="1"/>
      <c r="ANM135" s="1"/>
      <c r="ANN135" s="1"/>
      <c r="ANO135" s="1"/>
      <c r="ANP135" s="1"/>
      <c r="ANQ135" s="1"/>
      <c r="ANR135" s="1"/>
      <c r="ANS135" s="1"/>
      <c r="ANT135" s="1"/>
      <c r="ANU135" s="1"/>
      <c r="ANV135" s="1"/>
      <c r="ANW135" s="1"/>
      <c r="ANX135" s="1"/>
      <c r="ANY135" s="1"/>
      <c r="ANZ135" s="1"/>
      <c r="AOA135" s="1"/>
      <c r="AOB135" s="1"/>
      <c r="AOC135" s="1"/>
      <c r="AOD135" s="1"/>
      <c r="AOE135" s="1"/>
      <c r="AOF135" s="1"/>
      <c r="AOG135" s="1"/>
      <c r="AOH135" s="1"/>
      <c r="AOI135" s="1"/>
      <c r="AOJ135" s="1"/>
      <c r="AOK135" s="1"/>
      <c r="AOL135" s="1"/>
      <c r="AOM135" s="1"/>
      <c r="AON135" s="1"/>
      <c r="AOO135" s="1"/>
      <c r="AOP135" s="1"/>
      <c r="AOQ135" s="1"/>
      <c r="AOR135" s="1"/>
      <c r="AOS135" s="1"/>
      <c r="AOT135" s="1"/>
      <c r="AOU135" s="1"/>
      <c r="AOV135" s="1"/>
      <c r="AOW135" s="1"/>
      <c r="AOX135" s="1"/>
      <c r="AOY135" s="1"/>
      <c r="AOZ135" s="1"/>
      <c r="APA135" s="1"/>
      <c r="APB135" s="1"/>
      <c r="APC135" s="1"/>
      <c r="APD135" s="1"/>
      <c r="APE135" s="1"/>
      <c r="APF135" s="1"/>
      <c r="APG135" s="1"/>
      <c r="APH135" s="1"/>
      <c r="API135" s="1"/>
      <c r="APJ135" s="1"/>
      <c r="APK135" s="1"/>
      <c r="APL135" s="1"/>
      <c r="APM135" s="1"/>
      <c r="APN135" s="1"/>
      <c r="APO135" s="1"/>
      <c r="APP135" s="1"/>
      <c r="APQ135" s="1"/>
      <c r="APR135" s="1"/>
      <c r="APS135" s="1"/>
      <c r="APT135" s="1"/>
      <c r="APU135" s="1"/>
      <c r="APV135" s="1"/>
      <c r="APW135" s="1"/>
      <c r="APX135" s="1"/>
      <c r="APY135" s="1"/>
      <c r="APZ135" s="1"/>
      <c r="AQA135" s="1"/>
      <c r="AQB135" s="1"/>
      <c r="AQC135" s="1"/>
      <c r="AQD135" s="1"/>
      <c r="AQE135" s="1"/>
      <c r="AQF135" s="1"/>
      <c r="AQG135" s="1"/>
      <c r="AQH135" s="1"/>
      <c r="AQI135" s="1"/>
      <c r="AQJ135" s="1"/>
      <c r="AQK135" s="1"/>
      <c r="AQL135" s="1"/>
      <c r="AQM135" s="1"/>
      <c r="AQN135" s="1"/>
      <c r="AQO135" s="1"/>
      <c r="AQP135" s="1"/>
      <c r="AQQ135" s="1"/>
      <c r="AQR135" s="1"/>
      <c r="AQS135" s="1"/>
      <c r="AQT135" s="1"/>
      <c r="AQU135" s="1"/>
      <c r="AQV135" s="1"/>
      <c r="AQW135" s="1"/>
      <c r="AQX135" s="1"/>
      <c r="AQY135" s="1"/>
      <c r="AQZ135" s="1"/>
      <c r="ARA135" s="1"/>
      <c r="ARB135" s="1"/>
      <c r="ARC135" s="1"/>
      <c r="ARD135" s="1"/>
      <c r="ARE135" s="1"/>
      <c r="ARF135" s="1"/>
      <c r="ARG135" s="1"/>
      <c r="ARH135" s="1"/>
      <c r="ARI135" s="1"/>
      <c r="ARJ135" s="1"/>
      <c r="ARK135" s="1"/>
      <c r="ARL135" s="1"/>
      <c r="ARM135" s="1"/>
      <c r="ARN135" s="1"/>
      <c r="ARO135" s="1"/>
      <c r="ARP135" s="1"/>
      <c r="ARQ135" s="1"/>
      <c r="ARR135" s="1"/>
      <c r="ARS135" s="1"/>
      <c r="ART135" s="1"/>
      <c r="ARU135" s="1"/>
      <c r="ARV135" s="1"/>
      <c r="ARW135" s="1"/>
      <c r="ARX135" s="1"/>
      <c r="ARY135" s="1"/>
      <c r="ARZ135" s="1"/>
      <c r="ASA135" s="1"/>
      <c r="ASB135" s="1"/>
      <c r="ASC135" s="1"/>
      <c r="ASD135" s="1"/>
      <c r="ASE135" s="1"/>
      <c r="ASF135" s="1"/>
      <c r="ASG135" s="1"/>
      <c r="ASH135" s="1"/>
      <c r="ASI135" s="1"/>
      <c r="ASJ135" s="1"/>
      <c r="ASK135" s="1"/>
      <c r="ASL135" s="1"/>
      <c r="ASM135" s="1"/>
      <c r="ASN135" s="1"/>
      <c r="ASO135" s="1"/>
      <c r="ASP135" s="1"/>
      <c r="ASQ135" s="1"/>
      <c r="ASR135" s="1"/>
      <c r="ASS135" s="1"/>
      <c r="AST135" s="1"/>
      <c r="ASU135" s="1"/>
      <c r="ASV135" s="1"/>
      <c r="ASW135" s="1"/>
      <c r="ASX135" s="1"/>
      <c r="ASY135" s="1"/>
      <c r="ASZ135" s="1"/>
      <c r="ATA135" s="1"/>
      <c r="ATB135" s="1"/>
      <c r="ATC135" s="1"/>
      <c r="ATD135" s="1"/>
      <c r="ATE135" s="1"/>
      <c r="ATF135" s="1"/>
      <c r="ATG135" s="1"/>
      <c r="ATH135" s="1"/>
      <c r="ATI135" s="1"/>
      <c r="ATJ135" s="1"/>
      <c r="ATK135" s="1"/>
      <c r="ATL135" s="1"/>
      <c r="ATM135" s="1"/>
      <c r="ATN135" s="1"/>
      <c r="ATO135" s="1"/>
      <c r="ATP135" s="1"/>
      <c r="ATQ135" s="1"/>
      <c r="ATR135" s="1"/>
      <c r="ATS135" s="1"/>
      <c r="ATT135" s="1"/>
      <c r="ATU135" s="1"/>
      <c r="ATV135" s="1"/>
      <c r="ATW135" s="1"/>
      <c r="ATX135" s="1"/>
      <c r="ATY135" s="1"/>
      <c r="ATZ135" s="1"/>
      <c r="AUA135" s="1"/>
      <c r="AUB135" s="1"/>
      <c r="AUC135" s="1"/>
      <c r="AUD135" s="1"/>
      <c r="AUE135" s="1"/>
      <c r="AUF135" s="1"/>
      <c r="AUG135" s="1"/>
      <c r="AUH135" s="1"/>
      <c r="AUI135" s="1"/>
      <c r="AUJ135" s="1"/>
      <c r="AUK135" s="1"/>
      <c r="AUL135" s="1"/>
      <c r="AUM135" s="1"/>
      <c r="AUN135" s="1"/>
      <c r="AUO135" s="1"/>
      <c r="AUP135" s="1"/>
      <c r="AUQ135" s="1"/>
      <c r="AUR135" s="1"/>
      <c r="AUS135" s="1"/>
      <c r="AUT135" s="1"/>
      <c r="AUU135" s="1"/>
      <c r="AUV135" s="1"/>
      <c r="AUW135" s="1"/>
      <c r="AUX135" s="1"/>
      <c r="AUY135" s="1"/>
      <c r="AUZ135" s="1"/>
      <c r="AVA135" s="1"/>
      <c r="AVB135" s="1"/>
      <c r="AVC135" s="1"/>
      <c r="AVD135" s="1"/>
      <c r="AVE135" s="1"/>
      <c r="AVF135" s="1"/>
      <c r="AVG135" s="1"/>
      <c r="AVH135" s="1"/>
      <c r="AVI135" s="1"/>
      <c r="AVJ135" s="1"/>
      <c r="AVK135" s="1"/>
      <c r="AVL135" s="1"/>
      <c r="AVM135" s="1"/>
      <c r="AVN135" s="1"/>
      <c r="AVO135" s="1"/>
      <c r="AVP135" s="1"/>
      <c r="AVQ135" s="1"/>
      <c r="AVR135" s="1"/>
      <c r="AVS135" s="1"/>
      <c r="AVT135" s="1"/>
      <c r="AVU135" s="1"/>
      <c r="AVV135" s="1"/>
      <c r="AVW135" s="1"/>
      <c r="AVX135" s="1"/>
      <c r="AVY135" s="1"/>
      <c r="AVZ135" s="1"/>
      <c r="AWA135" s="1"/>
      <c r="AWB135" s="1"/>
      <c r="AWC135" s="1"/>
      <c r="AWD135" s="1"/>
      <c r="AWE135" s="1"/>
      <c r="AWF135" s="1"/>
      <c r="AWG135" s="1"/>
      <c r="AWH135" s="1"/>
      <c r="AWI135" s="1"/>
      <c r="AWJ135" s="1"/>
      <c r="AWK135" s="1"/>
      <c r="AWL135" s="1"/>
      <c r="AWM135" s="1"/>
      <c r="AWN135" s="1"/>
      <c r="AWO135" s="1"/>
      <c r="AWP135" s="1"/>
      <c r="AWQ135" s="1"/>
      <c r="AWR135" s="1"/>
      <c r="AWS135" s="1"/>
      <c r="AWT135" s="1"/>
      <c r="AWU135" s="1"/>
      <c r="AWV135" s="1"/>
      <c r="AWW135" s="1"/>
      <c r="AWX135" s="1"/>
      <c r="AWY135" s="1"/>
      <c r="AWZ135" s="1"/>
      <c r="AXA135" s="1"/>
      <c r="AXB135" s="1"/>
      <c r="AXC135" s="1"/>
      <c r="AXD135" s="1"/>
      <c r="AXE135" s="1"/>
      <c r="AXF135" s="1"/>
      <c r="AXG135" s="1"/>
      <c r="AXH135" s="1"/>
      <c r="AXI135" s="1"/>
      <c r="AXJ135" s="1"/>
      <c r="AXK135" s="1"/>
      <c r="AXL135" s="1"/>
      <c r="AXM135" s="1"/>
      <c r="AXN135" s="1"/>
      <c r="AXO135" s="1"/>
      <c r="AXP135" s="1"/>
      <c r="AXQ135" s="1"/>
      <c r="AXR135" s="1"/>
      <c r="AXS135" s="1"/>
      <c r="AXT135" s="1"/>
      <c r="AXU135" s="1"/>
      <c r="AXV135" s="1"/>
      <c r="AXW135" s="1"/>
      <c r="AXX135" s="1"/>
      <c r="AXY135" s="1"/>
      <c r="AXZ135" s="1"/>
      <c r="AYA135" s="1"/>
      <c r="AYB135" s="1"/>
      <c r="AYC135" s="1"/>
      <c r="AYD135" s="1"/>
      <c r="AYE135" s="1"/>
      <c r="AYF135" s="1"/>
      <c r="AYG135" s="1"/>
      <c r="AYH135" s="1"/>
      <c r="AYI135" s="1"/>
      <c r="AYJ135" s="1"/>
      <c r="AYK135" s="1"/>
      <c r="AYL135" s="1"/>
      <c r="AYM135" s="1"/>
      <c r="AYN135" s="1"/>
      <c r="AYO135" s="1"/>
      <c r="AYP135" s="1"/>
      <c r="AYQ135" s="1"/>
      <c r="AYR135" s="1"/>
      <c r="AYS135" s="1"/>
      <c r="AYT135" s="1"/>
      <c r="AYU135" s="1"/>
      <c r="AYV135" s="1"/>
      <c r="AYW135" s="1"/>
      <c r="AYX135" s="1"/>
      <c r="AYY135" s="1"/>
      <c r="AYZ135" s="1"/>
      <c r="AZA135" s="1"/>
      <c r="AZB135" s="1"/>
      <c r="AZC135" s="1"/>
      <c r="AZD135" s="1"/>
      <c r="AZE135" s="1"/>
      <c r="AZF135" s="1"/>
      <c r="AZG135" s="1"/>
      <c r="AZH135" s="1"/>
      <c r="AZI135" s="1"/>
      <c r="AZJ135" s="1"/>
      <c r="AZK135" s="1"/>
      <c r="AZL135" s="1"/>
      <c r="AZM135" s="1"/>
      <c r="AZN135" s="1"/>
      <c r="AZO135" s="1"/>
      <c r="AZP135" s="1"/>
      <c r="AZQ135" s="1"/>
      <c r="AZR135" s="1"/>
      <c r="AZS135" s="1"/>
      <c r="AZT135" s="1"/>
      <c r="AZU135" s="1"/>
      <c r="AZV135" s="1"/>
      <c r="AZW135" s="1"/>
      <c r="AZX135" s="1"/>
      <c r="AZY135" s="1"/>
      <c r="AZZ135" s="1"/>
      <c r="BAA135" s="1"/>
      <c r="BAB135" s="1"/>
      <c r="BAC135" s="1"/>
      <c r="BAD135" s="1"/>
      <c r="BAE135" s="1"/>
      <c r="BAF135" s="1"/>
      <c r="BAG135" s="1"/>
      <c r="BAH135" s="1"/>
      <c r="BAI135" s="1"/>
      <c r="BAJ135" s="1"/>
      <c r="BAK135" s="1"/>
      <c r="BAL135" s="1"/>
      <c r="BAM135" s="1"/>
      <c r="BAN135" s="1"/>
      <c r="BAO135" s="1"/>
      <c r="BAP135" s="1"/>
      <c r="BAQ135" s="1"/>
      <c r="BAR135" s="1"/>
      <c r="BAS135" s="1"/>
      <c r="BAT135" s="1"/>
      <c r="BAU135" s="1"/>
      <c r="BAV135" s="1"/>
      <c r="BAW135" s="1"/>
      <c r="BAX135" s="1"/>
      <c r="BAY135" s="1"/>
      <c r="BAZ135" s="1"/>
      <c r="BBA135" s="1"/>
      <c r="BBB135" s="1"/>
      <c r="BBC135" s="1"/>
      <c r="BBD135" s="1"/>
      <c r="BBE135" s="1"/>
      <c r="BBF135" s="1"/>
      <c r="BBG135" s="1"/>
      <c r="BBH135" s="1"/>
      <c r="BBI135" s="1"/>
      <c r="BBJ135" s="1"/>
      <c r="BBK135" s="1"/>
      <c r="BBL135" s="1"/>
      <c r="BBM135" s="1"/>
      <c r="BBN135" s="1"/>
      <c r="BBO135" s="1"/>
      <c r="BBP135" s="1"/>
      <c r="BBQ135" s="1"/>
      <c r="BBR135" s="1"/>
      <c r="BBS135" s="1"/>
      <c r="BBT135" s="1"/>
      <c r="BBU135" s="1"/>
      <c r="BBV135" s="1"/>
      <c r="BBW135" s="1"/>
      <c r="BBX135" s="1"/>
      <c r="BBY135" s="1"/>
      <c r="BBZ135" s="1"/>
      <c r="BCA135" s="1"/>
      <c r="BCB135" s="1"/>
      <c r="BCC135" s="1"/>
      <c r="BCD135" s="1"/>
      <c r="BCE135" s="1"/>
      <c r="BCF135" s="1"/>
      <c r="BCG135" s="1"/>
      <c r="BCH135" s="1"/>
      <c r="BCI135" s="1"/>
      <c r="BCJ135" s="1"/>
      <c r="BCK135" s="1"/>
      <c r="BCL135" s="1"/>
      <c r="BCM135" s="1"/>
      <c r="BCN135" s="1"/>
      <c r="BCO135" s="1"/>
      <c r="BCP135" s="1"/>
      <c r="BCQ135" s="1"/>
      <c r="BCR135" s="1"/>
      <c r="BCS135" s="1"/>
      <c r="BCT135" s="1"/>
      <c r="BCU135" s="1"/>
      <c r="BCV135" s="1"/>
      <c r="BCW135" s="1"/>
      <c r="BCX135" s="1"/>
      <c r="BCY135" s="1"/>
      <c r="BCZ135" s="1"/>
      <c r="BDA135" s="1"/>
      <c r="BDB135" s="1"/>
      <c r="BDC135" s="1"/>
      <c r="BDD135" s="1"/>
      <c r="BDE135" s="1"/>
      <c r="BDF135" s="1"/>
      <c r="BDG135" s="1"/>
      <c r="BDH135" s="1"/>
      <c r="BDI135" s="1"/>
      <c r="BDJ135" s="1"/>
      <c r="BDK135" s="1"/>
      <c r="BDL135" s="1"/>
      <c r="BDM135" s="1"/>
      <c r="BDN135" s="1"/>
      <c r="BDO135" s="1"/>
      <c r="BDP135" s="1"/>
      <c r="BDQ135" s="1"/>
      <c r="BDR135" s="1"/>
      <c r="BDS135" s="1"/>
      <c r="BDT135" s="1"/>
      <c r="BDU135" s="1"/>
      <c r="BDV135" s="1"/>
      <c r="BDW135" s="1"/>
      <c r="BDX135" s="1"/>
      <c r="BDY135" s="1"/>
      <c r="BDZ135" s="1"/>
      <c r="BEA135" s="1"/>
      <c r="BEB135" s="1"/>
      <c r="BEC135" s="1"/>
      <c r="BED135" s="1"/>
      <c r="BEE135" s="1"/>
      <c r="BEF135" s="1"/>
      <c r="BEG135" s="1"/>
      <c r="BEH135" s="1"/>
      <c r="BEI135" s="1"/>
      <c r="BEJ135" s="1"/>
      <c r="BEK135" s="1"/>
      <c r="BEL135" s="1"/>
      <c r="BEM135" s="1"/>
      <c r="BEN135" s="1"/>
      <c r="BEO135" s="1"/>
      <c r="BEP135" s="1"/>
      <c r="BEQ135" s="1"/>
      <c r="BER135" s="1"/>
      <c r="BES135" s="1"/>
      <c r="BET135" s="1"/>
      <c r="BEU135" s="1"/>
      <c r="BEV135" s="1"/>
      <c r="BEW135" s="1"/>
      <c r="BEX135" s="1"/>
      <c r="BEY135" s="1"/>
      <c r="BEZ135" s="1"/>
      <c r="BFA135" s="1"/>
      <c r="BFB135" s="1"/>
      <c r="BFC135" s="1"/>
      <c r="BFD135" s="1"/>
      <c r="BFE135" s="1"/>
      <c r="BFF135" s="1"/>
      <c r="BFG135" s="1"/>
      <c r="BFH135" s="1"/>
      <c r="BFI135" s="1"/>
      <c r="BFJ135" s="1"/>
      <c r="BFK135" s="1"/>
      <c r="BFL135" s="1"/>
      <c r="BFM135" s="1"/>
      <c r="BFN135" s="1"/>
      <c r="BFO135" s="1"/>
      <c r="BFP135" s="1"/>
      <c r="BFQ135" s="1"/>
      <c r="BFR135" s="1"/>
      <c r="BFS135" s="1"/>
      <c r="BFT135" s="1"/>
      <c r="BFU135" s="1"/>
      <c r="BFV135" s="1"/>
      <c r="BFW135" s="1"/>
      <c r="BFX135" s="1"/>
      <c r="BFY135" s="1"/>
      <c r="BFZ135" s="1"/>
      <c r="BGA135" s="1"/>
      <c r="BGB135" s="1"/>
      <c r="BGC135" s="1"/>
      <c r="BGD135" s="1"/>
      <c r="BGE135" s="1"/>
      <c r="BGF135" s="1"/>
      <c r="BGG135" s="1"/>
      <c r="BGH135" s="1"/>
      <c r="BGI135" s="1"/>
      <c r="BGJ135" s="1"/>
      <c r="BGK135" s="1"/>
      <c r="BGL135" s="1"/>
      <c r="BGM135" s="1"/>
      <c r="BGN135" s="1"/>
      <c r="BGO135" s="1"/>
      <c r="BGP135" s="1"/>
      <c r="BGQ135" s="1"/>
      <c r="BGR135" s="1"/>
      <c r="BGS135" s="1"/>
      <c r="BGT135" s="1"/>
      <c r="BGU135" s="1"/>
      <c r="BGV135" s="1"/>
      <c r="BGW135" s="1"/>
      <c r="BGX135" s="1"/>
      <c r="BGY135" s="1"/>
      <c r="BGZ135" s="1"/>
      <c r="BHA135" s="1"/>
      <c r="BHB135" s="1"/>
      <c r="BHC135" s="1"/>
      <c r="BHD135" s="1"/>
      <c r="BHE135" s="1"/>
      <c r="BHF135" s="1"/>
      <c r="BHG135" s="1"/>
      <c r="BHH135" s="1"/>
      <c r="BHI135" s="1"/>
      <c r="BHJ135" s="1"/>
      <c r="BHK135" s="1"/>
      <c r="BHL135" s="1"/>
      <c r="BHM135" s="1"/>
      <c r="BHN135" s="1"/>
      <c r="BHO135" s="1"/>
      <c r="BHP135" s="1"/>
      <c r="BHQ135" s="1"/>
      <c r="BHR135" s="1"/>
      <c r="BHS135" s="1"/>
      <c r="BHT135" s="1"/>
      <c r="BHU135" s="1"/>
      <c r="BHV135" s="1"/>
      <c r="BHW135" s="1"/>
      <c r="BHX135" s="1"/>
      <c r="BHY135" s="1"/>
      <c r="BHZ135" s="1"/>
      <c r="BIA135" s="1"/>
      <c r="BIB135" s="1"/>
      <c r="BIC135" s="1"/>
      <c r="BID135" s="1"/>
      <c r="BIE135" s="1"/>
      <c r="BIF135" s="1"/>
      <c r="BIG135" s="1"/>
      <c r="BIH135" s="1"/>
      <c r="BII135" s="1"/>
      <c r="BIJ135" s="1"/>
      <c r="BIK135" s="1"/>
      <c r="BIL135" s="1"/>
      <c r="BIM135" s="1"/>
      <c r="BIN135" s="1"/>
      <c r="BIO135" s="1"/>
      <c r="BIP135" s="1"/>
      <c r="BIQ135" s="1"/>
      <c r="BIR135" s="1"/>
      <c r="BIS135" s="1"/>
      <c r="BIT135" s="1"/>
      <c r="BIU135" s="1"/>
      <c r="BIV135" s="1"/>
      <c r="BIW135" s="1"/>
      <c r="BIX135" s="1"/>
      <c r="BIY135" s="1"/>
      <c r="BIZ135" s="1"/>
      <c r="BJA135" s="1"/>
      <c r="BJB135" s="1"/>
      <c r="BJC135" s="1"/>
      <c r="BJD135" s="1"/>
      <c r="BJE135" s="1"/>
      <c r="BJF135" s="1"/>
      <c r="BJG135" s="1"/>
      <c r="BJH135" s="1"/>
      <c r="BJI135" s="1"/>
      <c r="BJJ135" s="1"/>
      <c r="BJK135" s="1"/>
      <c r="BJL135" s="1"/>
      <c r="BJM135" s="1"/>
      <c r="BJN135" s="1"/>
      <c r="BJO135" s="1"/>
      <c r="BJP135" s="1"/>
      <c r="BJQ135" s="1"/>
      <c r="BJR135" s="1"/>
      <c r="BJS135" s="1"/>
      <c r="BJT135" s="1"/>
      <c r="BJU135" s="1"/>
      <c r="BJV135" s="1"/>
      <c r="BJW135" s="1"/>
      <c r="BJX135" s="1"/>
      <c r="BJY135" s="1"/>
      <c r="BJZ135" s="1"/>
      <c r="BKA135" s="1"/>
      <c r="BKB135" s="1"/>
      <c r="BKC135" s="1"/>
      <c r="BKD135" s="1"/>
      <c r="BKE135" s="1"/>
      <c r="BKF135" s="1"/>
      <c r="BKG135" s="1"/>
      <c r="BKH135" s="1"/>
      <c r="BKI135" s="1"/>
      <c r="BKJ135" s="1"/>
      <c r="BKK135" s="1"/>
      <c r="BKL135" s="1"/>
      <c r="BKM135" s="1"/>
      <c r="BKN135" s="1"/>
      <c r="BKO135" s="1"/>
      <c r="BKP135" s="1"/>
      <c r="BKQ135" s="1"/>
      <c r="BKR135" s="1"/>
      <c r="BKS135" s="1"/>
      <c r="BKT135" s="1"/>
      <c r="BKU135" s="1"/>
      <c r="BKV135" s="1"/>
      <c r="BKW135" s="1"/>
      <c r="BKX135" s="1"/>
      <c r="BKY135" s="1"/>
      <c r="BKZ135" s="1"/>
      <c r="BLA135" s="1"/>
      <c r="BLB135" s="1"/>
      <c r="BLC135" s="1"/>
      <c r="BLD135" s="1"/>
      <c r="BLE135" s="1"/>
      <c r="BLF135" s="1"/>
      <c r="BLG135" s="1"/>
      <c r="BLH135" s="1"/>
      <c r="BLI135" s="1"/>
      <c r="BLJ135" s="1"/>
      <c r="BLK135" s="1"/>
      <c r="BLL135" s="1"/>
      <c r="BLM135" s="1"/>
      <c r="BLN135" s="1"/>
      <c r="BLO135" s="1"/>
      <c r="BLP135" s="1"/>
      <c r="BLQ135" s="1"/>
      <c r="BLR135" s="1"/>
      <c r="BLS135" s="1"/>
      <c r="BLT135" s="1"/>
      <c r="BLU135" s="1"/>
      <c r="BLV135" s="1"/>
      <c r="BLW135" s="1"/>
      <c r="BLX135" s="1"/>
      <c r="BLY135" s="1"/>
      <c r="BLZ135" s="1"/>
      <c r="BMA135" s="1"/>
      <c r="BMB135" s="1"/>
      <c r="BMC135" s="1"/>
      <c r="BMD135" s="1"/>
      <c r="BME135" s="1"/>
      <c r="BMF135" s="1"/>
      <c r="BMG135" s="1"/>
      <c r="BMH135" s="1"/>
      <c r="BMI135" s="1"/>
      <c r="BMJ135" s="1"/>
      <c r="BMK135" s="1"/>
      <c r="BML135" s="1"/>
      <c r="BMM135" s="1"/>
      <c r="BMN135" s="1"/>
      <c r="BMO135" s="1"/>
      <c r="BMP135" s="1"/>
      <c r="BMQ135" s="1"/>
      <c r="BMR135" s="1"/>
      <c r="BMS135" s="1"/>
      <c r="BMT135" s="1"/>
      <c r="BMU135" s="1"/>
      <c r="BMV135" s="1"/>
      <c r="BMW135" s="1"/>
      <c r="BMX135" s="1"/>
      <c r="BMY135" s="1"/>
      <c r="BMZ135" s="1"/>
      <c r="BNA135" s="1"/>
      <c r="BNB135" s="1"/>
      <c r="BNC135" s="1"/>
      <c r="BND135" s="1"/>
      <c r="BNE135" s="1"/>
      <c r="BNF135" s="1"/>
      <c r="BNG135" s="1"/>
      <c r="BNH135" s="1"/>
      <c r="BNI135" s="1"/>
      <c r="BNJ135" s="1"/>
      <c r="BNK135" s="1"/>
      <c r="BNL135" s="1"/>
      <c r="BNM135" s="1"/>
      <c r="BNN135" s="1"/>
      <c r="BNO135" s="1"/>
      <c r="BNP135" s="1"/>
      <c r="BNQ135" s="1"/>
      <c r="BNR135" s="1"/>
      <c r="BNS135" s="1"/>
      <c r="BNT135" s="1"/>
      <c r="BNU135" s="1"/>
      <c r="BNV135" s="1"/>
      <c r="BNW135" s="1"/>
      <c r="BNX135" s="1"/>
      <c r="BNY135" s="1"/>
      <c r="BNZ135" s="1"/>
      <c r="BOA135" s="1"/>
      <c r="BOB135" s="1"/>
      <c r="BOC135" s="1"/>
      <c r="BOD135" s="1"/>
      <c r="BOE135" s="1"/>
      <c r="BOF135" s="1"/>
      <c r="BOG135" s="1"/>
      <c r="BOH135" s="1"/>
      <c r="BOI135" s="1"/>
      <c r="BOJ135" s="1"/>
      <c r="BOK135" s="1"/>
      <c r="BOL135" s="1"/>
      <c r="BOM135" s="1"/>
      <c r="BON135" s="1"/>
      <c r="BOO135" s="1"/>
      <c r="BOP135" s="1"/>
      <c r="BOQ135" s="1"/>
      <c r="BOR135" s="1"/>
      <c r="BOS135" s="1"/>
      <c r="BOT135" s="1"/>
      <c r="BOU135" s="1"/>
      <c r="BOV135" s="1"/>
      <c r="BOW135" s="1"/>
      <c r="BOX135" s="1"/>
      <c r="BOY135" s="1"/>
      <c r="BOZ135" s="1"/>
      <c r="BPA135" s="1"/>
      <c r="BPB135" s="1"/>
      <c r="BPC135" s="1"/>
      <c r="BPD135" s="1"/>
      <c r="BPE135" s="1"/>
      <c r="BPF135" s="1"/>
      <c r="BPG135" s="1"/>
      <c r="BPH135" s="1"/>
      <c r="BPI135" s="1"/>
      <c r="BPJ135" s="1"/>
      <c r="BPK135" s="1"/>
      <c r="BPL135" s="1"/>
      <c r="BPM135" s="1"/>
      <c r="BPN135" s="1"/>
      <c r="BPO135" s="1"/>
      <c r="BPP135" s="1"/>
      <c r="BPQ135" s="1"/>
      <c r="BPR135" s="1"/>
      <c r="BPS135" s="1"/>
      <c r="BPT135" s="1"/>
      <c r="BPU135" s="1"/>
      <c r="BPV135" s="1"/>
      <c r="BPW135" s="1"/>
      <c r="BPX135" s="1"/>
      <c r="BPY135" s="1"/>
      <c r="BPZ135" s="1"/>
      <c r="BQA135" s="1"/>
      <c r="BQB135" s="1"/>
      <c r="BQC135" s="1"/>
      <c r="BQD135" s="1"/>
      <c r="BQE135" s="1"/>
      <c r="BQF135" s="1"/>
      <c r="BQG135" s="1"/>
      <c r="BQH135" s="1"/>
      <c r="BQI135" s="1"/>
      <c r="BQJ135" s="1"/>
      <c r="BQK135" s="1"/>
      <c r="BQL135" s="1"/>
      <c r="BQM135" s="1"/>
      <c r="BQN135" s="1"/>
      <c r="BQO135" s="1"/>
      <c r="BQP135" s="1"/>
      <c r="BQQ135" s="1"/>
      <c r="BQR135" s="1"/>
      <c r="BQS135" s="1"/>
      <c r="BQT135" s="1"/>
      <c r="BQU135" s="1"/>
      <c r="BQV135" s="1"/>
      <c r="BQW135" s="1"/>
      <c r="BQX135" s="1"/>
      <c r="BQY135" s="1"/>
      <c r="BQZ135" s="1"/>
      <c r="BRA135" s="1"/>
      <c r="BRB135" s="1"/>
      <c r="BRC135" s="1"/>
      <c r="BRD135" s="1"/>
      <c r="BRE135" s="1"/>
      <c r="BRF135" s="1"/>
      <c r="BRG135" s="1"/>
      <c r="BRH135" s="1"/>
      <c r="BRI135" s="1"/>
      <c r="BRJ135" s="1"/>
      <c r="BRK135" s="1"/>
      <c r="BRL135" s="1"/>
      <c r="BRM135" s="1"/>
      <c r="BRN135" s="1"/>
      <c r="BRO135" s="1"/>
      <c r="BRP135" s="1"/>
      <c r="BRQ135" s="1"/>
      <c r="BRR135" s="1"/>
      <c r="BRS135" s="1"/>
      <c r="BRT135" s="1"/>
      <c r="BRU135" s="1"/>
      <c r="BRV135" s="1"/>
      <c r="BRW135" s="1"/>
      <c r="BRX135" s="1"/>
      <c r="BRY135" s="1"/>
      <c r="BRZ135" s="1"/>
      <c r="BSA135" s="1"/>
      <c r="BSB135" s="1"/>
      <c r="BSC135" s="1"/>
      <c r="BSD135" s="1"/>
      <c r="BSE135" s="1"/>
      <c r="BSF135" s="1"/>
      <c r="BSG135" s="1"/>
      <c r="BSH135" s="1"/>
      <c r="BSI135" s="1"/>
      <c r="BSJ135" s="1"/>
      <c r="BSK135" s="1"/>
      <c r="BSL135" s="1"/>
      <c r="BSM135" s="1"/>
      <c r="BSN135" s="1"/>
      <c r="BSO135" s="1"/>
      <c r="BSP135" s="1"/>
      <c r="BSQ135" s="1"/>
      <c r="BSR135" s="1"/>
      <c r="BSS135" s="1"/>
      <c r="BST135" s="1"/>
      <c r="BSU135" s="1"/>
      <c r="BSV135" s="1"/>
      <c r="BSW135" s="1"/>
      <c r="BSX135" s="1"/>
      <c r="BSY135" s="1"/>
      <c r="BSZ135" s="1"/>
      <c r="BTA135" s="1"/>
      <c r="BTB135" s="1"/>
      <c r="BTC135" s="1"/>
      <c r="BTD135" s="1"/>
      <c r="BTE135" s="1"/>
      <c r="BTF135" s="1"/>
      <c r="BTG135" s="1"/>
      <c r="BTH135" s="1"/>
      <c r="BTI135" s="1"/>
      <c r="BTJ135" s="1"/>
      <c r="BTK135" s="1"/>
      <c r="BTL135" s="1"/>
      <c r="BTM135" s="1"/>
      <c r="BTN135" s="1"/>
      <c r="BTO135" s="1"/>
      <c r="BTP135" s="1"/>
      <c r="BTQ135" s="1"/>
      <c r="BTR135" s="1"/>
      <c r="BTS135" s="1"/>
      <c r="BTT135" s="1"/>
      <c r="BTU135" s="1"/>
      <c r="BTV135" s="1"/>
      <c r="BTW135" s="1"/>
      <c r="BTX135" s="1"/>
      <c r="BTY135" s="1"/>
      <c r="BTZ135" s="1"/>
      <c r="BUA135" s="1"/>
      <c r="BUB135" s="1"/>
      <c r="BUC135" s="1"/>
      <c r="BUD135" s="1"/>
      <c r="BUE135" s="1"/>
      <c r="BUF135" s="1"/>
      <c r="BUG135" s="1"/>
      <c r="BUH135" s="1"/>
      <c r="BUI135" s="1"/>
      <c r="BUJ135" s="1"/>
      <c r="BUK135" s="1"/>
      <c r="BUL135" s="1"/>
      <c r="BUM135" s="1"/>
      <c r="BUN135" s="1"/>
      <c r="BUO135" s="1"/>
      <c r="BUP135" s="1"/>
      <c r="BUQ135" s="1"/>
      <c r="BUR135" s="1"/>
      <c r="BUS135" s="1"/>
      <c r="BUT135" s="1"/>
      <c r="BUU135" s="1"/>
      <c r="BUV135" s="1"/>
      <c r="BUW135" s="1"/>
      <c r="BUX135" s="1"/>
      <c r="BUY135" s="1"/>
      <c r="BUZ135" s="1"/>
      <c r="BVA135" s="1"/>
      <c r="BVB135" s="1"/>
      <c r="BVC135" s="1"/>
      <c r="BVD135" s="1"/>
      <c r="BVE135" s="1"/>
      <c r="BVF135" s="1"/>
      <c r="BVG135" s="1"/>
      <c r="BVH135" s="1"/>
      <c r="BVI135" s="1"/>
      <c r="BVJ135" s="1"/>
      <c r="BVK135" s="1"/>
      <c r="BVL135" s="1"/>
      <c r="BVM135" s="1"/>
      <c r="BVN135" s="1"/>
      <c r="BVO135" s="1"/>
      <c r="BVP135" s="1"/>
      <c r="BVQ135" s="1"/>
      <c r="BVR135" s="1"/>
      <c r="BVS135" s="1"/>
      <c r="BVT135" s="1"/>
      <c r="BVU135" s="1"/>
      <c r="BVV135" s="1"/>
      <c r="BVW135" s="1"/>
      <c r="BVX135" s="1"/>
      <c r="BVY135" s="1"/>
      <c r="BVZ135" s="1"/>
      <c r="BWA135" s="1"/>
      <c r="BWB135" s="1"/>
      <c r="BWC135" s="1"/>
      <c r="BWD135" s="1"/>
      <c r="BWE135" s="1"/>
      <c r="BWF135" s="1"/>
      <c r="BWG135" s="1"/>
      <c r="BWH135" s="1"/>
      <c r="BWI135" s="1"/>
      <c r="BWJ135" s="1"/>
      <c r="BWK135" s="1"/>
      <c r="BWL135" s="1"/>
      <c r="BWM135" s="1"/>
      <c r="BWN135" s="1"/>
      <c r="BWO135" s="1"/>
      <c r="BWP135" s="1"/>
      <c r="BWQ135" s="1"/>
      <c r="BWR135" s="1"/>
      <c r="BWS135" s="1"/>
      <c r="BWT135" s="1"/>
      <c r="BWU135" s="1"/>
      <c r="BWV135" s="1"/>
      <c r="BWW135" s="1"/>
      <c r="BWX135" s="1"/>
      <c r="BWY135" s="1"/>
      <c r="BWZ135" s="1"/>
      <c r="BXA135" s="1"/>
      <c r="BXB135" s="1"/>
      <c r="BXC135" s="1"/>
      <c r="BXD135" s="1"/>
      <c r="BXE135" s="1"/>
      <c r="BXF135" s="1"/>
      <c r="BXG135" s="1"/>
      <c r="BXH135" s="1"/>
      <c r="BXI135" s="1"/>
      <c r="BXJ135" s="1"/>
      <c r="BXK135" s="1"/>
      <c r="BXL135" s="1"/>
      <c r="BXM135" s="1"/>
      <c r="BXN135" s="1"/>
      <c r="BXO135" s="1"/>
      <c r="BXP135" s="1"/>
      <c r="BXQ135" s="1"/>
      <c r="BXR135" s="1"/>
      <c r="BXS135" s="1"/>
      <c r="BXT135" s="1"/>
      <c r="BXU135" s="1"/>
      <c r="BXV135" s="1"/>
      <c r="BXW135" s="1"/>
      <c r="BXX135" s="1"/>
      <c r="BXY135" s="1"/>
      <c r="BXZ135" s="1"/>
      <c r="BYA135" s="1"/>
      <c r="BYB135" s="1"/>
      <c r="BYC135" s="1"/>
      <c r="BYD135" s="1"/>
      <c r="BYE135" s="1"/>
      <c r="BYF135" s="1"/>
      <c r="BYG135" s="1"/>
      <c r="BYH135" s="1"/>
      <c r="BYI135" s="1"/>
      <c r="BYJ135" s="1"/>
      <c r="BYK135" s="1"/>
      <c r="BYL135" s="1"/>
      <c r="BYM135" s="1"/>
      <c r="BYN135" s="1"/>
      <c r="BYO135" s="1"/>
      <c r="BYP135" s="1"/>
      <c r="BYQ135" s="1"/>
      <c r="BYR135" s="1"/>
      <c r="BYS135" s="1"/>
      <c r="BYT135" s="1"/>
      <c r="BYU135" s="1"/>
      <c r="BYV135" s="1"/>
      <c r="BYW135" s="1"/>
      <c r="BYX135" s="1"/>
      <c r="BYY135" s="1"/>
      <c r="BYZ135" s="1"/>
      <c r="BZA135" s="1"/>
      <c r="BZB135" s="1"/>
      <c r="BZC135" s="1"/>
      <c r="BZD135" s="1"/>
      <c r="BZE135" s="1"/>
      <c r="BZF135" s="1"/>
      <c r="BZG135" s="1"/>
      <c r="BZH135" s="1"/>
      <c r="BZI135" s="1"/>
      <c r="BZJ135" s="1"/>
      <c r="BZK135" s="1"/>
      <c r="BZL135" s="1"/>
      <c r="BZM135" s="1"/>
      <c r="BZN135" s="1"/>
      <c r="BZO135" s="1"/>
      <c r="BZP135" s="1"/>
      <c r="BZQ135" s="1"/>
      <c r="BZR135" s="1"/>
      <c r="BZS135" s="1"/>
      <c r="BZT135" s="1"/>
      <c r="BZU135" s="1"/>
      <c r="BZV135" s="1"/>
      <c r="BZW135" s="1"/>
      <c r="BZX135" s="1"/>
      <c r="BZY135" s="1"/>
      <c r="BZZ135" s="1"/>
      <c r="CAA135" s="1"/>
      <c r="CAB135" s="1"/>
      <c r="CAC135" s="1"/>
      <c r="CAD135" s="1"/>
      <c r="CAE135" s="1"/>
      <c r="CAF135" s="1"/>
      <c r="CAG135" s="1"/>
      <c r="CAH135" s="1"/>
      <c r="CAI135" s="1"/>
      <c r="CAJ135" s="1"/>
      <c r="CAK135" s="1"/>
      <c r="CAL135" s="1"/>
      <c r="CAM135" s="1"/>
      <c r="CAN135" s="1"/>
      <c r="CAO135" s="1"/>
      <c r="CAP135" s="1"/>
      <c r="CAQ135" s="1"/>
      <c r="CAR135" s="1"/>
      <c r="CAS135" s="1"/>
      <c r="CAT135" s="1"/>
      <c r="CAU135" s="1"/>
      <c r="CAV135" s="1"/>
      <c r="CAW135" s="1"/>
      <c r="CAX135" s="1"/>
      <c r="CAY135" s="1"/>
      <c r="CAZ135" s="1"/>
      <c r="CBA135" s="1"/>
      <c r="CBB135" s="1"/>
      <c r="CBC135" s="1"/>
      <c r="CBD135" s="1"/>
      <c r="CBE135" s="1"/>
      <c r="CBF135" s="1"/>
      <c r="CBG135" s="1"/>
      <c r="CBH135" s="1"/>
      <c r="CBI135" s="1"/>
      <c r="CBJ135" s="1"/>
      <c r="CBK135" s="1"/>
      <c r="CBL135" s="1"/>
      <c r="CBM135" s="1"/>
      <c r="CBN135" s="1"/>
      <c r="CBO135" s="1"/>
      <c r="CBP135" s="1"/>
      <c r="CBQ135" s="1"/>
      <c r="CBR135" s="1"/>
      <c r="CBS135" s="1"/>
      <c r="CBT135" s="1"/>
      <c r="CBU135" s="1"/>
      <c r="CBV135" s="1"/>
      <c r="CBW135" s="1"/>
      <c r="CBX135" s="1"/>
      <c r="CBY135" s="1"/>
      <c r="CBZ135" s="1"/>
      <c r="CCA135" s="1"/>
      <c r="CCB135" s="1"/>
      <c r="CCC135" s="1"/>
      <c r="CCD135" s="1"/>
      <c r="CCE135" s="1"/>
      <c r="CCF135" s="1"/>
      <c r="CCG135" s="1"/>
      <c r="CCH135" s="1"/>
      <c r="CCI135" s="1"/>
      <c r="CCJ135" s="1"/>
      <c r="CCK135" s="1"/>
      <c r="CCL135" s="1"/>
      <c r="CCM135" s="1"/>
      <c r="CCN135" s="1"/>
      <c r="CCO135" s="1"/>
      <c r="CCP135" s="1"/>
      <c r="CCQ135" s="1"/>
      <c r="CCR135" s="1"/>
      <c r="CCS135" s="1"/>
      <c r="CCT135" s="1"/>
      <c r="CCU135" s="1"/>
      <c r="CCV135" s="1"/>
      <c r="CCW135" s="1"/>
      <c r="CCX135" s="1"/>
      <c r="CCY135" s="1"/>
      <c r="CCZ135" s="1"/>
      <c r="CDA135" s="1"/>
      <c r="CDB135" s="1"/>
      <c r="CDC135" s="1"/>
      <c r="CDD135" s="1"/>
      <c r="CDE135" s="1"/>
      <c r="CDF135" s="1"/>
      <c r="CDG135" s="1"/>
      <c r="CDH135" s="1"/>
      <c r="CDI135" s="1"/>
      <c r="CDJ135" s="1"/>
      <c r="CDK135" s="1"/>
      <c r="CDL135" s="1"/>
      <c r="CDM135" s="1"/>
      <c r="CDN135" s="1"/>
      <c r="CDO135" s="1"/>
      <c r="CDP135" s="1"/>
      <c r="CDQ135" s="1"/>
      <c r="CDR135" s="1"/>
      <c r="CDS135" s="1"/>
      <c r="CDT135" s="1"/>
      <c r="CDU135" s="1"/>
      <c r="CDV135" s="1"/>
      <c r="CDW135" s="1"/>
      <c r="CDX135" s="1"/>
      <c r="CDY135" s="1"/>
      <c r="CDZ135" s="1"/>
      <c r="CEA135" s="1"/>
      <c r="CEB135" s="1"/>
      <c r="CEC135" s="1"/>
      <c r="CED135" s="1"/>
      <c r="CEE135" s="1"/>
      <c r="CEF135" s="1"/>
      <c r="CEG135" s="1"/>
      <c r="CEH135" s="1"/>
      <c r="CEI135" s="1"/>
      <c r="CEJ135" s="1"/>
      <c r="CEK135" s="1"/>
      <c r="CEL135" s="1"/>
      <c r="CEM135" s="1"/>
      <c r="CEN135" s="1"/>
      <c r="CEO135" s="1"/>
      <c r="CEP135" s="1"/>
      <c r="CEQ135" s="1"/>
      <c r="CER135" s="1"/>
      <c r="CES135" s="1"/>
      <c r="CET135" s="1"/>
      <c r="CEU135" s="1"/>
      <c r="CEV135" s="1"/>
      <c r="CEW135" s="1"/>
      <c r="CEX135" s="1"/>
      <c r="CEY135" s="1"/>
      <c r="CEZ135" s="1"/>
      <c r="CFA135" s="1"/>
      <c r="CFB135" s="1"/>
      <c r="CFC135" s="1"/>
      <c r="CFD135" s="1"/>
      <c r="CFE135" s="1"/>
      <c r="CFF135" s="1"/>
      <c r="CFG135" s="1"/>
      <c r="CFH135" s="1"/>
      <c r="CFI135" s="1"/>
      <c r="CFJ135" s="1"/>
      <c r="CFK135" s="1"/>
      <c r="CFL135" s="1"/>
      <c r="CFM135" s="1"/>
      <c r="CFN135" s="1"/>
      <c r="CFO135" s="1"/>
      <c r="CFP135" s="1"/>
      <c r="CFQ135" s="1"/>
      <c r="CFR135" s="1"/>
      <c r="CFS135" s="1"/>
      <c r="CFT135" s="1"/>
      <c r="CFU135" s="1"/>
      <c r="CFV135" s="1"/>
      <c r="CFW135" s="1"/>
      <c r="CFX135" s="1"/>
      <c r="CFY135" s="1"/>
      <c r="CFZ135" s="1"/>
      <c r="CGA135" s="1"/>
      <c r="CGB135" s="1"/>
      <c r="CGC135" s="1"/>
      <c r="CGD135" s="1"/>
      <c r="CGE135" s="1"/>
      <c r="CGF135" s="1"/>
      <c r="CGG135" s="1"/>
      <c r="CGH135" s="1"/>
      <c r="CGI135" s="1"/>
      <c r="CGJ135" s="1"/>
      <c r="CGK135" s="1"/>
      <c r="CGL135" s="1"/>
      <c r="CGM135" s="1"/>
      <c r="CGN135" s="1"/>
      <c r="CGO135" s="1"/>
      <c r="CGP135" s="1"/>
      <c r="CGQ135" s="1"/>
      <c r="CGR135" s="1"/>
      <c r="CGS135" s="1"/>
      <c r="CGT135" s="1"/>
      <c r="CGU135" s="1"/>
      <c r="CGV135" s="1"/>
      <c r="CGW135" s="1"/>
      <c r="CGX135" s="1"/>
      <c r="CGY135" s="1"/>
      <c r="CGZ135" s="1"/>
      <c r="CHA135" s="1"/>
      <c r="CHB135" s="1"/>
      <c r="CHC135" s="1"/>
      <c r="CHD135" s="1"/>
      <c r="CHE135" s="1"/>
      <c r="CHF135" s="1"/>
      <c r="CHG135" s="1"/>
      <c r="CHH135" s="1"/>
      <c r="CHI135" s="1"/>
      <c r="CHJ135" s="1"/>
      <c r="CHK135" s="1"/>
      <c r="CHL135" s="1"/>
      <c r="CHM135" s="1"/>
      <c r="CHN135" s="1"/>
      <c r="CHO135" s="1"/>
      <c r="CHP135" s="1"/>
      <c r="CHQ135" s="1"/>
      <c r="CHR135" s="1"/>
      <c r="CHS135" s="1"/>
      <c r="CHT135" s="1"/>
      <c r="CHU135" s="1"/>
      <c r="CHV135" s="1"/>
      <c r="CHW135" s="1"/>
      <c r="CHX135" s="1"/>
      <c r="CHY135" s="1"/>
      <c r="CHZ135" s="1"/>
      <c r="CIA135" s="1"/>
      <c r="CIB135" s="1"/>
      <c r="CIC135" s="1"/>
      <c r="CID135" s="1"/>
      <c r="CIE135" s="1"/>
      <c r="CIF135" s="1"/>
      <c r="CIG135" s="1"/>
      <c r="CIH135" s="1"/>
      <c r="CII135" s="1"/>
      <c r="CIJ135" s="1"/>
      <c r="CIK135" s="1"/>
      <c r="CIL135" s="1"/>
      <c r="CIM135" s="1"/>
      <c r="CIN135" s="1"/>
      <c r="CIO135" s="1"/>
      <c r="CIP135" s="1"/>
      <c r="CIQ135" s="1"/>
      <c r="CIR135" s="1"/>
      <c r="CIS135" s="1"/>
      <c r="CIT135" s="1"/>
      <c r="CIU135" s="1"/>
      <c r="CIV135" s="1"/>
      <c r="CIW135" s="1"/>
      <c r="CIX135" s="1"/>
      <c r="CIY135" s="1"/>
      <c r="CIZ135" s="1"/>
      <c r="CJA135" s="1"/>
      <c r="CJB135" s="1"/>
      <c r="CJC135" s="1"/>
      <c r="CJD135" s="1"/>
      <c r="CJE135" s="1"/>
      <c r="CJF135" s="1"/>
      <c r="CJG135" s="1"/>
      <c r="CJH135" s="1"/>
      <c r="CJI135" s="1"/>
      <c r="CJJ135" s="1"/>
      <c r="CJK135" s="1"/>
      <c r="CJL135" s="1"/>
      <c r="CJM135" s="1"/>
      <c r="CJN135" s="1"/>
      <c r="CJO135" s="1"/>
      <c r="CJP135" s="1"/>
      <c r="CJQ135" s="1"/>
      <c r="CJR135" s="1"/>
      <c r="CJS135" s="1"/>
      <c r="CJT135" s="1"/>
      <c r="CJU135" s="1"/>
      <c r="CJV135" s="1"/>
      <c r="CJW135" s="1"/>
      <c r="CJX135" s="1"/>
      <c r="CJY135" s="1"/>
      <c r="CJZ135" s="1"/>
      <c r="CKA135" s="1"/>
      <c r="CKB135" s="1"/>
      <c r="CKC135" s="1"/>
      <c r="CKD135" s="1"/>
      <c r="CKE135" s="1"/>
      <c r="CKF135" s="1"/>
      <c r="CKG135" s="1"/>
      <c r="CKH135" s="1"/>
      <c r="CKI135" s="1"/>
      <c r="CKJ135" s="1"/>
      <c r="CKK135" s="1"/>
      <c r="CKL135" s="1"/>
      <c r="CKM135" s="1"/>
      <c r="CKN135" s="1"/>
      <c r="CKO135" s="1"/>
      <c r="CKP135" s="1"/>
      <c r="CKQ135" s="1"/>
      <c r="CKR135" s="1"/>
      <c r="CKS135" s="1"/>
      <c r="CKT135" s="1"/>
      <c r="CKU135" s="1"/>
      <c r="CKV135" s="1"/>
      <c r="CKW135" s="1"/>
      <c r="CKX135" s="1"/>
      <c r="CKY135" s="1"/>
      <c r="CKZ135" s="1"/>
      <c r="CLA135" s="1"/>
      <c r="CLB135" s="1"/>
      <c r="CLC135" s="1"/>
      <c r="CLD135" s="1"/>
      <c r="CLE135" s="1"/>
      <c r="CLF135" s="1"/>
      <c r="CLG135" s="1"/>
      <c r="CLH135" s="1"/>
      <c r="CLI135" s="1"/>
      <c r="CLJ135" s="1"/>
      <c r="CLK135" s="1"/>
      <c r="CLL135" s="1"/>
      <c r="CLM135" s="1"/>
      <c r="CLN135" s="1"/>
      <c r="CLO135" s="1"/>
      <c r="CLP135" s="1"/>
      <c r="CLQ135" s="1"/>
      <c r="CLR135" s="1"/>
      <c r="CLS135" s="1"/>
      <c r="CLT135" s="1"/>
      <c r="CLU135" s="1"/>
      <c r="CLV135" s="1"/>
      <c r="CLW135" s="1"/>
      <c r="CLX135" s="1"/>
      <c r="CLY135" s="1"/>
      <c r="CLZ135" s="1"/>
      <c r="CMA135" s="1"/>
      <c r="CMB135" s="1"/>
      <c r="CMC135" s="1"/>
      <c r="CMD135" s="1"/>
      <c r="CME135" s="1"/>
      <c r="CMF135" s="1"/>
      <c r="CMG135" s="1"/>
      <c r="CMH135" s="1"/>
      <c r="CMI135" s="1"/>
      <c r="CMJ135" s="1"/>
      <c r="CMK135" s="1"/>
      <c r="CML135" s="1"/>
      <c r="CMM135" s="1"/>
      <c r="CMN135" s="1"/>
      <c r="CMO135" s="1"/>
      <c r="CMP135" s="1"/>
      <c r="CMQ135" s="1"/>
      <c r="CMR135" s="1"/>
      <c r="CMS135" s="1"/>
      <c r="CMT135" s="1"/>
      <c r="CMU135" s="1"/>
      <c r="CMV135" s="1"/>
      <c r="CMW135" s="1"/>
      <c r="CMX135" s="1"/>
      <c r="CMY135" s="1"/>
      <c r="CMZ135" s="1"/>
      <c r="CNA135" s="1"/>
      <c r="CNB135" s="1"/>
      <c r="CNC135" s="1"/>
      <c r="CND135" s="1"/>
      <c r="CNE135" s="1"/>
      <c r="CNF135" s="1"/>
      <c r="CNG135" s="1"/>
      <c r="CNH135" s="1"/>
      <c r="CNI135" s="1"/>
      <c r="CNJ135" s="1"/>
      <c r="CNK135" s="1"/>
      <c r="CNL135" s="1"/>
      <c r="CNM135" s="1"/>
      <c r="CNN135" s="1"/>
      <c r="CNO135" s="1"/>
      <c r="CNP135" s="1"/>
      <c r="CNQ135" s="1"/>
      <c r="CNR135" s="1"/>
      <c r="CNS135" s="1"/>
      <c r="CNT135" s="1"/>
      <c r="CNU135" s="1"/>
      <c r="CNV135" s="1"/>
      <c r="CNW135" s="1"/>
      <c r="CNX135" s="1"/>
      <c r="CNY135" s="1"/>
      <c r="CNZ135" s="1"/>
      <c r="COA135" s="1"/>
      <c r="COB135" s="1"/>
      <c r="COC135" s="1"/>
      <c r="COD135" s="1"/>
      <c r="COE135" s="1"/>
      <c r="COF135" s="1"/>
      <c r="COG135" s="1"/>
      <c r="COH135" s="1"/>
      <c r="COI135" s="1"/>
      <c r="COJ135" s="1"/>
      <c r="COK135" s="1"/>
      <c r="COL135" s="1"/>
      <c r="COM135" s="1"/>
      <c r="CON135" s="1"/>
      <c r="COO135" s="1"/>
      <c r="COP135" s="1"/>
      <c r="COQ135" s="1"/>
      <c r="COR135" s="1"/>
      <c r="COS135" s="1"/>
      <c r="COT135" s="1"/>
      <c r="COU135" s="1"/>
      <c r="COV135" s="1"/>
      <c r="COW135" s="1"/>
      <c r="COX135" s="1"/>
      <c r="COY135" s="1"/>
      <c r="COZ135" s="1"/>
      <c r="CPA135" s="1"/>
      <c r="CPB135" s="1"/>
      <c r="CPC135" s="1"/>
      <c r="CPD135" s="1"/>
      <c r="CPE135" s="1"/>
      <c r="CPF135" s="1"/>
      <c r="CPG135" s="1"/>
      <c r="CPH135" s="1"/>
      <c r="CPI135" s="1"/>
      <c r="CPJ135" s="1"/>
      <c r="CPK135" s="1"/>
      <c r="CPL135" s="1"/>
      <c r="CPM135" s="1"/>
      <c r="CPN135" s="1"/>
      <c r="CPO135" s="1"/>
      <c r="CPP135" s="1"/>
      <c r="CPQ135" s="1"/>
      <c r="CPR135" s="1"/>
      <c r="CPS135" s="1"/>
      <c r="CPT135" s="1"/>
      <c r="CPU135" s="1"/>
      <c r="CPV135" s="1"/>
      <c r="CPW135" s="1"/>
      <c r="CPX135" s="1"/>
      <c r="CPY135" s="1"/>
      <c r="CPZ135" s="1"/>
      <c r="CQA135" s="1"/>
      <c r="CQB135" s="1"/>
      <c r="CQC135" s="1"/>
      <c r="CQD135" s="1"/>
      <c r="CQE135" s="1"/>
      <c r="CQF135" s="1"/>
      <c r="CQG135" s="1"/>
      <c r="CQH135" s="1"/>
      <c r="CQI135" s="1"/>
      <c r="CQJ135" s="1"/>
      <c r="CQK135" s="1"/>
      <c r="CQL135" s="1"/>
      <c r="CQM135" s="1"/>
      <c r="CQN135" s="1"/>
      <c r="CQO135" s="1"/>
      <c r="CQP135" s="1"/>
      <c r="CQQ135" s="1"/>
      <c r="CQR135" s="1"/>
      <c r="CQS135" s="1"/>
      <c r="CQT135" s="1"/>
      <c r="CQU135" s="1"/>
      <c r="CQV135" s="1"/>
      <c r="CQW135" s="1"/>
      <c r="CQX135" s="1"/>
      <c r="CQY135" s="1"/>
      <c r="CQZ135" s="1"/>
      <c r="CRA135" s="1"/>
      <c r="CRB135" s="1"/>
      <c r="CRC135" s="1"/>
      <c r="CRD135" s="1"/>
      <c r="CRE135" s="1"/>
      <c r="CRF135" s="1"/>
      <c r="CRG135" s="1"/>
      <c r="CRH135" s="1"/>
      <c r="CRI135" s="1"/>
      <c r="CRJ135" s="1"/>
      <c r="CRK135" s="1"/>
      <c r="CRL135" s="1"/>
      <c r="CRM135" s="1"/>
      <c r="CRN135" s="1"/>
      <c r="CRO135" s="1"/>
      <c r="CRP135" s="1"/>
      <c r="CRQ135" s="1"/>
      <c r="CRR135" s="1"/>
      <c r="CRS135" s="1"/>
      <c r="CRT135" s="1"/>
      <c r="CRU135" s="1"/>
      <c r="CRV135" s="1"/>
      <c r="CRW135" s="1"/>
      <c r="CRX135" s="1"/>
      <c r="CRY135" s="1"/>
      <c r="CRZ135" s="1"/>
      <c r="CSA135" s="1"/>
      <c r="CSB135" s="1"/>
      <c r="CSC135" s="1"/>
      <c r="CSD135" s="1"/>
      <c r="CSE135" s="1"/>
      <c r="CSF135" s="1"/>
      <c r="CSG135" s="1"/>
      <c r="CSH135" s="1"/>
      <c r="CSI135" s="1"/>
      <c r="CSJ135" s="1"/>
      <c r="CSK135" s="1"/>
      <c r="CSL135" s="1"/>
      <c r="CSM135" s="1"/>
      <c r="CSN135" s="1"/>
      <c r="CSO135" s="1"/>
      <c r="CSP135" s="1"/>
      <c r="CSQ135" s="1"/>
      <c r="CSR135" s="1"/>
      <c r="CSS135" s="1"/>
      <c r="CST135" s="1"/>
      <c r="CSU135" s="1"/>
      <c r="CSV135" s="1"/>
      <c r="CSW135" s="1"/>
      <c r="CSX135" s="1"/>
      <c r="CSY135" s="1"/>
      <c r="CSZ135" s="1"/>
      <c r="CTA135" s="1"/>
      <c r="CTB135" s="1"/>
      <c r="CTC135" s="1"/>
      <c r="CTD135" s="1"/>
      <c r="CTE135" s="1"/>
      <c r="CTF135" s="1"/>
      <c r="CTG135" s="1"/>
      <c r="CTH135" s="1"/>
      <c r="CTI135" s="1"/>
      <c r="CTJ135" s="1"/>
      <c r="CTK135" s="1"/>
      <c r="CTL135" s="1"/>
      <c r="CTM135" s="1"/>
      <c r="CTN135" s="1"/>
      <c r="CTO135" s="1"/>
      <c r="CTP135" s="1"/>
      <c r="CTQ135" s="1"/>
      <c r="CTR135" s="1"/>
      <c r="CTS135" s="1"/>
      <c r="CTT135" s="1"/>
      <c r="CTU135" s="1"/>
      <c r="CTV135" s="1"/>
      <c r="CTW135" s="1"/>
      <c r="CTX135" s="1"/>
      <c r="CTY135" s="1"/>
      <c r="CTZ135" s="1"/>
      <c r="CUA135" s="1"/>
      <c r="CUB135" s="1"/>
      <c r="CUC135" s="1"/>
      <c r="CUD135" s="1"/>
      <c r="CUE135" s="1"/>
      <c r="CUF135" s="1"/>
      <c r="CUG135" s="1"/>
      <c r="CUH135" s="1"/>
      <c r="CUI135" s="1"/>
      <c r="CUJ135" s="1"/>
      <c r="CUK135" s="1"/>
      <c r="CUL135" s="1"/>
      <c r="CUM135" s="1"/>
      <c r="CUN135" s="1"/>
      <c r="CUO135" s="1"/>
      <c r="CUP135" s="1"/>
      <c r="CUQ135" s="1"/>
      <c r="CUR135" s="1"/>
      <c r="CUS135" s="1"/>
      <c r="CUT135" s="1"/>
      <c r="CUU135" s="1"/>
      <c r="CUV135" s="1"/>
      <c r="CUW135" s="1"/>
      <c r="CUX135" s="1"/>
      <c r="CUY135" s="1"/>
      <c r="CUZ135" s="1"/>
      <c r="CVA135" s="1"/>
      <c r="CVB135" s="1"/>
      <c r="CVC135" s="1"/>
      <c r="CVD135" s="1"/>
      <c r="CVE135" s="1"/>
      <c r="CVF135" s="1"/>
      <c r="CVG135" s="1"/>
      <c r="CVH135" s="1"/>
      <c r="CVI135" s="1"/>
      <c r="CVJ135" s="1"/>
      <c r="CVK135" s="1"/>
      <c r="CVL135" s="1"/>
      <c r="CVM135" s="1"/>
      <c r="CVN135" s="1"/>
      <c r="CVO135" s="1"/>
      <c r="CVP135" s="1"/>
      <c r="CVQ135" s="1"/>
      <c r="CVR135" s="1"/>
      <c r="CVS135" s="1"/>
      <c r="CVT135" s="1"/>
      <c r="CVU135" s="1"/>
      <c r="CVV135" s="1"/>
      <c r="CVW135" s="1"/>
      <c r="CVX135" s="1"/>
      <c r="CVY135" s="1"/>
      <c r="CVZ135" s="1"/>
      <c r="CWA135" s="1"/>
      <c r="CWB135" s="1"/>
      <c r="CWC135" s="1"/>
      <c r="CWD135" s="1"/>
      <c r="CWE135" s="1"/>
      <c r="CWF135" s="1"/>
      <c r="CWG135" s="1"/>
      <c r="CWH135" s="1"/>
      <c r="CWI135" s="1"/>
      <c r="CWJ135" s="1"/>
      <c r="CWK135" s="1"/>
      <c r="CWL135" s="1"/>
      <c r="CWM135" s="1"/>
      <c r="CWN135" s="1"/>
      <c r="CWO135" s="1"/>
      <c r="CWP135" s="1"/>
      <c r="CWQ135" s="1"/>
      <c r="CWR135" s="1"/>
      <c r="CWS135" s="1"/>
      <c r="CWT135" s="1"/>
      <c r="CWU135" s="1"/>
      <c r="CWV135" s="1"/>
      <c r="CWW135" s="1"/>
      <c r="CWX135" s="1"/>
      <c r="CWY135" s="1"/>
      <c r="CWZ135" s="1"/>
      <c r="CXA135" s="1"/>
      <c r="CXB135" s="1"/>
      <c r="CXC135" s="1"/>
      <c r="CXD135" s="1"/>
      <c r="CXE135" s="1"/>
      <c r="CXF135" s="1"/>
      <c r="CXG135" s="1"/>
      <c r="CXH135" s="1"/>
      <c r="CXI135" s="1"/>
      <c r="CXJ135" s="1"/>
      <c r="CXK135" s="1"/>
      <c r="CXL135" s="1"/>
      <c r="CXM135" s="1"/>
      <c r="CXN135" s="1"/>
      <c r="CXO135" s="1"/>
      <c r="CXP135" s="1"/>
      <c r="CXQ135" s="1"/>
      <c r="CXR135" s="1"/>
      <c r="CXS135" s="1"/>
      <c r="CXT135" s="1"/>
      <c r="CXU135" s="1"/>
      <c r="CXV135" s="1"/>
      <c r="CXW135" s="1"/>
      <c r="CXX135" s="1"/>
      <c r="CXY135" s="1"/>
      <c r="CXZ135" s="1"/>
      <c r="CYA135" s="1"/>
      <c r="CYB135" s="1"/>
      <c r="CYC135" s="1"/>
      <c r="CYD135" s="1"/>
      <c r="CYE135" s="1"/>
      <c r="CYF135" s="1"/>
      <c r="CYG135" s="1"/>
      <c r="CYH135" s="1"/>
      <c r="CYI135" s="1"/>
      <c r="CYJ135" s="1"/>
      <c r="CYK135" s="1"/>
      <c r="CYL135" s="1"/>
      <c r="CYM135" s="1"/>
      <c r="CYN135" s="1"/>
      <c r="CYO135" s="1"/>
      <c r="CYP135" s="1"/>
      <c r="CYQ135" s="1"/>
      <c r="CYR135" s="1"/>
      <c r="CYS135" s="1"/>
      <c r="CYT135" s="1"/>
      <c r="CYU135" s="1"/>
      <c r="CYV135" s="1"/>
      <c r="CYW135" s="1"/>
      <c r="CYX135" s="1"/>
      <c r="CYY135" s="1"/>
      <c r="CYZ135" s="1"/>
      <c r="CZA135" s="1"/>
      <c r="CZB135" s="1"/>
      <c r="CZC135" s="1"/>
      <c r="CZD135" s="1"/>
      <c r="CZE135" s="1"/>
      <c r="CZF135" s="1"/>
      <c r="CZG135" s="1"/>
      <c r="CZH135" s="1"/>
      <c r="CZI135" s="1"/>
      <c r="CZJ135" s="1"/>
      <c r="CZK135" s="1"/>
      <c r="CZL135" s="1"/>
      <c r="CZM135" s="1"/>
      <c r="CZN135" s="1"/>
      <c r="CZO135" s="1"/>
      <c r="CZP135" s="1"/>
      <c r="CZQ135" s="1"/>
      <c r="CZR135" s="1"/>
      <c r="CZS135" s="1"/>
      <c r="CZT135" s="1"/>
      <c r="CZU135" s="1"/>
      <c r="CZV135" s="1"/>
      <c r="CZW135" s="1"/>
      <c r="CZX135" s="1"/>
      <c r="CZY135" s="1"/>
      <c r="CZZ135" s="1"/>
      <c r="DAA135" s="1"/>
      <c r="DAB135" s="1"/>
      <c r="DAC135" s="1"/>
      <c r="DAD135" s="1"/>
      <c r="DAE135" s="1"/>
      <c r="DAF135" s="1"/>
      <c r="DAG135" s="1"/>
      <c r="DAH135" s="1"/>
      <c r="DAI135" s="1"/>
      <c r="DAJ135" s="1"/>
      <c r="DAK135" s="1"/>
      <c r="DAL135" s="1"/>
      <c r="DAM135" s="1"/>
      <c r="DAN135" s="1"/>
      <c r="DAO135" s="1"/>
      <c r="DAP135" s="1"/>
      <c r="DAQ135" s="1"/>
      <c r="DAR135" s="1"/>
      <c r="DAS135" s="1"/>
      <c r="DAT135" s="1"/>
      <c r="DAU135" s="1"/>
      <c r="DAV135" s="1"/>
      <c r="DAW135" s="1"/>
      <c r="DAX135" s="1"/>
      <c r="DAY135" s="1"/>
      <c r="DAZ135" s="1"/>
      <c r="DBA135" s="1"/>
      <c r="DBB135" s="1"/>
      <c r="DBC135" s="1"/>
      <c r="DBD135" s="1"/>
      <c r="DBE135" s="1"/>
      <c r="DBF135" s="1"/>
      <c r="DBG135" s="1"/>
      <c r="DBH135" s="1"/>
      <c r="DBI135" s="1"/>
      <c r="DBJ135" s="1"/>
      <c r="DBK135" s="1"/>
      <c r="DBL135" s="1"/>
      <c r="DBM135" s="1"/>
      <c r="DBN135" s="1"/>
      <c r="DBO135" s="1"/>
      <c r="DBP135" s="1"/>
      <c r="DBQ135" s="1"/>
      <c r="DBR135" s="1"/>
      <c r="DBS135" s="1"/>
      <c r="DBT135" s="1"/>
      <c r="DBU135" s="1"/>
      <c r="DBV135" s="1"/>
      <c r="DBW135" s="1"/>
      <c r="DBX135" s="1"/>
      <c r="DBY135" s="1"/>
      <c r="DBZ135" s="1"/>
      <c r="DCA135" s="1"/>
      <c r="DCB135" s="1"/>
      <c r="DCC135" s="1"/>
      <c r="DCD135" s="1"/>
      <c r="DCE135" s="1"/>
      <c r="DCF135" s="1"/>
      <c r="DCG135" s="1"/>
      <c r="DCH135" s="1"/>
      <c r="DCI135" s="1"/>
      <c r="DCJ135" s="1"/>
      <c r="DCK135" s="1"/>
      <c r="DCL135" s="1"/>
      <c r="DCM135" s="1"/>
      <c r="DCN135" s="1"/>
      <c r="DCO135" s="1"/>
      <c r="DCP135" s="1"/>
      <c r="DCQ135" s="1"/>
      <c r="DCR135" s="1"/>
      <c r="DCS135" s="1"/>
      <c r="DCT135" s="1"/>
      <c r="DCU135" s="1"/>
      <c r="DCV135" s="1"/>
      <c r="DCW135" s="1"/>
      <c r="DCX135" s="1"/>
      <c r="DCY135" s="1"/>
      <c r="DCZ135" s="1"/>
      <c r="DDA135" s="1"/>
      <c r="DDB135" s="1"/>
      <c r="DDC135" s="1"/>
      <c r="DDD135" s="1"/>
      <c r="DDE135" s="1"/>
      <c r="DDF135" s="1"/>
      <c r="DDG135" s="1"/>
      <c r="DDH135" s="1"/>
      <c r="DDI135" s="1"/>
      <c r="DDJ135" s="1"/>
      <c r="DDK135" s="1"/>
      <c r="DDL135" s="1"/>
      <c r="DDM135" s="1"/>
      <c r="DDN135" s="1"/>
      <c r="DDO135" s="1"/>
      <c r="DDP135" s="1"/>
      <c r="DDQ135" s="1"/>
      <c r="DDR135" s="1"/>
      <c r="DDS135" s="1"/>
      <c r="DDT135" s="1"/>
      <c r="DDU135" s="1"/>
      <c r="DDV135" s="1"/>
      <c r="DDW135" s="1"/>
      <c r="DDX135" s="1"/>
      <c r="DDY135" s="1"/>
      <c r="DDZ135" s="1"/>
      <c r="DEA135" s="1"/>
      <c r="DEB135" s="1"/>
      <c r="DEC135" s="1"/>
      <c r="DED135" s="1"/>
      <c r="DEE135" s="1"/>
      <c r="DEF135" s="1"/>
      <c r="DEG135" s="1"/>
      <c r="DEH135" s="1"/>
      <c r="DEI135" s="1"/>
      <c r="DEJ135" s="1"/>
      <c r="DEK135" s="1"/>
      <c r="DEL135" s="1"/>
      <c r="DEM135" s="1"/>
      <c r="DEN135" s="1"/>
      <c r="DEO135" s="1"/>
      <c r="DEP135" s="1"/>
      <c r="DEQ135" s="1"/>
      <c r="DER135" s="1"/>
      <c r="DES135" s="1"/>
      <c r="DET135" s="1"/>
      <c r="DEU135" s="1"/>
      <c r="DEV135" s="1"/>
      <c r="DEW135" s="1"/>
      <c r="DEX135" s="1"/>
      <c r="DEY135" s="1"/>
      <c r="DEZ135" s="1"/>
      <c r="DFA135" s="1"/>
      <c r="DFB135" s="1"/>
      <c r="DFC135" s="1"/>
      <c r="DFD135" s="1"/>
      <c r="DFE135" s="1"/>
      <c r="DFF135" s="1"/>
      <c r="DFG135" s="1"/>
      <c r="DFH135" s="1"/>
      <c r="DFI135" s="1"/>
      <c r="DFJ135" s="1"/>
      <c r="DFK135" s="1"/>
      <c r="DFL135" s="1"/>
      <c r="DFM135" s="1"/>
      <c r="DFN135" s="1"/>
      <c r="DFO135" s="1"/>
      <c r="DFP135" s="1"/>
      <c r="DFQ135" s="1"/>
      <c r="DFR135" s="1"/>
      <c r="DFS135" s="1"/>
      <c r="DFT135" s="1"/>
      <c r="DFU135" s="1"/>
      <c r="DFV135" s="1"/>
      <c r="DFW135" s="1"/>
      <c r="DFX135" s="1"/>
      <c r="DFY135" s="1"/>
      <c r="DFZ135" s="1"/>
      <c r="DGA135" s="1"/>
      <c r="DGB135" s="1"/>
      <c r="DGC135" s="1"/>
      <c r="DGD135" s="1"/>
      <c r="DGE135" s="1"/>
      <c r="DGF135" s="1"/>
      <c r="DGG135" s="1"/>
      <c r="DGH135" s="1"/>
      <c r="DGI135" s="1"/>
      <c r="DGJ135" s="1"/>
      <c r="DGK135" s="1"/>
      <c r="DGL135" s="1"/>
      <c r="DGM135" s="1"/>
      <c r="DGN135" s="1"/>
      <c r="DGO135" s="1"/>
      <c r="DGP135" s="1"/>
      <c r="DGQ135" s="1"/>
      <c r="DGR135" s="1"/>
      <c r="DGS135" s="1"/>
      <c r="DGT135" s="1"/>
      <c r="DGU135" s="1"/>
      <c r="DGV135" s="1"/>
      <c r="DGW135" s="1"/>
      <c r="DGX135" s="1"/>
      <c r="DGY135" s="1"/>
      <c r="DGZ135" s="1"/>
      <c r="DHA135" s="1"/>
      <c r="DHB135" s="1"/>
      <c r="DHC135" s="1"/>
      <c r="DHD135" s="1"/>
      <c r="DHE135" s="1"/>
      <c r="DHF135" s="1"/>
      <c r="DHG135" s="1"/>
      <c r="DHH135" s="1"/>
      <c r="DHI135" s="1"/>
      <c r="DHJ135" s="1"/>
      <c r="DHK135" s="1"/>
      <c r="DHL135" s="1"/>
      <c r="DHM135" s="1"/>
      <c r="DHN135" s="1"/>
      <c r="DHO135" s="1"/>
      <c r="DHP135" s="1"/>
      <c r="DHQ135" s="1"/>
      <c r="DHR135" s="1"/>
      <c r="DHS135" s="1"/>
      <c r="DHT135" s="1"/>
      <c r="DHU135" s="1"/>
      <c r="DHV135" s="1"/>
      <c r="DHW135" s="1"/>
      <c r="DHX135" s="1"/>
      <c r="DHY135" s="1"/>
      <c r="DHZ135" s="1"/>
      <c r="DIA135" s="1"/>
      <c r="DIB135" s="1"/>
      <c r="DIC135" s="1"/>
      <c r="DID135" s="1"/>
      <c r="DIE135" s="1"/>
      <c r="DIF135" s="1"/>
      <c r="DIG135" s="1"/>
      <c r="DIH135" s="1"/>
      <c r="DII135" s="1"/>
      <c r="DIJ135" s="1"/>
      <c r="DIK135" s="1"/>
      <c r="DIL135" s="1"/>
      <c r="DIM135" s="1"/>
      <c r="DIN135" s="1"/>
      <c r="DIO135" s="1"/>
      <c r="DIP135" s="1"/>
      <c r="DIQ135" s="1"/>
      <c r="DIR135" s="1"/>
      <c r="DIS135" s="1"/>
      <c r="DIT135" s="1"/>
      <c r="DIU135" s="1"/>
      <c r="DIV135" s="1"/>
      <c r="DIW135" s="1"/>
      <c r="DIX135" s="1"/>
      <c r="DIY135" s="1"/>
      <c r="DIZ135" s="1"/>
      <c r="DJA135" s="1"/>
      <c r="DJB135" s="1"/>
      <c r="DJC135" s="1"/>
      <c r="DJD135" s="1"/>
      <c r="DJE135" s="1"/>
      <c r="DJF135" s="1"/>
      <c r="DJG135" s="1"/>
      <c r="DJH135" s="1"/>
      <c r="DJI135" s="1"/>
      <c r="DJJ135" s="1"/>
      <c r="DJK135" s="1"/>
      <c r="DJL135" s="1"/>
      <c r="DJM135" s="1"/>
      <c r="DJN135" s="1"/>
      <c r="DJO135" s="1"/>
      <c r="DJP135" s="1"/>
      <c r="DJQ135" s="1"/>
      <c r="DJR135" s="1"/>
      <c r="DJS135" s="1"/>
      <c r="DJT135" s="1"/>
      <c r="DJU135" s="1"/>
      <c r="DJV135" s="1"/>
      <c r="DJW135" s="1"/>
      <c r="DJX135" s="1"/>
      <c r="DJY135" s="1"/>
      <c r="DJZ135" s="1"/>
      <c r="DKA135" s="1"/>
      <c r="DKB135" s="1"/>
      <c r="DKC135" s="1"/>
      <c r="DKD135" s="1"/>
      <c r="DKE135" s="1"/>
      <c r="DKF135" s="1"/>
      <c r="DKG135" s="1"/>
      <c r="DKH135" s="1"/>
      <c r="DKI135" s="1"/>
      <c r="DKJ135" s="1"/>
      <c r="DKK135" s="1"/>
      <c r="DKL135" s="1"/>
      <c r="DKM135" s="1"/>
      <c r="DKN135" s="1"/>
      <c r="DKO135" s="1"/>
      <c r="DKP135" s="1"/>
      <c r="DKQ135" s="1"/>
      <c r="DKR135" s="1"/>
      <c r="DKS135" s="1"/>
      <c r="DKT135" s="1"/>
      <c r="DKU135" s="1"/>
      <c r="DKV135" s="1"/>
      <c r="DKW135" s="1"/>
      <c r="DKX135" s="1"/>
      <c r="DKY135" s="1"/>
      <c r="DKZ135" s="1"/>
      <c r="DLA135" s="1"/>
      <c r="DLB135" s="1"/>
      <c r="DLC135" s="1"/>
      <c r="DLD135" s="1"/>
      <c r="DLE135" s="1"/>
      <c r="DLF135" s="1"/>
      <c r="DLG135" s="1"/>
      <c r="DLH135" s="1"/>
      <c r="DLI135" s="1"/>
      <c r="DLJ135" s="1"/>
      <c r="DLK135" s="1"/>
      <c r="DLL135" s="1"/>
      <c r="DLM135" s="1"/>
      <c r="DLN135" s="1"/>
      <c r="DLO135" s="1"/>
      <c r="DLP135" s="1"/>
      <c r="DLQ135" s="1"/>
      <c r="DLR135" s="1"/>
      <c r="DLS135" s="1"/>
      <c r="DLT135" s="1"/>
      <c r="DLU135" s="1"/>
      <c r="DLV135" s="1"/>
      <c r="DLW135" s="1"/>
      <c r="DLX135" s="1"/>
      <c r="DLY135" s="1"/>
      <c r="DLZ135" s="1"/>
      <c r="DMA135" s="1"/>
      <c r="DMB135" s="1"/>
      <c r="DMC135" s="1"/>
      <c r="DMD135" s="1"/>
      <c r="DME135" s="1"/>
      <c r="DMF135" s="1"/>
      <c r="DMG135" s="1"/>
      <c r="DMH135" s="1"/>
      <c r="DMI135" s="1"/>
      <c r="DMJ135" s="1"/>
      <c r="DMK135" s="1"/>
      <c r="DML135" s="1"/>
      <c r="DMM135" s="1"/>
      <c r="DMN135" s="1"/>
      <c r="DMO135" s="1"/>
      <c r="DMP135" s="1"/>
      <c r="DMQ135" s="1"/>
      <c r="DMR135" s="1"/>
      <c r="DMS135" s="1"/>
      <c r="DMT135" s="1"/>
      <c r="DMU135" s="1"/>
      <c r="DMV135" s="1"/>
      <c r="DMW135" s="1"/>
      <c r="DMX135" s="1"/>
      <c r="DMY135" s="1"/>
      <c r="DMZ135" s="1"/>
      <c r="DNA135" s="1"/>
      <c r="DNB135" s="1"/>
      <c r="DNC135" s="1"/>
      <c r="DND135" s="1"/>
      <c r="DNE135" s="1"/>
      <c r="DNF135" s="1"/>
      <c r="DNG135" s="1"/>
      <c r="DNH135" s="1"/>
      <c r="DNI135" s="1"/>
      <c r="DNJ135" s="1"/>
      <c r="DNK135" s="1"/>
      <c r="DNL135" s="1"/>
      <c r="DNM135" s="1"/>
      <c r="DNN135" s="1"/>
      <c r="DNO135" s="1"/>
      <c r="DNP135" s="1"/>
      <c r="DNQ135" s="1"/>
      <c r="DNR135" s="1"/>
      <c r="DNS135" s="1"/>
      <c r="DNT135" s="1"/>
      <c r="DNU135" s="1"/>
      <c r="DNV135" s="1"/>
      <c r="DNW135" s="1"/>
      <c r="DNX135" s="1"/>
      <c r="DNY135" s="1"/>
      <c r="DNZ135" s="1"/>
      <c r="DOA135" s="1"/>
      <c r="DOB135" s="1"/>
      <c r="DOC135" s="1"/>
      <c r="DOD135" s="1"/>
      <c r="DOE135" s="1"/>
      <c r="DOF135" s="1"/>
      <c r="DOG135" s="1"/>
      <c r="DOH135" s="1"/>
      <c r="DOI135" s="1"/>
      <c r="DOJ135" s="1"/>
      <c r="DOK135" s="1"/>
      <c r="DOL135" s="1"/>
      <c r="DOM135" s="1"/>
      <c r="DON135" s="1"/>
      <c r="DOO135" s="1"/>
      <c r="DOP135" s="1"/>
      <c r="DOQ135" s="1"/>
      <c r="DOR135" s="1"/>
      <c r="DOS135" s="1"/>
      <c r="DOT135" s="1"/>
      <c r="DOU135" s="1"/>
      <c r="DOV135" s="1"/>
      <c r="DOW135" s="1"/>
      <c r="DOX135" s="1"/>
      <c r="DOY135" s="1"/>
      <c r="DOZ135" s="1"/>
      <c r="DPA135" s="1"/>
      <c r="DPB135" s="1"/>
      <c r="DPC135" s="1"/>
      <c r="DPD135" s="1"/>
      <c r="DPE135" s="1"/>
      <c r="DPF135" s="1"/>
      <c r="DPG135" s="1"/>
      <c r="DPH135" s="1"/>
      <c r="DPI135" s="1"/>
      <c r="DPJ135" s="1"/>
      <c r="DPK135" s="1"/>
      <c r="DPL135" s="1"/>
      <c r="DPM135" s="1"/>
      <c r="DPN135" s="1"/>
      <c r="DPO135" s="1"/>
      <c r="DPP135" s="1"/>
      <c r="DPQ135" s="1"/>
      <c r="DPR135" s="1"/>
      <c r="DPS135" s="1"/>
      <c r="DPT135" s="1"/>
      <c r="DPU135" s="1"/>
      <c r="DPV135" s="1"/>
      <c r="DPW135" s="1"/>
      <c r="DPX135" s="1"/>
      <c r="DPY135" s="1"/>
      <c r="DPZ135" s="1"/>
      <c r="DQA135" s="1"/>
      <c r="DQB135" s="1"/>
      <c r="DQC135" s="1"/>
      <c r="DQD135" s="1"/>
      <c r="DQE135" s="1"/>
      <c r="DQF135" s="1"/>
      <c r="DQG135" s="1"/>
      <c r="DQH135" s="1"/>
      <c r="DQI135" s="1"/>
      <c r="DQJ135" s="1"/>
      <c r="DQK135" s="1"/>
      <c r="DQL135" s="1"/>
      <c r="DQM135" s="1"/>
      <c r="DQN135" s="1"/>
      <c r="DQO135" s="1"/>
      <c r="DQP135" s="1"/>
      <c r="DQQ135" s="1"/>
      <c r="DQR135" s="1"/>
      <c r="DQS135" s="1"/>
      <c r="DQT135" s="1"/>
      <c r="DQU135" s="1"/>
      <c r="DQV135" s="1"/>
      <c r="DQW135" s="1"/>
      <c r="DQX135" s="1"/>
      <c r="DQY135" s="1"/>
      <c r="DQZ135" s="1"/>
      <c r="DRA135" s="1"/>
      <c r="DRB135" s="1"/>
      <c r="DRC135" s="1"/>
      <c r="DRD135" s="1"/>
      <c r="DRE135" s="1"/>
      <c r="DRF135" s="1"/>
      <c r="DRG135" s="1"/>
      <c r="DRH135" s="1"/>
      <c r="DRI135" s="1"/>
      <c r="DRJ135" s="1"/>
      <c r="DRK135" s="1"/>
      <c r="DRL135" s="1"/>
      <c r="DRM135" s="1"/>
      <c r="DRN135" s="1"/>
      <c r="DRO135" s="1"/>
      <c r="DRP135" s="1"/>
      <c r="DRQ135" s="1"/>
      <c r="DRR135" s="1"/>
      <c r="DRS135" s="1"/>
      <c r="DRT135" s="1"/>
      <c r="DRU135" s="1"/>
      <c r="DRV135" s="1"/>
      <c r="DRW135" s="1"/>
      <c r="DRX135" s="1"/>
      <c r="DRY135" s="1"/>
      <c r="DRZ135" s="1"/>
      <c r="DSA135" s="1"/>
      <c r="DSB135" s="1"/>
      <c r="DSC135" s="1"/>
      <c r="DSD135" s="1"/>
      <c r="DSE135" s="1"/>
      <c r="DSF135" s="1"/>
      <c r="DSG135" s="1"/>
      <c r="DSH135" s="1"/>
      <c r="DSI135" s="1"/>
      <c r="DSJ135" s="1"/>
      <c r="DSK135" s="1"/>
      <c r="DSL135" s="1"/>
      <c r="DSM135" s="1"/>
      <c r="DSN135" s="1"/>
      <c r="DSO135" s="1"/>
      <c r="DSP135" s="1"/>
      <c r="DSQ135" s="1"/>
      <c r="DSR135" s="1"/>
      <c r="DSS135" s="1"/>
      <c r="DST135" s="1"/>
      <c r="DSU135" s="1"/>
      <c r="DSV135" s="1"/>
      <c r="DSW135" s="1"/>
      <c r="DSX135" s="1"/>
      <c r="DSY135" s="1"/>
      <c r="DSZ135" s="1"/>
      <c r="DTA135" s="1"/>
      <c r="DTB135" s="1"/>
      <c r="DTC135" s="1"/>
      <c r="DTD135" s="1"/>
      <c r="DTE135" s="1"/>
      <c r="DTF135" s="1"/>
      <c r="DTG135" s="1"/>
      <c r="DTH135" s="1"/>
      <c r="DTI135" s="1"/>
      <c r="DTJ135" s="1"/>
      <c r="DTK135" s="1"/>
      <c r="DTL135" s="1"/>
      <c r="DTM135" s="1"/>
      <c r="DTN135" s="1"/>
      <c r="DTO135" s="1"/>
      <c r="DTP135" s="1"/>
      <c r="DTQ135" s="1"/>
      <c r="DTR135" s="1"/>
      <c r="DTS135" s="1"/>
      <c r="DTT135" s="1"/>
      <c r="DTU135" s="1"/>
      <c r="DTV135" s="1"/>
      <c r="DTW135" s="1"/>
      <c r="DTX135" s="1"/>
      <c r="DTY135" s="1"/>
      <c r="DTZ135" s="1"/>
      <c r="DUA135" s="1"/>
      <c r="DUB135" s="1"/>
      <c r="DUC135" s="1"/>
      <c r="DUD135" s="1"/>
      <c r="DUE135" s="1"/>
      <c r="DUF135" s="1"/>
      <c r="DUG135" s="1"/>
      <c r="DUH135" s="1"/>
      <c r="DUI135" s="1"/>
      <c r="DUJ135" s="1"/>
      <c r="DUK135" s="1"/>
      <c r="DUL135" s="1"/>
      <c r="DUM135" s="1"/>
      <c r="DUN135" s="1"/>
      <c r="DUO135" s="1"/>
      <c r="DUP135" s="1"/>
      <c r="DUQ135" s="1"/>
      <c r="DUR135" s="1"/>
      <c r="DUS135" s="1"/>
      <c r="DUT135" s="1"/>
      <c r="DUU135" s="1"/>
      <c r="DUV135" s="1"/>
      <c r="DUW135" s="1"/>
      <c r="DUX135" s="1"/>
      <c r="DUY135" s="1"/>
      <c r="DUZ135" s="1"/>
      <c r="DVA135" s="1"/>
      <c r="DVB135" s="1"/>
      <c r="DVC135" s="1"/>
      <c r="DVD135" s="1"/>
      <c r="DVE135" s="1"/>
      <c r="DVF135" s="1"/>
      <c r="DVG135" s="1"/>
      <c r="DVH135" s="1"/>
      <c r="DVI135" s="1"/>
      <c r="DVJ135" s="1"/>
      <c r="DVK135" s="1"/>
      <c r="DVL135" s="1"/>
      <c r="DVM135" s="1"/>
      <c r="DVN135" s="1"/>
      <c r="DVO135" s="1"/>
      <c r="DVP135" s="1"/>
      <c r="DVQ135" s="1"/>
      <c r="DVR135" s="1"/>
      <c r="DVS135" s="1"/>
      <c r="DVT135" s="1"/>
      <c r="DVU135" s="1"/>
      <c r="DVV135" s="1"/>
      <c r="DVW135" s="1"/>
      <c r="DVX135" s="1"/>
      <c r="DVY135" s="1"/>
      <c r="DVZ135" s="1"/>
      <c r="DWA135" s="1"/>
      <c r="DWB135" s="1"/>
      <c r="DWC135" s="1"/>
      <c r="DWD135" s="1"/>
      <c r="DWE135" s="1"/>
      <c r="DWF135" s="1"/>
      <c r="DWG135" s="1"/>
      <c r="DWH135" s="1"/>
      <c r="DWI135" s="1"/>
      <c r="DWJ135" s="1"/>
      <c r="DWK135" s="1"/>
      <c r="DWL135" s="1"/>
      <c r="DWM135" s="1"/>
      <c r="DWN135" s="1"/>
      <c r="DWO135" s="1"/>
      <c r="DWP135" s="1"/>
      <c r="DWQ135" s="1"/>
      <c r="DWR135" s="1"/>
      <c r="DWS135" s="1"/>
      <c r="DWT135" s="1"/>
      <c r="DWU135" s="1"/>
      <c r="DWV135" s="1"/>
      <c r="DWW135" s="1"/>
      <c r="DWX135" s="1"/>
      <c r="DWY135" s="1"/>
      <c r="DWZ135" s="1"/>
      <c r="DXA135" s="1"/>
      <c r="DXB135" s="1"/>
      <c r="DXC135" s="1"/>
      <c r="DXD135" s="1"/>
      <c r="DXE135" s="1"/>
      <c r="DXF135" s="1"/>
      <c r="DXG135" s="1"/>
      <c r="DXH135" s="1"/>
      <c r="DXI135" s="1"/>
      <c r="DXJ135" s="1"/>
      <c r="DXK135" s="1"/>
      <c r="DXL135" s="1"/>
      <c r="DXM135" s="1"/>
      <c r="DXN135" s="1"/>
      <c r="DXO135" s="1"/>
      <c r="DXP135" s="1"/>
      <c r="DXQ135" s="1"/>
      <c r="DXR135" s="1"/>
      <c r="DXS135" s="1"/>
      <c r="DXT135" s="1"/>
      <c r="DXU135" s="1"/>
      <c r="DXV135" s="1"/>
      <c r="DXW135" s="1"/>
      <c r="DXX135" s="1"/>
      <c r="DXY135" s="1"/>
      <c r="DXZ135" s="1"/>
      <c r="DYA135" s="1"/>
      <c r="DYB135" s="1"/>
      <c r="DYC135" s="1"/>
      <c r="DYD135" s="1"/>
      <c r="DYE135" s="1"/>
      <c r="DYF135" s="1"/>
      <c r="DYG135" s="1"/>
      <c r="DYH135" s="1"/>
      <c r="DYI135" s="1"/>
      <c r="DYJ135" s="1"/>
      <c r="DYK135" s="1"/>
      <c r="DYL135" s="1"/>
      <c r="DYM135" s="1"/>
      <c r="DYN135" s="1"/>
      <c r="DYO135" s="1"/>
      <c r="DYP135" s="1"/>
      <c r="DYQ135" s="1"/>
      <c r="DYR135" s="1"/>
      <c r="DYS135" s="1"/>
      <c r="DYT135" s="1"/>
      <c r="DYU135" s="1"/>
      <c r="DYV135" s="1"/>
      <c r="DYW135" s="1"/>
      <c r="DYX135" s="1"/>
      <c r="DYY135" s="1"/>
      <c r="DYZ135" s="1"/>
      <c r="DZA135" s="1"/>
      <c r="DZB135" s="1"/>
      <c r="DZC135" s="1"/>
      <c r="DZD135" s="1"/>
      <c r="DZE135" s="1"/>
      <c r="DZF135" s="1"/>
      <c r="DZG135" s="1"/>
      <c r="DZH135" s="1"/>
      <c r="DZI135" s="1"/>
      <c r="DZJ135" s="1"/>
      <c r="DZK135" s="1"/>
      <c r="DZL135" s="1"/>
      <c r="DZM135" s="1"/>
      <c r="DZN135" s="1"/>
      <c r="DZO135" s="1"/>
      <c r="DZP135" s="1"/>
      <c r="DZQ135" s="1"/>
      <c r="DZR135" s="1"/>
      <c r="DZS135" s="1"/>
      <c r="DZT135" s="1"/>
      <c r="DZU135" s="1"/>
      <c r="DZV135" s="1"/>
      <c r="DZW135" s="1"/>
      <c r="DZX135" s="1"/>
      <c r="DZY135" s="1"/>
      <c r="DZZ135" s="1"/>
      <c r="EAA135" s="1"/>
      <c r="EAB135" s="1"/>
      <c r="EAC135" s="1"/>
      <c r="EAD135" s="1"/>
      <c r="EAE135" s="1"/>
      <c r="EAF135" s="1"/>
      <c r="EAG135" s="1"/>
      <c r="EAH135" s="1"/>
      <c r="EAI135" s="1"/>
      <c r="EAJ135" s="1"/>
      <c r="EAK135" s="1"/>
      <c r="EAL135" s="1"/>
      <c r="EAM135" s="1"/>
      <c r="EAN135" s="1"/>
      <c r="EAO135" s="1"/>
      <c r="EAP135" s="1"/>
      <c r="EAQ135" s="1"/>
      <c r="EAR135" s="1"/>
      <c r="EAS135" s="1"/>
      <c r="EAT135" s="1"/>
      <c r="EAU135" s="1"/>
      <c r="EAV135" s="1"/>
      <c r="EAW135" s="1"/>
      <c r="EAX135" s="1"/>
      <c r="EAY135" s="1"/>
      <c r="EAZ135" s="1"/>
      <c r="EBA135" s="1"/>
      <c r="EBB135" s="1"/>
      <c r="EBC135" s="1"/>
      <c r="EBD135" s="1"/>
      <c r="EBE135" s="1"/>
      <c r="EBF135" s="1"/>
      <c r="EBG135" s="1"/>
      <c r="EBH135" s="1"/>
      <c r="EBI135" s="1"/>
      <c r="EBJ135" s="1"/>
      <c r="EBK135" s="1"/>
      <c r="EBL135" s="1"/>
      <c r="EBM135" s="1"/>
      <c r="EBN135" s="1"/>
      <c r="EBO135" s="1"/>
      <c r="EBP135" s="1"/>
      <c r="EBQ135" s="1"/>
      <c r="EBR135" s="1"/>
      <c r="EBS135" s="1"/>
      <c r="EBT135" s="1"/>
      <c r="EBU135" s="1"/>
      <c r="EBV135" s="1"/>
      <c r="EBW135" s="1"/>
      <c r="EBX135" s="1"/>
      <c r="EBY135" s="1"/>
      <c r="EBZ135" s="1"/>
      <c r="ECA135" s="1"/>
      <c r="ECB135" s="1"/>
      <c r="ECC135" s="1"/>
      <c r="ECD135" s="1"/>
      <c r="ECE135" s="1"/>
      <c r="ECF135" s="1"/>
      <c r="ECG135" s="1"/>
      <c r="ECH135" s="1"/>
      <c r="ECI135" s="1"/>
      <c r="ECJ135" s="1"/>
      <c r="ECK135" s="1"/>
      <c r="ECL135" s="1"/>
      <c r="ECM135" s="1"/>
      <c r="ECN135" s="1"/>
      <c r="ECO135" s="1"/>
      <c r="ECP135" s="1"/>
      <c r="ECQ135" s="1"/>
      <c r="ECR135" s="1"/>
      <c r="ECS135" s="1"/>
      <c r="ECT135" s="1"/>
      <c r="ECU135" s="1"/>
      <c r="ECV135" s="1"/>
      <c r="ECW135" s="1"/>
      <c r="ECX135" s="1"/>
      <c r="ECY135" s="1"/>
      <c r="ECZ135" s="1"/>
      <c r="EDA135" s="1"/>
      <c r="EDB135" s="1"/>
      <c r="EDC135" s="1"/>
      <c r="EDD135" s="1"/>
      <c r="EDE135" s="1"/>
      <c r="EDF135" s="1"/>
      <c r="EDG135" s="1"/>
      <c r="EDH135" s="1"/>
      <c r="EDI135" s="1"/>
      <c r="EDJ135" s="1"/>
      <c r="EDK135" s="1"/>
      <c r="EDL135" s="1"/>
      <c r="EDM135" s="1"/>
      <c r="EDN135" s="1"/>
      <c r="EDO135" s="1"/>
      <c r="EDP135" s="1"/>
      <c r="EDQ135" s="1"/>
      <c r="EDR135" s="1"/>
      <c r="EDS135" s="1"/>
      <c r="EDT135" s="1"/>
      <c r="EDU135" s="1"/>
      <c r="EDV135" s="1"/>
      <c r="EDW135" s="1"/>
      <c r="EDX135" s="1"/>
      <c r="EDY135" s="1"/>
      <c r="EDZ135" s="1"/>
      <c r="EEA135" s="1"/>
      <c r="EEB135" s="1"/>
      <c r="EEC135" s="1"/>
      <c r="EED135" s="1"/>
      <c r="EEE135" s="1"/>
      <c r="EEF135" s="1"/>
      <c r="EEG135" s="1"/>
      <c r="EEH135" s="1"/>
      <c r="EEI135" s="1"/>
      <c r="EEJ135" s="1"/>
      <c r="EEK135" s="1"/>
      <c r="EEL135" s="1"/>
      <c r="EEM135" s="1"/>
      <c r="EEN135" s="1"/>
      <c r="EEO135" s="1"/>
      <c r="EEP135" s="1"/>
      <c r="EEQ135" s="1"/>
      <c r="EER135" s="1"/>
      <c r="EES135" s="1"/>
      <c r="EET135" s="1"/>
      <c r="EEU135" s="1"/>
      <c r="EEV135" s="1"/>
      <c r="EEW135" s="1"/>
      <c r="EEX135" s="1"/>
      <c r="EEY135" s="1"/>
      <c r="EEZ135" s="1"/>
      <c r="EFA135" s="1"/>
      <c r="EFB135" s="1"/>
      <c r="EFC135" s="1"/>
      <c r="EFD135" s="1"/>
      <c r="EFE135" s="1"/>
      <c r="EFF135" s="1"/>
      <c r="EFG135" s="1"/>
      <c r="EFH135" s="1"/>
      <c r="EFI135" s="1"/>
      <c r="EFJ135" s="1"/>
      <c r="EFK135" s="1"/>
      <c r="EFL135" s="1"/>
      <c r="EFM135" s="1"/>
      <c r="EFN135" s="1"/>
      <c r="EFO135" s="1"/>
      <c r="EFP135" s="1"/>
      <c r="EFQ135" s="1"/>
      <c r="EFR135" s="1"/>
      <c r="EFS135" s="1"/>
      <c r="EFT135" s="1"/>
      <c r="EFU135" s="1"/>
      <c r="EFV135" s="1"/>
      <c r="EFW135" s="1"/>
      <c r="EFX135" s="1"/>
      <c r="EFY135" s="1"/>
      <c r="EFZ135" s="1"/>
      <c r="EGA135" s="1"/>
      <c r="EGB135" s="1"/>
      <c r="EGC135" s="1"/>
      <c r="EGD135" s="1"/>
      <c r="EGE135" s="1"/>
      <c r="EGF135" s="1"/>
      <c r="EGG135" s="1"/>
      <c r="EGH135" s="1"/>
      <c r="EGI135" s="1"/>
      <c r="EGJ135" s="1"/>
      <c r="EGK135" s="1"/>
      <c r="EGL135" s="1"/>
      <c r="EGM135" s="1"/>
      <c r="EGN135" s="1"/>
      <c r="EGO135" s="1"/>
      <c r="EGP135" s="1"/>
      <c r="EGQ135" s="1"/>
      <c r="EGR135" s="1"/>
      <c r="EGS135" s="1"/>
      <c r="EGT135" s="1"/>
      <c r="EGU135" s="1"/>
      <c r="EGV135" s="1"/>
      <c r="EGW135" s="1"/>
      <c r="EGX135" s="1"/>
      <c r="EGY135" s="1"/>
      <c r="EGZ135" s="1"/>
      <c r="EHA135" s="1"/>
      <c r="EHB135" s="1"/>
      <c r="EHC135" s="1"/>
      <c r="EHD135" s="1"/>
      <c r="EHE135" s="1"/>
      <c r="EHF135" s="1"/>
      <c r="EHG135" s="1"/>
      <c r="EHH135" s="1"/>
      <c r="EHI135" s="1"/>
      <c r="EHJ135" s="1"/>
      <c r="EHK135" s="1"/>
      <c r="EHL135" s="1"/>
      <c r="EHM135" s="1"/>
      <c r="EHN135" s="1"/>
      <c r="EHO135" s="1"/>
      <c r="EHP135" s="1"/>
      <c r="EHQ135" s="1"/>
      <c r="EHR135" s="1"/>
      <c r="EHS135" s="1"/>
      <c r="EHT135" s="1"/>
      <c r="EHU135" s="1"/>
      <c r="EHV135" s="1"/>
      <c r="EHW135" s="1"/>
      <c r="EHX135" s="1"/>
      <c r="EHY135" s="1"/>
      <c r="EHZ135" s="1"/>
      <c r="EIA135" s="1"/>
      <c r="EIB135" s="1"/>
      <c r="EIC135" s="1"/>
      <c r="EID135" s="1"/>
      <c r="EIE135" s="1"/>
      <c r="EIF135" s="1"/>
      <c r="EIG135" s="1"/>
      <c r="EIH135" s="1"/>
      <c r="EII135" s="1"/>
      <c r="EIJ135" s="1"/>
      <c r="EIK135" s="1"/>
      <c r="EIL135" s="1"/>
      <c r="EIM135" s="1"/>
      <c r="EIN135" s="1"/>
      <c r="EIO135" s="1"/>
      <c r="EIP135" s="1"/>
      <c r="EIQ135" s="1"/>
      <c r="EIR135" s="1"/>
      <c r="EIS135" s="1"/>
      <c r="EIT135" s="1"/>
      <c r="EIU135" s="1"/>
      <c r="EIV135" s="1"/>
      <c r="EIW135" s="1"/>
      <c r="EIX135" s="1"/>
      <c r="EIY135" s="1"/>
      <c r="EIZ135" s="1"/>
      <c r="EJA135" s="1"/>
      <c r="EJB135" s="1"/>
      <c r="EJC135" s="1"/>
      <c r="EJD135" s="1"/>
      <c r="EJE135" s="1"/>
      <c r="EJF135" s="1"/>
      <c r="EJG135" s="1"/>
      <c r="EJH135" s="1"/>
      <c r="EJI135" s="1"/>
      <c r="EJJ135" s="1"/>
      <c r="EJK135" s="1"/>
      <c r="EJL135" s="1"/>
      <c r="EJM135" s="1"/>
      <c r="EJN135" s="1"/>
      <c r="EJO135" s="1"/>
      <c r="EJP135" s="1"/>
      <c r="EJQ135" s="1"/>
      <c r="EJR135" s="1"/>
      <c r="EJS135" s="1"/>
      <c r="EJT135" s="1"/>
      <c r="EJU135" s="1"/>
      <c r="EJV135" s="1"/>
      <c r="EJW135" s="1"/>
      <c r="EJX135" s="1"/>
      <c r="EJY135" s="1"/>
      <c r="EJZ135" s="1"/>
      <c r="EKA135" s="1"/>
      <c r="EKB135" s="1"/>
      <c r="EKC135" s="1"/>
      <c r="EKD135" s="1"/>
      <c r="EKE135" s="1"/>
      <c r="EKF135" s="1"/>
      <c r="EKG135" s="1"/>
      <c r="EKH135" s="1"/>
      <c r="EKI135" s="1"/>
      <c r="EKJ135" s="1"/>
      <c r="EKK135" s="1"/>
      <c r="EKL135" s="1"/>
      <c r="EKM135" s="1"/>
      <c r="EKN135" s="1"/>
      <c r="EKO135" s="1"/>
      <c r="EKP135" s="1"/>
      <c r="EKQ135" s="1"/>
      <c r="EKR135" s="1"/>
      <c r="EKS135" s="1"/>
      <c r="EKT135" s="1"/>
      <c r="EKU135" s="1"/>
      <c r="EKV135" s="1"/>
      <c r="EKW135" s="1"/>
      <c r="EKX135" s="1"/>
      <c r="EKY135" s="1"/>
      <c r="EKZ135" s="1"/>
      <c r="ELA135" s="1"/>
      <c r="ELB135" s="1"/>
      <c r="ELC135" s="1"/>
      <c r="ELD135" s="1"/>
      <c r="ELE135" s="1"/>
      <c r="ELF135" s="1"/>
      <c r="ELG135" s="1"/>
      <c r="ELH135" s="1"/>
      <c r="ELI135" s="1"/>
      <c r="ELJ135" s="1"/>
      <c r="ELK135" s="1"/>
      <c r="ELL135" s="1"/>
      <c r="ELM135" s="1"/>
      <c r="ELN135" s="1"/>
      <c r="ELO135" s="1"/>
      <c r="ELP135" s="1"/>
      <c r="ELQ135" s="1"/>
      <c r="ELR135" s="1"/>
      <c r="ELS135" s="1"/>
      <c r="ELT135" s="1"/>
      <c r="ELU135" s="1"/>
      <c r="ELV135" s="1"/>
      <c r="ELW135" s="1"/>
      <c r="ELX135" s="1"/>
      <c r="ELY135" s="1"/>
      <c r="ELZ135" s="1"/>
      <c r="EMA135" s="1"/>
      <c r="EMB135" s="1"/>
      <c r="EMC135" s="1"/>
      <c r="EMD135" s="1"/>
      <c r="EME135" s="1"/>
      <c r="EMF135" s="1"/>
      <c r="EMG135" s="1"/>
      <c r="EMH135" s="1"/>
      <c r="EMI135" s="1"/>
      <c r="EMJ135" s="1"/>
      <c r="EMK135" s="1"/>
      <c r="EML135" s="1"/>
      <c r="EMM135" s="1"/>
      <c r="EMN135" s="1"/>
      <c r="EMO135" s="1"/>
      <c r="EMP135" s="1"/>
      <c r="EMQ135" s="1"/>
      <c r="EMR135" s="1"/>
      <c r="EMS135" s="1"/>
      <c r="EMT135" s="1"/>
      <c r="EMU135" s="1"/>
      <c r="EMV135" s="1"/>
      <c r="EMW135" s="1"/>
      <c r="EMX135" s="1"/>
      <c r="EMY135" s="1"/>
      <c r="EMZ135" s="1"/>
      <c r="ENA135" s="1"/>
      <c r="ENB135" s="1"/>
      <c r="ENC135" s="1"/>
      <c r="END135" s="1"/>
      <c r="ENE135" s="1"/>
      <c r="ENF135" s="1"/>
      <c r="ENG135" s="1"/>
      <c r="ENH135" s="1"/>
      <c r="ENI135" s="1"/>
      <c r="ENJ135" s="1"/>
      <c r="ENK135" s="1"/>
      <c r="ENL135" s="1"/>
      <c r="ENM135" s="1"/>
      <c r="ENN135" s="1"/>
      <c r="ENO135" s="1"/>
      <c r="ENP135" s="1"/>
      <c r="ENQ135" s="1"/>
      <c r="ENR135" s="1"/>
      <c r="ENS135" s="1"/>
      <c r="ENT135" s="1"/>
      <c r="ENU135" s="1"/>
      <c r="ENV135" s="1"/>
      <c r="ENW135" s="1"/>
      <c r="ENX135" s="1"/>
      <c r="ENY135" s="1"/>
      <c r="ENZ135" s="1"/>
      <c r="EOA135" s="1"/>
      <c r="EOB135" s="1"/>
      <c r="EOC135" s="1"/>
      <c r="EOD135" s="1"/>
      <c r="EOE135" s="1"/>
      <c r="EOF135" s="1"/>
      <c r="EOG135" s="1"/>
      <c r="EOH135" s="1"/>
      <c r="EOI135" s="1"/>
      <c r="EOJ135" s="1"/>
      <c r="EOK135" s="1"/>
      <c r="EOL135" s="1"/>
      <c r="EOM135" s="1"/>
      <c r="EON135" s="1"/>
      <c r="EOO135" s="1"/>
      <c r="EOP135" s="1"/>
      <c r="EOQ135" s="1"/>
      <c r="EOR135" s="1"/>
      <c r="EOS135" s="1"/>
      <c r="EOT135" s="1"/>
      <c r="EOU135" s="1"/>
      <c r="EOV135" s="1"/>
      <c r="EOW135" s="1"/>
      <c r="EOX135" s="1"/>
      <c r="EOY135" s="1"/>
      <c r="EOZ135" s="1"/>
      <c r="EPA135" s="1"/>
      <c r="EPB135" s="1"/>
      <c r="EPC135" s="1"/>
      <c r="EPD135" s="1"/>
      <c r="EPE135" s="1"/>
      <c r="EPF135" s="1"/>
      <c r="EPG135" s="1"/>
      <c r="EPH135" s="1"/>
      <c r="EPI135" s="1"/>
      <c r="EPJ135" s="1"/>
      <c r="EPK135" s="1"/>
      <c r="EPL135" s="1"/>
      <c r="EPM135" s="1"/>
      <c r="EPN135" s="1"/>
      <c r="EPO135" s="1"/>
      <c r="EPP135" s="1"/>
      <c r="EPQ135" s="1"/>
      <c r="EPR135" s="1"/>
      <c r="EPS135" s="1"/>
      <c r="EPT135" s="1"/>
      <c r="EPU135" s="1"/>
      <c r="EPV135" s="1"/>
      <c r="EPW135" s="1"/>
      <c r="EPX135" s="1"/>
      <c r="EPY135" s="1"/>
      <c r="EPZ135" s="1"/>
      <c r="EQA135" s="1"/>
      <c r="EQB135" s="1"/>
      <c r="EQC135" s="1"/>
      <c r="EQD135" s="1"/>
      <c r="EQE135" s="1"/>
      <c r="EQF135" s="1"/>
      <c r="EQG135" s="1"/>
      <c r="EQH135" s="1"/>
      <c r="EQI135" s="1"/>
      <c r="EQJ135" s="1"/>
      <c r="EQK135" s="1"/>
      <c r="EQL135" s="1"/>
      <c r="EQM135" s="1"/>
      <c r="EQN135" s="1"/>
      <c r="EQO135" s="1"/>
      <c r="EQP135" s="1"/>
      <c r="EQQ135" s="1"/>
      <c r="EQR135" s="1"/>
      <c r="EQS135" s="1"/>
      <c r="EQT135" s="1"/>
      <c r="EQU135" s="1"/>
      <c r="EQV135" s="1"/>
      <c r="EQW135" s="1"/>
      <c r="EQX135" s="1"/>
      <c r="EQY135" s="1"/>
      <c r="EQZ135" s="1"/>
      <c r="ERA135" s="1"/>
      <c r="ERB135" s="1"/>
      <c r="ERC135" s="1"/>
      <c r="ERD135" s="1"/>
      <c r="ERE135" s="1"/>
      <c r="ERF135" s="1"/>
      <c r="ERG135" s="1"/>
      <c r="ERH135" s="1"/>
      <c r="ERI135" s="1"/>
      <c r="ERJ135" s="1"/>
      <c r="ERK135" s="1"/>
      <c r="ERL135" s="1"/>
      <c r="ERM135" s="1"/>
      <c r="ERN135" s="1"/>
      <c r="ERO135" s="1"/>
      <c r="ERP135" s="1"/>
      <c r="ERQ135" s="1"/>
      <c r="ERR135" s="1"/>
      <c r="ERS135" s="1"/>
      <c r="ERT135" s="1"/>
      <c r="ERU135" s="1"/>
      <c r="ERV135" s="1"/>
      <c r="ERW135" s="1"/>
      <c r="ERX135" s="1"/>
      <c r="ERY135" s="1"/>
      <c r="ERZ135" s="1"/>
      <c r="ESA135" s="1"/>
      <c r="ESB135" s="1"/>
      <c r="ESC135" s="1"/>
      <c r="ESD135" s="1"/>
      <c r="ESE135" s="1"/>
      <c r="ESF135" s="1"/>
      <c r="ESG135" s="1"/>
      <c r="ESH135" s="1"/>
      <c r="ESI135" s="1"/>
      <c r="ESJ135" s="1"/>
      <c r="ESK135" s="1"/>
      <c r="ESL135" s="1"/>
      <c r="ESM135" s="1"/>
      <c r="ESN135" s="1"/>
      <c r="ESO135" s="1"/>
      <c r="ESP135" s="1"/>
      <c r="ESQ135" s="1"/>
      <c r="ESR135" s="1"/>
      <c r="ESS135" s="1"/>
      <c r="EST135" s="1"/>
      <c r="ESU135" s="1"/>
      <c r="ESV135" s="1"/>
      <c r="ESW135" s="1"/>
      <c r="ESX135" s="1"/>
      <c r="ESY135" s="1"/>
      <c r="ESZ135" s="1"/>
      <c r="ETA135" s="1"/>
      <c r="ETB135" s="1"/>
      <c r="ETC135" s="1"/>
      <c r="ETD135" s="1"/>
      <c r="ETE135" s="1"/>
      <c r="ETF135" s="1"/>
      <c r="ETG135" s="1"/>
      <c r="ETH135" s="1"/>
      <c r="ETI135" s="1"/>
      <c r="ETJ135" s="1"/>
      <c r="ETK135" s="1"/>
      <c r="ETL135" s="1"/>
      <c r="ETM135" s="1"/>
      <c r="ETN135" s="1"/>
      <c r="ETO135" s="1"/>
      <c r="ETP135" s="1"/>
      <c r="ETQ135" s="1"/>
      <c r="ETR135" s="1"/>
      <c r="ETS135" s="1"/>
      <c r="ETT135" s="1"/>
      <c r="ETU135" s="1"/>
      <c r="ETV135" s="1"/>
      <c r="ETW135" s="1"/>
      <c r="ETX135" s="1"/>
      <c r="ETY135" s="1"/>
      <c r="ETZ135" s="1"/>
      <c r="EUA135" s="1"/>
      <c r="EUB135" s="1"/>
      <c r="EUC135" s="1"/>
      <c r="EUD135" s="1"/>
      <c r="EUE135" s="1"/>
      <c r="EUF135" s="1"/>
      <c r="EUG135" s="1"/>
      <c r="EUH135" s="1"/>
      <c r="EUI135" s="1"/>
      <c r="EUJ135" s="1"/>
      <c r="EUK135" s="1"/>
      <c r="EUL135" s="1"/>
      <c r="EUM135" s="1"/>
      <c r="EUN135" s="1"/>
      <c r="EUO135" s="1"/>
      <c r="EUP135" s="1"/>
      <c r="EUQ135" s="1"/>
      <c r="EUR135" s="1"/>
      <c r="EUS135" s="1"/>
      <c r="EUT135" s="1"/>
      <c r="EUU135" s="1"/>
      <c r="EUV135" s="1"/>
      <c r="EUW135" s="1"/>
      <c r="EUX135" s="1"/>
      <c r="EUY135" s="1"/>
      <c r="EUZ135" s="1"/>
      <c r="EVA135" s="1"/>
      <c r="EVB135" s="1"/>
      <c r="EVC135" s="1"/>
      <c r="EVD135" s="1"/>
      <c r="EVE135" s="1"/>
      <c r="EVF135" s="1"/>
      <c r="EVG135" s="1"/>
      <c r="EVH135" s="1"/>
      <c r="EVI135" s="1"/>
      <c r="EVJ135" s="1"/>
      <c r="EVK135" s="1"/>
      <c r="EVL135" s="1"/>
      <c r="EVM135" s="1"/>
      <c r="EVN135" s="1"/>
      <c r="EVO135" s="1"/>
      <c r="EVP135" s="1"/>
      <c r="EVQ135" s="1"/>
      <c r="EVR135" s="1"/>
      <c r="EVS135" s="1"/>
      <c r="EVT135" s="1"/>
      <c r="EVU135" s="1"/>
      <c r="EVV135" s="1"/>
      <c r="EVW135" s="1"/>
      <c r="EVX135" s="1"/>
      <c r="EVY135" s="1"/>
      <c r="EVZ135" s="1"/>
      <c r="EWA135" s="1"/>
      <c r="EWB135" s="1"/>
      <c r="EWC135" s="1"/>
      <c r="EWD135" s="1"/>
      <c r="EWE135" s="1"/>
      <c r="EWF135" s="1"/>
      <c r="EWG135" s="1"/>
      <c r="EWH135" s="1"/>
      <c r="EWI135" s="1"/>
      <c r="EWJ135" s="1"/>
      <c r="EWK135" s="1"/>
      <c r="EWL135" s="1"/>
      <c r="EWM135" s="1"/>
      <c r="EWN135" s="1"/>
      <c r="EWO135" s="1"/>
      <c r="EWP135" s="1"/>
      <c r="EWQ135" s="1"/>
      <c r="EWR135" s="1"/>
      <c r="EWS135" s="1"/>
      <c r="EWT135" s="1"/>
      <c r="EWU135" s="1"/>
      <c r="EWV135" s="1"/>
      <c r="EWW135" s="1"/>
      <c r="EWX135" s="1"/>
      <c r="EWY135" s="1"/>
      <c r="EWZ135" s="1"/>
      <c r="EXA135" s="1"/>
      <c r="EXB135" s="1"/>
      <c r="EXC135" s="1"/>
      <c r="EXD135" s="1"/>
      <c r="EXE135" s="1"/>
      <c r="EXF135" s="1"/>
      <c r="EXG135" s="1"/>
      <c r="EXH135" s="1"/>
      <c r="EXI135" s="1"/>
      <c r="EXJ135" s="1"/>
      <c r="EXK135" s="1"/>
      <c r="EXL135" s="1"/>
      <c r="EXM135" s="1"/>
      <c r="EXN135" s="1"/>
      <c r="EXO135" s="1"/>
      <c r="EXP135" s="1"/>
      <c r="EXQ135" s="1"/>
      <c r="EXR135" s="1"/>
      <c r="EXS135" s="1"/>
      <c r="EXT135" s="1"/>
      <c r="EXU135" s="1"/>
      <c r="EXV135" s="1"/>
      <c r="EXW135" s="1"/>
      <c r="EXX135" s="1"/>
      <c r="EXY135" s="1"/>
      <c r="EXZ135" s="1"/>
      <c r="EYA135" s="1"/>
      <c r="EYB135" s="1"/>
      <c r="EYC135" s="1"/>
      <c r="EYD135" s="1"/>
      <c r="EYE135" s="1"/>
      <c r="EYF135" s="1"/>
      <c r="EYG135" s="1"/>
      <c r="EYH135" s="1"/>
      <c r="EYI135" s="1"/>
      <c r="EYJ135" s="1"/>
      <c r="EYK135" s="1"/>
      <c r="EYL135" s="1"/>
      <c r="EYM135" s="1"/>
      <c r="EYN135" s="1"/>
      <c r="EYO135" s="1"/>
      <c r="EYP135" s="1"/>
      <c r="EYQ135" s="1"/>
      <c r="EYR135" s="1"/>
      <c r="EYS135" s="1"/>
      <c r="EYT135" s="1"/>
      <c r="EYU135" s="1"/>
      <c r="EYV135" s="1"/>
      <c r="EYW135" s="1"/>
      <c r="EYX135" s="1"/>
      <c r="EYY135" s="1"/>
      <c r="EYZ135" s="1"/>
      <c r="EZA135" s="1"/>
      <c r="EZB135" s="1"/>
      <c r="EZC135" s="1"/>
      <c r="EZD135" s="1"/>
      <c r="EZE135" s="1"/>
      <c r="EZF135" s="1"/>
      <c r="EZG135" s="1"/>
      <c r="EZH135" s="1"/>
      <c r="EZI135" s="1"/>
      <c r="EZJ135" s="1"/>
      <c r="EZK135" s="1"/>
      <c r="EZL135" s="1"/>
      <c r="EZM135" s="1"/>
      <c r="EZN135" s="1"/>
      <c r="EZO135" s="1"/>
      <c r="EZP135" s="1"/>
      <c r="EZQ135" s="1"/>
      <c r="EZR135" s="1"/>
      <c r="EZS135" s="1"/>
      <c r="EZT135" s="1"/>
      <c r="EZU135" s="1"/>
      <c r="EZV135" s="1"/>
      <c r="EZW135" s="1"/>
      <c r="EZX135" s="1"/>
      <c r="EZY135" s="1"/>
      <c r="EZZ135" s="1"/>
      <c r="FAA135" s="1"/>
      <c r="FAB135" s="1"/>
      <c r="FAC135" s="1"/>
      <c r="FAD135" s="1"/>
      <c r="FAE135" s="1"/>
      <c r="FAF135" s="1"/>
      <c r="FAG135" s="1"/>
      <c r="FAH135" s="1"/>
      <c r="FAI135" s="1"/>
      <c r="FAJ135" s="1"/>
      <c r="FAK135" s="1"/>
      <c r="FAL135" s="1"/>
      <c r="FAM135" s="1"/>
      <c r="FAN135" s="1"/>
      <c r="FAO135" s="1"/>
      <c r="FAP135" s="1"/>
      <c r="FAQ135" s="1"/>
      <c r="FAR135" s="1"/>
      <c r="FAS135" s="1"/>
      <c r="FAT135" s="1"/>
      <c r="FAU135" s="1"/>
      <c r="FAV135" s="1"/>
      <c r="FAW135" s="1"/>
      <c r="FAX135" s="1"/>
      <c r="FAY135" s="1"/>
      <c r="FAZ135" s="1"/>
      <c r="FBA135" s="1"/>
      <c r="FBB135" s="1"/>
      <c r="FBC135" s="1"/>
      <c r="FBD135" s="1"/>
      <c r="FBE135" s="1"/>
      <c r="FBF135" s="1"/>
      <c r="FBG135" s="1"/>
      <c r="FBH135" s="1"/>
      <c r="FBI135" s="1"/>
      <c r="FBJ135" s="1"/>
      <c r="FBK135" s="1"/>
      <c r="FBL135" s="1"/>
      <c r="FBM135" s="1"/>
      <c r="FBN135" s="1"/>
      <c r="FBO135" s="1"/>
      <c r="FBP135" s="1"/>
      <c r="FBQ135" s="1"/>
      <c r="FBR135" s="1"/>
      <c r="FBS135" s="1"/>
      <c r="FBT135" s="1"/>
      <c r="FBU135" s="1"/>
      <c r="FBV135" s="1"/>
      <c r="FBW135" s="1"/>
      <c r="FBX135" s="1"/>
      <c r="FBY135" s="1"/>
      <c r="FBZ135" s="1"/>
      <c r="FCA135" s="1"/>
      <c r="FCB135" s="1"/>
      <c r="FCC135" s="1"/>
      <c r="FCD135" s="1"/>
      <c r="FCE135" s="1"/>
      <c r="FCF135" s="1"/>
      <c r="FCG135" s="1"/>
      <c r="FCH135" s="1"/>
      <c r="FCI135" s="1"/>
      <c r="FCJ135" s="1"/>
      <c r="FCK135" s="1"/>
      <c r="FCL135" s="1"/>
      <c r="FCM135" s="1"/>
      <c r="FCN135" s="1"/>
      <c r="FCO135" s="1"/>
      <c r="FCP135" s="1"/>
      <c r="FCQ135" s="1"/>
      <c r="FCR135" s="1"/>
      <c r="FCS135" s="1"/>
      <c r="FCT135" s="1"/>
      <c r="FCU135" s="1"/>
      <c r="FCV135" s="1"/>
      <c r="FCW135" s="1"/>
      <c r="FCX135" s="1"/>
      <c r="FCY135" s="1"/>
      <c r="FCZ135" s="1"/>
      <c r="FDA135" s="1"/>
      <c r="FDB135" s="1"/>
      <c r="FDC135" s="1"/>
      <c r="FDD135" s="1"/>
      <c r="FDE135" s="1"/>
      <c r="FDF135" s="1"/>
      <c r="FDG135" s="1"/>
      <c r="FDH135" s="1"/>
      <c r="FDI135" s="1"/>
      <c r="FDJ135" s="1"/>
      <c r="FDK135" s="1"/>
      <c r="FDL135" s="1"/>
      <c r="FDM135" s="1"/>
      <c r="FDN135" s="1"/>
      <c r="FDO135" s="1"/>
      <c r="FDP135" s="1"/>
      <c r="FDQ135" s="1"/>
      <c r="FDR135" s="1"/>
      <c r="FDS135" s="1"/>
      <c r="FDT135" s="1"/>
      <c r="FDU135" s="1"/>
      <c r="FDV135" s="1"/>
      <c r="FDW135" s="1"/>
      <c r="FDX135" s="1"/>
      <c r="FDY135" s="1"/>
      <c r="FDZ135" s="1"/>
      <c r="FEA135" s="1"/>
      <c r="FEB135" s="1"/>
      <c r="FEC135" s="1"/>
      <c r="FED135" s="1"/>
      <c r="FEE135" s="1"/>
      <c r="FEF135" s="1"/>
      <c r="FEG135" s="1"/>
      <c r="FEH135" s="1"/>
      <c r="FEI135" s="1"/>
      <c r="FEJ135" s="1"/>
      <c r="FEK135" s="1"/>
      <c r="FEL135" s="1"/>
      <c r="FEM135" s="1"/>
      <c r="FEN135" s="1"/>
      <c r="FEO135" s="1"/>
      <c r="FEP135" s="1"/>
      <c r="FEQ135" s="1"/>
      <c r="FER135" s="1"/>
      <c r="FES135" s="1"/>
      <c r="FET135" s="1"/>
      <c r="FEU135" s="1"/>
      <c r="FEV135" s="1"/>
      <c r="FEW135" s="1"/>
      <c r="FEX135" s="1"/>
      <c r="FEY135" s="1"/>
      <c r="FEZ135" s="1"/>
      <c r="FFA135" s="1"/>
      <c r="FFB135" s="1"/>
      <c r="FFC135" s="1"/>
      <c r="FFD135" s="1"/>
      <c r="FFE135" s="1"/>
      <c r="FFF135" s="1"/>
      <c r="FFG135" s="1"/>
      <c r="FFH135" s="1"/>
      <c r="FFI135" s="1"/>
      <c r="FFJ135" s="1"/>
      <c r="FFK135" s="1"/>
      <c r="FFL135" s="1"/>
      <c r="FFM135" s="1"/>
      <c r="FFN135" s="1"/>
      <c r="FFO135" s="1"/>
      <c r="FFP135" s="1"/>
      <c r="FFQ135" s="1"/>
      <c r="FFR135" s="1"/>
      <c r="FFS135" s="1"/>
      <c r="FFT135" s="1"/>
      <c r="FFU135" s="1"/>
      <c r="FFV135" s="1"/>
      <c r="FFW135" s="1"/>
      <c r="FFX135" s="1"/>
      <c r="FFY135" s="1"/>
      <c r="FFZ135" s="1"/>
      <c r="FGA135" s="1"/>
      <c r="FGB135" s="1"/>
      <c r="FGC135" s="1"/>
      <c r="FGD135" s="1"/>
      <c r="FGE135" s="1"/>
      <c r="FGF135" s="1"/>
      <c r="FGG135" s="1"/>
      <c r="FGH135" s="1"/>
      <c r="FGI135" s="1"/>
      <c r="FGJ135" s="1"/>
      <c r="FGK135" s="1"/>
      <c r="FGL135" s="1"/>
      <c r="FGM135" s="1"/>
      <c r="FGN135" s="1"/>
      <c r="FGO135" s="1"/>
      <c r="FGP135" s="1"/>
      <c r="FGQ135" s="1"/>
      <c r="FGR135" s="1"/>
      <c r="FGS135" s="1"/>
      <c r="FGT135" s="1"/>
      <c r="FGU135" s="1"/>
      <c r="FGV135" s="1"/>
      <c r="FGW135" s="1"/>
      <c r="FGX135" s="1"/>
      <c r="FGY135" s="1"/>
      <c r="FGZ135" s="1"/>
      <c r="FHA135" s="1"/>
      <c r="FHB135" s="1"/>
      <c r="FHC135" s="1"/>
      <c r="FHD135" s="1"/>
      <c r="FHE135" s="1"/>
      <c r="FHF135" s="1"/>
      <c r="FHG135" s="1"/>
      <c r="FHH135" s="1"/>
      <c r="FHI135" s="1"/>
      <c r="FHJ135" s="1"/>
      <c r="FHK135" s="1"/>
      <c r="FHL135" s="1"/>
      <c r="FHM135" s="1"/>
      <c r="FHN135" s="1"/>
      <c r="FHO135" s="1"/>
      <c r="FHP135" s="1"/>
      <c r="FHQ135" s="1"/>
      <c r="FHR135" s="1"/>
      <c r="FHS135" s="1"/>
      <c r="FHT135" s="1"/>
      <c r="FHU135" s="1"/>
      <c r="FHV135" s="1"/>
      <c r="FHW135" s="1"/>
      <c r="FHX135" s="1"/>
      <c r="FHY135" s="1"/>
      <c r="FHZ135" s="1"/>
      <c r="FIA135" s="1"/>
      <c r="FIB135" s="1"/>
      <c r="FIC135" s="1"/>
      <c r="FID135" s="1"/>
      <c r="FIE135" s="1"/>
      <c r="FIF135" s="1"/>
      <c r="FIG135" s="1"/>
      <c r="FIH135" s="1"/>
      <c r="FII135" s="1"/>
      <c r="FIJ135" s="1"/>
      <c r="FIK135" s="1"/>
      <c r="FIL135" s="1"/>
      <c r="FIM135" s="1"/>
      <c r="FIN135" s="1"/>
      <c r="FIO135" s="1"/>
      <c r="FIP135" s="1"/>
      <c r="FIQ135" s="1"/>
      <c r="FIR135" s="1"/>
      <c r="FIS135" s="1"/>
      <c r="FIT135" s="1"/>
      <c r="FIU135" s="1"/>
      <c r="FIV135" s="1"/>
      <c r="FIW135" s="1"/>
      <c r="FIX135" s="1"/>
      <c r="FIY135" s="1"/>
      <c r="FIZ135" s="1"/>
      <c r="FJA135" s="1"/>
      <c r="FJB135" s="1"/>
      <c r="FJC135" s="1"/>
      <c r="FJD135" s="1"/>
      <c r="FJE135" s="1"/>
      <c r="FJF135" s="1"/>
      <c r="FJG135" s="1"/>
      <c r="FJH135" s="1"/>
      <c r="FJI135" s="1"/>
      <c r="FJJ135" s="1"/>
      <c r="FJK135" s="1"/>
      <c r="FJL135" s="1"/>
      <c r="FJM135" s="1"/>
      <c r="FJN135" s="1"/>
      <c r="FJO135" s="1"/>
      <c r="FJP135" s="1"/>
      <c r="FJQ135" s="1"/>
      <c r="FJR135" s="1"/>
      <c r="FJS135" s="1"/>
      <c r="FJT135" s="1"/>
      <c r="FJU135" s="1"/>
      <c r="FJV135" s="1"/>
      <c r="FJW135" s="1"/>
      <c r="FJX135" s="1"/>
      <c r="FJY135" s="1"/>
      <c r="FJZ135" s="1"/>
      <c r="FKA135" s="1"/>
      <c r="FKB135" s="1"/>
      <c r="FKC135" s="1"/>
      <c r="FKD135" s="1"/>
      <c r="FKE135" s="1"/>
      <c r="FKF135" s="1"/>
      <c r="FKG135" s="1"/>
      <c r="FKH135" s="1"/>
      <c r="FKI135" s="1"/>
      <c r="FKJ135" s="1"/>
      <c r="FKK135" s="1"/>
      <c r="FKL135" s="1"/>
      <c r="FKM135" s="1"/>
      <c r="FKN135" s="1"/>
      <c r="FKO135" s="1"/>
      <c r="FKP135" s="1"/>
      <c r="FKQ135" s="1"/>
      <c r="FKR135" s="1"/>
      <c r="FKS135" s="1"/>
      <c r="FKT135" s="1"/>
      <c r="FKU135" s="1"/>
      <c r="FKV135" s="1"/>
      <c r="FKW135" s="1"/>
      <c r="FKX135" s="1"/>
      <c r="FKY135" s="1"/>
      <c r="FKZ135" s="1"/>
      <c r="FLA135" s="1"/>
      <c r="FLB135" s="1"/>
      <c r="FLC135" s="1"/>
      <c r="FLD135" s="1"/>
      <c r="FLE135" s="1"/>
      <c r="FLF135" s="1"/>
      <c r="FLG135" s="1"/>
      <c r="FLH135" s="1"/>
      <c r="FLI135" s="1"/>
      <c r="FLJ135" s="1"/>
      <c r="FLK135" s="1"/>
      <c r="FLL135" s="1"/>
      <c r="FLM135" s="1"/>
      <c r="FLN135" s="1"/>
      <c r="FLO135" s="1"/>
      <c r="FLP135" s="1"/>
      <c r="FLQ135" s="1"/>
      <c r="FLR135" s="1"/>
      <c r="FLS135" s="1"/>
      <c r="FLT135" s="1"/>
      <c r="FLU135" s="1"/>
      <c r="FLV135" s="1"/>
      <c r="FLW135" s="1"/>
      <c r="FLX135" s="1"/>
      <c r="FLY135" s="1"/>
      <c r="FLZ135" s="1"/>
      <c r="FMA135" s="1"/>
      <c r="FMB135" s="1"/>
      <c r="FMC135" s="1"/>
      <c r="FMD135" s="1"/>
      <c r="FME135" s="1"/>
      <c r="FMF135" s="1"/>
      <c r="FMG135" s="1"/>
      <c r="FMH135" s="1"/>
      <c r="FMI135" s="1"/>
      <c r="FMJ135" s="1"/>
      <c r="FMK135" s="1"/>
      <c r="FML135" s="1"/>
      <c r="FMM135" s="1"/>
      <c r="FMN135" s="1"/>
      <c r="FMO135" s="1"/>
      <c r="FMP135" s="1"/>
      <c r="FMQ135" s="1"/>
      <c r="FMR135" s="1"/>
      <c r="FMS135" s="1"/>
      <c r="FMT135" s="1"/>
      <c r="FMU135" s="1"/>
      <c r="FMV135" s="1"/>
      <c r="FMW135" s="1"/>
      <c r="FMX135" s="1"/>
      <c r="FMY135" s="1"/>
      <c r="FMZ135" s="1"/>
      <c r="FNA135" s="1"/>
      <c r="FNB135" s="1"/>
      <c r="FNC135" s="1"/>
      <c r="FND135" s="1"/>
      <c r="FNE135" s="1"/>
      <c r="FNF135" s="1"/>
      <c r="FNG135" s="1"/>
      <c r="FNH135" s="1"/>
      <c r="FNI135" s="1"/>
      <c r="FNJ135" s="1"/>
      <c r="FNK135" s="1"/>
      <c r="FNL135" s="1"/>
      <c r="FNM135" s="1"/>
      <c r="FNN135" s="1"/>
      <c r="FNO135" s="1"/>
      <c r="FNP135" s="1"/>
      <c r="FNQ135" s="1"/>
      <c r="FNR135" s="1"/>
      <c r="FNS135" s="1"/>
      <c r="FNT135" s="1"/>
      <c r="FNU135" s="1"/>
      <c r="FNV135" s="1"/>
      <c r="FNW135" s="1"/>
      <c r="FNX135" s="1"/>
      <c r="FNY135" s="1"/>
      <c r="FNZ135" s="1"/>
      <c r="FOA135" s="1"/>
      <c r="FOB135" s="1"/>
      <c r="FOC135" s="1"/>
      <c r="FOD135" s="1"/>
      <c r="FOE135" s="1"/>
      <c r="FOF135" s="1"/>
      <c r="FOG135" s="1"/>
      <c r="FOH135" s="1"/>
      <c r="FOI135" s="1"/>
      <c r="FOJ135" s="1"/>
      <c r="FOK135" s="1"/>
      <c r="FOL135" s="1"/>
      <c r="FOM135" s="1"/>
      <c r="FON135" s="1"/>
      <c r="FOO135" s="1"/>
      <c r="FOP135" s="1"/>
      <c r="FOQ135" s="1"/>
      <c r="FOR135" s="1"/>
      <c r="FOS135" s="1"/>
      <c r="FOT135" s="1"/>
      <c r="FOU135" s="1"/>
      <c r="FOV135" s="1"/>
      <c r="FOW135" s="1"/>
      <c r="FOX135" s="1"/>
      <c r="FOY135" s="1"/>
      <c r="FOZ135" s="1"/>
      <c r="FPA135" s="1"/>
      <c r="FPB135" s="1"/>
      <c r="FPC135" s="1"/>
      <c r="FPD135" s="1"/>
      <c r="FPE135" s="1"/>
      <c r="FPF135" s="1"/>
      <c r="FPG135" s="1"/>
      <c r="FPH135" s="1"/>
      <c r="FPI135" s="1"/>
      <c r="FPJ135" s="1"/>
      <c r="FPK135" s="1"/>
      <c r="FPL135" s="1"/>
      <c r="FPM135" s="1"/>
      <c r="FPN135" s="1"/>
      <c r="FPO135" s="1"/>
      <c r="FPP135" s="1"/>
      <c r="FPQ135" s="1"/>
      <c r="FPR135" s="1"/>
      <c r="FPS135" s="1"/>
      <c r="FPT135" s="1"/>
      <c r="FPU135" s="1"/>
      <c r="FPV135" s="1"/>
      <c r="FPW135" s="1"/>
      <c r="FPX135" s="1"/>
      <c r="FPY135" s="1"/>
      <c r="FPZ135" s="1"/>
      <c r="FQA135" s="1"/>
      <c r="FQB135" s="1"/>
      <c r="FQC135" s="1"/>
      <c r="FQD135" s="1"/>
      <c r="FQE135" s="1"/>
      <c r="FQF135" s="1"/>
      <c r="FQG135" s="1"/>
      <c r="FQH135" s="1"/>
      <c r="FQI135" s="1"/>
      <c r="FQJ135" s="1"/>
      <c r="FQK135" s="1"/>
      <c r="FQL135" s="1"/>
      <c r="FQM135" s="1"/>
      <c r="FQN135" s="1"/>
      <c r="FQO135" s="1"/>
      <c r="FQP135" s="1"/>
      <c r="FQQ135" s="1"/>
      <c r="FQR135" s="1"/>
      <c r="FQS135" s="1"/>
      <c r="FQT135" s="1"/>
      <c r="FQU135" s="1"/>
      <c r="FQV135" s="1"/>
      <c r="FQW135" s="1"/>
      <c r="FQX135" s="1"/>
      <c r="FQY135" s="1"/>
      <c r="FQZ135" s="1"/>
      <c r="FRA135" s="1"/>
      <c r="FRB135" s="1"/>
      <c r="FRC135" s="1"/>
      <c r="FRD135" s="1"/>
      <c r="FRE135" s="1"/>
      <c r="FRF135" s="1"/>
      <c r="FRG135" s="1"/>
      <c r="FRH135" s="1"/>
      <c r="FRI135" s="1"/>
      <c r="FRJ135" s="1"/>
      <c r="FRK135" s="1"/>
      <c r="FRL135" s="1"/>
      <c r="FRM135" s="1"/>
      <c r="FRN135" s="1"/>
      <c r="FRO135" s="1"/>
      <c r="FRP135" s="1"/>
      <c r="FRQ135" s="1"/>
      <c r="FRR135" s="1"/>
      <c r="FRS135" s="1"/>
      <c r="FRT135" s="1"/>
      <c r="FRU135" s="1"/>
      <c r="FRV135" s="1"/>
      <c r="FRW135" s="1"/>
      <c r="FRX135" s="1"/>
      <c r="FRY135" s="1"/>
      <c r="FRZ135" s="1"/>
      <c r="FSA135" s="1"/>
      <c r="FSB135" s="1"/>
      <c r="FSC135" s="1"/>
      <c r="FSD135" s="1"/>
      <c r="FSE135" s="1"/>
      <c r="FSF135" s="1"/>
      <c r="FSG135" s="1"/>
      <c r="FSH135" s="1"/>
      <c r="FSI135" s="1"/>
      <c r="FSJ135" s="1"/>
      <c r="FSK135" s="1"/>
      <c r="FSL135" s="1"/>
      <c r="FSM135" s="1"/>
      <c r="FSN135" s="1"/>
      <c r="FSO135" s="1"/>
      <c r="FSP135" s="1"/>
      <c r="FSQ135" s="1"/>
      <c r="FSR135" s="1"/>
      <c r="FSS135" s="1"/>
      <c r="FST135" s="1"/>
      <c r="FSU135" s="1"/>
      <c r="FSV135" s="1"/>
      <c r="FSW135" s="1"/>
      <c r="FSX135" s="1"/>
      <c r="FSY135" s="1"/>
      <c r="FSZ135" s="1"/>
      <c r="FTA135" s="1"/>
      <c r="FTB135" s="1"/>
      <c r="FTC135" s="1"/>
      <c r="FTD135" s="1"/>
      <c r="FTE135" s="1"/>
      <c r="FTF135" s="1"/>
      <c r="FTG135" s="1"/>
      <c r="FTH135" s="1"/>
      <c r="FTI135" s="1"/>
      <c r="FTJ135" s="1"/>
      <c r="FTK135" s="1"/>
      <c r="FTL135" s="1"/>
      <c r="FTM135" s="1"/>
      <c r="FTN135" s="1"/>
      <c r="FTO135" s="1"/>
      <c r="FTP135" s="1"/>
      <c r="FTQ135" s="1"/>
      <c r="FTR135" s="1"/>
      <c r="FTS135" s="1"/>
      <c r="FTT135" s="1"/>
      <c r="FTU135" s="1"/>
      <c r="FTV135" s="1"/>
      <c r="FTW135" s="1"/>
      <c r="FTX135" s="1"/>
      <c r="FTY135" s="1"/>
      <c r="FTZ135" s="1"/>
      <c r="FUA135" s="1"/>
      <c r="FUB135" s="1"/>
      <c r="FUC135" s="1"/>
      <c r="FUD135" s="1"/>
      <c r="FUE135" s="1"/>
      <c r="FUF135" s="1"/>
      <c r="FUG135" s="1"/>
      <c r="FUH135" s="1"/>
      <c r="FUI135" s="1"/>
      <c r="FUJ135" s="1"/>
      <c r="FUK135" s="1"/>
      <c r="FUL135" s="1"/>
      <c r="FUM135" s="1"/>
      <c r="FUN135" s="1"/>
      <c r="FUO135" s="1"/>
      <c r="FUP135" s="1"/>
      <c r="FUQ135" s="1"/>
      <c r="FUR135" s="1"/>
      <c r="FUS135" s="1"/>
      <c r="FUT135" s="1"/>
      <c r="FUU135" s="1"/>
      <c r="FUV135" s="1"/>
      <c r="FUW135" s="1"/>
      <c r="FUX135" s="1"/>
      <c r="FUY135" s="1"/>
      <c r="FUZ135" s="1"/>
      <c r="FVA135" s="1"/>
      <c r="FVB135" s="1"/>
      <c r="FVC135" s="1"/>
      <c r="FVD135" s="1"/>
      <c r="FVE135" s="1"/>
      <c r="FVF135" s="1"/>
      <c r="FVG135" s="1"/>
      <c r="FVH135" s="1"/>
      <c r="FVI135" s="1"/>
      <c r="FVJ135" s="1"/>
      <c r="FVK135" s="1"/>
      <c r="FVL135" s="1"/>
      <c r="FVM135" s="1"/>
      <c r="FVN135" s="1"/>
      <c r="FVO135" s="1"/>
      <c r="FVP135" s="1"/>
      <c r="FVQ135" s="1"/>
      <c r="FVR135" s="1"/>
      <c r="FVS135" s="1"/>
      <c r="FVT135" s="1"/>
      <c r="FVU135" s="1"/>
      <c r="FVV135" s="1"/>
      <c r="FVW135" s="1"/>
      <c r="FVX135" s="1"/>
      <c r="FVY135" s="1"/>
      <c r="FVZ135" s="1"/>
      <c r="FWA135" s="1"/>
      <c r="FWB135" s="1"/>
      <c r="FWC135" s="1"/>
      <c r="FWD135" s="1"/>
      <c r="FWE135" s="1"/>
      <c r="FWF135" s="1"/>
      <c r="FWG135" s="1"/>
      <c r="FWH135" s="1"/>
      <c r="FWI135" s="1"/>
      <c r="FWJ135" s="1"/>
      <c r="FWK135" s="1"/>
      <c r="FWL135" s="1"/>
      <c r="FWM135" s="1"/>
      <c r="FWN135" s="1"/>
      <c r="FWO135" s="1"/>
      <c r="FWP135" s="1"/>
      <c r="FWQ135" s="1"/>
      <c r="FWR135" s="1"/>
      <c r="FWS135" s="1"/>
      <c r="FWT135" s="1"/>
      <c r="FWU135" s="1"/>
      <c r="FWV135" s="1"/>
      <c r="FWW135" s="1"/>
      <c r="FWX135" s="1"/>
      <c r="FWY135" s="1"/>
      <c r="FWZ135" s="1"/>
      <c r="FXA135" s="1"/>
      <c r="FXB135" s="1"/>
      <c r="FXC135" s="1"/>
      <c r="FXD135" s="1"/>
      <c r="FXE135" s="1"/>
      <c r="FXF135" s="1"/>
      <c r="FXG135" s="1"/>
      <c r="FXH135" s="1"/>
      <c r="FXI135" s="1"/>
      <c r="FXJ135" s="1"/>
      <c r="FXK135" s="1"/>
      <c r="FXL135" s="1"/>
      <c r="FXM135" s="1"/>
      <c r="FXN135" s="1"/>
      <c r="FXO135" s="1"/>
      <c r="FXP135" s="1"/>
      <c r="FXQ135" s="1"/>
      <c r="FXR135" s="1"/>
      <c r="FXS135" s="1"/>
      <c r="FXT135" s="1"/>
      <c r="FXU135" s="1"/>
      <c r="FXV135" s="1"/>
      <c r="FXW135" s="1"/>
      <c r="FXX135" s="1"/>
      <c r="FXY135" s="1"/>
      <c r="FXZ135" s="1"/>
      <c r="FYA135" s="1"/>
      <c r="FYB135" s="1"/>
      <c r="FYC135" s="1"/>
      <c r="FYD135" s="1"/>
      <c r="FYE135" s="1"/>
      <c r="FYF135" s="1"/>
      <c r="FYG135" s="1"/>
      <c r="FYH135" s="1"/>
      <c r="FYI135" s="1"/>
      <c r="FYJ135" s="1"/>
      <c r="FYK135" s="1"/>
      <c r="FYL135" s="1"/>
      <c r="FYM135" s="1"/>
      <c r="FYN135" s="1"/>
      <c r="FYO135" s="1"/>
      <c r="FYP135" s="1"/>
      <c r="FYQ135" s="1"/>
      <c r="FYR135" s="1"/>
      <c r="FYS135" s="1"/>
      <c r="FYT135" s="1"/>
      <c r="FYU135" s="1"/>
      <c r="FYV135" s="1"/>
      <c r="FYW135" s="1"/>
      <c r="FYX135" s="1"/>
      <c r="FYY135" s="1"/>
      <c r="FYZ135" s="1"/>
      <c r="FZA135" s="1"/>
      <c r="FZB135" s="1"/>
      <c r="FZC135" s="1"/>
      <c r="FZD135" s="1"/>
      <c r="FZE135" s="1"/>
      <c r="FZF135" s="1"/>
      <c r="FZG135" s="1"/>
      <c r="FZH135" s="1"/>
      <c r="FZI135" s="1"/>
      <c r="FZJ135" s="1"/>
      <c r="FZK135" s="1"/>
      <c r="FZL135" s="1"/>
      <c r="FZM135" s="1"/>
      <c r="FZN135" s="1"/>
      <c r="FZO135" s="1"/>
      <c r="FZP135" s="1"/>
      <c r="FZQ135" s="1"/>
      <c r="FZR135" s="1"/>
      <c r="FZS135" s="1"/>
      <c r="FZT135" s="1"/>
      <c r="FZU135" s="1"/>
      <c r="FZV135" s="1"/>
      <c r="FZW135" s="1"/>
      <c r="FZX135" s="1"/>
      <c r="FZY135" s="1"/>
      <c r="FZZ135" s="1"/>
      <c r="GAA135" s="1"/>
      <c r="GAB135" s="1"/>
      <c r="GAC135" s="1"/>
      <c r="GAD135" s="1"/>
      <c r="GAE135" s="1"/>
      <c r="GAF135" s="1"/>
      <c r="GAG135" s="1"/>
      <c r="GAH135" s="1"/>
      <c r="GAI135" s="1"/>
      <c r="GAJ135" s="1"/>
      <c r="GAK135" s="1"/>
      <c r="GAL135" s="1"/>
      <c r="GAM135" s="1"/>
      <c r="GAN135" s="1"/>
      <c r="GAO135" s="1"/>
    </row>
    <row r="136" spans="1:4773" s="127" customFormat="1" ht="21.75" thickBot="1">
      <c r="A136" s="848" t="s">
        <v>58</v>
      </c>
      <c r="B136" s="849"/>
      <c r="C136" s="140"/>
      <c r="D136" s="182"/>
      <c r="E136" s="140"/>
      <c r="F136" s="140"/>
      <c r="G136" s="140"/>
      <c r="H136" s="140"/>
      <c r="I136" s="355"/>
      <c r="J136" s="355"/>
      <c r="K136" s="754"/>
      <c r="L136" s="567"/>
      <c r="M136" s="747"/>
      <c r="N136" s="507"/>
      <c r="O136" s="344"/>
      <c r="P136" s="748"/>
      <c r="Q136" s="733"/>
      <c r="R136" s="734"/>
      <c r="S136" s="729"/>
      <c r="T136" s="128"/>
      <c r="U136" s="347"/>
      <c r="V136" s="128"/>
      <c r="W136" s="347"/>
      <c r="X136" s="128"/>
      <c r="Y136" s="347"/>
      <c r="Z136" s="128"/>
      <c r="AA136" s="347"/>
      <c r="AB136" s="567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  <c r="AX136" s="123"/>
      <c r="AY136" s="123"/>
      <c r="AZ136" s="123"/>
      <c r="BA136" s="123"/>
      <c r="BB136" s="123"/>
      <c r="BC136" s="123"/>
      <c r="BD136" s="123"/>
      <c r="BE136" s="123"/>
      <c r="BF136" s="123"/>
      <c r="BG136" s="123"/>
      <c r="BH136" s="123"/>
      <c r="BI136" s="123"/>
      <c r="BJ136" s="123"/>
      <c r="BK136" s="123"/>
      <c r="BL136" s="123"/>
      <c r="BM136" s="123"/>
      <c r="BN136" s="123"/>
      <c r="BO136" s="123"/>
      <c r="BP136" s="123"/>
      <c r="BQ136" s="123"/>
      <c r="BR136" s="123"/>
      <c r="BS136" s="123"/>
      <c r="BT136" s="123"/>
      <c r="BU136" s="123"/>
      <c r="BV136" s="123"/>
      <c r="BW136" s="123"/>
      <c r="BX136" s="123"/>
      <c r="BY136" s="123"/>
      <c r="BZ136" s="123"/>
      <c r="CA136" s="123"/>
      <c r="CB136" s="123"/>
      <c r="CC136" s="123"/>
      <c r="CD136" s="123"/>
      <c r="CE136" s="123"/>
      <c r="CF136" s="123"/>
      <c r="CG136" s="123"/>
      <c r="CH136" s="123"/>
      <c r="CI136" s="123"/>
      <c r="CJ136" s="123"/>
      <c r="CK136" s="123"/>
      <c r="CL136" s="123"/>
      <c r="CM136" s="123"/>
      <c r="CN136" s="123"/>
      <c r="CO136" s="123"/>
      <c r="CP136" s="123"/>
      <c r="CQ136" s="123"/>
      <c r="CR136" s="123"/>
      <c r="CS136" s="123"/>
      <c r="CT136" s="123"/>
      <c r="CU136" s="123"/>
      <c r="CV136" s="123"/>
      <c r="CW136" s="123"/>
      <c r="CX136" s="123"/>
      <c r="CY136" s="123"/>
      <c r="CZ136" s="123"/>
      <c r="DA136" s="123"/>
      <c r="DB136" s="123"/>
      <c r="DC136" s="123"/>
      <c r="DD136" s="123"/>
      <c r="DE136" s="123"/>
      <c r="DF136" s="123"/>
      <c r="DG136" s="123"/>
      <c r="DH136" s="123"/>
      <c r="DI136" s="123"/>
      <c r="DJ136" s="123"/>
      <c r="DK136" s="123"/>
      <c r="DL136" s="123"/>
      <c r="DM136" s="123"/>
      <c r="DN136" s="123"/>
      <c r="DO136" s="123"/>
      <c r="DP136" s="123"/>
      <c r="DQ136" s="123"/>
      <c r="DR136" s="123"/>
      <c r="DS136" s="123"/>
      <c r="DT136" s="123"/>
      <c r="DU136" s="123"/>
      <c r="DV136" s="123"/>
      <c r="DW136" s="123"/>
      <c r="DX136" s="123"/>
      <c r="DY136" s="123"/>
      <c r="DZ136" s="123"/>
      <c r="EA136" s="123"/>
      <c r="EB136" s="123"/>
      <c r="EC136" s="123"/>
      <c r="ED136" s="123"/>
      <c r="EE136" s="123"/>
      <c r="EF136" s="123"/>
      <c r="EG136" s="123"/>
      <c r="EH136" s="123"/>
      <c r="EI136" s="123"/>
      <c r="EJ136" s="123"/>
      <c r="EK136" s="123"/>
      <c r="EL136" s="123"/>
      <c r="EM136" s="123"/>
      <c r="EN136" s="123"/>
      <c r="EO136" s="123"/>
      <c r="EP136" s="123"/>
      <c r="EQ136" s="123"/>
      <c r="ER136" s="123"/>
      <c r="ES136" s="123"/>
      <c r="ET136" s="123"/>
      <c r="EU136" s="123"/>
      <c r="EV136" s="123"/>
      <c r="EW136" s="123"/>
      <c r="EX136" s="123"/>
      <c r="EY136" s="123"/>
      <c r="EZ136" s="123"/>
      <c r="FA136" s="123"/>
      <c r="FB136" s="123"/>
      <c r="FC136" s="123"/>
      <c r="FD136" s="123"/>
      <c r="FE136" s="123"/>
      <c r="FF136" s="123"/>
      <c r="FG136" s="123"/>
      <c r="FH136" s="123"/>
      <c r="FI136" s="123"/>
      <c r="FJ136" s="123"/>
      <c r="FK136" s="123"/>
      <c r="FL136" s="123"/>
      <c r="FM136" s="123"/>
      <c r="FN136" s="123"/>
      <c r="FO136" s="123"/>
      <c r="FP136" s="123"/>
      <c r="FQ136" s="123"/>
      <c r="FR136" s="123"/>
      <c r="FS136" s="123"/>
      <c r="FT136" s="123"/>
      <c r="FU136" s="123"/>
      <c r="FV136" s="123"/>
      <c r="FW136" s="123"/>
      <c r="FX136" s="123"/>
      <c r="FY136" s="123"/>
      <c r="FZ136" s="123"/>
      <c r="GA136" s="123"/>
      <c r="GB136" s="123"/>
      <c r="GC136" s="123"/>
      <c r="GD136" s="123"/>
      <c r="GE136" s="123"/>
      <c r="GF136" s="123"/>
      <c r="GG136" s="123"/>
      <c r="GH136" s="123"/>
      <c r="GI136" s="123"/>
      <c r="GJ136" s="123"/>
      <c r="GK136" s="123"/>
      <c r="GL136" s="123"/>
      <c r="GM136" s="123"/>
      <c r="GN136" s="123"/>
      <c r="GO136" s="123"/>
      <c r="GP136" s="123"/>
      <c r="GQ136" s="123"/>
      <c r="GR136" s="123"/>
      <c r="GS136" s="123"/>
      <c r="GT136" s="123"/>
      <c r="GU136" s="123"/>
      <c r="GV136" s="123"/>
      <c r="GW136" s="123"/>
      <c r="GX136" s="123"/>
      <c r="GY136" s="123"/>
      <c r="GZ136" s="123"/>
      <c r="HA136" s="123"/>
      <c r="HB136" s="123"/>
      <c r="HC136" s="123"/>
      <c r="HD136" s="123"/>
      <c r="HE136" s="123"/>
      <c r="HF136" s="123"/>
      <c r="HG136" s="123"/>
      <c r="HH136" s="123"/>
      <c r="HI136" s="123"/>
      <c r="HJ136" s="123"/>
      <c r="HK136" s="123"/>
      <c r="HL136" s="123"/>
      <c r="HM136" s="123"/>
      <c r="HN136" s="123"/>
      <c r="HO136" s="123"/>
      <c r="HP136" s="123"/>
      <c r="HQ136" s="123"/>
      <c r="HR136" s="123"/>
      <c r="HS136" s="123"/>
      <c r="HT136" s="123"/>
      <c r="HU136" s="123"/>
      <c r="HV136" s="123"/>
      <c r="HW136" s="123"/>
      <c r="HX136" s="123"/>
      <c r="HY136" s="123"/>
      <c r="HZ136" s="123"/>
      <c r="IA136" s="123"/>
      <c r="IB136" s="123"/>
      <c r="IC136" s="123"/>
      <c r="ID136" s="123"/>
      <c r="IE136" s="123"/>
      <c r="IF136" s="123"/>
      <c r="IG136" s="123"/>
      <c r="IH136" s="123"/>
      <c r="II136" s="123"/>
      <c r="IJ136" s="123"/>
      <c r="IK136" s="123"/>
      <c r="IL136" s="123"/>
      <c r="IM136" s="123"/>
      <c r="IN136" s="123"/>
      <c r="IO136" s="123"/>
      <c r="IP136" s="123"/>
      <c r="IQ136" s="123"/>
      <c r="IR136" s="123"/>
      <c r="IS136" s="123"/>
      <c r="IT136" s="123"/>
      <c r="IU136" s="123"/>
      <c r="IV136" s="123"/>
      <c r="IW136" s="123"/>
      <c r="IX136" s="123"/>
      <c r="IY136" s="123"/>
      <c r="IZ136" s="123"/>
      <c r="JA136" s="123"/>
      <c r="JB136" s="123"/>
      <c r="JC136" s="123"/>
      <c r="JD136" s="123"/>
      <c r="JE136" s="123"/>
      <c r="JF136" s="123"/>
      <c r="JG136" s="123"/>
      <c r="JH136" s="123"/>
      <c r="JI136" s="123"/>
      <c r="JJ136" s="123"/>
      <c r="JK136" s="123"/>
      <c r="JL136" s="123"/>
      <c r="JM136" s="123"/>
      <c r="JN136" s="123"/>
      <c r="JO136" s="123"/>
      <c r="JP136" s="123"/>
      <c r="JQ136" s="123"/>
      <c r="JR136" s="123"/>
      <c r="JS136" s="123"/>
      <c r="JT136" s="123"/>
      <c r="JU136" s="123"/>
      <c r="JV136" s="123"/>
      <c r="JW136" s="123"/>
      <c r="JX136" s="123"/>
      <c r="JY136" s="123"/>
      <c r="JZ136" s="123"/>
      <c r="KA136" s="123"/>
      <c r="KB136" s="123"/>
      <c r="KC136" s="123"/>
      <c r="KD136" s="123"/>
      <c r="KE136" s="123"/>
      <c r="KF136" s="123"/>
      <c r="KG136" s="123"/>
      <c r="KH136" s="123"/>
      <c r="KI136" s="123"/>
      <c r="KJ136" s="123"/>
      <c r="KK136" s="123"/>
      <c r="KL136" s="123"/>
      <c r="KM136" s="123"/>
      <c r="KN136" s="123"/>
      <c r="KO136" s="123"/>
      <c r="KP136" s="123"/>
      <c r="KQ136" s="123"/>
      <c r="KR136" s="123"/>
      <c r="KS136" s="123"/>
      <c r="KT136" s="123"/>
      <c r="KU136" s="123"/>
      <c r="KV136" s="123"/>
      <c r="KW136" s="123"/>
      <c r="KX136" s="123"/>
      <c r="KY136" s="123"/>
      <c r="KZ136" s="123"/>
      <c r="LA136" s="123"/>
      <c r="LB136" s="123"/>
      <c r="LC136" s="123"/>
      <c r="LD136" s="123"/>
      <c r="LE136" s="123"/>
      <c r="LF136" s="123"/>
      <c r="LG136" s="123"/>
      <c r="LH136" s="123"/>
      <c r="LI136" s="123"/>
      <c r="LJ136" s="123"/>
      <c r="LK136" s="123"/>
      <c r="LL136" s="123"/>
      <c r="LM136" s="123"/>
      <c r="LN136" s="123"/>
      <c r="LO136" s="123"/>
      <c r="LP136" s="123"/>
      <c r="LQ136" s="123"/>
      <c r="LR136" s="123"/>
      <c r="LS136" s="123"/>
      <c r="LT136" s="123"/>
      <c r="LU136" s="123"/>
      <c r="LV136" s="123"/>
      <c r="LW136" s="123"/>
      <c r="LX136" s="123"/>
      <c r="LY136" s="123"/>
      <c r="LZ136" s="123"/>
      <c r="MA136" s="123"/>
      <c r="MB136" s="123"/>
      <c r="MC136" s="123"/>
      <c r="MD136" s="123"/>
      <c r="ME136" s="123"/>
      <c r="MF136" s="123"/>
      <c r="MG136" s="123"/>
      <c r="MH136" s="123"/>
      <c r="MI136" s="123"/>
      <c r="MJ136" s="123"/>
      <c r="MK136" s="123"/>
      <c r="ML136" s="123"/>
      <c r="MM136" s="123"/>
      <c r="MN136" s="123"/>
      <c r="MO136" s="123"/>
      <c r="MP136" s="123"/>
      <c r="MQ136" s="123"/>
      <c r="MR136" s="123"/>
      <c r="MS136" s="123"/>
      <c r="MT136" s="123"/>
      <c r="MU136" s="123"/>
      <c r="MV136" s="123"/>
      <c r="MW136" s="123"/>
      <c r="MX136" s="123"/>
      <c r="MY136" s="123"/>
      <c r="MZ136" s="123"/>
      <c r="NA136" s="123"/>
      <c r="NB136" s="123"/>
      <c r="NC136" s="123"/>
      <c r="ND136" s="123"/>
      <c r="NE136" s="123"/>
      <c r="NF136" s="123"/>
      <c r="NG136" s="123"/>
      <c r="NH136" s="123"/>
      <c r="NI136" s="123"/>
      <c r="NJ136" s="123"/>
      <c r="NK136" s="123"/>
      <c r="NL136" s="123"/>
      <c r="NM136" s="123"/>
      <c r="NN136" s="123"/>
      <c r="NO136" s="123"/>
      <c r="NP136" s="123"/>
      <c r="NQ136" s="123"/>
      <c r="NR136" s="123"/>
      <c r="NS136" s="123"/>
      <c r="NT136" s="123"/>
      <c r="NU136" s="123"/>
      <c r="NV136" s="123"/>
      <c r="NW136" s="123"/>
      <c r="NX136" s="123"/>
      <c r="NY136" s="123"/>
      <c r="NZ136" s="123"/>
      <c r="OA136" s="123"/>
      <c r="OB136" s="123"/>
      <c r="OC136" s="123"/>
      <c r="OD136" s="123"/>
      <c r="OE136" s="123"/>
      <c r="OF136" s="123"/>
      <c r="OG136" s="123"/>
      <c r="OH136" s="123"/>
      <c r="OI136" s="123"/>
      <c r="OJ136" s="123"/>
      <c r="OK136" s="123"/>
      <c r="OL136" s="123"/>
      <c r="OM136" s="123"/>
      <c r="ON136" s="123"/>
      <c r="OO136" s="123"/>
      <c r="OP136" s="123"/>
      <c r="OQ136" s="123"/>
      <c r="OR136" s="123"/>
      <c r="OS136" s="123"/>
      <c r="OT136" s="123"/>
      <c r="OU136" s="123"/>
      <c r="OV136" s="123"/>
      <c r="OW136" s="123"/>
      <c r="OX136" s="123"/>
      <c r="OY136" s="123"/>
      <c r="OZ136" s="123"/>
      <c r="PA136" s="123"/>
      <c r="PB136" s="123"/>
      <c r="PC136" s="123"/>
      <c r="PD136" s="123"/>
      <c r="PE136" s="123"/>
      <c r="PF136" s="123"/>
      <c r="PG136" s="123"/>
      <c r="PH136" s="123"/>
      <c r="PI136" s="123"/>
      <c r="PJ136" s="123"/>
      <c r="PK136" s="123"/>
      <c r="PL136" s="123"/>
      <c r="PM136" s="123"/>
      <c r="PN136" s="123"/>
      <c r="PO136" s="123"/>
      <c r="PP136" s="123"/>
      <c r="PQ136" s="123"/>
      <c r="PR136" s="123"/>
      <c r="PS136" s="123"/>
      <c r="PT136" s="123"/>
      <c r="PU136" s="123"/>
      <c r="PV136" s="123"/>
      <c r="PW136" s="123"/>
      <c r="PX136" s="123"/>
      <c r="PY136" s="123"/>
      <c r="PZ136" s="123"/>
      <c r="QA136" s="123"/>
      <c r="QB136" s="123"/>
      <c r="QC136" s="123"/>
      <c r="QD136" s="123"/>
      <c r="QE136" s="123"/>
      <c r="QF136" s="123"/>
      <c r="QG136" s="123"/>
      <c r="QH136" s="123"/>
      <c r="QI136" s="123"/>
      <c r="QJ136" s="123"/>
      <c r="QK136" s="123"/>
      <c r="QL136" s="123"/>
      <c r="QM136" s="123"/>
      <c r="QN136" s="123"/>
      <c r="QO136" s="123"/>
      <c r="QP136" s="123"/>
      <c r="QQ136" s="123"/>
      <c r="QR136" s="123"/>
      <c r="QS136" s="123"/>
      <c r="QT136" s="123"/>
      <c r="QU136" s="123"/>
      <c r="QV136" s="123"/>
      <c r="QW136" s="123"/>
      <c r="QX136" s="123"/>
      <c r="QY136" s="123"/>
      <c r="QZ136" s="123"/>
      <c r="RA136" s="123"/>
      <c r="RB136" s="123"/>
      <c r="RC136" s="123"/>
      <c r="RD136" s="123"/>
      <c r="RE136" s="123"/>
      <c r="RF136" s="123"/>
      <c r="RG136" s="123"/>
      <c r="RH136" s="123"/>
      <c r="RI136" s="123"/>
      <c r="RJ136" s="123"/>
      <c r="RK136" s="123"/>
      <c r="RL136" s="123"/>
      <c r="RM136" s="123"/>
      <c r="RN136" s="123"/>
      <c r="RO136" s="123"/>
      <c r="RP136" s="123"/>
      <c r="RQ136" s="123"/>
      <c r="RR136" s="123"/>
      <c r="RS136" s="123"/>
      <c r="RT136" s="123"/>
      <c r="RU136" s="123"/>
      <c r="RV136" s="123"/>
      <c r="RW136" s="123"/>
      <c r="RX136" s="123"/>
      <c r="RY136" s="123"/>
      <c r="RZ136" s="123"/>
      <c r="SA136" s="123"/>
      <c r="SB136" s="123"/>
      <c r="SC136" s="123"/>
      <c r="SD136" s="123"/>
      <c r="SE136" s="123"/>
      <c r="SF136" s="123"/>
      <c r="SG136" s="123"/>
      <c r="SH136" s="123"/>
      <c r="SI136" s="123"/>
      <c r="SJ136" s="123"/>
      <c r="SK136" s="123"/>
      <c r="SL136" s="123"/>
      <c r="SM136" s="123"/>
      <c r="SN136" s="123"/>
      <c r="SO136" s="123"/>
      <c r="SP136" s="123"/>
      <c r="SQ136" s="123"/>
      <c r="SR136" s="123"/>
      <c r="SS136" s="123"/>
      <c r="ST136" s="123"/>
      <c r="SU136" s="123"/>
      <c r="SV136" s="123"/>
      <c r="SW136" s="123"/>
      <c r="SX136" s="123"/>
      <c r="SY136" s="123"/>
      <c r="SZ136" s="123"/>
      <c r="TA136" s="123"/>
      <c r="TB136" s="123"/>
      <c r="TC136" s="123"/>
      <c r="TD136" s="123"/>
      <c r="TE136" s="123"/>
      <c r="TF136" s="123"/>
      <c r="TG136" s="123"/>
      <c r="TH136" s="123"/>
      <c r="TI136" s="123"/>
      <c r="TJ136" s="123"/>
      <c r="TK136" s="123"/>
      <c r="TL136" s="123"/>
      <c r="TM136" s="123"/>
      <c r="TN136" s="123"/>
      <c r="TO136" s="123"/>
      <c r="TP136" s="123"/>
      <c r="TQ136" s="123"/>
      <c r="TR136" s="123"/>
      <c r="TS136" s="123"/>
      <c r="TT136" s="123"/>
      <c r="TU136" s="123"/>
      <c r="TV136" s="123"/>
      <c r="TW136" s="123"/>
      <c r="TX136" s="123"/>
      <c r="TY136" s="123"/>
      <c r="TZ136" s="123"/>
      <c r="UA136" s="123"/>
      <c r="UB136" s="123"/>
      <c r="UC136" s="123"/>
      <c r="UD136" s="123"/>
      <c r="UE136" s="123"/>
      <c r="UF136" s="123"/>
      <c r="UG136" s="123"/>
      <c r="UH136" s="123"/>
      <c r="UI136" s="123"/>
      <c r="UJ136" s="123"/>
      <c r="UK136" s="123"/>
      <c r="UL136" s="123"/>
      <c r="UM136" s="123"/>
      <c r="UN136" s="123"/>
      <c r="UO136" s="123"/>
      <c r="UP136" s="123"/>
      <c r="UQ136" s="123"/>
      <c r="UR136" s="123"/>
      <c r="US136" s="123"/>
      <c r="UT136" s="123"/>
      <c r="UU136" s="123"/>
      <c r="UV136" s="123"/>
      <c r="UW136" s="123"/>
      <c r="UX136" s="123"/>
      <c r="UY136" s="123"/>
      <c r="UZ136" s="123"/>
      <c r="VA136" s="123"/>
      <c r="VB136" s="123"/>
      <c r="VC136" s="123"/>
      <c r="VD136" s="123"/>
      <c r="VE136" s="123"/>
      <c r="VF136" s="123"/>
      <c r="VG136" s="123"/>
      <c r="VH136" s="123"/>
      <c r="VI136" s="123"/>
      <c r="VJ136" s="123"/>
      <c r="VK136" s="123"/>
      <c r="VL136" s="123"/>
      <c r="VM136" s="123"/>
      <c r="VN136" s="123"/>
      <c r="VO136" s="123"/>
      <c r="VP136" s="123"/>
      <c r="VQ136" s="123"/>
      <c r="VR136" s="123"/>
      <c r="VS136" s="123"/>
      <c r="VT136" s="123"/>
      <c r="VU136" s="123"/>
      <c r="VV136" s="123"/>
      <c r="VW136" s="123"/>
      <c r="VX136" s="123"/>
      <c r="VY136" s="123"/>
      <c r="VZ136" s="123"/>
      <c r="WA136" s="123"/>
      <c r="WB136" s="123"/>
      <c r="WC136" s="123"/>
      <c r="WD136" s="123"/>
      <c r="WE136" s="123"/>
      <c r="WF136" s="123"/>
      <c r="WG136" s="123"/>
      <c r="WH136" s="123"/>
      <c r="WI136" s="123"/>
      <c r="WJ136" s="123"/>
      <c r="WK136" s="123"/>
      <c r="WL136" s="123"/>
      <c r="WM136" s="123"/>
      <c r="WN136" s="123"/>
      <c r="WO136" s="123"/>
      <c r="WP136" s="123"/>
      <c r="WQ136" s="123"/>
      <c r="WR136" s="123"/>
      <c r="WS136" s="123"/>
      <c r="WT136" s="123"/>
      <c r="WU136" s="123"/>
      <c r="WV136" s="123"/>
      <c r="WW136" s="123"/>
      <c r="WX136" s="123"/>
      <c r="WY136" s="123"/>
      <c r="WZ136" s="123"/>
      <c r="XA136" s="123"/>
      <c r="XB136" s="123"/>
      <c r="XC136" s="123"/>
      <c r="XD136" s="123"/>
      <c r="XE136" s="123"/>
      <c r="XF136" s="123"/>
      <c r="XG136" s="123"/>
      <c r="XH136" s="123"/>
      <c r="XI136" s="123"/>
      <c r="XJ136" s="123"/>
      <c r="XK136" s="123"/>
      <c r="XL136" s="123"/>
      <c r="XM136" s="123"/>
      <c r="XN136" s="123"/>
      <c r="XO136" s="123"/>
      <c r="XP136" s="123"/>
      <c r="XQ136" s="123"/>
      <c r="XR136" s="123"/>
      <c r="XS136" s="123"/>
      <c r="XT136" s="123"/>
      <c r="XU136" s="123"/>
      <c r="XV136" s="123"/>
      <c r="XW136" s="123"/>
      <c r="XX136" s="123"/>
      <c r="XY136" s="123"/>
      <c r="XZ136" s="123"/>
      <c r="YA136" s="123"/>
      <c r="YB136" s="123"/>
      <c r="YC136" s="123"/>
      <c r="YD136" s="123"/>
      <c r="YE136" s="123"/>
      <c r="YF136" s="123"/>
      <c r="YG136" s="123"/>
      <c r="YH136" s="123"/>
      <c r="YI136" s="123"/>
      <c r="YJ136" s="123"/>
      <c r="YK136" s="123"/>
      <c r="YL136" s="123"/>
      <c r="YM136" s="123"/>
      <c r="YN136" s="123"/>
      <c r="YO136" s="123"/>
      <c r="YP136" s="123"/>
      <c r="YQ136" s="123"/>
      <c r="YR136" s="123"/>
      <c r="YS136" s="123"/>
      <c r="YT136" s="123"/>
      <c r="YU136" s="123"/>
      <c r="YV136" s="123"/>
      <c r="YW136" s="123"/>
      <c r="YX136" s="123"/>
      <c r="YY136" s="123"/>
      <c r="YZ136" s="123"/>
      <c r="ZA136" s="123"/>
      <c r="ZB136" s="123"/>
      <c r="ZC136" s="123"/>
      <c r="ZD136" s="123"/>
      <c r="ZE136" s="123"/>
      <c r="ZF136" s="123"/>
      <c r="ZG136" s="123"/>
      <c r="ZH136" s="123"/>
      <c r="ZI136" s="123"/>
      <c r="ZJ136" s="123"/>
      <c r="ZK136" s="123"/>
      <c r="ZL136" s="123"/>
      <c r="ZM136" s="123"/>
      <c r="ZN136" s="123"/>
      <c r="ZO136" s="123"/>
      <c r="ZP136" s="123"/>
      <c r="ZQ136" s="123"/>
      <c r="ZR136" s="123"/>
      <c r="ZS136" s="123"/>
      <c r="ZT136" s="123"/>
      <c r="ZU136" s="123"/>
      <c r="ZV136" s="123"/>
      <c r="ZW136" s="123"/>
      <c r="ZX136" s="123"/>
      <c r="ZY136" s="123"/>
      <c r="ZZ136" s="123"/>
      <c r="AAA136" s="123"/>
      <c r="AAB136" s="123"/>
      <c r="AAC136" s="123"/>
      <c r="AAD136" s="123"/>
      <c r="AAE136" s="123"/>
      <c r="AAF136" s="123"/>
      <c r="AAG136" s="123"/>
      <c r="AAH136" s="123"/>
      <c r="AAI136" s="123"/>
      <c r="AAJ136" s="123"/>
      <c r="AAK136" s="123"/>
      <c r="AAL136" s="123"/>
      <c r="AAM136" s="123"/>
      <c r="AAN136" s="123"/>
      <c r="AAO136" s="123"/>
      <c r="AAP136" s="123"/>
      <c r="AAQ136" s="123"/>
      <c r="AAR136" s="123"/>
      <c r="AAS136" s="123"/>
      <c r="AAT136" s="123"/>
      <c r="AAU136" s="123"/>
      <c r="AAV136" s="123"/>
      <c r="AAW136" s="123"/>
      <c r="AAX136" s="123"/>
      <c r="AAY136" s="123"/>
      <c r="AAZ136" s="123"/>
      <c r="ABA136" s="123"/>
      <c r="ABB136" s="123"/>
      <c r="ABC136" s="123"/>
      <c r="ABD136" s="123"/>
      <c r="ABE136" s="123"/>
      <c r="ABF136" s="123"/>
      <c r="ABG136" s="123"/>
      <c r="ABH136" s="123"/>
      <c r="ABI136" s="123"/>
      <c r="ABJ136" s="123"/>
      <c r="ABK136" s="123"/>
      <c r="ABL136" s="123"/>
      <c r="ABM136" s="123"/>
      <c r="ABN136" s="123"/>
      <c r="ABO136" s="123"/>
      <c r="ABP136" s="123"/>
      <c r="ABQ136" s="123"/>
      <c r="ABR136" s="123"/>
      <c r="ABS136" s="123"/>
      <c r="ABT136" s="123"/>
      <c r="ABU136" s="123"/>
      <c r="ABV136" s="123"/>
      <c r="ABW136" s="123"/>
      <c r="ABX136" s="123"/>
      <c r="ABY136" s="123"/>
      <c r="ABZ136" s="123"/>
      <c r="ACA136" s="123"/>
      <c r="ACB136" s="123"/>
      <c r="ACC136" s="123"/>
      <c r="ACD136" s="123"/>
      <c r="ACE136" s="123"/>
      <c r="ACF136" s="123"/>
      <c r="ACG136" s="123"/>
      <c r="ACH136" s="123"/>
      <c r="ACI136" s="123"/>
      <c r="ACJ136" s="123"/>
      <c r="ACK136" s="123"/>
      <c r="ACL136" s="123"/>
      <c r="ACM136" s="123"/>
      <c r="ACN136" s="123"/>
      <c r="ACO136" s="123"/>
      <c r="ACP136" s="123"/>
      <c r="ACQ136" s="123"/>
      <c r="ACR136" s="123"/>
      <c r="ACS136" s="123"/>
      <c r="ACT136" s="123"/>
      <c r="ACU136" s="123"/>
      <c r="ACV136" s="123"/>
      <c r="ACW136" s="123"/>
      <c r="ACX136" s="123"/>
      <c r="ACY136" s="123"/>
      <c r="ACZ136" s="123"/>
      <c r="ADA136" s="123"/>
      <c r="ADB136" s="123"/>
      <c r="ADC136" s="123"/>
      <c r="ADD136" s="123"/>
      <c r="ADE136" s="123"/>
      <c r="ADF136" s="123"/>
      <c r="ADG136" s="123"/>
      <c r="ADH136" s="123"/>
      <c r="ADI136" s="123"/>
      <c r="ADJ136" s="123"/>
      <c r="ADK136" s="123"/>
      <c r="ADL136" s="123"/>
      <c r="ADM136" s="123"/>
      <c r="ADN136" s="123"/>
      <c r="ADO136" s="123"/>
      <c r="ADP136" s="123"/>
      <c r="ADQ136" s="123"/>
      <c r="ADR136" s="123"/>
      <c r="ADS136" s="123"/>
      <c r="ADT136" s="123"/>
      <c r="ADU136" s="123"/>
      <c r="ADV136" s="123"/>
      <c r="ADW136" s="123"/>
      <c r="ADX136" s="123"/>
      <c r="ADY136" s="123"/>
      <c r="ADZ136" s="123"/>
      <c r="AEA136" s="123"/>
      <c r="AEB136" s="123"/>
      <c r="AEC136" s="123"/>
      <c r="AED136" s="123"/>
      <c r="AEE136" s="123"/>
      <c r="AEF136" s="123"/>
      <c r="AEG136" s="123"/>
      <c r="AEH136" s="123"/>
      <c r="AEI136" s="123"/>
      <c r="AEJ136" s="123"/>
      <c r="AEK136" s="123"/>
      <c r="AEL136" s="123"/>
      <c r="AEM136" s="123"/>
      <c r="AEN136" s="123"/>
      <c r="AEO136" s="123"/>
      <c r="AEP136" s="123"/>
      <c r="AEQ136" s="123"/>
      <c r="AER136" s="123"/>
      <c r="AES136" s="123"/>
      <c r="AET136" s="123"/>
      <c r="AEU136" s="123"/>
      <c r="AEV136" s="123"/>
      <c r="AEW136" s="123"/>
      <c r="AEX136" s="123"/>
      <c r="AEY136" s="123"/>
      <c r="AEZ136" s="123"/>
      <c r="AFA136" s="123"/>
      <c r="AFB136" s="123"/>
      <c r="AFC136" s="123"/>
      <c r="AFD136" s="123"/>
      <c r="AFE136" s="123"/>
      <c r="AFF136" s="123"/>
      <c r="AFG136" s="123"/>
      <c r="AFH136" s="123"/>
      <c r="AFI136" s="123"/>
      <c r="AFJ136" s="123"/>
      <c r="AFK136" s="123"/>
      <c r="AFL136" s="123"/>
      <c r="AFM136" s="123"/>
      <c r="AFN136" s="123"/>
      <c r="AFO136" s="123"/>
      <c r="AFP136" s="123"/>
      <c r="AFQ136" s="123"/>
      <c r="AFR136" s="123"/>
      <c r="AFS136" s="123"/>
      <c r="AFT136" s="123"/>
      <c r="AFU136" s="123"/>
      <c r="AFV136" s="123"/>
      <c r="AFW136" s="123"/>
      <c r="AFX136" s="123"/>
      <c r="AFY136" s="123"/>
      <c r="AFZ136" s="123"/>
      <c r="AGA136" s="123"/>
      <c r="AGB136" s="123"/>
      <c r="AGC136" s="123"/>
      <c r="AGD136" s="123"/>
      <c r="AGE136" s="123"/>
      <c r="AGF136" s="123"/>
      <c r="AGG136" s="123"/>
      <c r="AGH136" s="123"/>
      <c r="AGI136" s="123"/>
      <c r="AGJ136" s="123"/>
      <c r="AGK136" s="123"/>
      <c r="AGL136" s="123"/>
      <c r="AGM136" s="123"/>
      <c r="AGN136" s="123"/>
      <c r="AGO136" s="123"/>
      <c r="AGP136" s="123"/>
      <c r="AGQ136" s="123"/>
      <c r="AGR136" s="123"/>
      <c r="AGS136" s="123"/>
      <c r="AGT136" s="123"/>
      <c r="AGU136" s="123"/>
      <c r="AGV136" s="123"/>
      <c r="AGW136" s="123"/>
      <c r="AGX136" s="123"/>
      <c r="AGY136" s="123"/>
      <c r="AGZ136" s="123"/>
      <c r="AHA136" s="123"/>
      <c r="AHB136" s="123"/>
      <c r="AHC136" s="123"/>
      <c r="AHD136" s="123"/>
      <c r="AHE136" s="123"/>
      <c r="AHF136" s="123"/>
      <c r="AHG136" s="123"/>
      <c r="AHH136" s="123"/>
      <c r="AHI136" s="123"/>
      <c r="AHJ136" s="123"/>
      <c r="AHK136" s="123"/>
      <c r="AHL136" s="123"/>
      <c r="AHM136" s="123"/>
      <c r="AHN136" s="123"/>
      <c r="AHO136" s="123"/>
      <c r="AHP136" s="123"/>
      <c r="AHQ136" s="123"/>
      <c r="AHR136" s="123"/>
      <c r="AHS136" s="123"/>
      <c r="AHT136" s="123"/>
      <c r="AHU136" s="123"/>
      <c r="AHV136" s="123"/>
      <c r="AHW136" s="123"/>
      <c r="AHX136" s="123"/>
      <c r="AHY136" s="123"/>
      <c r="AHZ136" s="123"/>
      <c r="AIA136" s="123"/>
      <c r="AIB136" s="123"/>
      <c r="AIC136" s="123"/>
      <c r="AID136" s="123"/>
      <c r="AIE136" s="123"/>
      <c r="AIF136" s="123"/>
      <c r="AIG136" s="123"/>
      <c r="AIH136" s="123"/>
      <c r="AII136" s="123"/>
      <c r="AIJ136" s="123"/>
      <c r="AIK136" s="123"/>
      <c r="AIL136" s="123"/>
      <c r="AIM136" s="123"/>
      <c r="AIN136" s="123"/>
      <c r="AIO136" s="123"/>
      <c r="AIP136" s="123"/>
      <c r="AIQ136" s="123"/>
      <c r="AIR136" s="123"/>
      <c r="AIS136" s="123"/>
      <c r="AIT136" s="123"/>
      <c r="AIU136" s="123"/>
      <c r="AIV136" s="123"/>
      <c r="AIW136" s="123"/>
      <c r="AIX136" s="123"/>
      <c r="AIY136" s="123"/>
      <c r="AIZ136" s="123"/>
      <c r="AJA136" s="123"/>
      <c r="AJB136" s="123"/>
      <c r="AJC136" s="123"/>
      <c r="AJD136" s="123"/>
      <c r="AJE136" s="123"/>
      <c r="AJF136" s="123"/>
      <c r="AJG136" s="123"/>
      <c r="AJH136" s="123"/>
      <c r="AJI136" s="123"/>
      <c r="AJJ136" s="123"/>
      <c r="AJK136" s="123"/>
      <c r="AJL136" s="123"/>
      <c r="AJM136" s="123"/>
      <c r="AJN136" s="123"/>
      <c r="AJO136" s="123"/>
      <c r="AJP136" s="123"/>
      <c r="AJQ136" s="123"/>
      <c r="AJR136" s="123"/>
      <c r="AJS136" s="123"/>
      <c r="AJT136" s="123"/>
      <c r="AJU136" s="123"/>
      <c r="AJV136" s="123"/>
      <c r="AJW136" s="123"/>
      <c r="AJX136" s="123"/>
      <c r="AJY136" s="123"/>
      <c r="AJZ136" s="123"/>
      <c r="AKA136" s="123"/>
      <c r="AKB136" s="123"/>
      <c r="AKC136" s="123"/>
      <c r="AKD136" s="123"/>
      <c r="AKE136" s="123"/>
      <c r="AKF136" s="123"/>
      <c r="AKG136" s="123"/>
      <c r="AKH136" s="123"/>
      <c r="AKI136" s="123"/>
      <c r="AKJ136" s="123"/>
      <c r="AKK136" s="123"/>
      <c r="AKL136" s="123"/>
      <c r="AKM136" s="123"/>
      <c r="AKN136" s="123"/>
      <c r="AKO136" s="123"/>
      <c r="AKP136" s="123"/>
      <c r="AKQ136" s="123"/>
      <c r="AKR136" s="123"/>
      <c r="AKS136" s="123"/>
      <c r="AKT136" s="123"/>
      <c r="AKU136" s="123"/>
      <c r="AKV136" s="123"/>
      <c r="AKW136" s="123"/>
      <c r="AKX136" s="123"/>
      <c r="AKY136" s="123"/>
      <c r="AKZ136" s="123"/>
      <c r="ALA136" s="123"/>
      <c r="ALB136" s="123"/>
      <c r="ALC136" s="123"/>
      <c r="ALD136" s="123"/>
      <c r="ALE136" s="123"/>
      <c r="ALF136" s="123"/>
      <c r="ALG136" s="123"/>
      <c r="ALH136" s="123"/>
      <c r="ALI136" s="123"/>
      <c r="ALJ136" s="123"/>
      <c r="ALK136" s="123"/>
      <c r="ALL136" s="123"/>
      <c r="ALM136" s="123"/>
      <c r="ALN136" s="123"/>
      <c r="ALO136" s="123"/>
      <c r="ALP136" s="123"/>
      <c r="ALQ136" s="123"/>
      <c r="ALR136" s="123"/>
      <c r="ALS136" s="123"/>
      <c r="ALT136" s="123"/>
      <c r="ALU136" s="123"/>
      <c r="ALV136" s="123"/>
      <c r="ALW136" s="123"/>
      <c r="ALX136" s="123"/>
      <c r="ALY136" s="123"/>
      <c r="ALZ136" s="123"/>
      <c r="AMA136" s="123"/>
      <c r="AMB136" s="123"/>
      <c r="AMC136" s="123"/>
      <c r="AMD136" s="123"/>
      <c r="AME136" s="123"/>
      <c r="AMF136" s="123"/>
      <c r="AMG136" s="123"/>
      <c r="AMH136" s="123"/>
      <c r="AMI136" s="123"/>
      <c r="AMJ136" s="123"/>
      <c r="AMK136" s="123"/>
      <c r="AML136" s="123"/>
      <c r="AMM136" s="123"/>
      <c r="AMN136" s="123"/>
      <c r="AMO136" s="123"/>
      <c r="AMP136" s="123"/>
      <c r="AMQ136" s="123"/>
      <c r="AMR136" s="123"/>
      <c r="AMS136" s="123"/>
      <c r="AMT136" s="123"/>
      <c r="AMU136" s="123"/>
      <c r="AMV136" s="123"/>
      <c r="AMW136" s="123"/>
      <c r="AMX136" s="123"/>
      <c r="AMY136" s="123"/>
      <c r="AMZ136" s="123"/>
      <c r="ANA136" s="123"/>
      <c r="ANB136" s="123"/>
      <c r="ANC136" s="123"/>
      <c r="AND136" s="123"/>
      <c r="ANE136" s="123"/>
      <c r="ANF136" s="123"/>
      <c r="ANG136" s="123"/>
      <c r="ANH136" s="123"/>
      <c r="ANI136" s="123"/>
      <c r="ANJ136" s="123"/>
      <c r="ANK136" s="123"/>
      <c r="ANL136" s="123"/>
      <c r="ANM136" s="123"/>
      <c r="ANN136" s="123"/>
      <c r="ANO136" s="123"/>
      <c r="ANP136" s="123"/>
      <c r="ANQ136" s="123"/>
      <c r="ANR136" s="123"/>
      <c r="ANS136" s="123"/>
      <c r="ANT136" s="123"/>
      <c r="ANU136" s="123"/>
      <c r="ANV136" s="123"/>
      <c r="ANW136" s="123"/>
      <c r="ANX136" s="123"/>
      <c r="ANY136" s="123"/>
      <c r="ANZ136" s="123"/>
      <c r="AOA136" s="123"/>
      <c r="AOB136" s="123"/>
      <c r="AOC136" s="123"/>
      <c r="AOD136" s="123"/>
      <c r="AOE136" s="123"/>
      <c r="AOF136" s="123"/>
      <c r="AOG136" s="123"/>
      <c r="AOH136" s="123"/>
      <c r="AOI136" s="123"/>
      <c r="AOJ136" s="123"/>
      <c r="AOK136" s="123"/>
      <c r="AOL136" s="123"/>
      <c r="AOM136" s="123"/>
      <c r="AON136" s="123"/>
      <c r="AOO136" s="123"/>
      <c r="AOP136" s="123"/>
      <c r="AOQ136" s="123"/>
      <c r="AOR136" s="123"/>
      <c r="AOS136" s="123"/>
      <c r="AOT136" s="123"/>
      <c r="AOU136" s="123"/>
      <c r="AOV136" s="123"/>
      <c r="AOW136" s="123"/>
      <c r="AOX136" s="123"/>
      <c r="AOY136" s="123"/>
      <c r="AOZ136" s="123"/>
      <c r="APA136" s="123"/>
      <c r="APB136" s="123"/>
      <c r="APC136" s="123"/>
      <c r="APD136" s="123"/>
      <c r="APE136" s="123"/>
      <c r="APF136" s="123"/>
      <c r="APG136" s="123"/>
      <c r="APH136" s="123"/>
      <c r="API136" s="123"/>
      <c r="APJ136" s="123"/>
      <c r="APK136" s="123"/>
      <c r="APL136" s="123"/>
      <c r="APM136" s="123"/>
      <c r="APN136" s="123"/>
      <c r="APO136" s="123"/>
      <c r="APP136" s="123"/>
      <c r="APQ136" s="123"/>
      <c r="APR136" s="123"/>
      <c r="APS136" s="123"/>
      <c r="APT136" s="123"/>
      <c r="APU136" s="123"/>
      <c r="APV136" s="123"/>
      <c r="APW136" s="123"/>
      <c r="APX136" s="123"/>
      <c r="APY136" s="123"/>
      <c r="APZ136" s="123"/>
      <c r="AQA136" s="123"/>
      <c r="AQB136" s="123"/>
      <c r="AQC136" s="123"/>
      <c r="AQD136" s="123"/>
      <c r="AQE136" s="123"/>
      <c r="AQF136" s="123"/>
      <c r="AQG136" s="123"/>
      <c r="AQH136" s="123"/>
      <c r="AQI136" s="123"/>
      <c r="AQJ136" s="123"/>
      <c r="AQK136" s="123"/>
      <c r="AQL136" s="123"/>
      <c r="AQM136" s="123"/>
      <c r="AQN136" s="123"/>
      <c r="AQO136" s="123"/>
      <c r="AQP136" s="123"/>
      <c r="AQQ136" s="123"/>
      <c r="AQR136" s="123"/>
      <c r="AQS136" s="123"/>
      <c r="AQT136" s="123"/>
      <c r="AQU136" s="123"/>
      <c r="AQV136" s="123"/>
      <c r="AQW136" s="123"/>
      <c r="AQX136" s="123"/>
      <c r="AQY136" s="123"/>
      <c r="AQZ136" s="123"/>
      <c r="ARA136" s="123"/>
      <c r="ARB136" s="123"/>
      <c r="ARC136" s="123"/>
      <c r="ARD136" s="123"/>
      <c r="ARE136" s="123"/>
      <c r="ARF136" s="123"/>
      <c r="ARG136" s="123"/>
      <c r="ARH136" s="123"/>
      <c r="ARI136" s="123"/>
      <c r="ARJ136" s="123"/>
      <c r="ARK136" s="123"/>
      <c r="ARL136" s="123"/>
      <c r="ARM136" s="123"/>
      <c r="ARN136" s="123"/>
      <c r="ARO136" s="123"/>
      <c r="ARP136" s="123"/>
      <c r="ARQ136" s="123"/>
      <c r="ARR136" s="123"/>
      <c r="ARS136" s="123"/>
      <c r="ART136" s="123"/>
      <c r="ARU136" s="123"/>
      <c r="ARV136" s="123"/>
      <c r="ARW136" s="123"/>
      <c r="ARX136" s="123"/>
      <c r="ARY136" s="123"/>
      <c r="ARZ136" s="123"/>
      <c r="ASA136" s="123"/>
      <c r="ASB136" s="123"/>
      <c r="ASC136" s="123"/>
      <c r="ASD136" s="123"/>
      <c r="ASE136" s="123"/>
      <c r="ASF136" s="123"/>
      <c r="ASG136" s="123"/>
      <c r="ASH136" s="123"/>
      <c r="ASI136" s="123"/>
      <c r="ASJ136" s="123"/>
      <c r="ASK136" s="123"/>
      <c r="ASL136" s="123"/>
      <c r="ASM136" s="123"/>
      <c r="ASN136" s="123"/>
      <c r="ASO136" s="123"/>
      <c r="ASP136" s="123"/>
      <c r="ASQ136" s="123"/>
      <c r="ASR136" s="123"/>
      <c r="ASS136" s="123"/>
      <c r="AST136" s="123"/>
      <c r="ASU136" s="123"/>
      <c r="ASV136" s="123"/>
      <c r="ASW136" s="123"/>
      <c r="ASX136" s="123"/>
      <c r="ASY136" s="123"/>
      <c r="ASZ136" s="123"/>
      <c r="ATA136" s="123"/>
      <c r="ATB136" s="123"/>
      <c r="ATC136" s="123"/>
      <c r="ATD136" s="123"/>
      <c r="ATE136" s="123"/>
      <c r="ATF136" s="123"/>
      <c r="ATG136" s="123"/>
      <c r="ATH136" s="123"/>
      <c r="ATI136" s="123"/>
      <c r="ATJ136" s="123"/>
      <c r="ATK136" s="123"/>
      <c r="ATL136" s="123"/>
      <c r="ATM136" s="123"/>
      <c r="ATN136" s="123"/>
      <c r="ATO136" s="123"/>
      <c r="ATP136" s="123"/>
      <c r="ATQ136" s="123"/>
      <c r="ATR136" s="123"/>
      <c r="ATS136" s="123"/>
      <c r="ATT136" s="123"/>
      <c r="ATU136" s="123"/>
      <c r="ATV136" s="123"/>
      <c r="ATW136" s="123"/>
      <c r="ATX136" s="123"/>
      <c r="ATY136" s="123"/>
      <c r="ATZ136" s="123"/>
      <c r="AUA136" s="123"/>
      <c r="AUB136" s="123"/>
      <c r="AUC136" s="123"/>
      <c r="AUD136" s="123"/>
      <c r="AUE136" s="123"/>
      <c r="AUF136" s="123"/>
      <c r="AUG136" s="123"/>
      <c r="AUH136" s="123"/>
      <c r="AUI136" s="123"/>
      <c r="AUJ136" s="123"/>
      <c r="AUK136" s="123"/>
      <c r="AUL136" s="123"/>
      <c r="AUM136" s="123"/>
      <c r="AUN136" s="123"/>
      <c r="AUO136" s="123"/>
      <c r="AUP136" s="123"/>
      <c r="AUQ136" s="123"/>
      <c r="AUR136" s="123"/>
      <c r="AUS136" s="123"/>
      <c r="AUT136" s="123"/>
      <c r="AUU136" s="123"/>
      <c r="AUV136" s="123"/>
      <c r="AUW136" s="123"/>
      <c r="AUX136" s="123"/>
      <c r="AUY136" s="123"/>
      <c r="AUZ136" s="123"/>
      <c r="AVA136" s="123"/>
      <c r="AVB136" s="123"/>
      <c r="AVC136" s="123"/>
      <c r="AVD136" s="123"/>
      <c r="AVE136" s="123"/>
      <c r="AVF136" s="123"/>
      <c r="AVG136" s="123"/>
      <c r="AVH136" s="123"/>
      <c r="AVI136" s="123"/>
      <c r="AVJ136" s="123"/>
      <c r="AVK136" s="123"/>
      <c r="AVL136" s="123"/>
      <c r="AVM136" s="123"/>
      <c r="AVN136" s="123"/>
      <c r="AVO136" s="123"/>
      <c r="AVP136" s="123"/>
      <c r="AVQ136" s="123"/>
      <c r="AVR136" s="123"/>
      <c r="AVS136" s="123"/>
      <c r="AVT136" s="123"/>
      <c r="AVU136" s="123"/>
      <c r="AVV136" s="123"/>
      <c r="AVW136" s="123"/>
      <c r="AVX136" s="123"/>
      <c r="AVY136" s="123"/>
      <c r="AVZ136" s="123"/>
      <c r="AWA136" s="123"/>
      <c r="AWB136" s="123"/>
      <c r="AWC136" s="123"/>
      <c r="AWD136" s="123"/>
      <c r="AWE136" s="123"/>
      <c r="AWF136" s="123"/>
      <c r="AWG136" s="123"/>
      <c r="AWH136" s="123"/>
      <c r="AWI136" s="123"/>
      <c r="AWJ136" s="123"/>
      <c r="AWK136" s="123"/>
      <c r="AWL136" s="123"/>
      <c r="AWM136" s="123"/>
      <c r="AWN136" s="123"/>
      <c r="AWO136" s="123"/>
      <c r="AWP136" s="123"/>
      <c r="AWQ136" s="123"/>
      <c r="AWR136" s="123"/>
      <c r="AWS136" s="123"/>
      <c r="AWT136" s="123"/>
      <c r="AWU136" s="123"/>
      <c r="AWV136" s="123"/>
      <c r="AWW136" s="123"/>
      <c r="AWX136" s="123"/>
      <c r="AWY136" s="123"/>
      <c r="AWZ136" s="123"/>
      <c r="AXA136" s="123"/>
      <c r="AXB136" s="123"/>
      <c r="AXC136" s="123"/>
      <c r="AXD136" s="123"/>
      <c r="AXE136" s="123"/>
      <c r="AXF136" s="123"/>
      <c r="AXG136" s="123"/>
      <c r="AXH136" s="123"/>
      <c r="AXI136" s="123"/>
      <c r="AXJ136" s="123"/>
      <c r="AXK136" s="123"/>
      <c r="AXL136" s="123"/>
      <c r="AXM136" s="123"/>
      <c r="AXN136" s="123"/>
      <c r="AXO136" s="123"/>
      <c r="AXP136" s="123"/>
      <c r="AXQ136" s="123"/>
      <c r="AXR136" s="123"/>
      <c r="AXS136" s="123"/>
      <c r="AXT136" s="123"/>
      <c r="AXU136" s="123"/>
      <c r="AXV136" s="123"/>
      <c r="AXW136" s="123"/>
      <c r="AXX136" s="123"/>
      <c r="AXY136" s="123"/>
      <c r="AXZ136" s="123"/>
      <c r="AYA136" s="123"/>
      <c r="AYB136" s="123"/>
      <c r="AYC136" s="123"/>
      <c r="AYD136" s="123"/>
      <c r="AYE136" s="123"/>
      <c r="AYF136" s="123"/>
      <c r="AYG136" s="123"/>
      <c r="AYH136" s="123"/>
      <c r="AYI136" s="123"/>
      <c r="AYJ136" s="123"/>
      <c r="AYK136" s="123"/>
      <c r="AYL136" s="123"/>
      <c r="AYM136" s="123"/>
      <c r="AYN136" s="123"/>
      <c r="AYO136" s="123"/>
      <c r="AYP136" s="123"/>
      <c r="AYQ136" s="123"/>
      <c r="AYR136" s="123"/>
      <c r="AYS136" s="123"/>
      <c r="AYT136" s="123"/>
      <c r="AYU136" s="123"/>
      <c r="AYV136" s="123"/>
      <c r="AYW136" s="123"/>
      <c r="AYX136" s="123"/>
      <c r="AYY136" s="123"/>
      <c r="AYZ136" s="123"/>
      <c r="AZA136" s="123"/>
      <c r="AZB136" s="123"/>
      <c r="AZC136" s="123"/>
      <c r="AZD136" s="123"/>
      <c r="AZE136" s="123"/>
      <c r="AZF136" s="123"/>
      <c r="AZG136" s="123"/>
      <c r="AZH136" s="123"/>
      <c r="AZI136" s="123"/>
      <c r="AZJ136" s="123"/>
      <c r="AZK136" s="123"/>
      <c r="AZL136" s="123"/>
      <c r="AZM136" s="123"/>
      <c r="AZN136" s="123"/>
      <c r="AZO136" s="123"/>
      <c r="AZP136" s="123"/>
      <c r="AZQ136" s="123"/>
      <c r="AZR136" s="123"/>
      <c r="AZS136" s="123"/>
      <c r="AZT136" s="123"/>
      <c r="AZU136" s="123"/>
      <c r="AZV136" s="123"/>
      <c r="AZW136" s="123"/>
      <c r="AZX136" s="123"/>
      <c r="AZY136" s="123"/>
      <c r="AZZ136" s="123"/>
      <c r="BAA136" s="123"/>
      <c r="BAB136" s="123"/>
      <c r="BAC136" s="123"/>
      <c r="BAD136" s="123"/>
      <c r="BAE136" s="123"/>
      <c r="BAF136" s="123"/>
      <c r="BAG136" s="123"/>
      <c r="BAH136" s="123"/>
      <c r="BAI136" s="123"/>
      <c r="BAJ136" s="123"/>
      <c r="BAK136" s="123"/>
      <c r="BAL136" s="123"/>
      <c r="BAM136" s="123"/>
      <c r="BAN136" s="123"/>
      <c r="BAO136" s="123"/>
      <c r="BAP136" s="123"/>
      <c r="BAQ136" s="123"/>
      <c r="BAR136" s="123"/>
      <c r="BAS136" s="123"/>
      <c r="BAT136" s="123"/>
      <c r="BAU136" s="123"/>
      <c r="BAV136" s="123"/>
      <c r="BAW136" s="123"/>
      <c r="BAX136" s="123"/>
      <c r="BAY136" s="123"/>
      <c r="BAZ136" s="123"/>
      <c r="BBA136" s="123"/>
      <c r="BBB136" s="123"/>
      <c r="BBC136" s="123"/>
      <c r="BBD136" s="123"/>
      <c r="BBE136" s="123"/>
      <c r="BBF136" s="123"/>
      <c r="BBG136" s="123"/>
      <c r="BBH136" s="123"/>
      <c r="BBI136" s="123"/>
      <c r="BBJ136" s="123"/>
      <c r="BBK136" s="123"/>
      <c r="BBL136" s="123"/>
      <c r="BBM136" s="123"/>
      <c r="BBN136" s="123"/>
      <c r="BBO136" s="123"/>
      <c r="BBP136" s="123"/>
      <c r="BBQ136" s="123"/>
      <c r="BBR136" s="123"/>
      <c r="BBS136" s="123"/>
      <c r="BBT136" s="123"/>
      <c r="BBU136" s="123"/>
      <c r="BBV136" s="123"/>
      <c r="BBW136" s="123"/>
      <c r="BBX136" s="123"/>
      <c r="BBY136" s="123"/>
      <c r="BBZ136" s="123"/>
      <c r="BCA136" s="123"/>
      <c r="BCB136" s="123"/>
      <c r="BCC136" s="123"/>
      <c r="BCD136" s="123"/>
      <c r="BCE136" s="123"/>
      <c r="BCF136" s="123"/>
      <c r="BCG136" s="123"/>
      <c r="BCH136" s="123"/>
      <c r="BCI136" s="123"/>
      <c r="BCJ136" s="123"/>
      <c r="BCK136" s="123"/>
      <c r="BCL136" s="123"/>
      <c r="BCM136" s="123"/>
      <c r="BCN136" s="123"/>
      <c r="BCO136" s="123"/>
      <c r="BCP136" s="123"/>
      <c r="BCQ136" s="123"/>
      <c r="BCR136" s="123"/>
      <c r="BCS136" s="123"/>
      <c r="BCT136" s="123"/>
      <c r="BCU136" s="123"/>
      <c r="BCV136" s="123"/>
      <c r="BCW136" s="123"/>
      <c r="BCX136" s="123"/>
      <c r="BCY136" s="123"/>
      <c r="BCZ136" s="123"/>
      <c r="BDA136" s="123"/>
      <c r="BDB136" s="123"/>
      <c r="BDC136" s="123"/>
      <c r="BDD136" s="123"/>
      <c r="BDE136" s="123"/>
      <c r="BDF136" s="123"/>
      <c r="BDG136" s="123"/>
      <c r="BDH136" s="123"/>
      <c r="BDI136" s="123"/>
      <c r="BDJ136" s="123"/>
      <c r="BDK136" s="123"/>
      <c r="BDL136" s="123"/>
      <c r="BDM136" s="123"/>
      <c r="BDN136" s="123"/>
      <c r="BDO136" s="123"/>
      <c r="BDP136" s="123"/>
      <c r="BDQ136" s="123"/>
      <c r="BDR136" s="123"/>
      <c r="BDS136" s="123"/>
      <c r="BDT136" s="123"/>
      <c r="BDU136" s="123"/>
      <c r="BDV136" s="123"/>
      <c r="BDW136" s="123"/>
      <c r="BDX136" s="123"/>
      <c r="BDY136" s="123"/>
      <c r="BDZ136" s="123"/>
      <c r="BEA136" s="123"/>
      <c r="BEB136" s="123"/>
      <c r="BEC136" s="123"/>
      <c r="BED136" s="123"/>
      <c r="BEE136" s="123"/>
      <c r="BEF136" s="123"/>
      <c r="BEG136" s="123"/>
      <c r="BEH136" s="123"/>
      <c r="BEI136" s="123"/>
      <c r="BEJ136" s="123"/>
      <c r="BEK136" s="123"/>
      <c r="BEL136" s="123"/>
      <c r="BEM136" s="123"/>
      <c r="BEN136" s="123"/>
      <c r="BEO136" s="123"/>
      <c r="BEP136" s="123"/>
      <c r="BEQ136" s="123"/>
      <c r="BER136" s="123"/>
      <c r="BES136" s="123"/>
      <c r="BET136" s="123"/>
      <c r="BEU136" s="123"/>
      <c r="BEV136" s="123"/>
      <c r="BEW136" s="123"/>
      <c r="BEX136" s="123"/>
      <c r="BEY136" s="123"/>
      <c r="BEZ136" s="123"/>
      <c r="BFA136" s="123"/>
      <c r="BFB136" s="123"/>
      <c r="BFC136" s="123"/>
      <c r="BFD136" s="123"/>
      <c r="BFE136" s="123"/>
      <c r="BFF136" s="123"/>
      <c r="BFG136" s="123"/>
      <c r="BFH136" s="123"/>
      <c r="BFI136" s="123"/>
      <c r="BFJ136" s="123"/>
      <c r="BFK136" s="123"/>
      <c r="BFL136" s="123"/>
      <c r="BFM136" s="123"/>
      <c r="BFN136" s="123"/>
      <c r="BFO136" s="123"/>
      <c r="BFP136" s="123"/>
      <c r="BFQ136" s="123"/>
      <c r="BFR136" s="123"/>
      <c r="BFS136" s="123"/>
      <c r="BFT136" s="123"/>
      <c r="BFU136" s="123"/>
      <c r="BFV136" s="123"/>
      <c r="BFW136" s="123"/>
      <c r="BFX136" s="123"/>
      <c r="BFY136" s="123"/>
      <c r="BFZ136" s="123"/>
      <c r="BGA136" s="123"/>
      <c r="BGB136" s="123"/>
      <c r="BGC136" s="123"/>
      <c r="BGD136" s="123"/>
      <c r="BGE136" s="123"/>
      <c r="BGF136" s="123"/>
      <c r="BGG136" s="123"/>
      <c r="BGH136" s="123"/>
      <c r="BGI136" s="123"/>
      <c r="BGJ136" s="123"/>
      <c r="BGK136" s="123"/>
      <c r="BGL136" s="123"/>
      <c r="BGM136" s="123"/>
      <c r="BGN136" s="123"/>
      <c r="BGO136" s="123"/>
      <c r="BGP136" s="123"/>
      <c r="BGQ136" s="123"/>
      <c r="BGR136" s="123"/>
      <c r="BGS136" s="123"/>
      <c r="BGT136" s="123"/>
      <c r="BGU136" s="123"/>
      <c r="BGV136" s="123"/>
      <c r="BGW136" s="123"/>
      <c r="BGX136" s="123"/>
      <c r="BGY136" s="123"/>
      <c r="BGZ136" s="123"/>
      <c r="BHA136" s="123"/>
      <c r="BHB136" s="123"/>
      <c r="BHC136" s="123"/>
      <c r="BHD136" s="123"/>
      <c r="BHE136" s="123"/>
      <c r="BHF136" s="123"/>
      <c r="BHG136" s="123"/>
      <c r="BHH136" s="123"/>
      <c r="BHI136" s="123"/>
      <c r="BHJ136" s="123"/>
      <c r="BHK136" s="123"/>
      <c r="BHL136" s="123"/>
      <c r="BHM136" s="123"/>
      <c r="BHN136" s="123"/>
      <c r="BHO136" s="123"/>
      <c r="BHP136" s="123"/>
      <c r="BHQ136" s="123"/>
      <c r="BHR136" s="123"/>
      <c r="BHS136" s="123"/>
      <c r="BHT136" s="123"/>
      <c r="BHU136" s="123"/>
      <c r="BHV136" s="123"/>
      <c r="BHW136" s="123"/>
      <c r="BHX136" s="123"/>
      <c r="BHY136" s="123"/>
      <c r="BHZ136" s="123"/>
      <c r="BIA136" s="123"/>
      <c r="BIB136" s="123"/>
      <c r="BIC136" s="123"/>
      <c r="BID136" s="123"/>
      <c r="BIE136" s="123"/>
      <c r="BIF136" s="123"/>
      <c r="BIG136" s="123"/>
      <c r="BIH136" s="123"/>
      <c r="BII136" s="123"/>
      <c r="BIJ136" s="123"/>
      <c r="BIK136" s="123"/>
      <c r="BIL136" s="123"/>
      <c r="BIM136" s="123"/>
      <c r="BIN136" s="123"/>
      <c r="BIO136" s="123"/>
      <c r="BIP136" s="123"/>
      <c r="BIQ136" s="123"/>
      <c r="BIR136" s="123"/>
      <c r="BIS136" s="123"/>
      <c r="BIT136" s="123"/>
      <c r="BIU136" s="123"/>
      <c r="BIV136" s="123"/>
      <c r="BIW136" s="123"/>
      <c r="BIX136" s="123"/>
      <c r="BIY136" s="123"/>
      <c r="BIZ136" s="123"/>
      <c r="BJA136" s="123"/>
      <c r="BJB136" s="123"/>
      <c r="BJC136" s="123"/>
      <c r="BJD136" s="123"/>
      <c r="BJE136" s="123"/>
      <c r="BJF136" s="123"/>
      <c r="BJG136" s="123"/>
      <c r="BJH136" s="123"/>
      <c r="BJI136" s="123"/>
      <c r="BJJ136" s="123"/>
      <c r="BJK136" s="123"/>
      <c r="BJL136" s="123"/>
      <c r="BJM136" s="123"/>
      <c r="BJN136" s="123"/>
      <c r="BJO136" s="123"/>
      <c r="BJP136" s="123"/>
      <c r="BJQ136" s="123"/>
      <c r="BJR136" s="123"/>
      <c r="BJS136" s="123"/>
      <c r="BJT136" s="123"/>
      <c r="BJU136" s="123"/>
      <c r="BJV136" s="123"/>
      <c r="BJW136" s="123"/>
      <c r="BJX136" s="123"/>
      <c r="BJY136" s="123"/>
      <c r="BJZ136" s="123"/>
      <c r="BKA136" s="123"/>
      <c r="BKB136" s="123"/>
      <c r="BKC136" s="123"/>
      <c r="BKD136" s="123"/>
      <c r="BKE136" s="123"/>
      <c r="BKF136" s="123"/>
      <c r="BKG136" s="123"/>
      <c r="BKH136" s="123"/>
      <c r="BKI136" s="123"/>
      <c r="BKJ136" s="123"/>
      <c r="BKK136" s="123"/>
      <c r="BKL136" s="123"/>
      <c r="BKM136" s="123"/>
      <c r="BKN136" s="123"/>
      <c r="BKO136" s="123"/>
      <c r="BKP136" s="123"/>
      <c r="BKQ136" s="123"/>
      <c r="BKR136" s="123"/>
      <c r="BKS136" s="123"/>
      <c r="BKT136" s="123"/>
      <c r="BKU136" s="123"/>
      <c r="BKV136" s="123"/>
      <c r="BKW136" s="123"/>
      <c r="BKX136" s="123"/>
      <c r="BKY136" s="123"/>
      <c r="BKZ136" s="123"/>
      <c r="BLA136" s="123"/>
      <c r="BLB136" s="123"/>
      <c r="BLC136" s="123"/>
      <c r="BLD136" s="123"/>
      <c r="BLE136" s="123"/>
      <c r="BLF136" s="123"/>
      <c r="BLG136" s="123"/>
      <c r="BLH136" s="123"/>
      <c r="BLI136" s="123"/>
      <c r="BLJ136" s="123"/>
      <c r="BLK136" s="123"/>
      <c r="BLL136" s="123"/>
      <c r="BLM136" s="123"/>
      <c r="BLN136" s="123"/>
      <c r="BLO136" s="123"/>
      <c r="BLP136" s="123"/>
      <c r="BLQ136" s="123"/>
      <c r="BLR136" s="123"/>
      <c r="BLS136" s="123"/>
      <c r="BLT136" s="123"/>
      <c r="BLU136" s="123"/>
      <c r="BLV136" s="123"/>
      <c r="BLW136" s="123"/>
      <c r="BLX136" s="123"/>
      <c r="BLY136" s="123"/>
      <c r="BLZ136" s="123"/>
      <c r="BMA136" s="123"/>
      <c r="BMB136" s="123"/>
      <c r="BMC136" s="123"/>
      <c r="BMD136" s="123"/>
      <c r="BME136" s="123"/>
      <c r="BMF136" s="123"/>
      <c r="BMG136" s="123"/>
      <c r="BMH136" s="123"/>
      <c r="BMI136" s="123"/>
      <c r="BMJ136" s="123"/>
      <c r="BMK136" s="123"/>
      <c r="BML136" s="123"/>
      <c r="BMM136" s="123"/>
      <c r="BMN136" s="123"/>
      <c r="BMO136" s="123"/>
      <c r="BMP136" s="123"/>
      <c r="BMQ136" s="123"/>
      <c r="BMR136" s="123"/>
      <c r="BMS136" s="123"/>
      <c r="BMT136" s="123"/>
      <c r="BMU136" s="123"/>
      <c r="BMV136" s="123"/>
      <c r="BMW136" s="123"/>
      <c r="BMX136" s="123"/>
      <c r="BMY136" s="123"/>
      <c r="BMZ136" s="123"/>
      <c r="BNA136" s="123"/>
      <c r="BNB136" s="123"/>
      <c r="BNC136" s="123"/>
      <c r="BND136" s="123"/>
      <c r="BNE136" s="123"/>
      <c r="BNF136" s="123"/>
      <c r="BNG136" s="123"/>
      <c r="BNH136" s="123"/>
      <c r="BNI136" s="123"/>
      <c r="BNJ136" s="123"/>
      <c r="BNK136" s="123"/>
      <c r="BNL136" s="123"/>
      <c r="BNM136" s="123"/>
      <c r="BNN136" s="123"/>
      <c r="BNO136" s="123"/>
      <c r="BNP136" s="123"/>
      <c r="BNQ136" s="123"/>
      <c r="BNR136" s="123"/>
      <c r="BNS136" s="123"/>
      <c r="BNT136" s="123"/>
      <c r="BNU136" s="123"/>
      <c r="BNV136" s="123"/>
      <c r="BNW136" s="123"/>
      <c r="BNX136" s="123"/>
      <c r="BNY136" s="123"/>
      <c r="BNZ136" s="123"/>
      <c r="BOA136" s="123"/>
      <c r="BOB136" s="123"/>
      <c r="BOC136" s="123"/>
      <c r="BOD136" s="123"/>
      <c r="BOE136" s="123"/>
      <c r="BOF136" s="123"/>
      <c r="BOG136" s="123"/>
      <c r="BOH136" s="123"/>
      <c r="BOI136" s="123"/>
      <c r="BOJ136" s="123"/>
      <c r="BOK136" s="123"/>
      <c r="BOL136" s="123"/>
      <c r="BOM136" s="123"/>
      <c r="BON136" s="123"/>
      <c r="BOO136" s="123"/>
      <c r="BOP136" s="123"/>
      <c r="BOQ136" s="123"/>
      <c r="BOR136" s="123"/>
      <c r="BOS136" s="123"/>
      <c r="BOT136" s="123"/>
      <c r="BOU136" s="123"/>
      <c r="BOV136" s="123"/>
      <c r="BOW136" s="123"/>
      <c r="BOX136" s="123"/>
      <c r="BOY136" s="123"/>
      <c r="BOZ136" s="123"/>
      <c r="BPA136" s="123"/>
      <c r="BPB136" s="123"/>
      <c r="BPC136" s="123"/>
      <c r="BPD136" s="123"/>
      <c r="BPE136" s="123"/>
      <c r="BPF136" s="123"/>
      <c r="BPG136" s="123"/>
      <c r="BPH136" s="123"/>
      <c r="BPI136" s="123"/>
      <c r="BPJ136" s="123"/>
      <c r="BPK136" s="123"/>
      <c r="BPL136" s="123"/>
      <c r="BPM136" s="123"/>
      <c r="BPN136" s="123"/>
      <c r="BPO136" s="123"/>
      <c r="BPP136" s="123"/>
      <c r="BPQ136" s="123"/>
      <c r="BPR136" s="123"/>
      <c r="BPS136" s="123"/>
      <c r="BPT136" s="123"/>
      <c r="BPU136" s="123"/>
      <c r="BPV136" s="123"/>
      <c r="BPW136" s="123"/>
      <c r="BPX136" s="123"/>
      <c r="BPY136" s="123"/>
      <c r="BPZ136" s="123"/>
      <c r="BQA136" s="123"/>
      <c r="BQB136" s="123"/>
      <c r="BQC136" s="123"/>
      <c r="BQD136" s="123"/>
      <c r="BQE136" s="123"/>
      <c r="BQF136" s="123"/>
      <c r="BQG136" s="123"/>
      <c r="BQH136" s="123"/>
      <c r="BQI136" s="123"/>
      <c r="BQJ136" s="123"/>
      <c r="BQK136" s="123"/>
      <c r="BQL136" s="123"/>
      <c r="BQM136" s="123"/>
      <c r="BQN136" s="123"/>
      <c r="BQO136" s="123"/>
      <c r="BQP136" s="123"/>
      <c r="BQQ136" s="123"/>
      <c r="BQR136" s="123"/>
      <c r="BQS136" s="123"/>
      <c r="BQT136" s="123"/>
      <c r="BQU136" s="123"/>
      <c r="BQV136" s="123"/>
      <c r="BQW136" s="123"/>
      <c r="BQX136" s="123"/>
      <c r="BQY136" s="123"/>
      <c r="BQZ136" s="123"/>
      <c r="BRA136" s="123"/>
      <c r="BRB136" s="123"/>
      <c r="BRC136" s="123"/>
      <c r="BRD136" s="123"/>
      <c r="BRE136" s="123"/>
      <c r="BRF136" s="123"/>
      <c r="BRG136" s="123"/>
      <c r="BRH136" s="123"/>
      <c r="BRI136" s="123"/>
      <c r="BRJ136" s="123"/>
      <c r="BRK136" s="123"/>
      <c r="BRL136" s="123"/>
      <c r="BRM136" s="123"/>
      <c r="BRN136" s="123"/>
      <c r="BRO136" s="123"/>
      <c r="BRP136" s="123"/>
      <c r="BRQ136" s="123"/>
      <c r="BRR136" s="123"/>
      <c r="BRS136" s="123"/>
      <c r="BRT136" s="123"/>
      <c r="BRU136" s="123"/>
      <c r="BRV136" s="123"/>
      <c r="BRW136" s="123"/>
      <c r="BRX136" s="123"/>
      <c r="BRY136" s="123"/>
      <c r="BRZ136" s="123"/>
      <c r="BSA136" s="123"/>
      <c r="BSB136" s="123"/>
      <c r="BSC136" s="123"/>
      <c r="BSD136" s="123"/>
      <c r="BSE136" s="123"/>
      <c r="BSF136" s="123"/>
      <c r="BSG136" s="123"/>
      <c r="BSH136" s="123"/>
      <c r="BSI136" s="123"/>
      <c r="BSJ136" s="123"/>
      <c r="BSK136" s="123"/>
      <c r="BSL136" s="123"/>
      <c r="BSM136" s="123"/>
      <c r="BSN136" s="123"/>
      <c r="BSO136" s="123"/>
      <c r="BSP136" s="123"/>
      <c r="BSQ136" s="123"/>
      <c r="BSR136" s="123"/>
      <c r="BSS136" s="123"/>
      <c r="BST136" s="123"/>
      <c r="BSU136" s="123"/>
      <c r="BSV136" s="123"/>
      <c r="BSW136" s="123"/>
      <c r="BSX136" s="123"/>
      <c r="BSY136" s="123"/>
      <c r="BSZ136" s="123"/>
      <c r="BTA136" s="123"/>
      <c r="BTB136" s="123"/>
      <c r="BTC136" s="123"/>
      <c r="BTD136" s="123"/>
      <c r="BTE136" s="123"/>
      <c r="BTF136" s="123"/>
      <c r="BTG136" s="123"/>
      <c r="BTH136" s="123"/>
      <c r="BTI136" s="123"/>
      <c r="BTJ136" s="123"/>
      <c r="BTK136" s="123"/>
      <c r="BTL136" s="123"/>
      <c r="BTM136" s="123"/>
      <c r="BTN136" s="123"/>
      <c r="BTO136" s="123"/>
      <c r="BTP136" s="123"/>
      <c r="BTQ136" s="123"/>
      <c r="BTR136" s="123"/>
      <c r="BTS136" s="123"/>
      <c r="BTT136" s="123"/>
      <c r="BTU136" s="123"/>
      <c r="BTV136" s="123"/>
      <c r="BTW136" s="123"/>
      <c r="BTX136" s="123"/>
      <c r="BTY136" s="123"/>
      <c r="BTZ136" s="123"/>
      <c r="BUA136" s="123"/>
      <c r="BUB136" s="123"/>
      <c r="BUC136" s="123"/>
      <c r="BUD136" s="123"/>
      <c r="BUE136" s="123"/>
      <c r="BUF136" s="123"/>
      <c r="BUG136" s="123"/>
      <c r="BUH136" s="123"/>
      <c r="BUI136" s="123"/>
      <c r="BUJ136" s="123"/>
      <c r="BUK136" s="123"/>
      <c r="BUL136" s="123"/>
      <c r="BUM136" s="123"/>
      <c r="BUN136" s="123"/>
      <c r="BUO136" s="123"/>
      <c r="BUP136" s="123"/>
      <c r="BUQ136" s="123"/>
      <c r="BUR136" s="123"/>
      <c r="BUS136" s="123"/>
      <c r="BUT136" s="123"/>
      <c r="BUU136" s="123"/>
      <c r="BUV136" s="123"/>
      <c r="BUW136" s="123"/>
      <c r="BUX136" s="123"/>
      <c r="BUY136" s="123"/>
      <c r="BUZ136" s="123"/>
      <c r="BVA136" s="123"/>
      <c r="BVB136" s="123"/>
      <c r="BVC136" s="123"/>
      <c r="BVD136" s="123"/>
      <c r="BVE136" s="123"/>
      <c r="BVF136" s="123"/>
      <c r="BVG136" s="123"/>
      <c r="BVH136" s="123"/>
      <c r="BVI136" s="123"/>
      <c r="BVJ136" s="123"/>
      <c r="BVK136" s="123"/>
      <c r="BVL136" s="123"/>
      <c r="BVM136" s="123"/>
      <c r="BVN136" s="123"/>
      <c r="BVO136" s="123"/>
      <c r="BVP136" s="123"/>
      <c r="BVQ136" s="123"/>
      <c r="BVR136" s="123"/>
      <c r="BVS136" s="123"/>
      <c r="BVT136" s="123"/>
      <c r="BVU136" s="123"/>
      <c r="BVV136" s="123"/>
      <c r="BVW136" s="123"/>
      <c r="BVX136" s="123"/>
      <c r="BVY136" s="123"/>
      <c r="BVZ136" s="123"/>
      <c r="BWA136" s="123"/>
      <c r="BWB136" s="123"/>
      <c r="BWC136" s="123"/>
      <c r="BWD136" s="123"/>
      <c r="BWE136" s="123"/>
      <c r="BWF136" s="123"/>
      <c r="BWG136" s="123"/>
      <c r="BWH136" s="123"/>
      <c r="BWI136" s="123"/>
      <c r="BWJ136" s="123"/>
      <c r="BWK136" s="123"/>
      <c r="BWL136" s="123"/>
      <c r="BWM136" s="123"/>
      <c r="BWN136" s="123"/>
      <c r="BWO136" s="123"/>
      <c r="BWP136" s="123"/>
      <c r="BWQ136" s="123"/>
      <c r="BWR136" s="123"/>
      <c r="BWS136" s="123"/>
      <c r="BWT136" s="123"/>
      <c r="BWU136" s="123"/>
      <c r="BWV136" s="123"/>
      <c r="BWW136" s="123"/>
      <c r="BWX136" s="123"/>
      <c r="BWY136" s="123"/>
      <c r="BWZ136" s="123"/>
      <c r="BXA136" s="123"/>
      <c r="BXB136" s="123"/>
      <c r="BXC136" s="123"/>
      <c r="BXD136" s="123"/>
      <c r="BXE136" s="123"/>
      <c r="BXF136" s="123"/>
      <c r="BXG136" s="123"/>
      <c r="BXH136" s="123"/>
      <c r="BXI136" s="123"/>
      <c r="BXJ136" s="123"/>
      <c r="BXK136" s="123"/>
      <c r="BXL136" s="123"/>
      <c r="BXM136" s="123"/>
      <c r="BXN136" s="123"/>
      <c r="BXO136" s="123"/>
      <c r="BXP136" s="123"/>
      <c r="BXQ136" s="123"/>
      <c r="BXR136" s="123"/>
      <c r="BXS136" s="123"/>
      <c r="BXT136" s="123"/>
      <c r="BXU136" s="123"/>
      <c r="BXV136" s="123"/>
      <c r="BXW136" s="123"/>
      <c r="BXX136" s="123"/>
      <c r="BXY136" s="123"/>
      <c r="BXZ136" s="123"/>
      <c r="BYA136" s="123"/>
      <c r="BYB136" s="123"/>
      <c r="BYC136" s="123"/>
      <c r="BYD136" s="123"/>
      <c r="BYE136" s="123"/>
      <c r="BYF136" s="123"/>
      <c r="BYG136" s="123"/>
      <c r="BYH136" s="123"/>
      <c r="BYI136" s="123"/>
      <c r="BYJ136" s="123"/>
      <c r="BYK136" s="123"/>
      <c r="BYL136" s="123"/>
      <c r="BYM136" s="123"/>
      <c r="BYN136" s="123"/>
      <c r="BYO136" s="123"/>
      <c r="BYP136" s="123"/>
      <c r="BYQ136" s="123"/>
      <c r="BYR136" s="123"/>
      <c r="BYS136" s="123"/>
      <c r="BYT136" s="123"/>
      <c r="BYU136" s="123"/>
      <c r="BYV136" s="123"/>
      <c r="BYW136" s="123"/>
      <c r="BYX136" s="123"/>
      <c r="BYY136" s="123"/>
      <c r="BYZ136" s="123"/>
      <c r="BZA136" s="123"/>
      <c r="BZB136" s="123"/>
      <c r="BZC136" s="123"/>
      <c r="BZD136" s="123"/>
      <c r="BZE136" s="123"/>
      <c r="BZF136" s="123"/>
      <c r="BZG136" s="123"/>
      <c r="BZH136" s="123"/>
      <c r="BZI136" s="123"/>
      <c r="BZJ136" s="123"/>
      <c r="BZK136" s="123"/>
      <c r="BZL136" s="123"/>
      <c r="BZM136" s="123"/>
      <c r="BZN136" s="123"/>
      <c r="BZO136" s="123"/>
      <c r="BZP136" s="123"/>
      <c r="BZQ136" s="123"/>
      <c r="BZR136" s="123"/>
      <c r="BZS136" s="123"/>
      <c r="BZT136" s="123"/>
      <c r="BZU136" s="123"/>
      <c r="BZV136" s="123"/>
      <c r="BZW136" s="123"/>
      <c r="BZX136" s="123"/>
      <c r="BZY136" s="123"/>
      <c r="BZZ136" s="123"/>
      <c r="CAA136" s="123"/>
      <c r="CAB136" s="123"/>
      <c r="CAC136" s="123"/>
      <c r="CAD136" s="123"/>
      <c r="CAE136" s="123"/>
      <c r="CAF136" s="123"/>
      <c r="CAG136" s="123"/>
      <c r="CAH136" s="123"/>
      <c r="CAI136" s="123"/>
      <c r="CAJ136" s="123"/>
      <c r="CAK136" s="123"/>
      <c r="CAL136" s="123"/>
      <c r="CAM136" s="123"/>
      <c r="CAN136" s="123"/>
      <c r="CAO136" s="123"/>
      <c r="CAP136" s="123"/>
      <c r="CAQ136" s="123"/>
      <c r="CAR136" s="123"/>
      <c r="CAS136" s="123"/>
      <c r="CAT136" s="123"/>
      <c r="CAU136" s="123"/>
      <c r="CAV136" s="123"/>
      <c r="CAW136" s="123"/>
      <c r="CAX136" s="123"/>
      <c r="CAY136" s="123"/>
      <c r="CAZ136" s="123"/>
      <c r="CBA136" s="123"/>
      <c r="CBB136" s="123"/>
      <c r="CBC136" s="123"/>
      <c r="CBD136" s="123"/>
      <c r="CBE136" s="123"/>
      <c r="CBF136" s="123"/>
      <c r="CBG136" s="123"/>
      <c r="CBH136" s="123"/>
      <c r="CBI136" s="123"/>
      <c r="CBJ136" s="123"/>
      <c r="CBK136" s="123"/>
      <c r="CBL136" s="123"/>
      <c r="CBM136" s="123"/>
      <c r="CBN136" s="123"/>
      <c r="CBO136" s="123"/>
      <c r="CBP136" s="123"/>
      <c r="CBQ136" s="123"/>
      <c r="CBR136" s="123"/>
      <c r="CBS136" s="123"/>
      <c r="CBT136" s="123"/>
      <c r="CBU136" s="123"/>
      <c r="CBV136" s="123"/>
      <c r="CBW136" s="123"/>
      <c r="CBX136" s="123"/>
      <c r="CBY136" s="123"/>
      <c r="CBZ136" s="123"/>
      <c r="CCA136" s="123"/>
      <c r="CCB136" s="123"/>
      <c r="CCC136" s="123"/>
      <c r="CCD136" s="123"/>
      <c r="CCE136" s="123"/>
      <c r="CCF136" s="123"/>
      <c r="CCG136" s="123"/>
      <c r="CCH136" s="123"/>
      <c r="CCI136" s="123"/>
      <c r="CCJ136" s="123"/>
      <c r="CCK136" s="123"/>
      <c r="CCL136" s="123"/>
      <c r="CCM136" s="123"/>
      <c r="CCN136" s="123"/>
      <c r="CCO136" s="123"/>
      <c r="CCP136" s="123"/>
      <c r="CCQ136" s="123"/>
      <c r="CCR136" s="123"/>
      <c r="CCS136" s="123"/>
      <c r="CCT136" s="123"/>
      <c r="CCU136" s="123"/>
      <c r="CCV136" s="123"/>
      <c r="CCW136" s="123"/>
      <c r="CCX136" s="123"/>
      <c r="CCY136" s="123"/>
      <c r="CCZ136" s="123"/>
      <c r="CDA136" s="123"/>
      <c r="CDB136" s="123"/>
      <c r="CDC136" s="123"/>
      <c r="CDD136" s="123"/>
      <c r="CDE136" s="123"/>
      <c r="CDF136" s="123"/>
      <c r="CDG136" s="123"/>
      <c r="CDH136" s="123"/>
      <c r="CDI136" s="123"/>
      <c r="CDJ136" s="123"/>
      <c r="CDK136" s="123"/>
      <c r="CDL136" s="123"/>
      <c r="CDM136" s="123"/>
      <c r="CDN136" s="123"/>
      <c r="CDO136" s="123"/>
      <c r="CDP136" s="123"/>
      <c r="CDQ136" s="123"/>
      <c r="CDR136" s="123"/>
      <c r="CDS136" s="123"/>
      <c r="CDT136" s="123"/>
      <c r="CDU136" s="123"/>
      <c r="CDV136" s="123"/>
      <c r="CDW136" s="123"/>
      <c r="CDX136" s="123"/>
      <c r="CDY136" s="123"/>
      <c r="CDZ136" s="123"/>
      <c r="CEA136" s="123"/>
      <c r="CEB136" s="123"/>
      <c r="CEC136" s="123"/>
      <c r="CED136" s="123"/>
      <c r="CEE136" s="123"/>
      <c r="CEF136" s="123"/>
      <c r="CEG136" s="123"/>
      <c r="CEH136" s="123"/>
      <c r="CEI136" s="123"/>
      <c r="CEJ136" s="123"/>
      <c r="CEK136" s="123"/>
      <c r="CEL136" s="123"/>
      <c r="CEM136" s="123"/>
      <c r="CEN136" s="123"/>
      <c r="CEO136" s="123"/>
      <c r="CEP136" s="123"/>
      <c r="CEQ136" s="123"/>
      <c r="CER136" s="123"/>
      <c r="CES136" s="123"/>
      <c r="CET136" s="123"/>
      <c r="CEU136" s="123"/>
      <c r="CEV136" s="123"/>
      <c r="CEW136" s="123"/>
      <c r="CEX136" s="123"/>
      <c r="CEY136" s="123"/>
      <c r="CEZ136" s="123"/>
      <c r="CFA136" s="123"/>
      <c r="CFB136" s="123"/>
      <c r="CFC136" s="123"/>
      <c r="CFD136" s="123"/>
      <c r="CFE136" s="123"/>
      <c r="CFF136" s="123"/>
      <c r="CFG136" s="123"/>
      <c r="CFH136" s="123"/>
      <c r="CFI136" s="123"/>
      <c r="CFJ136" s="123"/>
      <c r="CFK136" s="123"/>
      <c r="CFL136" s="123"/>
      <c r="CFM136" s="123"/>
      <c r="CFN136" s="123"/>
      <c r="CFO136" s="123"/>
      <c r="CFP136" s="123"/>
      <c r="CFQ136" s="123"/>
      <c r="CFR136" s="123"/>
      <c r="CFS136" s="123"/>
      <c r="CFT136" s="123"/>
      <c r="CFU136" s="123"/>
      <c r="CFV136" s="123"/>
      <c r="CFW136" s="123"/>
      <c r="CFX136" s="123"/>
      <c r="CFY136" s="123"/>
      <c r="CFZ136" s="123"/>
      <c r="CGA136" s="123"/>
      <c r="CGB136" s="123"/>
      <c r="CGC136" s="123"/>
      <c r="CGD136" s="123"/>
      <c r="CGE136" s="123"/>
      <c r="CGF136" s="123"/>
      <c r="CGG136" s="123"/>
      <c r="CGH136" s="123"/>
      <c r="CGI136" s="123"/>
      <c r="CGJ136" s="123"/>
      <c r="CGK136" s="123"/>
      <c r="CGL136" s="123"/>
      <c r="CGM136" s="123"/>
      <c r="CGN136" s="123"/>
      <c r="CGO136" s="123"/>
      <c r="CGP136" s="123"/>
      <c r="CGQ136" s="123"/>
      <c r="CGR136" s="123"/>
      <c r="CGS136" s="123"/>
      <c r="CGT136" s="123"/>
      <c r="CGU136" s="123"/>
      <c r="CGV136" s="123"/>
      <c r="CGW136" s="123"/>
      <c r="CGX136" s="123"/>
      <c r="CGY136" s="123"/>
      <c r="CGZ136" s="123"/>
      <c r="CHA136" s="123"/>
      <c r="CHB136" s="123"/>
      <c r="CHC136" s="123"/>
      <c r="CHD136" s="123"/>
      <c r="CHE136" s="123"/>
      <c r="CHF136" s="123"/>
      <c r="CHG136" s="123"/>
      <c r="CHH136" s="123"/>
      <c r="CHI136" s="123"/>
      <c r="CHJ136" s="123"/>
      <c r="CHK136" s="123"/>
      <c r="CHL136" s="123"/>
      <c r="CHM136" s="123"/>
      <c r="CHN136" s="123"/>
      <c r="CHO136" s="123"/>
      <c r="CHP136" s="123"/>
      <c r="CHQ136" s="123"/>
      <c r="CHR136" s="123"/>
      <c r="CHS136" s="123"/>
      <c r="CHT136" s="123"/>
      <c r="CHU136" s="123"/>
      <c r="CHV136" s="123"/>
      <c r="CHW136" s="123"/>
      <c r="CHX136" s="123"/>
      <c r="CHY136" s="123"/>
      <c r="CHZ136" s="123"/>
      <c r="CIA136" s="123"/>
      <c r="CIB136" s="123"/>
      <c r="CIC136" s="123"/>
      <c r="CID136" s="123"/>
      <c r="CIE136" s="123"/>
      <c r="CIF136" s="123"/>
      <c r="CIG136" s="123"/>
      <c r="CIH136" s="123"/>
      <c r="CII136" s="123"/>
      <c r="CIJ136" s="123"/>
      <c r="CIK136" s="123"/>
      <c r="CIL136" s="123"/>
      <c r="CIM136" s="123"/>
      <c r="CIN136" s="123"/>
      <c r="CIO136" s="123"/>
      <c r="CIP136" s="123"/>
      <c r="CIQ136" s="123"/>
      <c r="CIR136" s="123"/>
      <c r="CIS136" s="123"/>
      <c r="CIT136" s="123"/>
      <c r="CIU136" s="123"/>
      <c r="CIV136" s="123"/>
      <c r="CIW136" s="123"/>
      <c r="CIX136" s="123"/>
      <c r="CIY136" s="123"/>
      <c r="CIZ136" s="123"/>
      <c r="CJA136" s="123"/>
      <c r="CJB136" s="123"/>
      <c r="CJC136" s="123"/>
      <c r="CJD136" s="123"/>
      <c r="CJE136" s="123"/>
      <c r="CJF136" s="123"/>
      <c r="CJG136" s="123"/>
      <c r="CJH136" s="123"/>
      <c r="CJI136" s="123"/>
      <c r="CJJ136" s="123"/>
      <c r="CJK136" s="123"/>
      <c r="CJL136" s="123"/>
      <c r="CJM136" s="123"/>
      <c r="CJN136" s="123"/>
      <c r="CJO136" s="123"/>
      <c r="CJP136" s="123"/>
      <c r="CJQ136" s="123"/>
      <c r="CJR136" s="123"/>
      <c r="CJS136" s="123"/>
      <c r="CJT136" s="123"/>
      <c r="CJU136" s="123"/>
      <c r="CJV136" s="123"/>
      <c r="CJW136" s="123"/>
      <c r="CJX136" s="123"/>
      <c r="CJY136" s="123"/>
      <c r="CJZ136" s="123"/>
      <c r="CKA136" s="123"/>
      <c r="CKB136" s="123"/>
      <c r="CKC136" s="123"/>
      <c r="CKD136" s="123"/>
      <c r="CKE136" s="123"/>
      <c r="CKF136" s="123"/>
      <c r="CKG136" s="123"/>
      <c r="CKH136" s="123"/>
      <c r="CKI136" s="123"/>
      <c r="CKJ136" s="123"/>
      <c r="CKK136" s="123"/>
      <c r="CKL136" s="123"/>
      <c r="CKM136" s="123"/>
      <c r="CKN136" s="123"/>
      <c r="CKO136" s="123"/>
      <c r="CKP136" s="123"/>
      <c r="CKQ136" s="123"/>
      <c r="CKR136" s="123"/>
      <c r="CKS136" s="123"/>
      <c r="CKT136" s="123"/>
      <c r="CKU136" s="123"/>
      <c r="CKV136" s="123"/>
      <c r="CKW136" s="123"/>
      <c r="CKX136" s="123"/>
      <c r="CKY136" s="123"/>
      <c r="CKZ136" s="123"/>
      <c r="CLA136" s="123"/>
      <c r="CLB136" s="123"/>
      <c r="CLC136" s="123"/>
      <c r="CLD136" s="123"/>
      <c r="CLE136" s="123"/>
      <c r="CLF136" s="123"/>
      <c r="CLG136" s="123"/>
      <c r="CLH136" s="123"/>
      <c r="CLI136" s="123"/>
      <c r="CLJ136" s="123"/>
      <c r="CLK136" s="123"/>
      <c r="CLL136" s="123"/>
      <c r="CLM136" s="123"/>
      <c r="CLN136" s="123"/>
      <c r="CLO136" s="123"/>
      <c r="CLP136" s="123"/>
      <c r="CLQ136" s="123"/>
      <c r="CLR136" s="123"/>
      <c r="CLS136" s="123"/>
      <c r="CLT136" s="123"/>
      <c r="CLU136" s="123"/>
      <c r="CLV136" s="123"/>
      <c r="CLW136" s="123"/>
      <c r="CLX136" s="123"/>
      <c r="CLY136" s="123"/>
      <c r="CLZ136" s="123"/>
      <c r="CMA136" s="123"/>
      <c r="CMB136" s="123"/>
      <c r="CMC136" s="123"/>
      <c r="CMD136" s="123"/>
      <c r="CME136" s="123"/>
      <c r="CMF136" s="123"/>
      <c r="CMG136" s="123"/>
      <c r="CMH136" s="123"/>
      <c r="CMI136" s="123"/>
      <c r="CMJ136" s="123"/>
      <c r="CMK136" s="123"/>
      <c r="CML136" s="123"/>
      <c r="CMM136" s="123"/>
      <c r="CMN136" s="123"/>
      <c r="CMO136" s="123"/>
      <c r="CMP136" s="123"/>
      <c r="CMQ136" s="123"/>
      <c r="CMR136" s="123"/>
      <c r="CMS136" s="123"/>
      <c r="CMT136" s="123"/>
      <c r="CMU136" s="123"/>
      <c r="CMV136" s="123"/>
      <c r="CMW136" s="123"/>
      <c r="CMX136" s="123"/>
      <c r="CMY136" s="123"/>
      <c r="CMZ136" s="123"/>
      <c r="CNA136" s="123"/>
      <c r="CNB136" s="123"/>
      <c r="CNC136" s="123"/>
      <c r="CND136" s="123"/>
      <c r="CNE136" s="123"/>
      <c r="CNF136" s="123"/>
      <c r="CNG136" s="123"/>
      <c r="CNH136" s="123"/>
      <c r="CNI136" s="123"/>
      <c r="CNJ136" s="123"/>
      <c r="CNK136" s="123"/>
      <c r="CNL136" s="123"/>
      <c r="CNM136" s="123"/>
      <c r="CNN136" s="123"/>
      <c r="CNO136" s="123"/>
      <c r="CNP136" s="123"/>
      <c r="CNQ136" s="123"/>
      <c r="CNR136" s="123"/>
      <c r="CNS136" s="123"/>
      <c r="CNT136" s="123"/>
      <c r="CNU136" s="123"/>
      <c r="CNV136" s="123"/>
      <c r="CNW136" s="123"/>
      <c r="CNX136" s="123"/>
      <c r="CNY136" s="123"/>
      <c r="CNZ136" s="123"/>
      <c r="COA136" s="123"/>
      <c r="COB136" s="123"/>
      <c r="COC136" s="123"/>
      <c r="COD136" s="123"/>
      <c r="COE136" s="123"/>
      <c r="COF136" s="123"/>
      <c r="COG136" s="123"/>
      <c r="COH136" s="123"/>
      <c r="COI136" s="123"/>
      <c r="COJ136" s="123"/>
      <c r="COK136" s="123"/>
      <c r="COL136" s="123"/>
      <c r="COM136" s="123"/>
      <c r="CON136" s="123"/>
      <c r="COO136" s="123"/>
      <c r="COP136" s="123"/>
      <c r="COQ136" s="123"/>
      <c r="COR136" s="123"/>
      <c r="COS136" s="123"/>
      <c r="COT136" s="123"/>
      <c r="COU136" s="123"/>
      <c r="COV136" s="123"/>
      <c r="COW136" s="123"/>
      <c r="COX136" s="123"/>
      <c r="COY136" s="123"/>
      <c r="COZ136" s="123"/>
      <c r="CPA136" s="123"/>
      <c r="CPB136" s="123"/>
      <c r="CPC136" s="123"/>
      <c r="CPD136" s="123"/>
      <c r="CPE136" s="123"/>
      <c r="CPF136" s="123"/>
      <c r="CPG136" s="123"/>
      <c r="CPH136" s="123"/>
      <c r="CPI136" s="123"/>
      <c r="CPJ136" s="123"/>
      <c r="CPK136" s="123"/>
      <c r="CPL136" s="123"/>
      <c r="CPM136" s="123"/>
      <c r="CPN136" s="123"/>
      <c r="CPO136" s="123"/>
      <c r="CPP136" s="123"/>
      <c r="CPQ136" s="123"/>
      <c r="CPR136" s="123"/>
      <c r="CPS136" s="123"/>
      <c r="CPT136" s="123"/>
      <c r="CPU136" s="123"/>
      <c r="CPV136" s="123"/>
      <c r="CPW136" s="123"/>
      <c r="CPX136" s="123"/>
      <c r="CPY136" s="123"/>
      <c r="CPZ136" s="123"/>
      <c r="CQA136" s="123"/>
      <c r="CQB136" s="123"/>
      <c r="CQC136" s="123"/>
      <c r="CQD136" s="123"/>
      <c r="CQE136" s="123"/>
      <c r="CQF136" s="123"/>
      <c r="CQG136" s="123"/>
      <c r="CQH136" s="123"/>
      <c r="CQI136" s="123"/>
      <c r="CQJ136" s="123"/>
      <c r="CQK136" s="123"/>
      <c r="CQL136" s="123"/>
      <c r="CQM136" s="123"/>
      <c r="CQN136" s="123"/>
      <c r="CQO136" s="123"/>
      <c r="CQP136" s="123"/>
      <c r="CQQ136" s="123"/>
      <c r="CQR136" s="123"/>
      <c r="CQS136" s="123"/>
      <c r="CQT136" s="123"/>
      <c r="CQU136" s="123"/>
      <c r="CQV136" s="123"/>
      <c r="CQW136" s="123"/>
      <c r="CQX136" s="123"/>
      <c r="CQY136" s="123"/>
      <c r="CQZ136" s="123"/>
      <c r="CRA136" s="123"/>
      <c r="CRB136" s="123"/>
      <c r="CRC136" s="123"/>
      <c r="CRD136" s="123"/>
      <c r="CRE136" s="123"/>
      <c r="CRF136" s="123"/>
      <c r="CRG136" s="123"/>
      <c r="CRH136" s="123"/>
      <c r="CRI136" s="123"/>
      <c r="CRJ136" s="123"/>
      <c r="CRK136" s="123"/>
      <c r="CRL136" s="123"/>
      <c r="CRM136" s="123"/>
      <c r="CRN136" s="123"/>
      <c r="CRO136" s="123"/>
      <c r="CRP136" s="123"/>
      <c r="CRQ136" s="123"/>
      <c r="CRR136" s="123"/>
      <c r="CRS136" s="123"/>
      <c r="CRT136" s="123"/>
      <c r="CRU136" s="123"/>
      <c r="CRV136" s="123"/>
      <c r="CRW136" s="123"/>
      <c r="CRX136" s="123"/>
      <c r="CRY136" s="123"/>
      <c r="CRZ136" s="123"/>
      <c r="CSA136" s="123"/>
      <c r="CSB136" s="123"/>
      <c r="CSC136" s="123"/>
      <c r="CSD136" s="123"/>
      <c r="CSE136" s="123"/>
      <c r="CSF136" s="123"/>
      <c r="CSG136" s="123"/>
      <c r="CSH136" s="123"/>
      <c r="CSI136" s="123"/>
      <c r="CSJ136" s="123"/>
      <c r="CSK136" s="123"/>
      <c r="CSL136" s="123"/>
      <c r="CSM136" s="123"/>
      <c r="CSN136" s="123"/>
      <c r="CSO136" s="123"/>
      <c r="CSP136" s="123"/>
      <c r="CSQ136" s="123"/>
      <c r="CSR136" s="123"/>
      <c r="CSS136" s="123"/>
      <c r="CST136" s="123"/>
      <c r="CSU136" s="123"/>
      <c r="CSV136" s="123"/>
      <c r="CSW136" s="123"/>
      <c r="CSX136" s="123"/>
      <c r="CSY136" s="123"/>
      <c r="CSZ136" s="123"/>
      <c r="CTA136" s="123"/>
      <c r="CTB136" s="123"/>
      <c r="CTC136" s="123"/>
      <c r="CTD136" s="123"/>
      <c r="CTE136" s="123"/>
      <c r="CTF136" s="123"/>
      <c r="CTG136" s="123"/>
      <c r="CTH136" s="123"/>
      <c r="CTI136" s="123"/>
      <c r="CTJ136" s="123"/>
      <c r="CTK136" s="123"/>
      <c r="CTL136" s="123"/>
      <c r="CTM136" s="123"/>
      <c r="CTN136" s="123"/>
      <c r="CTO136" s="123"/>
      <c r="CTP136" s="123"/>
      <c r="CTQ136" s="123"/>
      <c r="CTR136" s="123"/>
      <c r="CTS136" s="123"/>
      <c r="CTT136" s="123"/>
      <c r="CTU136" s="123"/>
      <c r="CTV136" s="123"/>
      <c r="CTW136" s="123"/>
      <c r="CTX136" s="123"/>
      <c r="CTY136" s="123"/>
      <c r="CTZ136" s="123"/>
      <c r="CUA136" s="123"/>
      <c r="CUB136" s="123"/>
      <c r="CUC136" s="123"/>
      <c r="CUD136" s="123"/>
      <c r="CUE136" s="123"/>
      <c r="CUF136" s="123"/>
      <c r="CUG136" s="123"/>
      <c r="CUH136" s="123"/>
      <c r="CUI136" s="123"/>
      <c r="CUJ136" s="123"/>
      <c r="CUK136" s="123"/>
      <c r="CUL136" s="123"/>
      <c r="CUM136" s="123"/>
      <c r="CUN136" s="123"/>
      <c r="CUO136" s="123"/>
      <c r="CUP136" s="123"/>
      <c r="CUQ136" s="123"/>
      <c r="CUR136" s="123"/>
      <c r="CUS136" s="123"/>
      <c r="CUT136" s="123"/>
      <c r="CUU136" s="123"/>
      <c r="CUV136" s="123"/>
      <c r="CUW136" s="123"/>
      <c r="CUX136" s="123"/>
      <c r="CUY136" s="123"/>
      <c r="CUZ136" s="123"/>
      <c r="CVA136" s="123"/>
      <c r="CVB136" s="123"/>
      <c r="CVC136" s="123"/>
      <c r="CVD136" s="123"/>
      <c r="CVE136" s="123"/>
      <c r="CVF136" s="123"/>
      <c r="CVG136" s="123"/>
      <c r="CVH136" s="123"/>
      <c r="CVI136" s="123"/>
      <c r="CVJ136" s="123"/>
      <c r="CVK136" s="123"/>
      <c r="CVL136" s="123"/>
      <c r="CVM136" s="123"/>
      <c r="CVN136" s="123"/>
      <c r="CVO136" s="123"/>
      <c r="CVP136" s="123"/>
      <c r="CVQ136" s="123"/>
      <c r="CVR136" s="123"/>
      <c r="CVS136" s="123"/>
      <c r="CVT136" s="123"/>
      <c r="CVU136" s="123"/>
      <c r="CVV136" s="123"/>
      <c r="CVW136" s="123"/>
      <c r="CVX136" s="123"/>
      <c r="CVY136" s="123"/>
      <c r="CVZ136" s="123"/>
      <c r="CWA136" s="123"/>
      <c r="CWB136" s="123"/>
      <c r="CWC136" s="123"/>
      <c r="CWD136" s="123"/>
      <c r="CWE136" s="123"/>
      <c r="CWF136" s="123"/>
      <c r="CWG136" s="123"/>
      <c r="CWH136" s="123"/>
      <c r="CWI136" s="123"/>
      <c r="CWJ136" s="123"/>
      <c r="CWK136" s="123"/>
      <c r="CWL136" s="123"/>
      <c r="CWM136" s="123"/>
      <c r="CWN136" s="123"/>
      <c r="CWO136" s="123"/>
      <c r="CWP136" s="123"/>
      <c r="CWQ136" s="123"/>
      <c r="CWR136" s="123"/>
      <c r="CWS136" s="123"/>
      <c r="CWT136" s="123"/>
      <c r="CWU136" s="123"/>
      <c r="CWV136" s="123"/>
      <c r="CWW136" s="123"/>
      <c r="CWX136" s="123"/>
      <c r="CWY136" s="123"/>
      <c r="CWZ136" s="123"/>
      <c r="CXA136" s="123"/>
      <c r="CXB136" s="123"/>
      <c r="CXC136" s="123"/>
      <c r="CXD136" s="123"/>
      <c r="CXE136" s="123"/>
      <c r="CXF136" s="123"/>
      <c r="CXG136" s="123"/>
      <c r="CXH136" s="123"/>
      <c r="CXI136" s="123"/>
      <c r="CXJ136" s="123"/>
      <c r="CXK136" s="123"/>
      <c r="CXL136" s="123"/>
      <c r="CXM136" s="123"/>
      <c r="CXN136" s="123"/>
      <c r="CXO136" s="123"/>
      <c r="CXP136" s="123"/>
      <c r="CXQ136" s="123"/>
      <c r="CXR136" s="123"/>
      <c r="CXS136" s="123"/>
      <c r="CXT136" s="123"/>
      <c r="CXU136" s="123"/>
      <c r="CXV136" s="123"/>
      <c r="CXW136" s="123"/>
      <c r="CXX136" s="123"/>
      <c r="CXY136" s="123"/>
      <c r="CXZ136" s="123"/>
      <c r="CYA136" s="123"/>
      <c r="CYB136" s="123"/>
      <c r="CYC136" s="123"/>
      <c r="CYD136" s="123"/>
      <c r="CYE136" s="123"/>
      <c r="CYF136" s="123"/>
      <c r="CYG136" s="123"/>
      <c r="CYH136" s="123"/>
      <c r="CYI136" s="123"/>
      <c r="CYJ136" s="123"/>
      <c r="CYK136" s="123"/>
      <c r="CYL136" s="123"/>
      <c r="CYM136" s="123"/>
      <c r="CYN136" s="123"/>
      <c r="CYO136" s="123"/>
      <c r="CYP136" s="123"/>
      <c r="CYQ136" s="123"/>
      <c r="CYR136" s="123"/>
      <c r="CYS136" s="123"/>
      <c r="CYT136" s="123"/>
      <c r="CYU136" s="123"/>
      <c r="CYV136" s="123"/>
      <c r="CYW136" s="123"/>
      <c r="CYX136" s="123"/>
      <c r="CYY136" s="123"/>
      <c r="CYZ136" s="123"/>
      <c r="CZA136" s="123"/>
      <c r="CZB136" s="123"/>
      <c r="CZC136" s="123"/>
      <c r="CZD136" s="123"/>
      <c r="CZE136" s="123"/>
      <c r="CZF136" s="123"/>
      <c r="CZG136" s="123"/>
      <c r="CZH136" s="123"/>
      <c r="CZI136" s="123"/>
      <c r="CZJ136" s="123"/>
      <c r="CZK136" s="123"/>
      <c r="CZL136" s="123"/>
      <c r="CZM136" s="123"/>
      <c r="CZN136" s="123"/>
      <c r="CZO136" s="123"/>
      <c r="CZP136" s="123"/>
      <c r="CZQ136" s="123"/>
      <c r="CZR136" s="123"/>
      <c r="CZS136" s="123"/>
      <c r="CZT136" s="123"/>
      <c r="CZU136" s="123"/>
      <c r="CZV136" s="123"/>
      <c r="CZW136" s="123"/>
      <c r="CZX136" s="123"/>
      <c r="CZY136" s="123"/>
      <c r="CZZ136" s="123"/>
      <c r="DAA136" s="123"/>
      <c r="DAB136" s="123"/>
      <c r="DAC136" s="123"/>
      <c r="DAD136" s="123"/>
      <c r="DAE136" s="123"/>
      <c r="DAF136" s="123"/>
      <c r="DAG136" s="123"/>
      <c r="DAH136" s="123"/>
      <c r="DAI136" s="123"/>
      <c r="DAJ136" s="123"/>
      <c r="DAK136" s="123"/>
      <c r="DAL136" s="123"/>
      <c r="DAM136" s="123"/>
      <c r="DAN136" s="123"/>
      <c r="DAO136" s="123"/>
      <c r="DAP136" s="123"/>
      <c r="DAQ136" s="123"/>
      <c r="DAR136" s="123"/>
      <c r="DAS136" s="123"/>
      <c r="DAT136" s="123"/>
      <c r="DAU136" s="123"/>
      <c r="DAV136" s="123"/>
      <c r="DAW136" s="123"/>
      <c r="DAX136" s="123"/>
      <c r="DAY136" s="123"/>
      <c r="DAZ136" s="123"/>
      <c r="DBA136" s="123"/>
      <c r="DBB136" s="123"/>
      <c r="DBC136" s="123"/>
      <c r="DBD136" s="123"/>
      <c r="DBE136" s="123"/>
      <c r="DBF136" s="123"/>
      <c r="DBG136" s="123"/>
      <c r="DBH136" s="123"/>
      <c r="DBI136" s="123"/>
      <c r="DBJ136" s="123"/>
      <c r="DBK136" s="123"/>
      <c r="DBL136" s="123"/>
      <c r="DBM136" s="123"/>
      <c r="DBN136" s="123"/>
      <c r="DBO136" s="123"/>
      <c r="DBP136" s="123"/>
      <c r="DBQ136" s="123"/>
      <c r="DBR136" s="123"/>
      <c r="DBS136" s="123"/>
      <c r="DBT136" s="123"/>
      <c r="DBU136" s="123"/>
      <c r="DBV136" s="123"/>
      <c r="DBW136" s="123"/>
      <c r="DBX136" s="123"/>
      <c r="DBY136" s="123"/>
      <c r="DBZ136" s="123"/>
      <c r="DCA136" s="123"/>
      <c r="DCB136" s="123"/>
      <c r="DCC136" s="123"/>
      <c r="DCD136" s="123"/>
      <c r="DCE136" s="123"/>
      <c r="DCF136" s="123"/>
      <c r="DCG136" s="123"/>
      <c r="DCH136" s="123"/>
      <c r="DCI136" s="123"/>
      <c r="DCJ136" s="123"/>
      <c r="DCK136" s="123"/>
      <c r="DCL136" s="123"/>
      <c r="DCM136" s="123"/>
      <c r="DCN136" s="123"/>
      <c r="DCO136" s="123"/>
      <c r="DCP136" s="123"/>
      <c r="DCQ136" s="123"/>
      <c r="DCR136" s="123"/>
      <c r="DCS136" s="123"/>
      <c r="DCT136" s="123"/>
      <c r="DCU136" s="123"/>
      <c r="DCV136" s="123"/>
      <c r="DCW136" s="123"/>
      <c r="DCX136" s="123"/>
      <c r="DCY136" s="123"/>
      <c r="DCZ136" s="123"/>
      <c r="DDA136" s="123"/>
      <c r="DDB136" s="123"/>
      <c r="DDC136" s="123"/>
      <c r="DDD136" s="123"/>
      <c r="DDE136" s="123"/>
      <c r="DDF136" s="123"/>
      <c r="DDG136" s="123"/>
      <c r="DDH136" s="123"/>
      <c r="DDI136" s="123"/>
      <c r="DDJ136" s="123"/>
      <c r="DDK136" s="123"/>
      <c r="DDL136" s="123"/>
      <c r="DDM136" s="123"/>
      <c r="DDN136" s="123"/>
      <c r="DDO136" s="123"/>
      <c r="DDP136" s="123"/>
      <c r="DDQ136" s="123"/>
      <c r="DDR136" s="123"/>
      <c r="DDS136" s="123"/>
      <c r="DDT136" s="123"/>
      <c r="DDU136" s="123"/>
      <c r="DDV136" s="123"/>
      <c r="DDW136" s="123"/>
      <c r="DDX136" s="123"/>
      <c r="DDY136" s="123"/>
      <c r="DDZ136" s="123"/>
      <c r="DEA136" s="123"/>
      <c r="DEB136" s="123"/>
      <c r="DEC136" s="123"/>
      <c r="DED136" s="123"/>
      <c r="DEE136" s="123"/>
      <c r="DEF136" s="123"/>
      <c r="DEG136" s="123"/>
      <c r="DEH136" s="123"/>
      <c r="DEI136" s="123"/>
      <c r="DEJ136" s="123"/>
      <c r="DEK136" s="123"/>
      <c r="DEL136" s="123"/>
      <c r="DEM136" s="123"/>
      <c r="DEN136" s="123"/>
      <c r="DEO136" s="123"/>
      <c r="DEP136" s="123"/>
      <c r="DEQ136" s="123"/>
      <c r="DER136" s="123"/>
      <c r="DES136" s="123"/>
      <c r="DET136" s="123"/>
      <c r="DEU136" s="123"/>
      <c r="DEV136" s="123"/>
      <c r="DEW136" s="123"/>
      <c r="DEX136" s="123"/>
      <c r="DEY136" s="123"/>
      <c r="DEZ136" s="123"/>
      <c r="DFA136" s="123"/>
      <c r="DFB136" s="123"/>
      <c r="DFC136" s="123"/>
      <c r="DFD136" s="123"/>
      <c r="DFE136" s="123"/>
      <c r="DFF136" s="123"/>
      <c r="DFG136" s="123"/>
      <c r="DFH136" s="123"/>
      <c r="DFI136" s="123"/>
      <c r="DFJ136" s="123"/>
      <c r="DFK136" s="123"/>
      <c r="DFL136" s="123"/>
      <c r="DFM136" s="123"/>
      <c r="DFN136" s="123"/>
      <c r="DFO136" s="123"/>
      <c r="DFP136" s="123"/>
      <c r="DFQ136" s="123"/>
      <c r="DFR136" s="123"/>
      <c r="DFS136" s="123"/>
      <c r="DFT136" s="123"/>
      <c r="DFU136" s="123"/>
      <c r="DFV136" s="123"/>
      <c r="DFW136" s="123"/>
      <c r="DFX136" s="123"/>
      <c r="DFY136" s="123"/>
      <c r="DFZ136" s="123"/>
      <c r="DGA136" s="123"/>
      <c r="DGB136" s="123"/>
      <c r="DGC136" s="123"/>
      <c r="DGD136" s="123"/>
      <c r="DGE136" s="123"/>
      <c r="DGF136" s="123"/>
      <c r="DGG136" s="123"/>
      <c r="DGH136" s="123"/>
      <c r="DGI136" s="123"/>
      <c r="DGJ136" s="123"/>
      <c r="DGK136" s="123"/>
      <c r="DGL136" s="123"/>
      <c r="DGM136" s="123"/>
      <c r="DGN136" s="123"/>
      <c r="DGO136" s="123"/>
      <c r="DGP136" s="123"/>
      <c r="DGQ136" s="123"/>
      <c r="DGR136" s="123"/>
      <c r="DGS136" s="123"/>
      <c r="DGT136" s="123"/>
      <c r="DGU136" s="123"/>
      <c r="DGV136" s="123"/>
      <c r="DGW136" s="123"/>
      <c r="DGX136" s="123"/>
      <c r="DGY136" s="123"/>
      <c r="DGZ136" s="123"/>
      <c r="DHA136" s="123"/>
      <c r="DHB136" s="123"/>
      <c r="DHC136" s="123"/>
      <c r="DHD136" s="123"/>
      <c r="DHE136" s="123"/>
      <c r="DHF136" s="123"/>
      <c r="DHG136" s="123"/>
      <c r="DHH136" s="123"/>
      <c r="DHI136" s="123"/>
      <c r="DHJ136" s="123"/>
      <c r="DHK136" s="123"/>
      <c r="DHL136" s="123"/>
      <c r="DHM136" s="123"/>
      <c r="DHN136" s="123"/>
      <c r="DHO136" s="123"/>
      <c r="DHP136" s="123"/>
      <c r="DHQ136" s="123"/>
      <c r="DHR136" s="123"/>
      <c r="DHS136" s="123"/>
      <c r="DHT136" s="123"/>
      <c r="DHU136" s="123"/>
      <c r="DHV136" s="123"/>
      <c r="DHW136" s="123"/>
      <c r="DHX136" s="123"/>
      <c r="DHY136" s="123"/>
      <c r="DHZ136" s="123"/>
      <c r="DIA136" s="123"/>
      <c r="DIB136" s="123"/>
      <c r="DIC136" s="123"/>
      <c r="DID136" s="123"/>
      <c r="DIE136" s="123"/>
      <c r="DIF136" s="123"/>
      <c r="DIG136" s="123"/>
      <c r="DIH136" s="123"/>
      <c r="DII136" s="123"/>
      <c r="DIJ136" s="123"/>
      <c r="DIK136" s="123"/>
      <c r="DIL136" s="123"/>
      <c r="DIM136" s="123"/>
      <c r="DIN136" s="123"/>
      <c r="DIO136" s="123"/>
      <c r="DIP136" s="123"/>
      <c r="DIQ136" s="123"/>
      <c r="DIR136" s="123"/>
      <c r="DIS136" s="123"/>
      <c r="DIT136" s="123"/>
      <c r="DIU136" s="123"/>
      <c r="DIV136" s="123"/>
      <c r="DIW136" s="123"/>
      <c r="DIX136" s="123"/>
      <c r="DIY136" s="123"/>
      <c r="DIZ136" s="123"/>
      <c r="DJA136" s="123"/>
      <c r="DJB136" s="123"/>
      <c r="DJC136" s="123"/>
      <c r="DJD136" s="123"/>
      <c r="DJE136" s="123"/>
      <c r="DJF136" s="123"/>
      <c r="DJG136" s="123"/>
      <c r="DJH136" s="123"/>
      <c r="DJI136" s="123"/>
      <c r="DJJ136" s="123"/>
      <c r="DJK136" s="123"/>
      <c r="DJL136" s="123"/>
      <c r="DJM136" s="123"/>
      <c r="DJN136" s="123"/>
      <c r="DJO136" s="123"/>
      <c r="DJP136" s="123"/>
      <c r="DJQ136" s="123"/>
      <c r="DJR136" s="123"/>
      <c r="DJS136" s="123"/>
      <c r="DJT136" s="123"/>
      <c r="DJU136" s="123"/>
      <c r="DJV136" s="123"/>
      <c r="DJW136" s="123"/>
      <c r="DJX136" s="123"/>
      <c r="DJY136" s="123"/>
      <c r="DJZ136" s="123"/>
      <c r="DKA136" s="123"/>
      <c r="DKB136" s="123"/>
      <c r="DKC136" s="123"/>
      <c r="DKD136" s="123"/>
      <c r="DKE136" s="123"/>
      <c r="DKF136" s="123"/>
      <c r="DKG136" s="123"/>
      <c r="DKH136" s="123"/>
      <c r="DKI136" s="123"/>
      <c r="DKJ136" s="123"/>
      <c r="DKK136" s="123"/>
      <c r="DKL136" s="123"/>
      <c r="DKM136" s="123"/>
      <c r="DKN136" s="123"/>
      <c r="DKO136" s="123"/>
      <c r="DKP136" s="123"/>
      <c r="DKQ136" s="123"/>
      <c r="DKR136" s="123"/>
      <c r="DKS136" s="123"/>
      <c r="DKT136" s="123"/>
      <c r="DKU136" s="123"/>
      <c r="DKV136" s="123"/>
      <c r="DKW136" s="123"/>
      <c r="DKX136" s="123"/>
      <c r="DKY136" s="123"/>
      <c r="DKZ136" s="123"/>
      <c r="DLA136" s="123"/>
      <c r="DLB136" s="123"/>
      <c r="DLC136" s="123"/>
      <c r="DLD136" s="123"/>
      <c r="DLE136" s="123"/>
      <c r="DLF136" s="123"/>
      <c r="DLG136" s="123"/>
      <c r="DLH136" s="123"/>
      <c r="DLI136" s="123"/>
      <c r="DLJ136" s="123"/>
      <c r="DLK136" s="123"/>
      <c r="DLL136" s="123"/>
      <c r="DLM136" s="123"/>
      <c r="DLN136" s="123"/>
      <c r="DLO136" s="123"/>
      <c r="DLP136" s="123"/>
      <c r="DLQ136" s="123"/>
      <c r="DLR136" s="123"/>
      <c r="DLS136" s="123"/>
      <c r="DLT136" s="123"/>
      <c r="DLU136" s="123"/>
      <c r="DLV136" s="123"/>
      <c r="DLW136" s="123"/>
      <c r="DLX136" s="123"/>
      <c r="DLY136" s="123"/>
      <c r="DLZ136" s="123"/>
      <c r="DMA136" s="123"/>
      <c r="DMB136" s="123"/>
      <c r="DMC136" s="123"/>
      <c r="DMD136" s="123"/>
      <c r="DME136" s="123"/>
      <c r="DMF136" s="123"/>
      <c r="DMG136" s="123"/>
      <c r="DMH136" s="123"/>
      <c r="DMI136" s="123"/>
      <c r="DMJ136" s="123"/>
      <c r="DMK136" s="123"/>
      <c r="DML136" s="123"/>
      <c r="DMM136" s="123"/>
      <c r="DMN136" s="123"/>
      <c r="DMO136" s="123"/>
      <c r="DMP136" s="123"/>
      <c r="DMQ136" s="123"/>
      <c r="DMR136" s="123"/>
      <c r="DMS136" s="123"/>
      <c r="DMT136" s="123"/>
      <c r="DMU136" s="123"/>
      <c r="DMV136" s="123"/>
      <c r="DMW136" s="123"/>
      <c r="DMX136" s="123"/>
      <c r="DMY136" s="123"/>
      <c r="DMZ136" s="123"/>
      <c r="DNA136" s="123"/>
      <c r="DNB136" s="123"/>
      <c r="DNC136" s="123"/>
      <c r="DND136" s="123"/>
      <c r="DNE136" s="123"/>
      <c r="DNF136" s="123"/>
      <c r="DNG136" s="123"/>
      <c r="DNH136" s="123"/>
      <c r="DNI136" s="123"/>
      <c r="DNJ136" s="123"/>
      <c r="DNK136" s="123"/>
      <c r="DNL136" s="123"/>
      <c r="DNM136" s="123"/>
      <c r="DNN136" s="123"/>
      <c r="DNO136" s="123"/>
      <c r="DNP136" s="123"/>
      <c r="DNQ136" s="123"/>
      <c r="DNR136" s="123"/>
      <c r="DNS136" s="123"/>
      <c r="DNT136" s="123"/>
      <c r="DNU136" s="123"/>
      <c r="DNV136" s="123"/>
      <c r="DNW136" s="123"/>
      <c r="DNX136" s="123"/>
      <c r="DNY136" s="123"/>
      <c r="DNZ136" s="123"/>
      <c r="DOA136" s="123"/>
      <c r="DOB136" s="123"/>
      <c r="DOC136" s="123"/>
      <c r="DOD136" s="123"/>
      <c r="DOE136" s="123"/>
      <c r="DOF136" s="123"/>
      <c r="DOG136" s="123"/>
      <c r="DOH136" s="123"/>
      <c r="DOI136" s="123"/>
      <c r="DOJ136" s="123"/>
      <c r="DOK136" s="123"/>
      <c r="DOL136" s="123"/>
      <c r="DOM136" s="123"/>
      <c r="DON136" s="123"/>
      <c r="DOO136" s="123"/>
      <c r="DOP136" s="123"/>
      <c r="DOQ136" s="123"/>
      <c r="DOR136" s="123"/>
      <c r="DOS136" s="123"/>
      <c r="DOT136" s="123"/>
      <c r="DOU136" s="123"/>
      <c r="DOV136" s="123"/>
      <c r="DOW136" s="123"/>
      <c r="DOX136" s="123"/>
      <c r="DOY136" s="123"/>
      <c r="DOZ136" s="123"/>
      <c r="DPA136" s="123"/>
      <c r="DPB136" s="123"/>
      <c r="DPC136" s="123"/>
      <c r="DPD136" s="123"/>
      <c r="DPE136" s="123"/>
      <c r="DPF136" s="123"/>
      <c r="DPG136" s="123"/>
      <c r="DPH136" s="123"/>
      <c r="DPI136" s="123"/>
      <c r="DPJ136" s="123"/>
      <c r="DPK136" s="123"/>
      <c r="DPL136" s="123"/>
      <c r="DPM136" s="123"/>
      <c r="DPN136" s="123"/>
      <c r="DPO136" s="123"/>
      <c r="DPP136" s="123"/>
      <c r="DPQ136" s="123"/>
      <c r="DPR136" s="123"/>
      <c r="DPS136" s="123"/>
      <c r="DPT136" s="123"/>
      <c r="DPU136" s="123"/>
      <c r="DPV136" s="123"/>
      <c r="DPW136" s="123"/>
      <c r="DPX136" s="123"/>
      <c r="DPY136" s="123"/>
      <c r="DPZ136" s="123"/>
      <c r="DQA136" s="123"/>
      <c r="DQB136" s="123"/>
      <c r="DQC136" s="123"/>
      <c r="DQD136" s="123"/>
      <c r="DQE136" s="123"/>
      <c r="DQF136" s="123"/>
      <c r="DQG136" s="123"/>
      <c r="DQH136" s="123"/>
      <c r="DQI136" s="123"/>
      <c r="DQJ136" s="123"/>
      <c r="DQK136" s="123"/>
      <c r="DQL136" s="123"/>
      <c r="DQM136" s="123"/>
      <c r="DQN136" s="123"/>
      <c r="DQO136" s="123"/>
      <c r="DQP136" s="123"/>
      <c r="DQQ136" s="123"/>
      <c r="DQR136" s="123"/>
      <c r="DQS136" s="123"/>
      <c r="DQT136" s="123"/>
      <c r="DQU136" s="123"/>
      <c r="DQV136" s="123"/>
      <c r="DQW136" s="123"/>
      <c r="DQX136" s="123"/>
      <c r="DQY136" s="123"/>
      <c r="DQZ136" s="123"/>
      <c r="DRA136" s="123"/>
      <c r="DRB136" s="123"/>
      <c r="DRC136" s="123"/>
      <c r="DRD136" s="123"/>
      <c r="DRE136" s="123"/>
      <c r="DRF136" s="123"/>
      <c r="DRG136" s="123"/>
      <c r="DRH136" s="123"/>
      <c r="DRI136" s="123"/>
      <c r="DRJ136" s="123"/>
      <c r="DRK136" s="123"/>
      <c r="DRL136" s="123"/>
      <c r="DRM136" s="123"/>
      <c r="DRN136" s="123"/>
      <c r="DRO136" s="123"/>
      <c r="DRP136" s="123"/>
      <c r="DRQ136" s="123"/>
      <c r="DRR136" s="123"/>
      <c r="DRS136" s="123"/>
      <c r="DRT136" s="123"/>
      <c r="DRU136" s="123"/>
      <c r="DRV136" s="123"/>
      <c r="DRW136" s="123"/>
      <c r="DRX136" s="123"/>
      <c r="DRY136" s="123"/>
      <c r="DRZ136" s="123"/>
      <c r="DSA136" s="123"/>
      <c r="DSB136" s="123"/>
      <c r="DSC136" s="123"/>
      <c r="DSD136" s="123"/>
      <c r="DSE136" s="123"/>
      <c r="DSF136" s="123"/>
      <c r="DSG136" s="123"/>
      <c r="DSH136" s="123"/>
      <c r="DSI136" s="123"/>
      <c r="DSJ136" s="123"/>
      <c r="DSK136" s="123"/>
      <c r="DSL136" s="123"/>
      <c r="DSM136" s="123"/>
      <c r="DSN136" s="123"/>
      <c r="DSO136" s="123"/>
      <c r="DSP136" s="123"/>
      <c r="DSQ136" s="123"/>
      <c r="DSR136" s="123"/>
      <c r="DSS136" s="123"/>
      <c r="DST136" s="123"/>
      <c r="DSU136" s="123"/>
      <c r="DSV136" s="123"/>
      <c r="DSW136" s="123"/>
      <c r="DSX136" s="123"/>
      <c r="DSY136" s="123"/>
      <c r="DSZ136" s="123"/>
      <c r="DTA136" s="123"/>
      <c r="DTB136" s="123"/>
      <c r="DTC136" s="123"/>
      <c r="DTD136" s="123"/>
      <c r="DTE136" s="123"/>
      <c r="DTF136" s="123"/>
      <c r="DTG136" s="123"/>
      <c r="DTH136" s="123"/>
      <c r="DTI136" s="123"/>
      <c r="DTJ136" s="123"/>
      <c r="DTK136" s="123"/>
      <c r="DTL136" s="123"/>
      <c r="DTM136" s="123"/>
      <c r="DTN136" s="123"/>
      <c r="DTO136" s="123"/>
      <c r="DTP136" s="123"/>
      <c r="DTQ136" s="123"/>
      <c r="DTR136" s="123"/>
      <c r="DTS136" s="123"/>
      <c r="DTT136" s="123"/>
      <c r="DTU136" s="123"/>
      <c r="DTV136" s="123"/>
      <c r="DTW136" s="123"/>
      <c r="DTX136" s="123"/>
      <c r="DTY136" s="123"/>
      <c r="DTZ136" s="123"/>
      <c r="DUA136" s="123"/>
      <c r="DUB136" s="123"/>
      <c r="DUC136" s="123"/>
      <c r="DUD136" s="123"/>
      <c r="DUE136" s="123"/>
      <c r="DUF136" s="123"/>
      <c r="DUG136" s="123"/>
      <c r="DUH136" s="123"/>
      <c r="DUI136" s="123"/>
      <c r="DUJ136" s="123"/>
      <c r="DUK136" s="123"/>
      <c r="DUL136" s="123"/>
      <c r="DUM136" s="123"/>
      <c r="DUN136" s="123"/>
      <c r="DUO136" s="123"/>
      <c r="DUP136" s="123"/>
      <c r="DUQ136" s="123"/>
      <c r="DUR136" s="123"/>
      <c r="DUS136" s="123"/>
      <c r="DUT136" s="123"/>
      <c r="DUU136" s="123"/>
      <c r="DUV136" s="123"/>
      <c r="DUW136" s="123"/>
      <c r="DUX136" s="123"/>
      <c r="DUY136" s="123"/>
      <c r="DUZ136" s="123"/>
      <c r="DVA136" s="123"/>
      <c r="DVB136" s="123"/>
      <c r="DVC136" s="123"/>
      <c r="DVD136" s="123"/>
      <c r="DVE136" s="123"/>
      <c r="DVF136" s="123"/>
      <c r="DVG136" s="123"/>
      <c r="DVH136" s="123"/>
      <c r="DVI136" s="123"/>
      <c r="DVJ136" s="123"/>
      <c r="DVK136" s="123"/>
      <c r="DVL136" s="123"/>
      <c r="DVM136" s="123"/>
      <c r="DVN136" s="123"/>
      <c r="DVO136" s="123"/>
      <c r="DVP136" s="123"/>
      <c r="DVQ136" s="123"/>
      <c r="DVR136" s="123"/>
      <c r="DVS136" s="123"/>
      <c r="DVT136" s="123"/>
      <c r="DVU136" s="123"/>
      <c r="DVV136" s="123"/>
      <c r="DVW136" s="123"/>
      <c r="DVX136" s="123"/>
      <c r="DVY136" s="123"/>
      <c r="DVZ136" s="123"/>
      <c r="DWA136" s="123"/>
      <c r="DWB136" s="123"/>
      <c r="DWC136" s="123"/>
      <c r="DWD136" s="123"/>
      <c r="DWE136" s="123"/>
      <c r="DWF136" s="123"/>
      <c r="DWG136" s="123"/>
      <c r="DWH136" s="123"/>
      <c r="DWI136" s="123"/>
      <c r="DWJ136" s="123"/>
      <c r="DWK136" s="123"/>
      <c r="DWL136" s="123"/>
      <c r="DWM136" s="123"/>
      <c r="DWN136" s="123"/>
      <c r="DWO136" s="123"/>
      <c r="DWP136" s="123"/>
      <c r="DWQ136" s="123"/>
      <c r="DWR136" s="123"/>
      <c r="DWS136" s="123"/>
      <c r="DWT136" s="123"/>
      <c r="DWU136" s="123"/>
      <c r="DWV136" s="123"/>
      <c r="DWW136" s="123"/>
      <c r="DWX136" s="123"/>
      <c r="DWY136" s="123"/>
      <c r="DWZ136" s="123"/>
      <c r="DXA136" s="123"/>
      <c r="DXB136" s="123"/>
      <c r="DXC136" s="123"/>
      <c r="DXD136" s="123"/>
      <c r="DXE136" s="123"/>
      <c r="DXF136" s="123"/>
      <c r="DXG136" s="123"/>
      <c r="DXH136" s="123"/>
      <c r="DXI136" s="123"/>
      <c r="DXJ136" s="123"/>
      <c r="DXK136" s="123"/>
      <c r="DXL136" s="123"/>
      <c r="DXM136" s="123"/>
      <c r="DXN136" s="123"/>
      <c r="DXO136" s="123"/>
      <c r="DXP136" s="123"/>
      <c r="DXQ136" s="123"/>
      <c r="DXR136" s="123"/>
      <c r="DXS136" s="123"/>
      <c r="DXT136" s="123"/>
      <c r="DXU136" s="123"/>
      <c r="DXV136" s="123"/>
      <c r="DXW136" s="123"/>
      <c r="DXX136" s="123"/>
      <c r="DXY136" s="123"/>
      <c r="DXZ136" s="123"/>
      <c r="DYA136" s="123"/>
      <c r="DYB136" s="123"/>
      <c r="DYC136" s="123"/>
      <c r="DYD136" s="123"/>
      <c r="DYE136" s="123"/>
      <c r="DYF136" s="123"/>
      <c r="DYG136" s="123"/>
      <c r="DYH136" s="123"/>
      <c r="DYI136" s="123"/>
      <c r="DYJ136" s="123"/>
      <c r="DYK136" s="123"/>
      <c r="DYL136" s="123"/>
      <c r="DYM136" s="123"/>
      <c r="DYN136" s="123"/>
      <c r="DYO136" s="123"/>
      <c r="DYP136" s="123"/>
      <c r="DYQ136" s="123"/>
      <c r="DYR136" s="123"/>
      <c r="DYS136" s="123"/>
      <c r="DYT136" s="123"/>
      <c r="DYU136" s="123"/>
      <c r="DYV136" s="123"/>
      <c r="DYW136" s="123"/>
      <c r="DYX136" s="123"/>
      <c r="DYY136" s="123"/>
      <c r="DYZ136" s="123"/>
      <c r="DZA136" s="123"/>
      <c r="DZB136" s="123"/>
      <c r="DZC136" s="123"/>
      <c r="DZD136" s="123"/>
      <c r="DZE136" s="123"/>
      <c r="DZF136" s="123"/>
      <c r="DZG136" s="123"/>
      <c r="DZH136" s="123"/>
      <c r="DZI136" s="123"/>
      <c r="DZJ136" s="123"/>
      <c r="DZK136" s="123"/>
      <c r="DZL136" s="123"/>
      <c r="DZM136" s="123"/>
      <c r="DZN136" s="123"/>
      <c r="DZO136" s="123"/>
      <c r="DZP136" s="123"/>
      <c r="DZQ136" s="123"/>
      <c r="DZR136" s="123"/>
      <c r="DZS136" s="123"/>
      <c r="DZT136" s="123"/>
      <c r="DZU136" s="123"/>
      <c r="DZV136" s="123"/>
      <c r="DZW136" s="123"/>
      <c r="DZX136" s="123"/>
      <c r="DZY136" s="123"/>
      <c r="DZZ136" s="123"/>
      <c r="EAA136" s="123"/>
      <c r="EAB136" s="123"/>
      <c r="EAC136" s="123"/>
      <c r="EAD136" s="123"/>
      <c r="EAE136" s="123"/>
      <c r="EAF136" s="123"/>
      <c r="EAG136" s="123"/>
      <c r="EAH136" s="123"/>
      <c r="EAI136" s="123"/>
      <c r="EAJ136" s="123"/>
      <c r="EAK136" s="123"/>
      <c r="EAL136" s="123"/>
      <c r="EAM136" s="123"/>
      <c r="EAN136" s="123"/>
      <c r="EAO136" s="123"/>
      <c r="EAP136" s="123"/>
      <c r="EAQ136" s="123"/>
      <c r="EAR136" s="123"/>
      <c r="EAS136" s="123"/>
      <c r="EAT136" s="123"/>
      <c r="EAU136" s="123"/>
      <c r="EAV136" s="123"/>
      <c r="EAW136" s="123"/>
      <c r="EAX136" s="123"/>
      <c r="EAY136" s="123"/>
      <c r="EAZ136" s="123"/>
      <c r="EBA136" s="123"/>
      <c r="EBB136" s="123"/>
      <c r="EBC136" s="123"/>
      <c r="EBD136" s="123"/>
      <c r="EBE136" s="123"/>
      <c r="EBF136" s="123"/>
      <c r="EBG136" s="123"/>
      <c r="EBH136" s="123"/>
      <c r="EBI136" s="123"/>
      <c r="EBJ136" s="123"/>
      <c r="EBK136" s="123"/>
      <c r="EBL136" s="123"/>
      <c r="EBM136" s="123"/>
      <c r="EBN136" s="123"/>
      <c r="EBO136" s="123"/>
      <c r="EBP136" s="123"/>
      <c r="EBQ136" s="123"/>
      <c r="EBR136" s="123"/>
      <c r="EBS136" s="123"/>
      <c r="EBT136" s="123"/>
      <c r="EBU136" s="123"/>
      <c r="EBV136" s="123"/>
      <c r="EBW136" s="123"/>
      <c r="EBX136" s="123"/>
      <c r="EBY136" s="123"/>
      <c r="EBZ136" s="123"/>
      <c r="ECA136" s="123"/>
      <c r="ECB136" s="123"/>
      <c r="ECC136" s="123"/>
      <c r="ECD136" s="123"/>
      <c r="ECE136" s="123"/>
      <c r="ECF136" s="123"/>
      <c r="ECG136" s="123"/>
      <c r="ECH136" s="123"/>
      <c r="ECI136" s="123"/>
      <c r="ECJ136" s="123"/>
      <c r="ECK136" s="123"/>
      <c r="ECL136" s="123"/>
      <c r="ECM136" s="123"/>
      <c r="ECN136" s="123"/>
      <c r="ECO136" s="123"/>
      <c r="ECP136" s="123"/>
      <c r="ECQ136" s="123"/>
      <c r="ECR136" s="123"/>
      <c r="ECS136" s="123"/>
      <c r="ECT136" s="123"/>
      <c r="ECU136" s="123"/>
      <c r="ECV136" s="123"/>
      <c r="ECW136" s="123"/>
      <c r="ECX136" s="123"/>
      <c r="ECY136" s="123"/>
      <c r="ECZ136" s="123"/>
      <c r="EDA136" s="123"/>
      <c r="EDB136" s="123"/>
      <c r="EDC136" s="123"/>
      <c r="EDD136" s="123"/>
      <c r="EDE136" s="123"/>
      <c r="EDF136" s="123"/>
      <c r="EDG136" s="123"/>
      <c r="EDH136" s="123"/>
      <c r="EDI136" s="123"/>
      <c r="EDJ136" s="123"/>
      <c r="EDK136" s="123"/>
      <c r="EDL136" s="123"/>
      <c r="EDM136" s="123"/>
      <c r="EDN136" s="123"/>
      <c r="EDO136" s="123"/>
      <c r="EDP136" s="123"/>
      <c r="EDQ136" s="123"/>
      <c r="EDR136" s="123"/>
      <c r="EDS136" s="123"/>
      <c r="EDT136" s="123"/>
      <c r="EDU136" s="123"/>
      <c r="EDV136" s="123"/>
      <c r="EDW136" s="123"/>
      <c r="EDX136" s="123"/>
      <c r="EDY136" s="123"/>
      <c r="EDZ136" s="123"/>
      <c r="EEA136" s="123"/>
      <c r="EEB136" s="123"/>
      <c r="EEC136" s="123"/>
      <c r="EED136" s="123"/>
      <c r="EEE136" s="123"/>
      <c r="EEF136" s="123"/>
      <c r="EEG136" s="123"/>
      <c r="EEH136" s="123"/>
      <c r="EEI136" s="123"/>
      <c r="EEJ136" s="123"/>
      <c r="EEK136" s="123"/>
      <c r="EEL136" s="123"/>
      <c r="EEM136" s="123"/>
      <c r="EEN136" s="123"/>
      <c r="EEO136" s="123"/>
      <c r="EEP136" s="123"/>
      <c r="EEQ136" s="123"/>
      <c r="EER136" s="123"/>
      <c r="EES136" s="123"/>
      <c r="EET136" s="123"/>
      <c r="EEU136" s="123"/>
      <c r="EEV136" s="123"/>
      <c r="EEW136" s="123"/>
      <c r="EEX136" s="123"/>
      <c r="EEY136" s="123"/>
      <c r="EEZ136" s="123"/>
      <c r="EFA136" s="123"/>
      <c r="EFB136" s="123"/>
      <c r="EFC136" s="123"/>
      <c r="EFD136" s="123"/>
      <c r="EFE136" s="123"/>
      <c r="EFF136" s="123"/>
      <c r="EFG136" s="123"/>
      <c r="EFH136" s="123"/>
      <c r="EFI136" s="123"/>
      <c r="EFJ136" s="123"/>
      <c r="EFK136" s="123"/>
      <c r="EFL136" s="123"/>
      <c r="EFM136" s="123"/>
      <c r="EFN136" s="123"/>
      <c r="EFO136" s="123"/>
      <c r="EFP136" s="123"/>
      <c r="EFQ136" s="123"/>
      <c r="EFR136" s="123"/>
      <c r="EFS136" s="123"/>
      <c r="EFT136" s="123"/>
      <c r="EFU136" s="123"/>
      <c r="EFV136" s="123"/>
      <c r="EFW136" s="123"/>
      <c r="EFX136" s="123"/>
      <c r="EFY136" s="123"/>
      <c r="EFZ136" s="123"/>
      <c r="EGA136" s="123"/>
      <c r="EGB136" s="123"/>
      <c r="EGC136" s="123"/>
      <c r="EGD136" s="123"/>
      <c r="EGE136" s="123"/>
      <c r="EGF136" s="123"/>
      <c r="EGG136" s="123"/>
      <c r="EGH136" s="123"/>
      <c r="EGI136" s="123"/>
      <c r="EGJ136" s="123"/>
      <c r="EGK136" s="123"/>
      <c r="EGL136" s="123"/>
      <c r="EGM136" s="123"/>
      <c r="EGN136" s="123"/>
      <c r="EGO136" s="123"/>
      <c r="EGP136" s="123"/>
      <c r="EGQ136" s="123"/>
      <c r="EGR136" s="123"/>
      <c r="EGS136" s="123"/>
      <c r="EGT136" s="123"/>
      <c r="EGU136" s="123"/>
      <c r="EGV136" s="123"/>
      <c r="EGW136" s="123"/>
      <c r="EGX136" s="123"/>
      <c r="EGY136" s="123"/>
      <c r="EGZ136" s="123"/>
      <c r="EHA136" s="123"/>
      <c r="EHB136" s="123"/>
      <c r="EHC136" s="123"/>
      <c r="EHD136" s="123"/>
      <c r="EHE136" s="123"/>
      <c r="EHF136" s="123"/>
      <c r="EHG136" s="123"/>
      <c r="EHH136" s="123"/>
      <c r="EHI136" s="123"/>
      <c r="EHJ136" s="123"/>
      <c r="EHK136" s="123"/>
      <c r="EHL136" s="123"/>
      <c r="EHM136" s="123"/>
      <c r="EHN136" s="123"/>
      <c r="EHO136" s="123"/>
      <c r="EHP136" s="123"/>
      <c r="EHQ136" s="123"/>
      <c r="EHR136" s="123"/>
      <c r="EHS136" s="123"/>
      <c r="EHT136" s="123"/>
      <c r="EHU136" s="123"/>
      <c r="EHV136" s="123"/>
      <c r="EHW136" s="123"/>
      <c r="EHX136" s="123"/>
      <c r="EHY136" s="123"/>
      <c r="EHZ136" s="123"/>
      <c r="EIA136" s="123"/>
      <c r="EIB136" s="123"/>
      <c r="EIC136" s="123"/>
      <c r="EID136" s="123"/>
      <c r="EIE136" s="123"/>
      <c r="EIF136" s="123"/>
      <c r="EIG136" s="123"/>
      <c r="EIH136" s="123"/>
      <c r="EII136" s="123"/>
      <c r="EIJ136" s="123"/>
      <c r="EIK136" s="123"/>
      <c r="EIL136" s="123"/>
      <c r="EIM136" s="123"/>
      <c r="EIN136" s="123"/>
      <c r="EIO136" s="123"/>
      <c r="EIP136" s="123"/>
      <c r="EIQ136" s="123"/>
      <c r="EIR136" s="123"/>
      <c r="EIS136" s="123"/>
      <c r="EIT136" s="123"/>
      <c r="EIU136" s="123"/>
      <c r="EIV136" s="123"/>
      <c r="EIW136" s="123"/>
      <c r="EIX136" s="123"/>
      <c r="EIY136" s="123"/>
      <c r="EIZ136" s="123"/>
      <c r="EJA136" s="123"/>
      <c r="EJB136" s="123"/>
      <c r="EJC136" s="123"/>
      <c r="EJD136" s="123"/>
      <c r="EJE136" s="123"/>
      <c r="EJF136" s="123"/>
      <c r="EJG136" s="123"/>
      <c r="EJH136" s="123"/>
      <c r="EJI136" s="123"/>
      <c r="EJJ136" s="123"/>
      <c r="EJK136" s="123"/>
      <c r="EJL136" s="123"/>
      <c r="EJM136" s="123"/>
      <c r="EJN136" s="123"/>
      <c r="EJO136" s="123"/>
      <c r="EJP136" s="123"/>
      <c r="EJQ136" s="123"/>
      <c r="EJR136" s="123"/>
      <c r="EJS136" s="123"/>
      <c r="EJT136" s="123"/>
      <c r="EJU136" s="123"/>
      <c r="EJV136" s="123"/>
      <c r="EJW136" s="123"/>
      <c r="EJX136" s="123"/>
      <c r="EJY136" s="123"/>
      <c r="EJZ136" s="123"/>
      <c r="EKA136" s="123"/>
      <c r="EKB136" s="123"/>
      <c r="EKC136" s="123"/>
      <c r="EKD136" s="123"/>
      <c r="EKE136" s="123"/>
      <c r="EKF136" s="123"/>
      <c r="EKG136" s="123"/>
      <c r="EKH136" s="123"/>
      <c r="EKI136" s="123"/>
      <c r="EKJ136" s="123"/>
      <c r="EKK136" s="123"/>
      <c r="EKL136" s="123"/>
      <c r="EKM136" s="123"/>
      <c r="EKN136" s="123"/>
      <c r="EKO136" s="123"/>
      <c r="EKP136" s="123"/>
      <c r="EKQ136" s="123"/>
      <c r="EKR136" s="123"/>
      <c r="EKS136" s="123"/>
      <c r="EKT136" s="123"/>
      <c r="EKU136" s="123"/>
      <c r="EKV136" s="123"/>
      <c r="EKW136" s="123"/>
      <c r="EKX136" s="123"/>
      <c r="EKY136" s="123"/>
      <c r="EKZ136" s="123"/>
      <c r="ELA136" s="123"/>
      <c r="ELB136" s="123"/>
      <c r="ELC136" s="123"/>
      <c r="ELD136" s="123"/>
      <c r="ELE136" s="123"/>
      <c r="ELF136" s="123"/>
      <c r="ELG136" s="123"/>
      <c r="ELH136" s="123"/>
      <c r="ELI136" s="123"/>
      <c r="ELJ136" s="123"/>
      <c r="ELK136" s="123"/>
      <c r="ELL136" s="123"/>
      <c r="ELM136" s="123"/>
      <c r="ELN136" s="123"/>
      <c r="ELO136" s="123"/>
      <c r="ELP136" s="123"/>
      <c r="ELQ136" s="123"/>
      <c r="ELR136" s="123"/>
      <c r="ELS136" s="123"/>
      <c r="ELT136" s="123"/>
      <c r="ELU136" s="123"/>
      <c r="ELV136" s="123"/>
      <c r="ELW136" s="123"/>
      <c r="ELX136" s="123"/>
      <c r="ELY136" s="123"/>
      <c r="ELZ136" s="123"/>
      <c r="EMA136" s="123"/>
      <c r="EMB136" s="123"/>
      <c r="EMC136" s="123"/>
      <c r="EMD136" s="123"/>
      <c r="EME136" s="123"/>
      <c r="EMF136" s="123"/>
      <c r="EMG136" s="123"/>
      <c r="EMH136" s="123"/>
      <c r="EMI136" s="123"/>
      <c r="EMJ136" s="123"/>
      <c r="EMK136" s="123"/>
      <c r="EML136" s="123"/>
      <c r="EMM136" s="123"/>
      <c r="EMN136" s="123"/>
      <c r="EMO136" s="123"/>
      <c r="EMP136" s="123"/>
      <c r="EMQ136" s="123"/>
      <c r="EMR136" s="123"/>
      <c r="EMS136" s="123"/>
      <c r="EMT136" s="123"/>
      <c r="EMU136" s="123"/>
      <c r="EMV136" s="123"/>
      <c r="EMW136" s="123"/>
      <c r="EMX136" s="123"/>
      <c r="EMY136" s="123"/>
      <c r="EMZ136" s="123"/>
      <c r="ENA136" s="123"/>
      <c r="ENB136" s="123"/>
      <c r="ENC136" s="123"/>
      <c r="END136" s="123"/>
      <c r="ENE136" s="123"/>
      <c r="ENF136" s="123"/>
      <c r="ENG136" s="123"/>
      <c r="ENH136" s="123"/>
      <c r="ENI136" s="123"/>
      <c r="ENJ136" s="123"/>
      <c r="ENK136" s="123"/>
      <c r="ENL136" s="123"/>
      <c r="ENM136" s="123"/>
      <c r="ENN136" s="123"/>
      <c r="ENO136" s="123"/>
      <c r="ENP136" s="123"/>
      <c r="ENQ136" s="123"/>
      <c r="ENR136" s="123"/>
      <c r="ENS136" s="123"/>
      <c r="ENT136" s="123"/>
      <c r="ENU136" s="123"/>
      <c r="ENV136" s="123"/>
      <c r="ENW136" s="123"/>
      <c r="ENX136" s="123"/>
      <c r="ENY136" s="123"/>
      <c r="ENZ136" s="123"/>
      <c r="EOA136" s="123"/>
      <c r="EOB136" s="123"/>
      <c r="EOC136" s="123"/>
      <c r="EOD136" s="123"/>
      <c r="EOE136" s="123"/>
      <c r="EOF136" s="123"/>
      <c r="EOG136" s="123"/>
      <c r="EOH136" s="123"/>
      <c r="EOI136" s="123"/>
      <c r="EOJ136" s="123"/>
      <c r="EOK136" s="123"/>
      <c r="EOL136" s="123"/>
      <c r="EOM136" s="123"/>
      <c r="EON136" s="123"/>
      <c r="EOO136" s="123"/>
      <c r="EOP136" s="123"/>
      <c r="EOQ136" s="123"/>
      <c r="EOR136" s="123"/>
      <c r="EOS136" s="123"/>
      <c r="EOT136" s="123"/>
      <c r="EOU136" s="123"/>
      <c r="EOV136" s="123"/>
      <c r="EOW136" s="123"/>
      <c r="EOX136" s="123"/>
      <c r="EOY136" s="123"/>
      <c r="EOZ136" s="123"/>
      <c r="EPA136" s="123"/>
      <c r="EPB136" s="123"/>
      <c r="EPC136" s="123"/>
      <c r="EPD136" s="123"/>
      <c r="EPE136" s="123"/>
      <c r="EPF136" s="123"/>
      <c r="EPG136" s="123"/>
      <c r="EPH136" s="123"/>
      <c r="EPI136" s="123"/>
      <c r="EPJ136" s="123"/>
      <c r="EPK136" s="123"/>
      <c r="EPL136" s="123"/>
      <c r="EPM136" s="123"/>
      <c r="EPN136" s="123"/>
      <c r="EPO136" s="123"/>
      <c r="EPP136" s="123"/>
      <c r="EPQ136" s="123"/>
      <c r="EPR136" s="123"/>
      <c r="EPS136" s="123"/>
      <c r="EPT136" s="123"/>
      <c r="EPU136" s="123"/>
      <c r="EPV136" s="123"/>
      <c r="EPW136" s="123"/>
      <c r="EPX136" s="123"/>
      <c r="EPY136" s="123"/>
      <c r="EPZ136" s="123"/>
      <c r="EQA136" s="123"/>
      <c r="EQB136" s="123"/>
      <c r="EQC136" s="123"/>
      <c r="EQD136" s="123"/>
      <c r="EQE136" s="123"/>
      <c r="EQF136" s="123"/>
      <c r="EQG136" s="123"/>
      <c r="EQH136" s="123"/>
      <c r="EQI136" s="123"/>
      <c r="EQJ136" s="123"/>
      <c r="EQK136" s="123"/>
      <c r="EQL136" s="123"/>
      <c r="EQM136" s="123"/>
      <c r="EQN136" s="123"/>
      <c r="EQO136" s="123"/>
      <c r="EQP136" s="123"/>
      <c r="EQQ136" s="123"/>
      <c r="EQR136" s="123"/>
      <c r="EQS136" s="123"/>
      <c r="EQT136" s="123"/>
      <c r="EQU136" s="123"/>
      <c r="EQV136" s="123"/>
      <c r="EQW136" s="123"/>
      <c r="EQX136" s="123"/>
      <c r="EQY136" s="123"/>
      <c r="EQZ136" s="123"/>
      <c r="ERA136" s="123"/>
      <c r="ERB136" s="123"/>
      <c r="ERC136" s="123"/>
      <c r="ERD136" s="123"/>
      <c r="ERE136" s="123"/>
      <c r="ERF136" s="123"/>
      <c r="ERG136" s="123"/>
      <c r="ERH136" s="123"/>
      <c r="ERI136" s="123"/>
      <c r="ERJ136" s="123"/>
      <c r="ERK136" s="123"/>
      <c r="ERL136" s="123"/>
      <c r="ERM136" s="123"/>
      <c r="ERN136" s="123"/>
      <c r="ERO136" s="123"/>
      <c r="ERP136" s="123"/>
      <c r="ERQ136" s="123"/>
      <c r="ERR136" s="123"/>
      <c r="ERS136" s="123"/>
      <c r="ERT136" s="123"/>
      <c r="ERU136" s="123"/>
      <c r="ERV136" s="123"/>
      <c r="ERW136" s="123"/>
      <c r="ERX136" s="123"/>
      <c r="ERY136" s="123"/>
      <c r="ERZ136" s="123"/>
      <c r="ESA136" s="123"/>
      <c r="ESB136" s="123"/>
      <c r="ESC136" s="123"/>
      <c r="ESD136" s="123"/>
      <c r="ESE136" s="123"/>
      <c r="ESF136" s="123"/>
      <c r="ESG136" s="123"/>
      <c r="ESH136" s="123"/>
      <c r="ESI136" s="123"/>
      <c r="ESJ136" s="123"/>
      <c r="ESK136" s="123"/>
      <c r="ESL136" s="123"/>
      <c r="ESM136" s="123"/>
      <c r="ESN136" s="123"/>
      <c r="ESO136" s="123"/>
      <c r="ESP136" s="123"/>
      <c r="ESQ136" s="123"/>
      <c r="ESR136" s="123"/>
      <c r="ESS136" s="123"/>
      <c r="EST136" s="123"/>
      <c r="ESU136" s="123"/>
      <c r="ESV136" s="123"/>
      <c r="ESW136" s="123"/>
      <c r="ESX136" s="123"/>
      <c r="ESY136" s="123"/>
      <c r="ESZ136" s="123"/>
      <c r="ETA136" s="123"/>
      <c r="ETB136" s="123"/>
      <c r="ETC136" s="123"/>
      <c r="ETD136" s="123"/>
      <c r="ETE136" s="123"/>
      <c r="ETF136" s="123"/>
      <c r="ETG136" s="123"/>
      <c r="ETH136" s="123"/>
      <c r="ETI136" s="123"/>
      <c r="ETJ136" s="123"/>
      <c r="ETK136" s="123"/>
      <c r="ETL136" s="123"/>
      <c r="ETM136" s="123"/>
      <c r="ETN136" s="123"/>
      <c r="ETO136" s="123"/>
      <c r="ETP136" s="123"/>
      <c r="ETQ136" s="123"/>
      <c r="ETR136" s="123"/>
      <c r="ETS136" s="123"/>
      <c r="ETT136" s="123"/>
      <c r="ETU136" s="123"/>
      <c r="ETV136" s="123"/>
      <c r="ETW136" s="123"/>
      <c r="ETX136" s="123"/>
      <c r="ETY136" s="123"/>
      <c r="ETZ136" s="123"/>
      <c r="EUA136" s="123"/>
      <c r="EUB136" s="123"/>
      <c r="EUC136" s="123"/>
      <c r="EUD136" s="123"/>
      <c r="EUE136" s="123"/>
      <c r="EUF136" s="123"/>
      <c r="EUG136" s="123"/>
      <c r="EUH136" s="123"/>
      <c r="EUI136" s="123"/>
      <c r="EUJ136" s="123"/>
      <c r="EUK136" s="123"/>
      <c r="EUL136" s="123"/>
      <c r="EUM136" s="123"/>
      <c r="EUN136" s="123"/>
      <c r="EUO136" s="123"/>
      <c r="EUP136" s="123"/>
      <c r="EUQ136" s="123"/>
      <c r="EUR136" s="123"/>
      <c r="EUS136" s="123"/>
      <c r="EUT136" s="123"/>
      <c r="EUU136" s="123"/>
      <c r="EUV136" s="123"/>
      <c r="EUW136" s="123"/>
      <c r="EUX136" s="123"/>
      <c r="EUY136" s="123"/>
      <c r="EUZ136" s="123"/>
      <c r="EVA136" s="123"/>
      <c r="EVB136" s="123"/>
      <c r="EVC136" s="123"/>
      <c r="EVD136" s="123"/>
      <c r="EVE136" s="123"/>
      <c r="EVF136" s="123"/>
      <c r="EVG136" s="123"/>
      <c r="EVH136" s="123"/>
      <c r="EVI136" s="123"/>
      <c r="EVJ136" s="123"/>
      <c r="EVK136" s="123"/>
      <c r="EVL136" s="123"/>
      <c r="EVM136" s="123"/>
      <c r="EVN136" s="123"/>
      <c r="EVO136" s="123"/>
      <c r="EVP136" s="123"/>
      <c r="EVQ136" s="123"/>
      <c r="EVR136" s="123"/>
      <c r="EVS136" s="123"/>
      <c r="EVT136" s="123"/>
      <c r="EVU136" s="123"/>
      <c r="EVV136" s="123"/>
      <c r="EVW136" s="123"/>
      <c r="EVX136" s="123"/>
      <c r="EVY136" s="123"/>
      <c r="EVZ136" s="123"/>
      <c r="EWA136" s="123"/>
      <c r="EWB136" s="123"/>
      <c r="EWC136" s="123"/>
      <c r="EWD136" s="123"/>
      <c r="EWE136" s="123"/>
      <c r="EWF136" s="123"/>
      <c r="EWG136" s="123"/>
      <c r="EWH136" s="123"/>
      <c r="EWI136" s="123"/>
      <c r="EWJ136" s="123"/>
      <c r="EWK136" s="123"/>
      <c r="EWL136" s="123"/>
      <c r="EWM136" s="123"/>
      <c r="EWN136" s="123"/>
      <c r="EWO136" s="123"/>
      <c r="EWP136" s="123"/>
      <c r="EWQ136" s="123"/>
      <c r="EWR136" s="123"/>
      <c r="EWS136" s="123"/>
      <c r="EWT136" s="123"/>
      <c r="EWU136" s="123"/>
      <c r="EWV136" s="123"/>
      <c r="EWW136" s="123"/>
      <c r="EWX136" s="123"/>
      <c r="EWY136" s="123"/>
      <c r="EWZ136" s="123"/>
      <c r="EXA136" s="123"/>
      <c r="EXB136" s="123"/>
      <c r="EXC136" s="123"/>
      <c r="EXD136" s="123"/>
      <c r="EXE136" s="123"/>
      <c r="EXF136" s="123"/>
      <c r="EXG136" s="123"/>
      <c r="EXH136" s="123"/>
      <c r="EXI136" s="123"/>
      <c r="EXJ136" s="123"/>
      <c r="EXK136" s="123"/>
      <c r="EXL136" s="123"/>
      <c r="EXM136" s="123"/>
      <c r="EXN136" s="123"/>
      <c r="EXO136" s="123"/>
      <c r="EXP136" s="123"/>
      <c r="EXQ136" s="123"/>
      <c r="EXR136" s="123"/>
      <c r="EXS136" s="123"/>
      <c r="EXT136" s="123"/>
      <c r="EXU136" s="123"/>
      <c r="EXV136" s="123"/>
      <c r="EXW136" s="123"/>
      <c r="EXX136" s="123"/>
      <c r="EXY136" s="123"/>
      <c r="EXZ136" s="123"/>
      <c r="EYA136" s="123"/>
      <c r="EYB136" s="123"/>
      <c r="EYC136" s="123"/>
      <c r="EYD136" s="123"/>
      <c r="EYE136" s="123"/>
      <c r="EYF136" s="123"/>
      <c r="EYG136" s="123"/>
      <c r="EYH136" s="123"/>
      <c r="EYI136" s="123"/>
      <c r="EYJ136" s="123"/>
      <c r="EYK136" s="123"/>
      <c r="EYL136" s="123"/>
      <c r="EYM136" s="123"/>
      <c r="EYN136" s="123"/>
      <c r="EYO136" s="123"/>
      <c r="EYP136" s="123"/>
      <c r="EYQ136" s="123"/>
      <c r="EYR136" s="123"/>
      <c r="EYS136" s="123"/>
      <c r="EYT136" s="123"/>
      <c r="EYU136" s="123"/>
      <c r="EYV136" s="123"/>
      <c r="EYW136" s="123"/>
      <c r="EYX136" s="123"/>
      <c r="EYY136" s="123"/>
      <c r="EYZ136" s="123"/>
      <c r="EZA136" s="123"/>
      <c r="EZB136" s="123"/>
      <c r="EZC136" s="123"/>
      <c r="EZD136" s="123"/>
      <c r="EZE136" s="123"/>
      <c r="EZF136" s="123"/>
      <c r="EZG136" s="123"/>
      <c r="EZH136" s="123"/>
      <c r="EZI136" s="123"/>
      <c r="EZJ136" s="123"/>
      <c r="EZK136" s="123"/>
      <c r="EZL136" s="123"/>
      <c r="EZM136" s="123"/>
      <c r="EZN136" s="123"/>
      <c r="EZO136" s="123"/>
      <c r="EZP136" s="123"/>
      <c r="EZQ136" s="123"/>
      <c r="EZR136" s="123"/>
      <c r="EZS136" s="123"/>
      <c r="EZT136" s="123"/>
      <c r="EZU136" s="123"/>
      <c r="EZV136" s="123"/>
      <c r="EZW136" s="123"/>
      <c r="EZX136" s="123"/>
      <c r="EZY136" s="123"/>
      <c r="EZZ136" s="123"/>
      <c r="FAA136" s="123"/>
      <c r="FAB136" s="123"/>
      <c r="FAC136" s="123"/>
      <c r="FAD136" s="123"/>
      <c r="FAE136" s="123"/>
      <c r="FAF136" s="123"/>
      <c r="FAG136" s="123"/>
      <c r="FAH136" s="123"/>
      <c r="FAI136" s="123"/>
      <c r="FAJ136" s="123"/>
      <c r="FAK136" s="123"/>
      <c r="FAL136" s="123"/>
      <c r="FAM136" s="123"/>
      <c r="FAN136" s="123"/>
      <c r="FAO136" s="123"/>
      <c r="FAP136" s="123"/>
      <c r="FAQ136" s="123"/>
      <c r="FAR136" s="123"/>
      <c r="FAS136" s="123"/>
      <c r="FAT136" s="123"/>
      <c r="FAU136" s="123"/>
      <c r="FAV136" s="123"/>
      <c r="FAW136" s="123"/>
      <c r="FAX136" s="123"/>
      <c r="FAY136" s="123"/>
      <c r="FAZ136" s="123"/>
      <c r="FBA136" s="123"/>
      <c r="FBB136" s="123"/>
      <c r="FBC136" s="123"/>
      <c r="FBD136" s="123"/>
      <c r="FBE136" s="123"/>
      <c r="FBF136" s="123"/>
      <c r="FBG136" s="123"/>
      <c r="FBH136" s="123"/>
      <c r="FBI136" s="123"/>
      <c r="FBJ136" s="123"/>
      <c r="FBK136" s="123"/>
      <c r="FBL136" s="123"/>
      <c r="FBM136" s="123"/>
      <c r="FBN136" s="123"/>
      <c r="FBO136" s="123"/>
      <c r="FBP136" s="123"/>
      <c r="FBQ136" s="123"/>
      <c r="FBR136" s="123"/>
      <c r="FBS136" s="123"/>
      <c r="FBT136" s="123"/>
      <c r="FBU136" s="123"/>
      <c r="FBV136" s="123"/>
      <c r="FBW136" s="123"/>
      <c r="FBX136" s="123"/>
      <c r="FBY136" s="123"/>
      <c r="FBZ136" s="123"/>
      <c r="FCA136" s="123"/>
      <c r="FCB136" s="123"/>
      <c r="FCC136" s="123"/>
      <c r="FCD136" s="123"/>
      <c r="FCE136" s="123"/>
      <c r="FCF136" s="123"/>
      <c r="FCG136" s="123"/>
      <c r="FCH136" s="123"/>
      <c r="FCI136" s="123"/>
      <c r="FCJ136" s="123"/>
      <c r="FCK136" s="123"/>
      <c r="FCL136" s="123"/>
      <c r="FCM136" s="123"/>
      <c r="FCN136" s="123"/>
      <c r="FCO136" s="123"/>
      <c r="FCP136" s="123"/>
      <c r="FCQ136" s="123"/>
      <c r="FCR136" s="123"/>
      <c r="FCS136" s="123"/>
      <c r="FCT136" s="123"/>
      <c r="FCU136" s="123"/>
      <c r="FCV136" s="123"/>
      <c r="FCW136" s="123"/>
      <c r="FCX136" s="123"/>
      <c r="FCY136" s="123"/>
      <c r="FCZ136" s="123"/>
      <c r="FDA136" s="123"/>
      <c r="FDB136" s="123"/>
      <c r="FDC136" s="123"/>
      <c r="FDD136" s="123"/>
      <c r="FDE136" s="123"/>
      <c r="FDF136" s="123"/>
      <c r="FDG136" s="123"/>
      <c r="FDH136" s="123"/>
      <c r="FDI136" s="123"/>
      <c r="FDJ136" s="123"/>
      <c r="FDK136" s="123"/>
      <c r="FDL136" s="123"/>
      <c r="FDM136" s="123"/>
      <c r="FDN136" s="123"/>
      <c r="FDO136" s="123"/>
      <c r="FDP136" s="123"/>
      <c r="FDQ136" s="123"/>
      <c r="FDR136" s="123"/>
      <c r="FDS136" s="123"/>
      <c r="FDT136" s="123"/>
      <c r="FDU136" s="123"/>
      <c r="FDV136" s="123"/>
      <c r="FDW136" s="123"/>
      <c r="FDX136" s="123"/>
      <c r="FDY136" s="123"/>
      <c r="FDZ136" s="123"/>
      <c r="FEA136" s="123"/>
      <c r="FEB136" s="123"/>
      <c r="FEC136" s="123"/>
      <c r="FED136" s="123"/>
      <c r="FEE136" s="123"/>
      <c r="FEF136" s="123"/>
      <c r="FEG136" s="123"/>
      <c r="FEH136" s="123"/>
      <c r="FEI136" s="123"/>
      <c r="FEJ136" s="123"/>
      <c r="FEK136" s="123"/>
      <c r="FEL136" s="123"/>
      <c r="FEM136" s="123"/>
      <c r="FEN136" s="123"/>
      <c r="FEO136" s="123"/>
      <c r="FEP136" s="123"/>
      <c r="FEQ136" s="123"/>
      <c r="FER136" s="123"/>
      <c r="FES136" s="123"/>
      <c r="FET136" s="123"/>
      <c r="FEU136" s="123"/>
      <c r="FEV136" s="123"/>
      <c r="FEW136" s="123"/>
      <c r="FEX136" s="123"/>
      <c r="FEY136" s="123"/>
      <c r="FEZ136" s="123"/>
      <c r="FFA136" s="123"/>
      <c r="FFB136" s="123"/>
      <c r="FFC136" s="123"/>
      <c r="FFD136" s="123"/>
      <c r="FFE136" s="123"/>
      <c r="FFF136" s="123"/>
      <c r="FFG136" s="123"/>
      <c r="FFH136" s="123"/>
      <c r="FFI136" s="123"/>
      <c r="FFJ136" s="123"/>
      <c r="FFK136" s="123"/>
      <c r="FFL136" s="123"/>
      <c r="FFM136" s="123"/>
      <c r="FFN136" s="123"/>
      <c r="FFO136" s="123"/>
      <c r="FFP136" s="123"/>
      <c r="FFQ136" s="123"/>
      <c r="FFR136" s="123"/>
      <c r="FFS136" s="123"/>
      <c r="FFT136" s="123"/>
      <c r="FFU136" s="123"/>
      <c r="FFV136" s="123"/>
      <c r="FFW136" s="123"/>
      <c r="FFX136" s="123"/>
      <c r="FFY136" s="123"/>
      <c r="FFZ136" s="123"/>
      <c r="FGA136" s="123"/>
      <c r="FGB136" s="123"/>
      <c r="FGC136" s="123"/>
      <c r="FGD136" s="123"/>
      <c r="FGE136" s="123"/>
      <c r="FGF136" s="123"/>
      <c r="FGG136" s="123"/>
      <c r="FGH136" s="123"/>
      <c r="FGI136" s="123"/>
      <c r="FGJ136" s="123"/>
      <c r="FGK136" s="123"/>
      <c r="FGL136" s="123"/>
      <c r="FGM136" s="123"/>
      <c r="FGN136" s="123"/>
      <c r="FGO136" s="123"/>
      <c r="FGP136" s="123"/>
      <c r="FGQ136" s="123"/>
      <c r="FGR136" s="123"/>
      <c r="FGS136" s="123"/>
      <c r="FGT136" s="123"/>
      <c r="FGU136" s="123"/>
      <c r="FGV136" s="123"/>
      <c r="FGW136" s="123"/>
      <c r="FGX136" s="123"/>
      <c r="FGY136" s="123"/>
      <c r="FGZ136" s="123"/>
      <c r="FHA136" s="123"/>
      <c r="FHB136" s="123"/>
      <c r="FHC136" s="123"/>
      <c r="FHD136" s="123"/>
      <c r="FHE136" s="123"/>
      <c r="FHF136" s="123"/>
      <c r="FHG136" s="123"/>
      <c r="FHH136" s="123"/>
      <c r="FHI136" s="123"/>
      <c r="FHJ136" s="123"/>
      <c r="FHK136" s="123"/>
      <c r="FHL136" s="123"/>
      <c r="FHM136" s="123"/>
      <c r="FHN136" s="123"/>
      <c r="FHO136" s="123"/>
      <c r="FHP136" s="123"/>
      <c r="FHQ136" s="123"/>
      <c r="FHR136" s="123"/>
      <c r="FHS136" s="123"/>
      <c r="FHT136" s="123"/>
      <c r="FHU136" s="123"/>
      <c r="FHV136" s="123"/>
      <c r="FHW136" s="123"/>
      <c r="FHX136" s="123"/>
      <c r="FHY136" s="123"/>
      <c r="FHZ136" s="123"/>
      <c r="FIA136" s="123"/>
      <c r="FIB136" s="123"/>
      <c r="FIC136" s="123"/>
      <c r="FID136" s="123"/>
      <c r="FIE136" s="123"/>
      <c r="FIF136" s="123"/>
      <c r="FIG136" s="123"/>
      <c r="FIH136" s="123"/>
      <c r="FII136" s="123"/>
      <c r="FIJ136" s="123"/>
      <c r="FIK136" s="123"/>
      <c r="FIL136" s="123"/>
      <c r="FIM136" s="123"/>
      <c r="FIN136" s="123"/>
      <c r="FIO136" s="123"/>
      <c r="FIP136" s="123"/>
      <c r="FIQ136" s="123"/>
      <c r="FIR136" s="123"/>
      <c r="FIS136" s="123"/>
      <c r="FIT136" s="123"/>
      <c r="FIU136" s="123"/>
      <c r="FIV136" s="123"/>
      <c r="FIW136" s="123"/>
      <c r="FIX136" s="123"/>
      <c r="FIY136" s="123"/>
      <c r="FIZ136" s="123"/>
      <c r="FJA136" s="123"/>
      <c r="FJB136" s="123"/>
      <c r="FJC136" s="123"/>
      <c r="FJD136" s="123"/>
      <c r="FJE136" s="123"/>
      <c r="FJF136" s="123"/>
      <c r="FJG136" s="123"/>
      <c r="FJH136" s="123"/>
      <c r="FJI136" s="123"/>
      <c r="FJJ136" s="123"/>
      <c r="FJK136" s="123"/>
      <c r="FJL136" s="123"/>
      <c r="FJM136" s="123"/>
      <c r="FJN136" s="123"/>
      <c r="FJO136" s="123"/>
      <c r="FJP136" s="123"/>
      <c r="FJQ136" s="123"/>
      <c r="FJR136" s="123"/>
      <c r="FJS136" s="123"/>
      <c r="FJT136" s="123"/>
      <c r="FJU136" s="123"/>
      <c r="FJV136" s="123"/>
      <c r="FJW136" s="123"/>
      <c r="FJX136" s="123"/>
      <c r="FJY136" s="123"/>
      <c r="FJZ136" s="123"/>
      <c r="FKA136" s="123"/>
      <c r="FKB136" s="123"/>
      <c r="FKC136" s="123"/>
      <c r="FKD136" s="123"/>
      <c r="FKE136" s="123"/>
      <c r="FKF136" s="123"/>
      <c r="FKG136" s="123"/>
      <c r="FKH136" s="123"/>
      <c r="FKI136" s="123"/>
      <c r="FKJ136" s="123"/>
      <c r="FKK136" s="123"/>
      <c r="FKL136" s="123"/>
      <c r="FKM136" s="123"/>
      <c r="FKN136" s="123"/>
      <c r="FKO136" s="123"/>
      <c r="FKP136" s="123"/>
      <c r="FKQ136" s="123"/>
      <c r="FKR136" s="123"/>
      <c r="FKS136" s="123"/>
      <c r="FKT136" s="123"/>
      <c r="FKU136" s="123"/>
      <c r="FKV136" s="123"/>
      <c r="FKW136" s="123"/>
      <c r="FKX136" s="123"/>
      <c r="FKY136" s="123"/>
      <c r="FKZ136" s="123"/>
      <c r="FLA136" s="123"/>
      <c r="FLB136" s="123"/>
      <c r="FLC136" s="123"/>
      <c r="FLD136" s="123"/>
      <c r="FLE136" s="123"/>
      <c r="FLF136" s="123"/>
      <c r="FLG136" s="123"/>
      <c r="FLH136" s="123"/>
      <c r="FLI136" s="123"/>
      <c r="FLJ136" s="123"/>
      <c r="FLK136" s="123"/>
      <c r="FLL136" s="123"/>
      <c r="FLM136" s="123"/>
      <c r="FLN136" s="123"/>
      <c r="FLO136" s="123"/>
      <c r="FLP136" s="123"/>
      <c r="FLQ136" s="123"/>
      <c r="FLR136" s="123"/>
      <c r="FLS136" s="123"/>
      <c r="FLT136" s="123"/>
      <c r="FLU136" s="123"/>
      <c r="FLV136" s="123"/>
      <c r="FLW136" s="123"/>
      <c r="FLX136" s="123"/>
      <c r="FLY136" s="123"/>
      <c r="FLZ136" s="123"/>
      <c r="FMA136" s="123"/>
      <c r="FMB136" s="123"/>
      <c r="FMC136" s="123"/>
      <c r="FMD136" s="123"/>
      <c r="FME136" s="123"/>
      <c r="FMF136" s="123"/>
      <c r="FMG136" s="123"/>
      <c r="FMH136" s="123"/>
      <c r="FMI136" s="123"/>
      <c r="FMJ136" s="123"/>
      <c r="FMK136" s="123"/>
      <c r="FML136" s="123"/>
      <c r="FMM136" s="123"/>
      <c r="FMN136" s="123"/>
      <c r="FMO136" s="123"/>
      <c r="FMP136" s="123"/>
      <c r="FMQ136" s="123"/>
      <c r="FMR136" s="123"/>
      <c r="FMS136" s="123"/>
      <c r="FMT136" s="123"/>
      <c r="FMU136" s="123"/>
      <c r="FMV136" s="123"/>
      <c r="FMW136" s="123"/>
      <c r="FMX136" s="123"/>
      <c r="FMY136" s="123"/>
      <c r="FMZ136" s="123"/>
      <c r="FNA136" s="123"/>
      <c r="FNB136" s="123"/>
      <c r="FNC136" s="123"/>
      <c r="FND136" s="123"/>
      <c r="FNE136" s="123"/>
      <c r="FNF136" s="123"/>
      <c r="FNG136" s="123"/>
      <c r="FNH136" s="123"/>
      <c r="FNI136" s="123"/>
      <c r="FNJ136" s="123"/>
      <c r="FNK136" s="123"/>
      <c r="FNL136" s="123"/>
      <c r="FNM136" s="123"/>
      <c r="FNN136" s="123"/>
      <c r="FNO136" s="123"/>
      <c r="FNP136" s="123"/>
      <c r="FNQ136" s="123"/>
      <c r="FNR136" s="123"/>
      <c r="FNS136" s="123"/>
      <c r="FNT136" s="123"/>
      <c r="FNU136" s="123"/>
      <c r="FNV136" s="123"/>
      <c r="FNW136" s="123"/>
      <c r="FNX136" s="123"/>
      <c r="FNY136" s="123"/>
      <c r="FNZ136" s="123"/>
      <c r="FOA136" s="123"/>
      <c r="FOB136" s="123"/>
      <c r="FOC136" s="123"/>
      <c r="FOD136" s="123"/>
      <c r="FOE136" s="123"/>
      <c r="FOF136" s="123"/>
      <c r="FOG136" s="123"/>
      <c r="FOH136" s="123"/>
      <c r="FOI136" s="123"/>
      <c r="FOJ136" s="123"/>
      <c r="FOK136" s="123"/>
      <c r="FOL136" s="123"/>
      <c r="FOM136" s="123"/>
      <c r="FON136" s="123"/>
      <c r="FOO136" s="123"/>
      <c r="FOP136" s="123"/>
      <c r="FOQ136" s="123"/>
      <c r="FOR136" s="123"/>
      <c r="FOS136" s="123"/>
      <c r="FOT136" s="123"/>
      <c r="FOU136" s="123"/>
      <c r="FOV136" s="123"/>
      <c r="FOW136" s="123"/>
      <c r="FOX136" s="123"/>
      <c r="FOY136" s="123"/>
      <c r="FOZ136" s="123"/>
      <c r="FPA136" s="123"/>
      <c r="FPB136" s="123"/>
      <c r="FPC136" s="123"/>
      <c r="FPD136" s="123"/>
      <c r="FPE136" s="123"/>
      <c r="FPF136" s="123"/>
      <c r="FPG136" s="123"/>
      <c r="FPH136" s="123"/>
      <c r="FPI136" s="123"/>
      <c r="FPJ136" s="123"/>
      <c r="FPK136" s="123"/>
      <c r="FPL136" s="123"/>
      <c r="FPM136" s="123"/>
      <c r="FPN136" s="123"/>
      <c r="FPO136" s="123"/>
      <c r="FPP136" s="123"/>
      <c r="FPQ136" s="123"/>
      <c r="FPR136" s="123"/>
      <c r="FPS136" s="123"/>
      <c r="FPT136" s="123"/>
      <c r="FPU136" s="123"/>
      <c r="FPV136" s="123"/>
      <c r="FPW136" s="123"/>
      <c r="FPX136" s="123"/>
      <c r="FPY136" s="123"/>
      <c r="FPZ136" s="123"/>
      <c r="FQA136" s="123"/>
      <c r="FQB136" s="123"/>
      <c r="FQC136" s="123"/>
      <c r="FQD136" s="123"/>
      <c r="FQE136" s="123"/>
      <c r="FQF136" s="123"/>
      <c r="FQG136" s="123"/>
      <c r="FQH136" s="123"/>
      <c r="FQI136" s="123"/>
      <c r="FQJ136" s="123"/>
      <c r="FQK136" s="123"/>
      <c r="FQL136" s="123"/>
      <c r="FQM136" s="123"/>
      <c r="FQN136" s="123"/>
      <c r="FQO136" s="123"/>
      <c r="FQP136" s="123"/>
      <c r="FQQ136" s="123"/>
      <c r="FQR136" s="123"/>
      <c r="FQS136" s="123"/>
      <c r="FQT136" s="123"/>
      <c r="FQU136" s="123"/>
      <c r="FQV136" s="123"/>
      <c r="FQW136" s="123"/>
      <c r="FQX136" s="123"/>
      <c r="FQY136" s="123"/>
      <c r="FQZ136" s="123"/>
      <c r="FRA136" s="123"/>
      <c r="FRB136" s="123"/>
      <c r="FRC136" s="123"/>
      <c r="FRD136" s="123"/>
      <c r="FRE136" s="123"/>
      <c r="FRF136" s="123"/>
      <c r="FRG136" s="123"/>
      <c r="FRH136" s="123"/>
      <c r="FRI136" s="123"/>
      <c r="FRJ136" s="123"/>
      <c r="FRK136" s="123"/>
      <c r="FRL136" s="123"/>
      <c r="FRM136" s="123"/>
      <c r="FRN136" s="123"/>
      <c r="FRO136" s="123"/>
      <c r="FRP136" s="123"/>
      <c r="FRQ136" s="123"/>
      <c r="FRR136" s="123"/>
      <c r="FRS136" s="123"/>
      <c r="FRT136" s="123"/>
      <c r="FRU136" s="123"/>
      <c r="FRV136" s="123"/>
      <c r="FRW136" s="123"/>
      <c r="FRX136" s="123"/>
      <c r="FRY136" s="123"/>
      <c r="FRZ136" s="123"/>
      <c r="FSA136" s="123"/>
      <c r="FSB136" s="123"/>
      <c r="FSC136" s="123"/>
      <c r="FSD136" s="123"/>
      <c r="FSE136" s="123"/>
      <c r="FSF136" s="123"/>
      <c r="FSG136" s="123"/>
      <c r="FSH136" s="123"/>
      <c r="FSI136" s="123"/>
      <c r="FSJ136" s="123"/>
      <c r="FSK136" s="123"/>
      <c r="FSL136" s="123"/>
      <c r="FSM136" s="123"/>
      <c r="FSN136" s="123"/>
      <c r="FSO136" s="123"/>
      <c r="FSP136" s="123"/>
      <c r="FSQ136" s="123"/>
      <c r="FSR136" s="123"/>
      <c r="FSS136" s="123"/>
      <c r="FST136" s="123"/>
      <c r="FSU136" s="123"/>
      <c r="FSV136" s="123"/>
      <c r="FSW136" s="123"/>
      <c r="FSX136" s="123"/>
      <c r="FSY136" s="123"/>
      <c r="FSZ136" s="123"/>
      <c r="FTA136" s="123"/>
      <c r="FTB136" s="123"/>
      <c r="FTC136" s="123"/>
      <c r="FTD136" s="123"/>
      <c r="FTE136" s="123"/>
      <c r="FTF136" s="123"/>
      <c r="FTG136" s="123"/>
      <c r="FTH136" s="123"/>
      <c r="FTI136" s="123"/>
      <c r="FTJ136" s="123"/>
      <c r="FTK136" s="123"/>
      <c r="FTL136" s="123"/>
      <c r="FTM136" s="123"/>
      <c r="FTN136" s="123"/>
      <c r="FTO136" s="123"/>
      <c r="FTP136" s="123"/>
      <c r="FTQ136" s="123"/>
      <c r="FTR136" s="123"/>
      <c r="FTS136" s="123"/>
      <c r="FTT136" s="123"/>
      <c r="FTU136" s="123"/>
      <c r="FTV136" s="123"/>
      <c r="FTW136" s="123"/>
      <c r="FTX136" s="123"/>
      <c r="FTY136" s="123"/>
      <c r="FTZ136" s="123"/>
      <c r="FUA136" s="123"/>
      <c r="FUB136" s="123"/>
      <c r="FUC136" s="123"/>
      <c r="FUD136" s="123"/>
      <c r="FUE136" s="123"/>
      <c r="FUF136" s="123"/>
      <c r="FUG136" s="123"/>
      <c r="FUH136" s="123"/>
      <c r="FUI136" s="123"/>
      <c r="FUJ136" s="123"/>
      <c r="FUK136" s="123"/>
      <c r="FUL136" s="123"/>
      <c r="FUM136" s="123"/>
      <c r="FUN136" s="123"/>
      <c r="FUO136" s="123"/>
      <c r="FUP136" s="123"/>
      <c r="FUQ136" s="123"/>
      <c r="FUR136" s="123"/>
      <c r="FUS136" s="123"/>
      <c r="FUT136" s="123"/>
      <c r="FUU136" s="123"/>
      <c r="FUV136" s="123"/>
      <c r="FUW136" s="123"/>
      <c r="FUX136" s="123"/>
      <c r="FUY136" s="123"/>
      <c r="FUZ136" s="123"/>
      <c r="FVA136" s="123"/>
      <c r="FVB136" s="123"/>
      <c r="FVC136" s="123"/>
      <c r="FVD136" s="123"/>
      <c r="FVE136" s="123"/>
      <c r="FVF136" s="123"/>
      <c r="FVG136" s="123"/>
      <c r="FVH136" s="123"/>
      <c r="FVI136" s="123"/>
      <c r="FVJ136" s="123"/>
      <c r="FVK136" s="123"/>
      <c r="FVL136" s="123"/>
      <c r="FVM136" s="123"/>
      <c r="FVN136" s="123"/>
      <c r="FVO136" s="123"/>
      <c r="FVP136" s="123"/>
      <c r="FVQ136" s="123"/>
      <c r="FVR136" s="123"/>
      <c r="FVS136" s="123"/>
      <c r="FVT136" s="123"/>
      <c r="FVU136" s="123"/>
      <c r="FVV136" s="123"/>
      <c r="FVW136" s="123"/>
      <c r="FVX136" s="123"/>
      <c r="FVY136" s="123"/>
      <c r="FVZ136" s="123"/>
      <c r="FWA136" s="123"/>
      <c r="FWB136" s="123"/>
      <c r="FWC136" s="123"/>
      <c r="FWD136" s="123"/>
      <c r="FWE136" s="123"/>
      <c r="FWF136" s="123"/>
      <c r="FWG136" s="123"/>
      <c r="FWH136" s="123"/>
      <c r="FWI136" s="123"/>
      <c r="FWJ136" s="123"/>
      <c r="FWK136" s="123"/>
      <c r="FWL136" s="123"/>
      <c r="FWM136" s="123"/>
      <c r="FWN136" s="123"/>
      <c r="FWO136" s="123"/>
      <c r="FWP136" s="123"/>
      <c r="FWQ136" s="123"/>
      <c r="FWR136" s="123"/>
      <c r="FWS136" s="123"/>
      <c r="FWT136" s="123"/>
      <c r="FWU136" s="123"/>
      <c r="FWV136" s="123"/>
      <c r="FWW136" s="123"/>
      <c r="FWX136" s="123"/>
      <c r="FWY136" s="123"/>
      <c r="FWZ136" s="123"/>
      <c r="FXA136" s="123"/>
      <c r="FXB136" s="123"/>
      <c r="FXC136" s="123"/>
      <c r="FXD136" s="123"/>
      <c r="FXE136" s="123"/>
      <c r="FXF136" s="123"/>
      <c r="FXG136" s="123"/>
      <c r="FXH136" s="123"/>
      <c r="FXI136" s="123"/>
      <c r="FXJ136" s="123"/>
      <c r="FXK136" s="123"/>
      <c r="FXL136" s="123"/>
      <c r="FXM136" s="123"/>
      <c r="FXN136" s="123"/>
      <c r="FXO136" s="123"/>
      <c r="FXP136" s="123"/>
      <c r="FXQ136" s="123"/>
      <c r="FXR136" s="123"/>
      <c r="FXS136" s="123"/>
      <c r="FXT136" s="123"/>
      <c r="FXU136" s="123"/>
      <c r="FXV136" s="123"/>
      <c r="FXW136" s="123"/>
      <c r="FXX136" s="123"/>
      <c r="FXY136" s="123"/>
      <c r="FXZ136" s="123"/>
      <c r="FYA136" s="123"/>
      <c r="FYB136" s="123"/>
      <c r="FYC136" s="123"/>
      <c r="FYD136" s="123"/>
      <c r="FYE136" s="123"/>
      <c r="FYF136" s="123"/>
      <c r="FYG136" s="123"/>
      <c r="FYH136" s="123"/>
      <c r="FYI136" s="123"/>
      <c r="FYJ136" s="123"/>
      <c r="FYK136" s="123"/>
      <c r="FYL136" s="123"/>
      <c r="FYM136" s="123"/>
      <c r="FYN136" s="123"/>
      <c r="FYO136" s="123"/>
      <c r="FYP136" s="123"/>
      <c r="FYQ136" s="123"/>
      <c r="FYR136" s="123"/>
      <c r="FYS136" s="123"/>
      <c r="FYT136" s="123"/>
      <c r="FYU136" s="123"/>
      <c r="FYV136" s="123"/>
      <c r="FYW136" s="123"/>
      <c r="FYX136" s="123"/>
      <c r="FYY136" s="123"/>
      <c r="FYZ136" s="123"/>
      <c r="FZA136" s="123"/>
      <c r="FZB136" s="123"/>
      <c r="FZC136" s="123"/>
      <c r="FZD136" s="123"/>
      <c r="FZE136" s="123"/>
      <c r="FZF136" s="123"/>
      <c r="FZG136" s="123"/>
      <c r="FZH136" s="123"/>
      <c r="FZI136" s="123"/>
      <c r="FZJ136" s="123"/>
      <c r="FZK136" s="123"/>
      <c r="FZL136" s="123"/>
      <c r="FZM136" s="123"/>
      <c r="FZN136" s="123"/>
      <c r="FZO136" s="123"/>
      <c r="FZP136" s="123"/>
      <c r="FZQ136" s="123"/>
      <c r="FZR136" s="123"/>
      <c r="FZS136" s="123"/>
      <c r="FZT136" s="123"/>
      <c r="FZU136" s="123"/>
      <c r="FZV136" s="123"/>
      <c r="FZW136" s="123"/>
      <c r="FZX136" s="123"/>
      <c r="FZY136" s="123"/>
      <c r="FZZ136" s="123"/>
      <c r="GAA136" s="123"/>
      <c r="GAB136" s="123"/>
      <c r="GAC136" s="123"/>
      <c r="GAD136" s="123"/>
      <c r="GAE136" s="123"/>
      <c r="GAF136" s="123"/>
      <c r="GAG136" s="123"/>
      <c r="GAH136" s="123"/>
      <c r="GAI136" s="123"/>
      <c r="GAJ136" s="123"/>
      <c r="GAK136" s="123"/>
      <c r="GAL136" s="123"/>
      <c r="GAM136" s="123"/>
      <c r="GAN136" s="123"/>
      <c r="GAO136" s="123"/>
    </row>
    <row r="137" spans="1:4773" s="26" customFormat="1" ht="50.1" customHeight="1">
      <c r="A137" s="6">
        <v>724</v>
      </c>
      <c r="B137" s="11" t="s">
        <v>59</v>
      </c>
      <c r="C137" s="11" t="s">
        <v>1133</v>
      </c>
      <c r="D137" s="121" t="s">
        <v>81</v>
      </c>
      <c r="E137" s="7" t="s">
        <v>55</v>
      </c>
      <c r="F137" s="7" t="s">
        <v>5</v>
      </c>
      <c r="G137" s="11" t="s">
        <v>11</v>
      </c>
      <c r="H137" s="11" t="s">
        <v>611</v>
      </c>
      <c r="I137" s="410">
        <v>350000</v>
      </c>
      <c r="J137" s="609">
        <f>450000-8490.42</f>
        <v>441509.58</v>
      </c>
      <c r="K137" s="430" t="s">
        <v>1180</v>
      </c>
      <c r="L137" s="603" t="s">
        <v>576</v>
      </c>
      <c r="M137" s="36" t="s">
        <v>983</v>
      </c>
      <c r="N137" s="508">
        <f>O137+P137</f>
        <v>350000</v>
      </c>
      <c r="O137" s="322">
        <v>281393.63</v>
      </c>
      <c r="P137" s="253">
        <v>68606.37</v>
      </c>
      <c r="Q137" s="186" t="s">
        <v>212</v>
      </c>
      <c r="R137" s="735" t="s">
        <v>658</v>
      </c>
      <c r="S137" s="152">
        <v>70000</v>
      </c>
      <c r="T137" s="160" t="s">
        <v>653</v>
      </c>
      <c r="U137" s="152">
        <v>87364.98</v>
      </c>
      <c r="V137" s="247" t="s">
        <v>1462</v>
      </c>
      <c r="W137" s="322"/>
      <c r="X137" s="10"/>
      <c r="Y137" s="81"/>
      <c r="Z137" s="24"/>
      <c r="AA137" s="81"/>
      <c r="AB137" s="167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  <c r="JI137" s="1"/>
      <c r="JJ137" s="1"/>
      <c r="JK137" s="1"/>
      <c r="JL137" s="1"/>
      <c r="JM137" s="1"/>
      <c r="JN137" s="1"/>
      <c r="JO137" s="1"/>
      <c r="JP137" s="1"/>
      <c r="JQ137" s="1"/>
      <c r="JR137" s="1"/>
      <c r="JS137" s="1"/>
      <c r="JT137" s="1"/>
      <c r="JU137" s="1"/>
      <c r="JV137" s="1"/>
      <c r="JW137" s="1"/>
      <c r="JX137" s="1"/>
      <c r="JY137" s="1"/>
      <c r="JZ137" s="1"/>
      <c r="KA137" s="1"/>
      <c r="KB137" s="1"/>
      <c r="KC137" s="1"/>
      <c r="KD137" s="1"/>
      <c r="KE137" s="1"/>
      <c r="KF137" s="1"/>
      <c r="KG137" s="1"/>
      <c r="KH137" s="1"/>
      <c r="KI137" s="1"/>
      <c r="KJ137" s="1"/>
      <c r="KK137" s="1"/>
      <c r="KL137" s="1"/>
      <c r="KM137" s="1"/>
      <c r="KN137" s="1"/>
      <c r="KO137" s="1"/>
      <c r="KP137" s="1"/>
      <c r="KQ137" s="1"/>
      <c r="KR137" s="1"/>
      <c r="KS137" s="1"/>
      <c r="KT137" s="1"/>
      <c r="KU137" s="1"/>
      <c r="KV137" s="1"/>
      <c r="KW137" s="1"/>
      <c r="KX137" s="1"/>
      <c r="KY137" s="1"/>
      <c r="KZ137" s="1"/>
      <c r="LA137" s="1"/>
      <c r="LB137" s="1"/>
      <c r="LC137" s="1"/>
      <c r="LD137" s="1"/>
      <c r="LE137" s="1"/>
      <c r="LF137" s="1"/>
      <c r="LG137" s="1"/>
      <c r="LH137" s="1"/>
      <c r="LI137" s="1"/>
      <c r="LJ137" s="1"/>
      <c r="LK137" s="1"/>
      <c r="LL137" s="1"/>
      <c r="LM137" s="1"/>
      <c r="LN137" s="1"/>
      <c r="LO137" s="1"/>
      <c r="LP137" s="1"/>
      <c r="LQ137" s="1"/>
      <c r="LR137" s="1"/>
      <c r="LS137" s="1"/>
      <c r="LT137" s="1"/>
      <c r="LU137" s="1"/>
      <c r="LV137" s="1"/>
      <c r="LW137" s="1"/>
      <c r="LX137" s="1"/>
      <c r="LY137" s="1"/>
      <c r="LZ137" s="1"/>
      <c r="MA137" s="1"/>
      <c r="MB137" s="1"/>
      <c r="MC137" s="1"/>
      <c r="MD137" s="1"/>
      <c r="ME137" s="1"/>
      <c r="MF137" s="1"/>
      <c r="MG137" s="1"/>
      <c r="MH137" s="1"/>
      <c r="MI137" s="1"/>
      <c r="MJ137" s="1"/>
      <c r="MK137" s="1"/>
      <c r="ML137" s="1"/>
      <c r="MM137" s="1"/>
      <c r="MN137" s="1"/>
      <c r="MO137" s="1"/>
      <c r="MP137" s="1"/>
      <c r="MQ137" s="1"/>
      <c r="MR137" s="1"/>
      <c r="MS137" s="1"/>
      <c r="MT137" s="1"/>
      <c r="MU137" s="1"/>
      <c r="MV137" s="1"/>
      <c r="MW137" s="1"/>
      <c r="MX137" s="1"/>
      <c r="MY137" s="1"/>
      <c r="MZ137" s="1"/>
      <c r="NA137" s="1"/>
      <c r="NB137" s="1"/>
      <c r="NC137" s="1"/>
      <c r="ND137" s="1"/>
      <c r="NE137" s="1"/>
      <c r="NF137" s="1"/>
      <c r="NG137" s="1"/>
      <c r="NH137" s="1"/>
      <c r="NI137" s="1"/>
      <c r="NJ137" s="1"/>
      <c r="NK137" s="1"/>
      <c r="NL137" s="1"/>
      <c r="NM137" s="1"/>
      <c r="NN137" s="1"/>
      <c r="NO137" s="1"/>
      <c r="NP137" s="1"/>
      <c r="NQ137" s="1"/>
      <c r="NR137" s="1"/>
      <c r="NS137" s="1"/>
      <c r="NT137" s="1"/>
      <c r="NU137" s="1"/>
      <c r="NV137" s="1"/>
      <c r="NW137" s="1"/>
      <c r="NX137" s="1"/>
      <c r="NY137" s="1"/>
      <c r="NZ137" s="1"/>
      <c r="OA137" s="1"/>
      <c r="OB137" s="1"/>
      <c r="OC137" s="1"/>
      <c r="OD137" s="1"/>
      <c r="OE137" s="1"/>
      <c r="OF137" s="1"/>
      <c r="OG137" s="1"/>
      <c r="OH137" s="1"/>
      <c r="OI137" s="1"/>
      <c r="OJ137" s="1"/>
      <c r="OK137" s="1"/>
      <c r="OL137" s="1"/>
      <c r="OM137" s="1"/>
      <c r="ON137" s="1"/>
      <c r="OO137" s="1"/>
      <c r="OP137" s="1"/>
      <c r="OQ137" s="1"/>
      <c r="OR137" s="1"/>
      <c r="OS137" s="1"/>
      <c r="OT137" s="1"/>
      <c r="OU137" s="1"/>
      <c r="OV137" s="1"/>
      <c r="OW137" s="1"/>
      <c r="OX137" s="1"/>
      <c r="OY137" s="1"/>
      <c r="OZ137" s="1"/>
      <c r="PA137" s="1"/>
      <c r="PB137" s="1"/>
      <c r="PC137" s="1"/>
      <c r="PD137" s="1"/>
      <c r="PE137" s="1"/>
      <c r="PF137" s="1"/>
      <c r="PG137" s="1"/>
      <c r="PH137" s="1"/>
      <c r="PI137" s="1"/>
      <c r="PJ137" s="1"/>
      <c r="PK137" s="1"/>
      <c r="PL137" s="1"/>
      <c r="PM137" s="1"/>
      <c r="PN137" s="1"/>
      <c r="PO137" s="1"/>
      <c r="PP137" s="1"/>
      <c r="PQ137" s="1"/>
      <c r="PR137" s="1"/>
      <c r="PS137" s="1"/>
      <c r="PT137" s="1"/>
      <c r="PU137" s="1"/>
      <c r="PV137" s="1"/>
      <c r="PW137" s="1"/>
      <c r="PX137" s="1"/>
      <c r="PY137" s="1"/>
      <c r="PZ137" s="1"/>
      <c r="QA137" s="1"/>
      <c r="QB137" s="1"/>
      <c r="QC137" s="1"/>
      <c r="QD137" s="1"/>
      <c r="QE137" s="1"/>
      <c r="QF137" s="1"/>
      <c r="QG137" s="1"/>
      <c r="QH137" s="1"/>
      <c r="QI137" s="1"/>
      <c r="QJ137" s="1"/>
      <c r="QK137" s="1"/>
      <c r="QL137" s="1"/>
      <c r="QM137" s="1"/>
      <c r="QN137" s="1"/>
      <c r="QO137" s="1"/>
      <c r="QP137" s="1"/>
      <c r="QQ137" s="1"/>
      <c r="QR137" s="1"/>
      <c r="QS137" s="1"/>
      <c r="QT137" s="1"/>
      <c r="QU137" s="1"/>
      <c r="QV137" s="1"/>
      <c r="QW137" s="1"/>
      <c r="QX137" s="1"/>
      <c r="QY137" s="1"/>
      <c r="QZ137" s="1"/>
      <c r="RA137" s="1"/>
      <c r="RB137" s="1"/>
      <c r="RC137" s="1"/>
      <c r="RD137" s="1"/>
      <c r="RE137" s="1"/>
      <c r="RF137" s="1"/>
      <c r="RG137" s="1"/>
      <c r="RH137" s="1"/>
      <c r="RI137" s="1"/>
      <c r="RJ137" s="1"/>
      <c r="RK137" s="1"/>
      <c r="RL137" s="1"/>
      <c r="RM137" s="1"/>
      <c r="RN137" s="1"/>
      <c r="RO137" s="1"/>
      <c r="RP137" s="1"/>
      <c r="RQ137" s="1"/>
      <c r="RR137" s="1"/>
      <c r="RS137" s="1"/>
      <c r="RT137" s="1"/>
      <c r="RU137" s="1"/>
      <c r="RV137" s="1"/>
      <c r="RW137" s="1"/>
      <c r="RX137" s="1"/>
      <c r="RY137" s="1"/>
      <c r="RZ137" s="1"/>
      <c r="SA137" s="1"/>
      <c r="SB137" s="1"/>
      <c r="SC137" s="1"/>
      <c r="SD137" s="1"/>
      <c r="SE137" s="1"/>
      <c r="SF137" s="1"/>
      <c r="SG137" s="1"/>
      <c r="SH137" s="1"/>
      <c r="SI137" s="1"/>
      <c r="SJ137" s="1"/>
      <c r="SK137" s="1"/>
      <c r="SL137" s="1"/>
      <c r="SM137" s="1"/>
      <c r="SN137" s="1"/>
      <c r="SO137" s="1"/>
      <c r="SP137" s="1"/>
      <c r="SQ137" s="1"/>
      <c r="SR137" s="1"/>
      <c r="SS137" s="1"/>
      <c r="ST137" s="1"/>
      <c r="SU137" s="1"/>
      <c r="SV137" s="1"/>
      <c r="SW137" s="1"/>
      <c r="SX137" s="1"/>
      <c r="SY137" s="1"/>
      <c r="SZ137" s="1"/>
      <c r="TA137" s="1"/>
      <c r="TB137" s="1"/>
      <c r="TC137" s="1"/>
      <c r="TD137" s="1"/>
      <c r="TE137" s="1"/>
      <c r="TF137" s="1"/>
      <c r="TG137" s="1"/>
      <c r="TH137" s="1"/>
      <c r="TI137" s="1"/>
      <c r="TJ137" s="1"/>
      <c r="TK137" s="1"/>
      <c r="TL137" s="1"/>
      <c r="TM137" s="1"/>
      <c r="TN137" s="1"/>
      <c r="TO137" s="1"/>
      <c r="TP137" s="1"/>
      <c r="TQ137" s="1"/>
      <c r="TR137" s="1"/>
      <c r="TS137" s="1"/>
      <c r="TT137" s="1"/>
      <c r="TU137" s="1"/>
      <c r="TV137" s="1"/>
      <c r="TW137" s="1"/>
      <c r="TX137" s="1"/>
      <c r="TY137" s="1"/>
      <c r="TZ137" s="1"/>
      <c r="UA137" s="1"/>
      <c r="UB137" s="1"/>
      <c r="UC137" s="1"/>
      <c r="UD137" s="1"/>
      <c r="UE137" s="1"/>
      <c r="UF137" s="1"/>
      <c r="UG137" s="1"/>
      <c r="UH137" s="1"/>
      <c r="UI137" s="1"/>
      <c r="UJ137" s="1"/>
      <c r="UK137" s="1"/>
      <c r="UL137" s="1"/>
      <c r="UM137" s="1"/>
      <c r="UN137" s="1"/>
      <c r="UO137" s="1"/>
      <c r="UP137" s="1"/>
      <c r="UQ137" s="1"/>
      <c r="UR137" s="1"/>
      <c r="US137" s="1"/>
      <c r="UT137" s="1"/>
      <c r="UU137" s="1"/>
      <c r="UV137" s="1"/>
      <c r="UW137" s="1"/>
      <c r="UX137" s="1"/>
      <c r="UY137" s="1"/>
      <c r="UZ137" s="1"/>
      <c r="VA137" s="1"/>
      <c r="VB137" s="1"/>
      <c r="VC137" s="1"/>
      <c r="VD137" s="1"/>
      <c r="VE137" s="1"/>
      <c r="VF137" s="1"/>
      <c r="VG137" s="1"/>
      <c r="VH137" s="1"/>
      <c r="VI137" s="1"/>
      <c r="VJ137" s="1"/>
      <c r="VK137" s="1"/>
      <c r="VL137" s="1"/>
      <c r="VM137" s="1"/>
      <c r="VN137" s="1"/>
      <c r="VO137" s="1"/>
      <c r="VP137" s="1"/>
      <c r="VQ137" s="1"/>
      <c r="VR137" s="1"/>
      <c r="VS137" s="1"/>
      <c r="VT137" s="1"/>
      <c r="VU137" s="1"/>
      <c r="VV137" s="1"/>
      <c r="VW137" s="1"/>
      <c r="VX137" s="1"/>
      <c r="VY137" s="1"/>
      <c r="VZ137" s="1"/>
      <c r="WA137" s="1"/>
      <c r="WB137" s="1"/>
      <c r="WC137" s="1"/>
      <c r="WD137" s="1"/>
      <c r="WE137" s="1"/>
      <c r="WF137" s="1"/>
      <c r="WG137" s="1"/>
      <c r="WH137" s="1"/>
      <c r="WI137" s="1"/>
      <c r="WJ137" s="1"/>
      <c r="WK137" s="1"/>
      <c r="WL137" s="1"/>
      <c r="WM137" s="1"/>
      <c r="WN137" s="1"/>
      <c r="WO137" s="1"/>
      <c r="WP137" s="1"/>
      <c r="WQ137" s="1"/>
      <c r="WR137" s="1"/>
      <c r="WS137" s="1"/>
      <c r="WT137" s="1"/>
      <c r="WU137" s="1"/>
      <c r="WV137" s="1"/>
      <c r="WW137" s="1"/>
      <c r="WX137" s="1"/>
      <c r="WY137" s="1"/>
      <c r="WZ137" s="1"/>
      <c r="XA137" s="1"/>
      <c r="XB137" s="1"/>
      <c r="XC137" s="1"/>
      <c r="XD137" s="1"/>
      <c r="XE137" s="1"/>
      <c r="XF137" s="1"/>
      <c r="XG137" s="1"/>
      <c r="XH137" s="1"/>
      <c r="XI137" s="1"/>
      <c r="XJ137" s="1"/>
      <c r="XK137" s="1"/>
      <c r="XL137" s="1"/>
      <c r="XM137" s="1"/>
      <c r="XN137" s="1"/>
      <c r="XO137" s="1"/>
      <c r="XP137" s="1"/>
      <c r="XQ137" s="1"/>
      <c r="XR137" s="1"/>
      <c r="XS137" s="1"/>
      <c r="XT137" s="1"/>
      <c r="XU137" s="1"/>
      <c r="XV137" s="1"/>
      <c r="XW137" s="1"/>
      <c r="XX137" s="1"/>
      <c r="XY137" s="1"/>
      <c r="XZ137" s="1"/>
      <c r="YA137" s="1"/>
      <c r="YB137" s="1"/>
      <c r="YC137" s="1"/>
      <c r="YD137" s="1"/>
      <c r="YE137" s="1"/>
      <c r="YF137" s="1"/>
      <c r="YG137" s="1"/>
      <c r="YH137" s="1"/>
      <c r="YI137" s="1"/>
      <c r="YJ137" s="1"/>
      <c r="YK137" s="1"/>
      <c r="YL137" s="1"/>
      <c r="YM137" s="1"/>
      <c r="YN137" s="1"/>
      <c r="YO137" s="1"/>
      <c r="YP137" s="1"/>
      <c r="YQ137" s="1"/>
      <c r="YR137" s="1"/>
      <c r="YS137" s="1"/>
      <c r="YT137" s="1"/>
      <c r="YU137" s="1"/>
      <c r="YV137" s="1"/>
      <c r="YW137" s="1"/>
      <c r="YX137" s="1"/>
      <c r="YY137" s="1"/>
      <c r="YZ137" s="1"/>
      <c r="ZA137" s="1"/>
      <c r="ZB137" s="1"/>
      <c r="ZC137" s="1"/>
      <c r="ZD137" s="1"/>
      <c r="ZE137" s="1"/>
      <c r="ZF137" s="1"/>
      <c r="ZG137" s="1"/>
      <c r="ZH137" s="1"/>
      <c r="ZI137" s="1"/>
      <c r="ZJ137" s="1"/>
      <c r="ZK137" s="1"/>
      <c r="ZL137" s="1"/>
      <c r="ZM137" s="1"/>
      <c r="ZN137" s="1"/>
      <c r="ZO137" s="1"/>
      <c r="ZP137" s="1"/>
      <c r="ZQ137" s="1"/>
      <c r="ZR137" s="1"/>
      <c r="ZS137" s="1"/>
      <c r="ZT137" s="1"/>
      <c r="ZU137" s="1"/>
      <c r="ZV137" s="1"/>
      <c r="ZW137" s="1"/>
      <c r="ZX137" s="1"/>
      <c r="ZY137" s="1"/>
      <c r="ZZ137" s="1"/>
      <c r="AAA137" s="1"/>
      <c r="AAB137" s="1"/>
      <c r="AAC137" s="1"/>
      <c r="AAD137" s="1"/>
      <c r="AAE137" s="1"/>
      <c r="AAF137" s="1"/>
      <c r="AAG137" s="1"/>
      <c r="AAH137" s="1"/>
      <c r="AAI137" s="1"/>
      <c r="AAJ137" s="1"/>
      <c r="AAK137" s="1"/>
      <c r="AAL137" s="1"/>
      <c r="AAM137" s="1"/>
      <c r="AAN137" s="1"/>
      <c r="AAO137" s="1"/>
      <c r="AAP137" s="1"/>
      <c r="AAQ137" s="1"/>
      <c r="AAR137" s="1"/>
      <c r="AAS137" s="1"/>
      <c r="AAT137" s="1"/>
      <c r="AAU137" s="1"/>
      <c r="AAV137" s="1"/>
      <c r="AAW137" s="1"/>
      <c r="AAX137" s="1"/>
      <c r="AAY137" s="1"/>
      <c r="AAZ137" s="1"/>
      <c r="ABA137" s="1"/>
      <c r="ABB137" s="1"/>
      <c r="ABC137" s="1"/>
      <c r="ABD137" s="1"/>
      <c r="ABE137" s="1"/>
      <c r="ABF137" s="1"/>
      <c r="ABG137" s="1"/>
      <c r="ABH137" s="1"/>
      <c r="ABI137" s="1"/>
      <c r="ABJ137" s="1"/>
      <c r="ABK137" s="1"/>
      <c r="ABL137" s="1"/>
      <c r="ABM137" s="1"/>
      <c r="ABN137" s="1"/>
      <c r="ABO137" s="1"/>
      <c r="ABP137" s="1"/>
      <c r="ABQ137" s="1"/>
      <c r="ABR137" s="1"/>
      <c r="ABS137" s="1"/>
      <c r="ABT137" s="1"/>
      <c r="ABU137" s="1"/>
      <c r="ABV137" s="1"/>
      <c r="ABW137" s="1"/>
      <c r="ABX137" s="1"/>
      <c r="ABY137" s="1"/>
      <c r="ABZ137" s="1"/>
      <c r="ACA137" s="1"/>
      <c r="ACB137" s="1"/>
      <c r="ACC137" s="1"/>
      <c r="ACD137" s="1"/>
      <c r="ACE137" s="1"/>
      <c r="ACF137" s="1"/>
      <c r="ACG137" s="1"/>
      <c r="ACH137" s="1"/>
      <c r="ACI137" s="1"/>
      <c r="ACJ137" s="1"/>
      <c r="ACK137" s="1"/>
      <c r="ACL137" s="1"/>
      <c r="ACM137" s="1"/>
      <c r="ACN137" s="1"/>
      <c r="ACO137" s="1"/>
      <c r="ACP137" s="1"/>
      <c r="ACQ137" s="1"/>
      <c r="ACR137" s="1"/>
      <c r="ACS137" s="1"/>
      <c r="ACT137" s="1"/>
      <c r="ACU137" s="1"/>
      <c r="ACV137" s="1"/>
      <c r="ACW137" s="1"/>
      <c r="ACX137" s="1"/>
      <c r="ACY137" s="1"/>
      <c r="ACZ137" s="1"/>
      <c r="ADA137" s="1"/>
      <c r="ADB137" s="1"/>
      <c r="ADC137" s="1"/>
      <c r="ADD137" s="1"/>
      <c r="ADE137" s="1"/>
      <c r="ADF137" s="1"/>
      <c r="ADG137" s="1"/>
      <c r="ADH137" s="1"/>
      <c r="ADI137" s="1"/>
      <c r="ADJ137" s="1"/>
      <c r="ADK137" s="1"/>
      <c r="ADL137" s="1"/>
      <c r="ADM137" s="1"/>
      <c r="ADN137" s="1"/>
      <c r="ADO137" s="1"/>
      <c r="ADP137" s="1"/>
      <c r="ADQ137" s="1"/>
      <c r="ADR137" s="1"/>
      <c r="ADS137" s="1"/>
      <c r="ADT137" s="1"/>
      <c r="ADU137" s="1"/>
      <c r="ADV137" s="1"/>
      <c r="ADW137" s="1"/>
      <c r="ADX137" s="1"/>
      <c r="ADY137" s="1"/>
      <c r="ADZ137" s="1"/>
      <c r="AEA137" s="1"/>
      <c r="AEB137" s="1"/>
      <c r="AEC137" s="1"/>
      <c r="AED137" s="1"/>
      <c r="AEE137" s="1"/>
      <c r="AEF137" s="1"/>
      <c r="AEG137" s="1"/>
      <c r="AEH137" s="1"/>
      <c r="AEI137" s="1"/>
      <c r="AEJ137" s="1"/>
      <c r="AEK137" s="1"/>
      <c r="AEL137" s="1"/>
      <c r="AEM137" s="1"/>
      <c r="AEN137" s="1"/>
      <c r="AEO137" s="1"/>
      <c r="AEP137" s="1"/>
      <c r="AEQ137" s="1"/>
      <c r="AER137" s="1"/>
      <c r="AES137" s="1"/>
      <c r="AET137" s="1"/>
      <c r="AEU137" s="1"/>
      <c r="AEV137" s="1"/>
      <c r="AEW137" s="1"/>
      <c r="AEX137" s="1"/>
      <c r="AEY137" s="1"/>
      <c r="AEZ137" s="1"/>
      <c r="AFA137" s="1"/>
      <c r="AFB137" s="1"/>
      <c r="AFC137" s="1"/>
      <c r="AFD137" s="1"/>
      <c r="AFE137" s="1"/>
      <c r="AFF137" s="1"/>
      <c r="AFG137" s="1"/>
      <c r="AFH137" s="1"/>
      <c r="AFI137" s="1"/>
      <c r="AFJ137" s="1"/>
      <c r="AFK137" s="1"/>
      <c r="AFL137" s="1"/>
      <c r="AFM137" s="1"/>
      <c r="AFN137" s="1"/>
      <c r="AFO137" s="1"/>
      <c r="AFP137" s="1"/>
      <c r="AFQ137" s="1"/>
      <c r="AFR137" s="1"/>
      <c r="AFS137" s="1"/>
      <c r="AFT137" s="1"/>
      <c r="AFU137" s="1"/>
      <c r="AFV137" s="1"/>
      <c r="AFW137" s="1"/>
      <c r="AFX137" s="1"/>
      <c r="AFY137" s="1"/>
      <c r="AFZ137" s="1"/>
      <c r="AGA137" s="1"/>
      <c r="AGB137" s="1"/>
      <c r="AGC137" s="1"/>
      <c r="AGD137" s="1"/>
      <c r="AGE137" s="1"/>
      <c r="AGF137" s="1"/>
      <c r="AGG137" s="1"/>
      <c r="AGH137" s="1"/>
      <c r="AGI137" s="1"/>
      <c r="AGJ137" s="1"/>
      <c r="AGK137" s="1"/>
      <c r="AGL137" s="1"/>
      <c r="AGM137" s="1"/>
      <c r="AGN137" s="1"/>
      <c r="AGO137" s="1"/>
      <c r="AGP137" s="1"/>
      <c r="AGQ137" s="1"/>
      <c r="AGR137" s="1"/>
      <c r="AGS137" s="1"/>
      <c r="AGT137" s="1"/>
      <c r="AGU137" s="1"/>
      <c r="AGV137" s="1"/>
      <c r="AGW137" s="1"/>
      <c r="AGX137" s="1"/>
      <c r="AGY137" s="1"/>
      <c r="AGZ137" s="1"/>
      <c r="AHA137" s="1"/>
      <c r="AHB137" s="1"/>
      <c r="AHC137" s="1"/>
      <c r="AHD137" s="1"/>
      <c r="AHE137" s="1"/>
      <c r="AHF137" s="1"/>
      <c r="AHG137" s="1"/>
      <c r="AHH137" s="1"/>
      <c r="AHI137" s="1"/>
      <c r="AHJ137" s="1"/>
      <c r="AHK137" s="1"/>
      <c r="AHL137" s="1"/>
      <c r="AHM137" s="1"/>
      <c r="AHN137" s="1"/>
      <c r="AHO137" s="1"/>
      <c r="AHP137" s="1"/>
      <c r="AHQ137" s="1"/>
      <c r="AHR137" s="1"/>
      <c r="AHS137" s="1"/>
      <c r="AHT137" s="1"/>
      <c r="AHU137" s="1"/>
      <c r="AHV137" s="1"/>
      <c r="AHW137" s="1"/>
      <c r="AHX137" s="1"/>
      <c r="AHY137" s="1"/>
      <c r="AHZ137" s="1"/>
      <c r="AIA137" s="1"/>
      <c r="AIB137" s="1"/>
      <c r="AIC137" s="1"/>
      <c r="AID137" s="1"/>
      <c r="AIE137" s="1"/>
      <c r="AIF137" s="1"/>
      <c r="AIG137" s="1"/>
      <c r="AIH137" s="1"/>
      <c r="AII137" s="1"/>
      <c r="AIJ137" s="1"/>
      <c r="AIK137" s="1"/>
      <c r="AIL137" s="1"/>
      <c r="AIM137" s="1"/>
      <c r="AIN137" s="1"/>
      <c r="AIO137" s="1"/>
      <c r="AIP137" s="1"/>
      <c r="AIQ137" s="1"/>
      <c r="AIR137" s="1"/>
      <c r="AIS137" s="1"/>
      <c r="AIT137" s="1"/>
      <c r="AIU137" s="1"/>
      <c r="AIV137" s="1"/>
      <c r="AIW137" s="1"/>
      <c r="AIX137" s="1"/>
      <c r="AIY137" s="1"/>
      <c r="AIZ137" s="1"/>
      <c r="AJA137" s="1"/>
      <c r="AJB137" s="1"/>
      <c r="AJC137" s="1"/>
      <c r="AJD137" s="1"/>
      <c r="AJE137" s="1"/>
      <c r="AJF137" s="1"/>
      <c r="AJG137" s="1"/>
      <c r="AJH137" s="1"/>
      <c r="AJI137" s="1"/>
      <c r="AJJ137" s="1"/>
      <c r="AJK137" s="1"/>
      <c r="AJL137" s="1"/>
      <c r="AJM137" s="1"/>
      <c r="AJN137" s="1"/>
      <c r="AJO137" s="1"/>
      <c r="AJP137" s="1"/>
      <c r="AJQ137" s="1"/>
      <c r="AJR137" s="1"/>
      <c r="AJS137" s="1"/>
      <c r="AJT137" s="1"/>
      <c r="AJU137" s="1"/>
      <c r="AJV137" s="1"/>
      <c r="AJW137" s="1"/>
      <c r="AJX137" s="1"/>
      <c r="AJY137" s="1"/>
      <c r="AJZ137" s="1"/>
      <c r="AKA137" s="1"/>
      <c r="AKB137" s="1"/>
      <c r="AKC137" s="1"/>
      <c r="AKD137" s="1"/>
      <c r="AKE137" s="1"/>
      <c r="AKF137" s="1"/>
      <c r="AKG137" s="1"/>
      <c r="AKH137" s="1"/>
      <c r="AKI137" s="1"/>
      <c r="AKJ137" s="1"/>
      <c r="AKK137" s="1"/>
      <c r="AKL137" s="1"/>
      <c r="AKM137" s="1"/>
      <c r="AKN137" s="1"/>
      <c r="AKO137" s="1"/>
      <c r="AKP137" s="1"/>
      <c r="AKQ137" s="1"/>
      <c r="AKR137" s="1"/>
      <c r="AKS137" s="1"/>
      <c r="AKT137" s="1"/>
      <c r="AKU137" s="1"/>
      <c r="AKV137" s="1"/>
      <c r="AKW137" s="1"/>
      <c r="AKX137" s="1"/>
      <c r="AKY137" s="1"/>
      <c r="AKZ137" s="1"/>
      <c r="ALA137" s="1"/>
      <c r="ALB137" s="1"/>
      <c r="ALC137" s="1"/>
      <c r="ALD137" s="1"/>
      <c r="ALE137" s="1"/>
      <c r="ALF137" s="1"/>
      <c r="ALG137" s="1"/>
      <c r="ALH137" s="1"/>
      <c r="ALI137" s="1"/>
      <c r="ALJ137" s="1"/>
      <c r="ALK137" s="1"/>
      <c r="ALL137" s="1"/>
      <c r="ALM137" s="1"/>
      <c r="ALN137" s="1"/>
      <c r="ALO137" s="1"/>
      <c r="ALP137" s="1"/>
      <c r="ALQ137" s="1"/>
      <c r="ALR137" s="1"/>
      <c r="ALS137" s="1"/>
      <c r="ALT137" s="1"/>
      <c r="ALU137" s="1"/>
      <c r="ALV137" s="1"/>
      <c r="ALW137" s="1"/>
      <c r="ALX137" s="1"/>
      <c r="ALY137" s="1"/>
      <c r="ALZ137" s="1"/>
      <c r="AMA137" s="1"/>
      <c r="AMB137" s="1"/>
      <c r="AMC137" s="1"/>
      <c r="AMD137" s="1"/>
      <c r="AME137" s="1"/>
      <c r="AMF137" s="1"/>
      <c r="AMG137" s="1"/>
      <c r="AMH137" s="1"/>
      <c r="AMI137" s="1"/>
      <c r="AMJ137" s="1"/>
      <c r="AMK137" s="1"/>
      <c r="AML137" s="1"/>
      <c r="AMM137" s="1"/>
      <c r="AMN137" s="1"/>
      <c r="AMO137" s="1"/>
      <c r="AMP137" s="1"/>
      <c r="AMQ137" s="1"/>
      <c r="AMR137" s="1"/>
      <c r="AMS137" s="1"/>
      <c r="AMT137" s="1"/>
      <c r="AMU137" s="1"/>
      <c r="AMV137" s="1"/>
      <c r="AMW137" s="1"/>
      <c r="AMX137" s="1"/>
      <c r="AMY137" s="1"/>
      <c r="AMZ137" s="1"/>
      <c r="ANA137" s="1"/>
      <c r="ANB137" s="1"/>
      <c r="ANC137" s="1"/>
      <c r="AND137" s="1"/>
      <c r="ANE137" s="1"/>
      <c r="ANF137" s="1"/>
      <c r="ANG137" s="1"/>
      <c r="ANH137" s="1"/>
      <c r="ANI137" s="1"/>
      <c r="ANJ137" s="1"/>
      <c r="ANK137" s="1"/>
      <c r="ANL137" s="1"/>
      <c r="ANM137" s="1"/>
      <c r="ANN137" s="1"/>
      <c r="ANO137" s="1"/>
      <c r="ANP137" s="1"/>
      <c r="ANQ137" s="1"/>
      <c r="ANR137" s="1"/>
      <c r="ANS137" s="1"/>
      <c r="ANT137" s="1"/>
      <c r="ANU137" s="1"/>
      <c r="ANV137" s="1"/>
      <c r="ANW137" s="1"/>
      <c r="ANX137" s="1"/>
      <c r="ANY137" s="1"/>
      <c r="ANZ137" s="1"/>
      <c r="AOA137" s="1"/>
      <c r="AOB137" s="1"/>
      <c r="AOC137" s="1"/>
      <c r="AOD137" s="1"/>
      <c r="AOE137" s="1"/>
      <c r="AOF137" s="1"/>
      <c r="AOG137" s="1"/>
      <c r="AOH137" s="1"/>
      <c r="AOI137" s="1"/>
      <c r="AOJ137" s="1"/>
      <c r="AOK137" s="1"/>
      <c r="AOL137" s="1"/>
      <c r="AOM137" s="1"/>
      <c r="AON137" s="1"/>
      <c r="AOO137" s="1"/>
      <c r="AOP137" s="1"/>
      <c r="AOQ137" s="1"/>
      <c r="AOR137" s="1"/>
      <c r="AOS137" s="1"/>
      <c r="AOT137" s="1"/>
      <c r="AOU137" s="1"/>
      <c r="AOV137" s="1"/>
      <c r="AOW137" s="1"/>
      <c r="AOX137" s="1"/>
      <c r="AOY137" s="1"/>
      <c r="AOZ137" s="1"/>
      <c r="APA137" s="1"/>
      <c r="APB137" s="1"/>
      <c r="APC137" s="1"/>
      <c r="APD137" s="1"/>
      <c r="APE137" s="1"/>
      <c r="APF137" s="1"/>
      <c r="APG137" s="1"/>
      <c r="APH137" s="1"/>
      <c r="API137" s="1"/>
      <c r="APJ137" s="1"/>
      <c r="APK137" s="1"/>
      <c r="APL137" s="1"/>
      <c r="APM137" s="1"/>
      <c r="APN137" s="1"/>
      <c r="APO137" s="1"/>
      <c r="APP137" s="1"/>
      <c r="APQ137" s="1"/>
      <c r="APR137" s="1"/>
      <c r="APS137" s="1"/>
      <c r="APT137" s="1"/>
      <c r="APU137" s="1"/>
      <c r="APV137" s="1"/>
      <c r="APW137" s="1"/>
      <c r="APX137" s="1"/>
      <c r="APY137" s="1"/>
      <c r="APZ137" s="1"/>
      <c r="AQA137" s="1"/>
      <c r="AQB137" s="1"/>
      <c r="AQC137" s="1"/>
      <c r="AQD137" s="1"/>
      <c r="AQE137" s="1"/>
      <c r="AQF137" s="1"/>
      <c r="AQG137" s="1"/>
      <c r="AQH137" s="1"/>
      <c r="AQI137" s="1"/>
      <c r="AQJ137" s="1"/>
      <c r="AQK137" s="1"/>
      <c r="AQL137" s="1"/>
      <c r="AQM137" s="1"/>
      <c r="AQN137" s="1"/>
      <c r="AQO137" s="1"/>
      <c r="AQP137" s="1"/>
      <c r="AQQ137" s="1"/>
      <c r="AQR137" s="1"/>
      <c r="AQS137" s="1"/>
      <c r="AQT137" s="1"/>
      <c r="AQU137" s="1"/>
      <c r="AQV137" s="1"/>
      <c r="AQW137" s="1"/>
      <c r="AQX137" s="1"/>
      <c r="AQY137" s="1"/>
      <c r="AQZ137" s="1"/>
      <c r="ARA137" s="1"/>
      <c r="ARB137" s="1"/>
      <c r="ARC137" s="1"/>
      <c r="ARD137" s="1"/>
      <c r="ARE137" s="1"/>
      <c r="ARF137" s="1"/>
      <c r="ARG137" s="1"/>
      <c r="ARH137" s="1"/>
      <c r="ARI137" s="1"/>
      <c r="ARJ137" s="1"/>
      <c r="ARK137" s="1"/>
      <c r="ARL137" s="1"/>
      <c r="ARM137" s="1"/>
      <c r="ARN137" s="1"/>
      <c r="ARO137" s="1"/>
      <c r="ARP137" s="1"/>
      <c r="ARQ137" s="1"/>
      <c r="ARR137" s="1"/>
      <c r="ARS137" s="1"/>
      <c r="ART137" s="1"/>
      <c r="ARU137" s="1"/>
      <c r="ARV137" s="1"/>
      <c r="ARW137" s="1"/>
      <c r="ARX137" s="1"/>
      <c r="ARY137" s="1"/>
      <c r="ARZ137" s="1"/>
      <c r="ASA137" s="1"/>
      <c r="ASB137" s="1"/>
      <c r="ASC137" s="1"/>
      <c r="ASD137" s="1"/>
      <c r="ASE137" s="1"/>
      <c r="ASF137" s="1"/>
      <c r="ASG137" s="1"/>
      <c r="ASH137" s="1"/>
      <c r="ASI137" s="1"/>
      <c r="ASJ137" s="1"/>
      <c r="ASK137" s="1"/>
      <c r="ASL137" s="1"/>
      <c r="ASM137" s="1"/>
      <c r="ASN137" s="1"/>
      <c r="ASO137" s="1"/>
      <c r="ASP137" s="1"/>
      <c r="ASQ137" s="1"/>
      <c r="ASR137" s="1"/>
      <c r="ASS137" s="1"/>
      <c r="AST137" s="1"/>
      <c r="ASU137" s="1"/>
      <c r="ASV137" s="1"/>
      <c r="ASW137" s="1"/>
      <c r="ASX137" s="1"/>
      <c r="ASY137" s="1"/>
      <c r="ASZ137" s="1"/>
      <c r="ATA137" s="1"/>
      <c r="ATB137" s="1"/>
      <c r="ATC137" s="1"/>
      <c r="ATD137" s="1"/>
      <c r="ATE137" s="1"/>
      <c r="ATF137" s="1"/>
      <c r="ATG137" s="1"/>
      <c r="ATH137" s="1"/>
      <c r="ATI137" s="1"/>
      <c r="ATJ137" s="1"/>
      <c r="ATK137" s="1"/>
      <c r="ATL137" s="1"/>
      <c r="ATM137" s="1"/>
      <c r="ATN137" s="1"/>
      <c r="ATO137" s="1"/>
      <c r="ATP137" s="1"/>
      <c r="ATQ137" s="1"/>
      <c r="ATR137" s="1"/>
      <c r="ATS137" s="1"/>
      <c r="ATT137" s="1"/>
      <c r="ATU137" s="1"/>
      <c r="ATV137" s="1"/>
      <c r="ATW137" s="1"/>
      <c r="ATX137" s="1"/>
      <c r="ATY137" s="1"/>
      <c r="ATZ137" s="1"/>
      <c r="AUA137" s="1"/>
      <c r="AUB137" s="1"/>
      <c r="AUC137" s="1"/>
      <c r="AUD137" s="1"/>
      <c r="AUE137" s="1"/>
      <c r="AUF137" s="1"/>
      <c r="AUG137" s="1"/>
      <c r="AUH137" s="1"/>
      <c r="AUI137" s="1"/>
      <c r="AUJ137" s="1"/>
      <c r="AUK137" s="1"/>
      <c r="AUL137" s="1"/>
      <c r="AUM137" s="1"/>
      <c r="AUN137" s="1"/>
      <c r="AUO137" s="1"/>
      <c r="AUP137" s="1"/>
      <c r="AUQ137" s="1"/>
      <c r="AUR137" s="1"/>
      <c r="AUS137" s="1"/>
      <c r="AUT137" s="1"/>
      <c r="AUU137" s="1"/>
      <c r="AUV137" s="1"/>
      <c r="AUW137" s="1"/>
      <c r="AUX137" s="1"/>
      <c r="AUY137" s="1"/>
      <c r="AUZ137" s="1"/>
      <c r="AVA137" s="1"/>
      <c r="AVB137" s="1"/>
      <c r="AVC137" s="1"/>
      <c r="AVD137" s="1"/>
      <c r="AVE137" s="1"/>
      <c r="AVF137" s="1"/>
      <c r="AVG137" s="1"/>
      <c r="AVH137" s="1"/>
      <c r="AVI137" s="1"/>
      <c r="AVJ137" s="1"/>
      <c r="AVK137" s="1"/>
      <c r="AVL137" s="1"/>
      <c r="AVM137" s="1"/>
      <c r="AVN137" s="1"/>
      <c r="AVO137" s="1"/>
      <c r="AVP137" s="1"/>
      <c r="AVQ137" s="1"/>
      <c r="AVR137" s="1"/>
      <c r="AVS137" s="1"/>
      <c r="AVT137" s="1"/>
      <c r="AVU137" s="1"/>
      <c r="AVV137" s="1"/>
      <c r="AVW137" s="1"/>
      <c r="AVX137" s="1"/>
      <c r="AVY137" s="1"/>
      <c r="AVZ137" s="1"/>
      <c r="AWA137" s="1"/>
      <c r="AWB137" s="1"/>
      <c r="AWC137" s="1"/>
      <c r="AWD137" s="1"/>
      <c r="AWE137" s="1"/>
      <c r="AWF137" s="1"/>
      <c r="AWG137" s="1"/>
      <c r="AWH137" s="1"/>
      <c r="AWI137" s="1"/>
      <c r="AWJ137" s="1"/>
      <c r="AWK137" s="1"/>
      <c r="AWL137" s="1"/>
      <c r="AWM137" s="1"/>
      <c r="AWN137" s="1"/>
      <c r="AWO137" s="1"/>
      <c r="AWP137" s="1"/>
      <c r="AWQ137" s="1"/>
      <c r="AWR137" s="1"/>
      <c r="AWS137" s="1"/>
      <c r="AWT137" s="1"/>
      <c r="AWU137" s="1"/>
      <c r="AWV137" s="1"/>
      <c r="AWW137" s="1"/>
      <c r="AWX137" s="1"/>
      <c r="AWY137" s="1"/>
      <c r="AWZ137" s="1"/>
      <c r="AXA137" s="1"/>
      <c r="AXB137" s="1"/>
      <c r="AXC137" s="1"/>
      <c r="AXD137" s="1"/>
      <c r="AXE137" s="1"/>
      <c r="AXF137" s="1"/>
      <c r="AXG137" s="1"/>
      <c r="AXH137" s="1"/>
      <c r="AXI137" s="1"/>
      <c r="AXJ137" s="1"/>
      <c r="AXK137" s="1"/>
      <c r="AXL137" s="1"/>
      <c r="AXM137" s="1"/>
      <c r="AXN137" s="1"/>
      <c r="AXO137" s="1"/>
      <c r="AXP137" s="1"/>
      <c r="AXQ137" s="1"/>
      <c r="AXR137" s="1"/>
      <c r="AXS137" s="1"/>
      <c r="AXT137" s="1"/>
      <c r="AXU137" s="1"/>
      <c r="AXV137" s="1"/>
      <c r="AXW137" s="1"/>
      <c r="AXX137" s="1"/>
      <c r="AXY137" s="1"/>
      <c r="AXZ137" s="1"/>
      <c r="AYA137" s="1"/>
      <c r="AYB137" s="1"/>
      <c r="AYC137" s="1"/>
      <c r="AYD137" s="1"/>
      <c r="AYE137" s="1"/>
      <c r="AYF137" s="1"/>
      <c r="AYG137" s="1"/>
      <c r="AYH137" s="1"/>
      <c r="AYI137" s="1"/>
      <c r="AYJ137" s="1"/>
      <c r="AYK137" s="1"/>
      <c r="AYL137" s="1"/>
      <c r="AYM137" s="1"/>
      <c r="AYN137" s="1"/>
      <c r="AYO137" s="1"/>
      <c r="AYP137" s="1"/>
      <c r="AYQ137" s="1"/>
      <c r="AYR137" s="1"/>
      <c r="AYS137" s="1"/>
      <c r="AYT137" s="1"/>
      <c r="AYU137" s="1"/>
      <c r="AYV137" s="1"/>
      <c r="AYW137" s="1"/>
      <c r="AYX137" s="1"/>
      <c r="AYY137" s="1"/>
      <c r="AYZ137" s="1"/>
      <c r="AZA137" s="1"/>
      <c r="AZB137" s="1"/>
      <c r="AZC137" s="1"/>
      <c r="AZD137" s="1"/>
      <c r="AZE137" s="1"/>
      <c r="AZF137" s="1"/>
      <c r="AZG137" s="1"/>
      <c r="AZH137" s="1"/>
      <c r="AZI137" s="1"/>
      <c r="AZJ137" s="1"/>
      <c r="AZK137" s="1"/>
      <c r="AZL137" s="1"/>
      <c r="AZM137" s="1"/>
      <c r="AZN137" s="1"/>
      <c r="AZO137" s="1"/>
      <c r="AZP137" s="1"/>
      <c r="AZQ137" s="1"/>
      <c r="AZR137" s="1"/>
      <c r="AZS137" s="1"/>
      <c r="AZT137" s="1"/>
      <c r="AZU137" s="1"/>
      <c r="AZV137" s="1"/>
      <c r="AZW137" s="1"/>
      <c r="AZX137" s="1"/>
      <c r="AZY137" s="1"/>
      <c r="AZZ137" s="1"/>
      <c r="BAA137" s="1"/>
      <c r="BAB137" s="1"/>
      <c r="BAC137" s="1"/>
      <c r="BAD137" s="1"/>
      <c r="BAE137" s="1"/>
      <c r="BAF137" s="1"/>
      <c r="BAG137" s="1"/>
      <c r="BAH137" s="1"/>
      <c r="BAI137" s="1"/>
      <c r="BAJ137" s="1"/>
      <c r="BAK137" s="1"/>
      <c r="BAL137" s="1"/>
      <c r="BAM137" s="1"/>
      <c r="BAN137" s="1"/>
      <c r="BAO137" s="1"/>
      <c r="BAP137" s="1"/>
      <c r="BAQ137" s="1"/>
      <c r="BAR137" s="1"/>
      <c r="BAS137" s="1"/>
      <c r="BAT137" s="1"/>
      <c r="BAU137" s="1"/>
      <c r="BAV137" s="1"/>
      <c r="BAW137" s="1"/>
      <c r="BAX137" s="1"/>
      <c r="BAY137" s="1"/>
      <c r="BAZ137" s="1"/>
      <c r="BBA137" s="1"/>
      <c r="BBB137" s="1"/>
      <c r="BBC137" s="1"/>
      <c r="BBD137" s="1"/>
      <c r="BBE137" s="1"/>
      <c r="BBF137" s="1"/>
      <c r="BBG137" s="1"/>
      <c r="BBH137" s="1"/>
      <c r="BBI137" s="1"/>
      <c r="BBJ137" s="1"/>
      <c r="BBK137" s="1"/>
      <c r="BBL137" s="1"/>
      <c r="BBM137" s="1"/>
      <c r="BBN137" s="1"/>
      <c r="BBO137" s="1"/>
      <c r="BBP137" s="1"/>
      <c r="BBQ137" s="1"/>
      <c r="BBR137" s="1"/>
      <c r="BBS137" s="1"/>
      <c r="BBT137" s="1"/>
      <c r="BBU137" s="1"/>
      <c r="BBV137" s="1"/>
      <c r="BBW137" s="1"/>
      <c r="BBX137" s="1"/>
      <c r="BBY137" s="1"/>
      <c r="BBZ137" s="1"/>
      <c r="BCA137" s="1"/>
      <c r="BCB137" s="1"/>
      <c r="BCC137" s="1"/>
      <c r="BCD137" s="1"/>
      <c r="BCE137" s="1"/>
      <c r="BCF137" s="1"/>
      <c r="BCG137" s="1"/>
      <c r="BCH137" s="1"/>
      <c r="BCI137" s="1"/>
      <c r="BCJ137" s="1"/>
      <c r="BCK137" s="1"/>
      <c r="BCL137" s="1"/>
      <c r="BCM137" s="1"/>
      <c r="BCN137" s="1"/>
      <c r="BCO137" s="1"/>
      <c r="BCP137" s="1"/>
      <c r="BCQ137" s="1"/>
      <c r="BCR137" s="1"/>
      <c r="BCS137" s="1"/>
      <c r="BCT137" s="1"/>
      <c r="BCU137" s="1"/>
      <c r="BCV137" s="1"/>
      <c r="BCW137" s="1"/>
      <c r="BCX137" s="1"/>
      <c r="BCY137" s="1"/>
      <c r="BCZ137" s="1"/>
      <c r="BDA137" s="1"/>
      <c r="BDB137" s="1"/>
      <c r="BDC137" s="1"/>
      <c r="BDD137" s="1"/>
      <c r="BDE137" s="1"/>
      <c r="BDF137" s="1"/>
      <c r="BDG137" s="1"/>
      <c r="BDH137" s="1"/>
      <c r="BDI137" s="1"/>
      <c r="BDJ137" s="1"/>
      <c r="BDK137" s="1"/>
      <c r="BDL137" s="1"/>
      <c r="BDM137" s="1"/>
      <c r="BDN137" s="1"/>
      <c r="BDO137" s="1"/>
      <c r="BDP137" s="1"/>
      <c r="BDQ137" s="1"/>
      <c r="BDR137" s="1"/>
      <c r="BDS137" s="1"/>
      <c r="BDT137" s="1"/>
      <c r="BDU137" s="1"/>
      <c r="BDV137" s="1"/>
      <c r="BDW137" s="1"/>
      <c r="BDX137" s="1"/>
      <c r="BDY137" s="1"/>
      <c r="BDZ137" s="1"/>
      <c r="BEA137" s="1"/>
      <c r="BEB137" s="1"/>
      <c r="BEC137" s="1"/>
      <c r="BED137" s="1"/>
      <c r="BEE137" s="1"/>
      <c r="BEF137" s="1"/>
      <c r="BEG137" s="1"/>
      <c r="BEH137" s="1"/>
      <c r="BEI137" s="1"/>
      <c r="BEJ137" s="1"/>
      <c r="BEK137" s="1"/>
      <c r="BEL137" s="1"/>
      <c r="BEM137" s="1"/>
      <c r="BEN137" s="1"/>
      <c r="BEO137" s="1"/>
      <c r="BEP137" s="1"/>
      <c r="BEQ137" s="1"/>
      <c r="BER137" s="1"/>
      <c r="BES137" s="1"/>
      <c r="BET137" s="1"/>
      <c r="BEU137" s="1"/>
      <c r="BEV137" s="1"/>
      <c r="BEW137" s="1"/>
      <c r="BEX137" s="1"/>
      <c r="BEY137" s="1"/>
      <c r="BEZ137" s="1"/>
      <c r="BFA137" s="1"/>
      <c r="BFB137" s="1"/>
      <c r="BFC137" s="1"/>
      <c r="BFD137" s="1"/>
      <c r="BFE137" s="1"/>
      <c r="BFF137" s="1"/>
      <c r="BFG137" s="1"/>
      <c r="BFH137" s="1"/>
      <c r="BFI137" s="1"/>
      <c r="BFJ137" s="1"/>
      <c r="BFK137" s="1"/>
      <c r="BFL137" s="1"/>
      <c r="BFM137" s="1"/>
      <c r="BFN137" s="1"/>
      <c r="BFO137" s="1"/>
      <c r="BFP137" s="1"/>
      <c r="BFQ137" s="1"/>
      <c r="BFR137" s="1"/>
      <c r="BFS137" s="1"/>
      <c r="BFT137" s="1"/>
      <c r="BFU137" s="1"/>
      <c r="BFV137" s="1"/>
      <c r="BFW137" s="1"/>
      <c r="BFX137" s="1"/>
      <c r="BFY137" s="1"/>
      <c r="BFZ137" s="1"/>
      <c r="BGA137" s="1"/>
      <c r="BGB137" s="1"/>
      <c r="BGC137" s="1"/>
      <c r="BGD137" s="1"/>
      <c r="BGE137" s="1"/>
      <c r="BGF137" s="1"/>
      <c r="BGG137" s="1"/>
      <c r="BGH137" s="1"/>
      <c r="BGI137" s="1"/>
      <c r="BGJ137" s="1"/>
      <c r="BGK137" s="1"/>
      <c r="BGL137" s="1"/>
      <c r="BGM137" s="1"/>
      <c r="BGN137" s="1"/>
      <c r="BGO137" s="1"/>
      <c r="BGP137" s="1"/>
      <c r="BGQ137" s="1"/>
      <c r="BGR137" s="1"/>
      <c r="BGS137" s="1"/>
      <c r="BGT137" s="1"/>
      <c r="BGU137" s="1"/>
      <c r="BGV137" s="1"/>
      <c r="BGW137" s="1"/>
      <c r="BGX137" s="1"/>
      <c r="BGY137" s="1"/>
      <c r="BGZ137" s="1"/>
      <c r="BHA137" s="1"/>
      <c r="BHB137" s="1"/>
      <c r="BHC137" s="1"/>
      <c r="BHD137" s="1"/>
      <c r="BHE137" s="1"/>
      <c r="BHF137" s="1"/>
      <c r="BHG137" s="1"/>
      <c r="BHH137" s="1"/>
      <c r="BHI137" s="1"/>
      <c r="BHJ137" s="1"/>
      <c r="BHK137" s="1"/>
      <c r="BHL137" s="1"/>
      <c r="BHM137" s="1"/>
      <c r="BHN137" s="1"/>
      <c r="BHO137" s="1"/>
      <c r="BHP137" s="1"/>
      <c r="BHQ137" s="1"/>
      <c r="BHR137" s="1"/>
      <c r="BHS137" s="1"/>
      <c r="BHT137" s="1"/>
      <c r="BHU137" s="1"/>
      <c r="BHV137" s="1"/>
      <c r="BHW137" s="1"/>
      <c r="BHX137" s="1"/>
      <c r="BHY137" s="1"/>
      <c r="BHZ137" s="1"/>
      <c r="BIA137" s="1"/>
      <c r="BIB137" s="1"/>
      <c r="BIC137" s="1"/>
      <c r="BID137" s="1"/>
      <c r="BIE137" s="1"/>
      <c r="BIF137" s="1"/>
      <c r="BIG137" s="1"/>
      <c r="BIH137" s="1"/>
      <c r="BII137" s="1"/>
      <c r="BIJ137" s="1"/>
      <c r="BIK137" s="1"/>
      <c r="BIL137" s="1"/>
      <c r="BIM137" s="1"/>
      <c r="BIN137" s="1"/>
      <c r="BIO137" s="1"/>
      <c r="BIP137" s="1"/>
      <c r="BIQ137" s="1"/>
      <c r="BIR137" s="1"/>
      <c r="BIS137" s="1"/>
      <c r="BIT137" s="1"/>
      <c r="BIU137" s="1"/>
      <c r="BIV137" s="1"/>
      <c r="BIW137" s="1"/>
      <c r="BIX137" s="1"/>
      <c r="BIY137" s="1"/>
      <c r="BIZ137" s="1"/>
      <c r="BJA137" s="1"/>
      <c r="BJB137" s="1"/>
      <c r="BJC137" s="1"/>
      <c r="BJD137" s="1"/>
      <c r="BJE137" s="1"/>
      <c r="BJF137" s="1"/>
      <c r="BJG137" s="1"/>
      <c r="BJH137" s="1"/>
      <c r="BJI137" s="1"/>
      <c r="BJJ137" s="1"/>
      <c r="BJK137" s="1"/>
      <c r="BJL137" s="1"/>
      <c r="BJM137" s="1"/>
      <c r="BJN137" s="1"/>
      <c r="BJO137" s="1"/>
      <c r="BJP137" s="1"/>
      <c r="BJQ137" s="1"/>
      <c r="BJR137" s="1"/>
      <c r="BJS137" s="1"/>
      <c r="BJT137" s="1"/>
      <c r="BJU137" s="1"/>
      <c r="BJV137" s="1"/>
      <c r="BJW137" s="1"/>
      <c r="BJX137" s="1"/>
      <c r="BJY137" s="1"/>
      <c r="BJZ137" s="1"/>
      <c r="BKA137" s="1"/>
      <c r="BKB137" s="1"/>
      <c r="BKC137" s="1"/>
      <c r="BKD137" s="1"/>
      <c r="BKE137" s="1"/>
      <c r="BKF137" s="1"/>
      <c r="BKG137" s="1"/>
      <c r="BKH137" s="1"/>
      <c r="BKI137" s="1"/>
      <c r="BKJ137" s="1"/>
      <c r="BKK137" s="1"/>
      <c r="BKL137" s="1"/>
      <c r="BKM137" s="1"/>
      <c r="BKN137" s="1"/>
      <c r="BKO137" s="1"/>
      <c r="BKP137" s="1"/>
      <c r="BKQ137" s="1"/>
      <c r="BKR137" s="1"/>
      <c r="BKS137" s="1"/>
      <c r="BKT137" s="1"/>
      <c r="BKU137" s="1"/>
      <c r="BKV137" s="1"/>
      <c r="BKW137" s="1"/>
      <c r="BKX137" s="1"/>
      <c r="BKY137" s="1"/>
      <c r="BKZ137" s="1"/>
      <c r="BLA137" s="1"/>
      <c r="BLB137" s="1"/>
      <c r="BLC137" s="1"/>
      <c r="BLD137" s="1"/>
      <c r="BLE137" s="1"/>
      <c r="BLF137" s="1"/>
      <c r="BLG137" s="1"/>
      <c r="BLH137" s="1"/>
      <c r="BLI137" s="1"/>
      <c r="BLJ137" s="1"/>
      <c r="BLK137" s="1"/>
      <c r="BLL137" s="1"/>
      <c r="BLM137" s="1"/>
      <c r="BLN137" s="1"/>
      <c r="BLO137" s="1"/>
      <c r="BLP137" s="1"/>
      <c r="BLQ137" s="1"/>
      <c r="BLR137" s="1"/>
      <c r="BLS137" s="1"/>
      <c r="BLT137" s="1"/>
      <c r="BLU137" s="1"/>
      <c r="BLV137" s="1"/>
      <c r="BLW137" s="1"/>
      <c r="BLX137" s="1"/>
      <c r="BLY137" s="1"/>
      <c r="BLZ137" s="1"/>
      <c r="BMA137" s="1"/>
      <c r="BMB137" s="1"/>
      <c r="BMC137" s="1"/>
      <c r="BMD137" s="1"/>
      <c r="BME137" s="1"/>
      <c r="BMF137" s="1"/>
      <c r="BMG137" s="1"/>
      <c r="BMH137" s="1"/>
      <c r="BMI137" s="1"/>
      <c r="BMJ137" s="1"/>
      <c r="BMK137" s="1"/>
      <c r="BML137" s="1"/>
      <c r="BMM137" s="1"/>
      <c r="BMN137" s="1"/>
      <c r="BMO137" s="1"/>
      <c r="BMP137" s="1"/>
      <c r="BMQ137" s="1"/>
      <c r="BMR137" s="1"/>
      <c r="BMS137" s="1"/>
      <c r="BMT137" s="1"/>
      <c r="BMU137" s="1"/>
      <c r="BMV137" s="1"/>
      <c r="BMW137" s="1"/>
      <c r="BMX137" s="1"/>
      <c r="BMY137" s="1"/>
      <c r="BMZ137" s="1"/>
      <c r="BNA137" s="1"/>
      <c r="BNB137" s="1"/>
      <c r="BNC137" s="1"/>
      <c r="BND137" s="1"/>
      <c r="BNE137" s="1"/>
      <c r="BNF137" s="1"/>
      <c r="BNG137" s="1"/>
      <c r="BNH137" s="1"/>
      <c r="BNI137" s="1"/>
      <c r="BNJ137" s="1"/>
      <c r="BNK137" s="1"/>
      <c r="BNL137" s="1"/>
      <c r="BNM137" s="1"/>
      <c r="BNN137" s="1"/>
      <c r="BNO137" s="1"/>
      <c r="BNP137" s="1"/>
      <c r="BNQ137" s="1"/>
      <c r="BNR137" s="1"/>
      <c r="BNS137" s="1"/>
      <c r="BNT137" s="1"/>
      <c r="BNU137" s="1"/>
      <c r="BNV137" s="1"/>
      <c r="BNW137" s="1"/>
      <c r="BNX137" s="1"/>
      <c r="BNY137" s="1"/>
      <c r="BNZ137" s="1"/>
      <c r="BOA137" s="1"/>
      <c r="BOB137" s="1"/>
      <c r="BOC137" s="1"/>
      <c r="BOD137" s="1"/>
      <c r="BOE137" s="1"/>
      <c r="BOF137" s="1"/>
      <c r="BOG137" s="1"/>
      <c r="BOH137" s="1"/>
      <c r="BOI137" s="1"/>
      <c r="BOJ137" s="1"/>
      <c r="BOK137" s="1"/>
      <c r="BOL137" s="1"/>
      <c r="BOM137" s="1"/>
      <c r="BON137" s="1"/>
      <c r="BOO137" s="1"/>
      <c r="BOP137" s="1"/>
      <c r="BOQ137" s="1"/>
      <c r="BOR137" s="1"/>
      <c r="BOS137" s="1"/>
      <c r="BOT137" s="1"/>
      <c r="BOU137" s="1"/>
      <c r="BOV137" s="1"/>
      <c r="BOW137" s="1"/>
      <c r="BOX137" s="1"/>
      <c r="BOY137" s="1"/>
      <c r="BOZ137" s="1"/>
      <c r="BPA137" s="1"/>
      <c r="BPB137" s="1"/>
      <c r="BPC137" s="1"/>
      <c r="BPD137" s="1"/>
      <c r="BPE137" s="1"/>
      <c r="BPF137" s="1"/>
      <c r="BPG137" s="1"/>
      <c r="BPH137" s="1"/>
      <c r="BPI137" s="1"/>
      <c r="BPJ137" s="1"/>
      <c r="BPK137" s="1"/>
      <c r="BPL137" s="1"/>
      <c r="BPM137" s="1"/>
      <c r="BPN137" s="1"/>
      <c r="BPO137" s="1"/>
      <c r="BPP137" s="1"/>
      <c r="BPQ137" s="1"/>
      <c r="BPR137" s="1"/>
      <c r="BPS137" s="1"/>
      <c r="BPT137" s="1"/>
      <c r="BPU137" s="1"/>
      <c r="BPV137" s="1"/>
      <c r="BPW137" s="1"/>
      <c r="BPX137" s="1"/>
      <c r="BPY137" s="1"/>
      <c r="BPZ137" s="1"/>
      <c r="BQA137" s="1"/>
      <c r="BQB137" s="1"/>
      <c r="BQC137" s="1"/>
      <c r="BQD137" s="1"/>
      <c r="BQE137" s="1"/>
      <c r="BQF137" s="1"/>
      <c r="BQG137" s="1"/>
      <c r="BQH137" s="1"/>
      <c r="BQI137" s="1"/>
      <c r="BQJ137" s="1"/>
      <c r="BQK137" s="1"/>
      <c r="BQL137" s="1"/>
      <c r="BQM137" s="1"/>
      <c r="BQN137" s="1"/>
      <c r="BQO137" s="1"/>
      <c r="BQP137" s="1"/>
      <c r="BQQ137" s="1"/>
      <c r="BQR137" s="1"/>
      <c r="BQS137" s="1"/>
      <c r="BQT137" s="1"/>
      <c r="BQU137" s="1"/>
      <c r="BQV137" s="1"/>
      <c r="BQW137" s="1"/>
      <c r="BQX137" s="1"/>
      <c r="BQY137" s="1"/>
      <c r="BQZ137" s="1"/>
      <c r="BRA137" s="1"/>
      <c r="BRB137" s="1"/>
      <c r="BRC137" s="1"/>
      <c r="BRD137" s="1"/>
      <c r="BRE137" s="1"/>
      <c r="BRF137" s="1"/>
      <c r="BRG137" s="1"/>
      <c r="BRH137" s="1"/>
      <c r="BRI137" s="1"/>
      <c r="BRJ137" s="1"/>
      <c r="BRK137" s="1"/>
      <c r="BRL137" s="1"/>
      <c r="BRM137" s="1"/>
      <c r="BRN137" s="1"/>
      <c r="BRO137" s="1"/>
      <c r="BRP137" s="1"/>
      <c r="BRQ137" s="1"/>
      <c r="BRR137" s="1"/>
      <c r="BRS137" s="1"/>
      <c r="BRT137" s="1"/>
      <c r="BRU137" s="1"/>
      <c r="BRV137" s="1"/>
      <c r="BRW137" s="1"/>
      <c r="BRX137" s="1"/>
      <c r="BRY137" s="1"/>
      <c r="BRZ137" s="1"/>
      <c r="BSA137" s="1"/>
      <c r="BSB137" s="1"/>
      <c r="BSC137" s="1"/>
      <c r="BSD137" s="1"/>
      <c r="BSE137" s="1"/>
      <c r="BSF137" s="1"/>
      <c r="BSG137" s="1"/>
      <c r="BSH137" s="1"/>
      <c r="BSI137" s="1"/>
      <c r="BSJ137" s="1"/>
      <c r="BSK137" s="1"/>
      <c r="BSL137" s="1"/>
      <c r="BSM137" s="1"/>
      <c r="BSN137" s="1"/>
      <c r="BSO137" s="1"/>
      <c r="BSP137" s="1"/>
      <c r="BSQ137" s="1"/>
      <c r="BSR137" s="1"/>
      <c r="BSS137" s="1"/>
      <c r="BST137" s="1"/>
      <c r="BSU137" s="1"/>
      <c r="BSV137" s="1"/>
      <c r="BSW137" s="1"/>
      <c r="BSX137" s="1"/>
      <c r="BSY137" s="1"/>
      <c r="BSZ137" s="1"/>
      <c r="BTA137" s="1"/>
      <c r="BTB137" s="1"/>
      <c r="BTC137" s="1"/>
      <c r="BTD137" s="1"/>
      <c r="BTE137" s="1"/>
      <c r="BTF137" s="1"/>
      <c r="BTG137" s="1"/>
      <c r="BTH137" s="1"/>
      <c r="BTI137" s="1"/>
      <c r="BTJ137" s="1"/>
      <c r="BTK137" s="1"/>
      <c r="BTL137" s="1"/>
      <c r="BTM137" s="1"/>
      <c r="BTN137" s="1"/>
      <c r="BTO137" s="1"/>
      <c r="BTP137" s="1"/>
      <c r="BTQ137" s="1"/>
      <c r="BTR137" s="1"/>
      <c r="BTS137" s="1"/>
      <c r="BTT137" s="1"/>
      <c r="BTU137" s="1"/>
      <c r="BTV137" s="1"/>
      <c r="BTW137" s="1"/>
      <c r="BTX137" s="1"/>
      <c r="BTY137" s="1"/>
      <c r="BTZ137" s="1"/>
      <c r="BUA137" s="1"/>
      <c r="BUB137" s="1"/>
      <c r="BUC137" s="1"/>
      <c r="BUD137" s="1"/>
      <c r="BUE137" s="1"/>
      <c r="BUF137" s="1"/>
      <c r="BUG137" s="1"/>
      <c r="BUH137" s="1"/>
      <c r="BUI137" s="1"/>
      <c r="BUJ137" s="1"/>
      <c r="BUK137" s="1"/>
      <c r="BUL137" s="1"/>
      <c r="BUM137" s="1"/>
      <c r="BUN137" s="1"/>
      <c r="BUO137" s="1"/>
      <c r="BUP137" s="1"/>
      <c r="BUQ137" s="1"/>
      <c r="BUR137" s="1"/>
      <c r="BUS137" s="1"/>
      <c r="BUT137" s="1"/>
      <c r="BUU137" s="1"/>
      <c r="BUV137" s="1"/>
      <c r="BUW137" s="1"/>
      <c r="BUX137" s="1"/>
      <c r="BUY137" s="1"/>
      <c r="BUZ137" s="1"/>
      <c r="BVA137" s="1"/>
      <c r="BVB137" s="1"/>
      <c r="BVC137" s="1"/>
      <c r="BVD137" s="1"/>
      <c r="BVE137" s="1"/>
      <c r="BVF137" s="1"/>
      <c r="BVG137" s="1"/>
      <c r="BVH137" s="1"/>
      <c r="BVI137" s="1"/>
      <c r="BVJ137" s="1"/>
      <c r="BVK137" s="1"/>
      <c r="BVL137" s="1"/>
      <c r="BVM137" s="1"/>
      <c r="BVN137" s="1"/>
      <c r="BVO137" s="1"/>
      <c r="BVP137" s="1"/>
      <c r="BVQ137" s="1"/>
      <c r="BVR137" s="1"/>
      <c r="BVS137" s="1"/>
      <c r="BVT137" s="1"/>
      <c r="BVU137" s="1"/>
      <c r="BVV137" s="1"/>
      <c r="BVW137" s="1"/>
      <c r="BVX137" s="1"/>
      <c r="BVY137" s="1"/>
      <c r="BVZ137" s="1"/>
      <c r="BWA137" s="1"/>
      <c r="BWB137" s="1"/>
      <c r="BWC137" s="1"/>
      <c r="BWD137" s="1"/>
      <c r="BWE137" s="1"/>
      <c r="BWF137" s="1"/>
      <c r="BWG137" s="1"/>
      <c r="BWH137" s="1"/>
      <c r="BWI137" s="1"/>
      <c r="BWJ137" s="1"/>
      <c r="BWK137" s="1"/>
      <c r="BWL137" s="1"/>
      <c r="BWM137" s="1"/>
      <c r="BWN137" s="1"/>
      <c r="BWO137" s="1"/>
      <c r="BWP137" s="1"/>
      <c r="BWQ137" s="1"/>
      <c r="BWR137" s="1"/>
      <c r="BWS137" s="1"/>
      <c r="BWT137" s="1"/>
      <c r="BWU137" s="1"/>
      <c r="BWV137" s="1"/>
      <c r="BWW137" s="1"/>
      <c r="BWX137" s="1"/>
      <c r="BWY137" s="1"/>
      <c r="BWZ137" s="1"/>
      <c r="BXA137" s="1"/>
      <c r="BXB137" s="1"/>
      <c r="BXC137" s="1"/>
      <c r="BXD137" s="1"/>
      <c r="BXE137" s="1"/>
      <c r="BXF137" s="1"/>
      <c r="BXG137" s="1"/>
      <c r="BXH137" s="1"/>
      <c r="BXI137" s="1"/>
      <c r="BXJ137" s="1"/>
      <c r="BXK137" s="1"/>
      <c r="BXL137" s="1"/>
      <c r="BXM137" s="1"/>
      <c r="BXN137" s="1"/>
      <c r="BXO137" s="1"/>
      <c r="BXP137" s="1"/>
      <c r="BXQ137" s="1"/>
      <c r="BXR137" s="1"/>
      <c r="BXS137" s="1"/>
      <c r="BXT137" s="1"/>
      <c r="BXU137" s="1"/>
      <c r="BXV137" s="1"/>
      <c r="BXW137" s="1"/>
      <c r="BXX137" s="1"/>
      <c r="BXY137" s="1"/>
      <c r="BXZ137" s="1"/>
      <c r="BYA137" s="1"/>
      <c r="BYB137" s="1"/>
      <c r="BYC137" s="1"/>
      <c r="BYD137" s="1"/>
      <c r="BYE137" s="1"/>
      <c r="BYF137" s="1"/>
      <c r="BYG137" s="1"/>
      <c r="BYH137" s="1"/>
      <c r="BYI137" s="1"/>
      <c r="BYJ137" s="1"/>
      <c r="BYK137" s="1"/>
      <c r="BYL137" s="1"/>
      <c r="BYM137" s="1"/>
      <c r="BYN137" s="1"/>
      <c r="BYO137" s="1"/>
      <c r="BYP137" s="1"/>
      <c r="BYQ137" s="1"/>
      <c r="BYR137" s="1"/>
      <c r="BYS137" s="1"/>
      <c r="BYT137" s="1"/>
      <c r="BYU137" s="1"/>
      <c r="BYV137" s="1"/>
      <c r="BYW137" s="1"/>
      <c r="BYX137" s="1"/>
      <c r="BYY137" s="1"/>
      <c r="BYZ137" s="1"/>
      <c r="BZA137" s="1"/>
      <c r="BZB137" s="1"/>
      <c r="BZC137" s="1"/>
      <c r="BZD137" s="1"/>
      <c r="BZE137" s="1"/>
      <c r="BZF137" s="1"/>
      <c r="BZG137" s="1"/>
      <c r="BZH137" s="1"/>
      <c r="BZI137" s="1"/>
      <c r="BZJ137" s="1"/>
      <c r="BZK137" s="1"/>
      <c r="BZL137" s="1"/>
      <c r="BZM137" s="1"/>
      <c r="BZN137" s="1"/>
      <c r="BZO137" s="1"/>
      <c r="BZP137" s="1"/>
      <c r="BZQ137" s="1"/>
      <c r="BZR137" s="1"/>
      <c r="BZS137" s="1"/>
      <c r="BZT137" s="1"/>
      <c r="BZU137" s="1"/>
      <c r="BZV137" s="1"/>
      <c r="BZW137" s="1"/>
      <c r="BZX137" s="1"/>
      <c r="BZY137" s="1"/>
      <c r="BZZ137" s="1"/>
      <c r="CAA137" s="1"/>
      <c r="CAB137" s="1"/>
      <c r="CAC137" s="1"/>
      <c r="CAD137" s="1"/>
      <c r="CAE137" s="1"/>
      <c r="CAF137" s="1"/>
      <c r="CAG137" s="1"/>
      <c r="CAH137" s="1"/>
      <c r="CAI137" s="1"/>
      <c r="CAJ137" s="1"/>
      <c r="CAK137" s="1"/>
      <c r="CAL137" s="1"/>
      <c r="CAM137" s="1"/>
      <c r="CAN137" s="1"/>
      <c r="CAO137" s="1"/>
      <c r="CAP137" s="1"/>
      <c r="CAQ137" s="1"/>
      <c r="CAR137" s="1"/>
      <c r="CAS137" s="1"/>
      <c r="CAT137" s="1"/>
      <c r="CAU137" s="1"/>
      <c r="CAV137" s="1"/>
      <c r="CAW137" s="1"/>
      <c r="CAX137" s="1"/>
      <c r="CAY137" s="1"/>
      <c r="CAZ137" s="1"/>
      <c r="CBA137" s="1"/>
      <c r="CBB137" s="1"/>
      <c r="CBC137" s="1"/>
      <c r="CBD137" s="1"/>
      <c r="CBE137" s="1"/>
      <c r="CBF137" s="1"/>
      <c r="CBG137" s="1"/>
      <c r="CBH137" s="1"/>
      <c r="CBI137" s="1"/>
      <c r="CBJ137" s="1"/>
      <c r="CBK137" s="1"/>
      <c r="CBL137" s="1"/>
      <c r="CBM137" s="1"/>
      <c r="CBN137" s="1"/>
      <c r="CBO137" s="1"/>
      <c r="CBP137" s="1"/>
      <c r="CBQ137" s="1"/>
      <c r="CBR137" s="1"/>
      <c r="CBS137" s="1"/>
      <c r="CBT137" s="1"/>
      <c r="CBU137" s="1"/>
      <c r="CBV137" s="1"/>
      <c r="CBW137" s="1"/>
      <c r="CBX137" s="1"/>
      <c r="CBY137" s="1"/>
      <c r="CBZ137" s="1"/>
      <c r="CCA137" s="1"/>
      <c r="CCB137" s="1"/>
      <c r="CCC137" s="1"/>
      <c r="CCD137" s="1"/>
      <c r="CCE137" s="1"/>
      <c r="CCF137" s="1"/>
      <c r="CCG137" s="1"/>
      <c r="CCH137" s="1"/>
      <c r="CCI137" s="1"/>
      <c r="CCJ137" s="1"/>
      <c r="CCK137" s="1"/>
      <c r="CCL137" s="1"/>
      <c r="CCM137" s="1"/>
      <c r="CCN137" s="1"/>
      <c r="CCO137" s="1"/>
      <c r="CCP137" s="1"/>
      <c r="CCQ137" s="1"/>
      <c r="CCR137" s="1"/>
      <c r="CCS137" s="1"/>
      <c r="CCT137" s="1"/>
      <c r="CCU137" s="1"/>
      <c r="CCV137" s="1"/>
      <c r="CCW137" s="1"/>
      <c r="CCX137" s="1"/>
      <c r="CCY137" s="1"/>
      <c r="CCZ137" s="1"/>
      <c r="CDA137" s="1"/>
      <c r="CDB137" s="1"/>
      <c r="CDC137" s="1"/>
      <c r="CDD137" s="1"/>
      <c r="CDE137" s="1"/>
      <c r="CDF137" s="1"/>
      <c r="CDG137" s="1"/>
      <c r="CDH137" s="1"/>
      <c r="CDI137" s="1"/>
      <c r="CDJ137" s="1"/>
      <c r="CDK137" s="1"/>
      <c r="CDL137" s="1"/>
      <c r="CDM137" s="1"/>
      <c r="CDN137" s="1"/>
      <c r="CDO137" s="1"/>
      <c r="CDP137" s="1"/>
      <c r="CDQ137" s="1"/>
      <c r="CDR137" s="1"/>
      <c r="CDS137" s="1"/>
      <c r="CDT137" s="1"/>
      <c r="CDU137" s="1"/>
      <c r="CDV137" s="1"/>
      <c r="CDW137" s="1"/>
      <c r="CDX137" s="1"/>
      <c r="CDY137" s="1"/>
      <c r="CDZ137" s="1"/>
      <c r="CEA137" s="1"/>
      <c r="CEB137" s="1"/>
      <c r="CEC137" s="1"/>
      <c r="CED137" s="1"/>
      <c r="CEE137" s="1"/>
      <c r="CEF137" s="1"/>
      <c r="CEG137" s="1"/>
      <c r="CEH137" s="1"/>
      <c r="CEI137" s="1"/>
      <c r="CEJ137" s="1"/>
      <c r="CEK137" s="1"/>
      <c r="CEL137" s="1"/>
      <c r="CEM137" s="1"/>
      <c r="CEN137" s="1"/>
      <c r="CEO137" s="1"/>
      <c r="CEP137" s="1"/>
      <c r="CEQ137" s="1"/>
      <c r="CER137" s="1"/>
      <c r="CES137" s="1"/>
      <c r="CET137" s="1"/>
      <c r="CEU137" s="1"/>
      <c r="CEV137" s="1"/>
      <c r="CEW137" s="1"/>
      <c r="CEX137" s="1"/>
      <c r="CEY137" s="1"/>
      <c r="CEZ137" s="1"/>
      <c r="CFA137" s="1"/>
      <c r="CFB137" s="1"/>
      <c r="CFC137" s="1"/>
      <c r="CFD137" s="1"/>
      <c r="CFE137" s="1"/>
      <c r="CFF137" s="1"/>
      <c r="CFG137" s="1"/>
      <c r="CFH137" s="1"/>
      <c r="CFI137" s="1"/>
      <c r="CFJ137" s="1"/>
      <c r="CFK137" s="1"/>
      <c r="CFL137" s="1"/>
      <c r="CFM137" s="1"/>
      <c r="CFN137" s="1"/>
      <c r="CFO137" s="1"/>
      <c r="CFP137" s="1"/>
      <c r="CFQ137" s="1"/>
      <c r="CFR137" s="1"/>
      <c r="CFS137" s="1"/>
      <c r="CFT137" s="1"/>
      <c r="CFU137" s="1"/>
      <c r="CFV137" s="1"/>
      <c r="CFW137" s="1"/>
      <c r="CFX137" s="1"/>
      <c r="CFY137" s="1"/>
      <c r="CFZ137" s="1"/>
      <c r="CGA137" s="1"/>
      <c r="CGB137" s="1"/>
      <c r="CGC137" s="1"/>
      <c r="CGD137" s="1"/>
      <c r="CGE137" s="1"/>
      <c r="CGF137" s="1"/>
      <c r="CGG137" s="1"/>
      <c r="CGH137" s="1"/>
      <c r="CGI137" s="1"/>
      <c r="CGJ137" s="1"/>
      <c r="CGK137" s="1"/>
      <c r="CGL137" s="1"/>
      <c r="CGM137" s="1"/>
      <c r="CGN137" s="1"/>
      <c r="CGO137" s="1"/>
      <c r="CGP137" s="1"/>
      <c r="CGQ137" s="1"/>
      <c r="CGR137" s="1"/>
      <c r="CGS137" s="1"/>
      <c r="CGT137" s="1"/>
      <c r="CGU137" s="1"/>
      <c r="CGV137" s="1"/>
      <c r="CGW137" s="1"/>
      <c r="CGX137" s="1"/>
      <c r="CGY137" s="1"/>
      <c r="CGZ137" s="1"/>
      <c r="CHA137" s="1"/>
      <c r="CHB137" s="1"/>
      <c r="CHC137" s="1"/>
      <c r="CHD137" s="1"/>
      <c r="CHE137" s="1"/>
      <c r="CHF137" s="1"/>
      <c r="CHG137" s="1"/>
      <c r="CHH137" s="1"/>
      <c r="CHI137" s="1"/>
      <c r="CHJ137" s="1"/>
      <c r="CHK137" s="1"/>
      <c r="CHL137" s="1"/>
      <c r="CHM137" s="1"/>
      <c r="CHN137" s="1"/>
      <c r="CHO137" s="1"/>
      <c r="CHP137" s="1"/>
      <c r="CHQ137" s="1"/>
      <c r="CHR137" s="1"/>
      <c r="CHS137" s="1"/>
      <c r="CHT137" s="1"/>
      <c r="CHU137" s="1"/>
      <c r="CHV137" s="1"/>
      <c r="CHW137" s="1"/>
      <c r="CHX137" s="1"/>
      <c r="CHY137" s="1"/>
      <c r="CHZ137" s="1"/>
      <c r="CIA137" s="1"/>
      <c r="CIB137" s="1"/>
      <c r="CIC137" s="1"/>
      <c r="CID137" s="1"/>
      <c r="CIE137" s="1"/>
      <c r="CIF137" s="1"/>
      <c r="CIG137" s="1"/>
      <c r="CIH137" s="1"/>
      <c r="CII137" s="1"/>
      <c r="CIJ137" s="1"/>
      <c r="CIK137" s="1"/>
      <c r="CIL137" s="1"/>
      <c r="CIM137" s="1"/>
      <c r="CIN137" s="1"/>
      <c r="CIO137" s="1"/>
      <c r="CIP137" s="1"/>
      <c r="CIQ137" s="1"/>
      <c r="CIR137" s="1"/>
      <c r="CIS137" s="1"/>
      <c r="CIT137" s="1"/>
      <c r="CIU137" s="1"/>
      <c r="CIV137" s="1"/>
      <c r="CIW137" s="1"/>
      <c r="CIX137" s="1"/>
      <c r="CIY137" s="1"/>
      <c r="CIZ137" s="1"/>
      <c r="CJA137" s="1"/>
      <c r="CJB137" s="1"/>
      <c r="CJC137" s="1"/>
      <c r="CJD137" s="1"/>
      <c r="CJE137" s="1"/>
      <c r="CJF137" s="1"/>
      <c r="CJG137" s="1"/>
      <c r="CJH137" s="1"/>
      <c r="CJI137" s="1"/>
      <c r="CJJ137" s="1"/>
      <c r="CJK137" s="1"/>
      <c r="CJL137" s="1"/>
      <c r="CJM137" s="1"/>
      <c r="CJN137" s="1"/>
      <c r="CJO137" s="1"/>
      <c r="CJP137" s="1"/>
      <c r="CJQ137" s="1"/>
      <c r="CJR137" s="1"/>
      <c r="CJS137" s="1"/>
      <c r="CJT137" s="1"/>
      <c r="CJU137" s="1"/>
      <c r="CJV137" s="1"/>
      <c r="CJW137" s="1"/>
      <c r="CJX137" s="1"/>
      <c r="CJY137" s="1"/>
      <c r="CJZ137" s="1"/>
      <c r="CKA137" s="1"/>
      <c r="CKB137" s="1"/>
      <c r="CKC137" s="1"/>
      <c r="CKD137" s="1"/>
      <c r="CKE137" s="1"/>
      <c r="CKF137" s="1"/>
      <c r="CKG137" s="1"/>
      <c r="CKH137" s="1"/>
      <c r="CKI137" s="1"/>
      <c r="CKJ137" s="1"/>
      <c r="CKK137" s="1"/>
      <c r="CKL137" s="1"/>
      <c r="CKM137" s="1"/>
      <c r="CKN137" s="1"/>
      <c r="CKO137" s="1"/>
      <c r="CKP137" s="1"/>
      <c r="CKQ137" s="1"/>
      <c r="CKR137" s="1"/>
      <c r="CKS137" s="1"/>
      <c r="CKT137" s="1"/>
      <c r="CKU137" s="1"/>
      <c r="CKV137" s="1"/>
      <c r="CKW137" s="1"/>
      <c r="CKX137" s="1"/>
      <c r="CKY137" s="1"/>
      <c r="CKZ137" s="1"/>
      <c r="CLA137" s="1"/>
      <c r="CLB137" s="1"/>
      <c r="CLC137" s="1"/>
      <c r="CLD137" s="1"/>
      <c r="CLE137" s="1"/>
      <c r="CLF137" s="1"/>
      <c r="CLG137" s="1"/>
      <c r="CLH137" s="1"/>
      <c r="CLI137" s="1"/>
      <c r="CLJ137" s="1"/>
      <c r="CLK137" s="1"/>
      <c r="CLL137" s="1"/>
      <c r="CLM137" s="1"/>
      <c r="CLN137" s="1"/>
      <c r="CLO137" s="1"/>
      <c r="CLP137" s="1"/>
      <c r="CLQ137" s="1"/>
      <c r="CLR137" s="1"/>
      <c r="CLS137" s="1"/>
      <c r="CLT137" s="1"/>
      <c r="CLU137" s="1"/>
      <c r="CLV137" s="1"/>
      <c r="CLW137" s="1"/>
      <c r="CLX137" s="1"/>
      <c r="CLY137" s="1"/>
      <c r="CLZ137" s="1"/>
      <c r="CMA137" s="1"/>
      <c r="CMB137" s="1"/>
      <c r="CMC137" s="1"/>
      <c r="CMD137" s="1"/>
      <c r="CME137" s="1"/>
      <c r="CMF137" s="1"/>
      <c r="CMG137" s="1"/>
      <c r="CMH137" s="1"/>
      <c r="CMI137" s="1"/>
      <c r="CMJ137" s="1"/>
      <c r="CMK137" s="1"/>
      <c r="CML137" s="1"/>
      <c r="CMM137" s="1"/>
      <c r="CMN137" s="1"/>
      <c r="CMO137" s="1"/>
      <c r="CMP137" s="1"/>
      <c r="CMQ137" s="1"/>
      <c r="CMR137" s="1"/>
      <c r="CMS137" s="1"/>
      <c r="CMT137" s="1"/>
      <c r="CMU137" s="1"/>
      <c r="CMV137" s="1"/>
      <c r="CMW137" s="1"/>
      <c r="CMX137" s="1"/>
      <c r="CMY137" s="1"/>
      <c r="CMZ137" s="1"/>
      <c r="CNA137" s="1"/>
      <c r="CNB137" s="1"/>
      <c r="CNC137" s="1"/>
      <c r="CND137" s="1"/>
      <c r="CNE137" s="1"/>
      <c r="CNF137" s="1"/>
      <c r="CNG137" s="1"/>
      <c r="CNH137" s="1"/>
      <c r="CNI137" s="1"/>
      <c r="CNJ137" s="1"/>
      <c r="CNK137" s="1"/>
      <c r="CNL137" s="1"/>
      <c r="CNM137" s="1"/>
      <c r="CNN137" s="1"/>
      <c r="CNO137" s="1"/>
      <c r="CNP137" s="1"/>
      <c r="CNQ137" s="1"/>
      <c r="CNR137" s="1"/>
      <c r="CNS137" s="1"/>
      <c r="CNT137" s="1"/>
      <c r="CNU137" s="1"/>
      <c r="CNV137" s="1"/>
      <c r="CNW137" s="1"/>
      <c r="CNX137" s="1"/>
      <c r="CNY137" s="1"/>
      <c r="CNZ137" s="1"/>
      <c r="COA137" s="1"/>
      <c r="COB137" s="1"/>
      <c r="COC137" s="1"/>
      <c r="COD137" s="1"/>
      <c r="COE137" s="1"/>
      <c r="COF137" s="1"/>
      <c r="COG137" s="1"/>
      <c r="COH137" s="1"/>
      <c r="COI137" s="1"/>
      <c r="COJ137" s="1"/>
      <c r="COK137" s="1"/>
      <c r="COL137" s="1"/>
      <c r="COM137" s="1"/>
      <c r="CON137" s="1"/>
      <c r="COO137" s="1"/>
      <c r="COP137" s="1"/>
      <c r="COQ137" s="1"/>
      <c r="COR137" s="1"/>
      <c r="COS137" s="1"/>
      <c r="COT137" s="1"/>
      <c r="COU137" s="1"/>
      <c r="COV137" s="1"/>
      <c r="COW137" s="1"/>
      <c r="COX137" s="1"/>
      <c r="COY137" s="1"/>
      <c r="COZ137" s="1"/>
      <c r="CPA137" s="1"/>
      <c r="CPB137" s="1"/>
      <c r="CPC137" s="1"/>
      <c r="CPD137" s="1"/>
      <c r="CPE137" s="1"/>
      <c r="CPF137" s="1"/>
      <c r="CPG137" s="1"/>
      <c r="CPH137" s="1"/>
      <c r="CPI137" s="1"/>
      <c r="CPJ137" s="1"/>
      <c r="CPK137" s="1"/>
      <c r="CPL137" s="1"/>
      <c r="CPM137" s="1"/>
      <c r="CPN137" s="1"/>
      <c r="CPO137" s="1"/>
      <c r="CPP137" s="1"/>
      <c r="CPQ137" s="1"/>
      <c r="CPR137" s="1"/>
      <c r="CPS137" s="1"/>
      <c r="CPT137" s="1"/>
      <c r="CPU137" s="1"/>
      <c r="CPV137" s="1"/>
      <c r="CPW137" s="1"/>
      <c r="CPX137" s="1"/>
      <c r="CPY137" s="1"/>
      <c r="CPZ137" s="1"/>
      <c r="CQA137" s="1"/>
      <c r="CQB137" s="1"/>
      <c r="CQC137" s="1"/>
      <c r="CQD137" s="1"/>
      <c r="CQE137" s="1"/>
      <c r="CQF137" s="1"/>
      <c r="CQG137" s="1"/>
      <c r="CQH137" s="1"/>
      <c r="CQI137" s="1"/>
      <c r="CQJ137" s="1"/>
      <c r="CQK137" s="1"/>
      <c r="CQL137" s="1"/>
      <c r="CQM137" s="1"/>
      <c r="CQN137" s="1"/>
      <c r="CQO137" s="1"/>
      <c r="CQP137" s="1"/>
      <c r="CQQ137" s="1"/>
      <c r="CQR137" s="1"/>
      <c r="CQS137" s="1"/>
      <c r="CQT137" s="1"/>
      <c r="CQU137" s="1"/>
      <c r="CQV137" s="1"/>
      <c r="CQW137" s="1"/>
      <c r="CQX137" s="1"/>
      <c r="CQY137" s="1"/>
      <c r="CQZ137" s="1"/>
      <c r="CRA137" s="1"/>
      <c r="CRB137" s="1"/>
      <c r="CRC137" s="1"/>
      <c r="CRD137" s="1"/>
      <c r="CRE137" s="1"/>
      <c r="CRF137" s="1"/>
      <c r="CRG137" s="1"/>
      <c r="CRH137" s="1"/>
      <c r="CRI137" s="1"/>
      <c r="CRJ137" s="1"/>
      <c r="CRK137" s="1"/>
      <c r="CRL137" s="1"/>
      <c r="CRM137" s="1"/>
      <c r="CRN137" s="1"/>
      <c r="CRO137" s="1"/>
      <c r="CRP137" s="1"/>
      <c r="CRQ137" s="1"/>
      <c r="CRR137" s="1"/>
      <c r="CRS137" s="1"/>
      <c r="CRT137" s="1"/>
      <c r="CRU137" s="1"/>
      <c r="CRV137" s="1"/>
      <c r="CRW137" s="1"/>
      <c r="CRX137" s="1"/>
      <c r="CRY137" s="1"/>
      <c r="CRZ137" s="1"/>
      <c r="CSA137" s="1"/>
      <c r="CSB137" s="1"/>
      <c r="CSC137" s="1"/>
      <c r="CSD137" s="1"/>
      <c r="CSE137" s="1"/>
      <c r="CSF137" s="1"/>
      <c r="CSG137" s="1"/>
      <c r="CSH137" s="1"/>
      <c r="CSI137" s="1"/>
      <c r="CSJ137" s="1"/>
      <c r="CSK137" s="1"/>
      <c r="CSL137" s="1"/>
      <c r="CSM137" s="1"/>
      <c r="CSN137" s="1"/>
      <c r="CSO137" s="1"/>
      <c r="CSP137" s="1"/>
      <c r="CSQ137" s="1"/>
      <c r="CSR137" s="1"/>
      <c r="CSS137" s="1"/>
      <c r="CST137" s="1"/>
      <c r="CSU137" s="1"/>
      <c r="CSV137" s="1"/>
      <c r="CSW137" s="1"/>
      <c r="CSX137" s="1"/>
      <c r="CSY137" s="1"/>
      <c r="CSZ137" s="1"/>
      <c r="CTA137" s="1"/>
      <c r="CTB137" s="1"/>
      <c r="CTC137" s="1"/>
      <c r="CTD137" s="1"/>
      <c r="CTE137" s="1"/>
      <c r="CTF137" s="1"/>
      <c r="CTG137" s="1"/>
      <c r="CTH137" s="1"/>
      <c r="CTI137" s="1"/>
      <c r="CTJ137" s="1"/>
      <c r="CTK137" s="1"/>
      <c r="CTL137" s="1"/>
      <c r="CTM137" s="1"/>
      <c r="CTN137" s="1"/>
      <c r="CTO137" s="1"/>
      <c r="CTP137" s="1"/>
      <c r="CTQ137" s="1"/>
      <c r="CTR137" s="1"/>
      <c r="CTS137" s="1"/>
      <c r="CTT137" s="1"/>
      <c r="CTU137" s="1"/>
      <c r="CTV137" s="1"/>
      <c r="CTW137" s="1"/>
      <c r="CTX137" s="1"/>
      <c r="CTY137" s="1"/>
      <c r="CTZ137" s="1"/>
      <c r="CUA137" s="1"/>
      <c r="CUB137" s="1"/>
      <c r="CUC137" s="1"/>
      <c r="CUD137" s="1"/>
      <c r="CUE137" s="1"/>
      <c r="CUF137" s="1"/>
      <c r="CUG137" s="1"/>
      <c r="CUH137" s="1"/>
      <c r="CUI137" s="1"/>
      <c r="CUJ137" s="1"/>
      <c r="CUK137" s="1"/>
      <c r="CUL137" s="1"/>
      <c r="CUM137" s="1"/>
      <c r="CUN137" s="1"/>
      <c r="CUO137" s="1"/>
      <c r="CUP137" s="1"/>
      <c r="CUQ137" s="1"/>
      <c r="CUR137" s="1"/>
      <c r="CUS137" s="1"/>
      <c r="CUT137" s="1"/>
      <c r="CUU137" s="1"/>
      <c r="CUV137" s="1"/>
      <c r="CUW137" s="1"/>
      <c r="CUX137" s="1"/>
      <c r="CUY137" s="1"/>
      <c r="CUZ137" s="1"/>
      <c r="CVA137" s="1"/>
      <c r="CVB137" s="1"/>
      <c r="CVC137" s="1"/>
      <c r="CVD137" s="1"/>
      <c r="CVE137" s="1"/>
      <c r="CVF137" s="1"/>
      <c r="CVG137" s="1"/>
      <c r="CVH137" s="1"/>
      <c r="CVI137" s="1"/>
      <c r="CVJ137" s="1"/>
      <c r="CVK137" s="1"/>
      <c r="CVL137" s="1"/>
      <c r="CVM137" s="1"/>
      <c r="CVN137" s="1"/>
      <c r="CVO137" s="1"/>
      <c r="CVP137" s="1"/>
      <c r="CVQ137" s="1"/>
      <c r="CVR137" s="1"/>
      <c r="CVS137" s="1"/>
      <c r="CVT137" s="1"/>
      <c r="CVU137" s="1"/>
      <c r="CVV137" s="1"/>
      <c r="CVW137" s="1"/>
      <c r="CVX137" s="1"/>
      <c r="CVY137" s="1"/>
      <c r="CVZ137" s="1"/>
      <c r="CWA137" s="1"/>
      <c r="CWB137" s="1"/>
      <c r="CWC137" s="1"/>
      <c r="CWD137" s="1"/>
      <c r="CWE137" s="1"/>
      <c r="CWF137" s="1"/>
      <c r="CWG137" s="1"/>
      <c r="CWH137" s="1"/>
      <c r="CWI137" s="1"/>
      <c r="CWJ137" s="1"/>
      <c r="CWK137" s="1"/>
      <c r="CWL137" s="1"/>
      <c r="CWM137" s="1"/>
      <c r="CWN137" s="1"/>
      <c r="CWO137" s="1"/>
      <c r="CWP137" s="1"/>
      <c r="CWQ137" s="1"/>
      <c r="CWR137" s="1"/>
      <c r="CWS137" s="1"/>
      <c r="CWT137" s="1"/>
      <c r="CWU137" s="1"/>
      <c r="CWV137" s="1"/>
      <c r="CWW137" s="1"/>
      <c r="CWX137" s="1"/>
      <c r="CWY137" s="1"/>
      <c r="CWZ137" s="1"/>
      <c r="CXA137" s="1"/>
      <c r="CXB137" s="1"/>
      <c r="CXC137" s="1"/>
      <c r="CXD137" s="1"/>
      <c r="CXE137" s="1"/>
      <c r="CXF137" s="1"/>
      <c r="CXG137" s="1"/>
      <c r="CXH137" s="1"/>
      <c r="CXI137" s="1"/>
      <c r="CXJ137" s="1"/>
      <c r="CXK137" s="1"/>
      <c r="CXL137" s="1"/>
      <c r="CXM137" s="1"/>
      <c r="CXN137" s="1"/>
      <c r="CXO137" s="1"/>
      <c r="CXP137" s="1"/>
      <c r="CXQ137" s="1"/>
      <c r="CXR137" s="1"/>
      <c r="CXS137" s="1"/>
      <c r="CXT137" s="1"/>
      <c r="CXU137" s="1"/>
      <c r="CXV137" s="1"/>
      <c r="CXW137" s="1"/>
      <c r="CXX137" s="1"/>
      <c r="CXY137" s="1"/>
      <c r="CXZ137" s="1"/>
      <c r="CYA137" s="1"/>
      <c r="CYB137" s="1"/>
      <c r="CYC137" s="1"/>
      <c r="CYD137" s="1"/>
      <c r="CYE137" s="1"/>
      <c r="CYF137" s="1"/>
      <c r="CYG137" s="1"/>
      <c r="CYH137" s="1"/>
      <c r="CYI137" s="1"/>
      <c r="CYJ137" s="1"/>
      <c r="CYK137" s="1"/>
      <c r="CYL137" s="1"/>
      <c r="CYM137" s="1"/>
      <c r="CYN137" s="1"/>
      <c r="CYO137" s="1"/>
      <c r="CYP137" s="1"/>
      <c r="CYQ137" s="1"/>
      <c r="CYR137" s="1"/>
      <c r="CYS137" s="1"/>
      <c r="CYT137" s="1"/>
      <c r="CYU137" s="1"/>
      <c r="CYV137" s="1"/>
      <c r="CYW137" s="1"/>
      <c r="CYX137" s="1"/>
      <c r="CYY137" s="1"/>
      <c r="CYZ137" s="1"/>
      <c r="CZA137" s="1"/>
      <c r="CZB137" s="1"/>
      <c r="CZC137" s="1"/>
      <c r="CZD137" s="1"/>
      <c r="CZE137" s="1"/>
      <c r="CZF137" s="1"/>
      <c r="CZG137" s="1"/>
      <c r="CZH137" s="1"/>
      <c r="CZI137" s="1"/>
      <c r="CZJ137" s="1"/>
      <c r="CZK137" s="1"/>
      <c r="CZL137" s="1"/>
      <c r="CZM137" s="1"/>
      <c r="CZN137" s="1"/>
      <c r="CZO137" s="1"/>
      <c r="CZP137" s="1"/>
      <c r="CZQ137" s="1"/>
      <c r="CZR137" s="1"/>
      <c r="CZS137" s="1"/>
      <c r="CZT137" s="1"/>
      <c r="CZU137" s="1"/>
      <c r="CZV137" s="1"/>
      <c r="CZW137" s="1"/>
      <c r="CZX137" s="1"/>
      <c r="CZY137" s="1"/>
      <c r="CZZ137" s="1"/>
      <c r="DAA137" s="1"/>
      <c r="DAB137" s="1"/>
      <c r="DAC137" s="1"/>
      <c r="DAD137" s="1"/>
      <c r="DAE137" s="1"/>
      <c r="DAF137" s="1"/>
      <c r="DAG137" s="1"/>
      <c r="DAH137" s="1"/>
      <c r="DAI137" s="1"/>
      <c r="DAJ137" s="1"/>
      <c r="DAK137" s="1"/>
      <c r="DAL137" s="1"/>
      <c r="DAM137" s="1"/>
      <c r="DAN137" s="1"/>
      <c r="DAO137" s="1"/>
      <c r="DAP137" s="1"/>
      <c r="DAQ137" s="1"/>
      <c r="DAR137" s="1"/>
      <c r="DAS137" s="1"/>
      <c r="DAT137" s="1"/>
      <c r="DAU137" s="1"/>
      <c r="DAV137" s="1"/>
      <c r="DAW137" s="1"/>
      <c r="DAX137" s="1"/>
      <c r="DAY137" s="1"/>
      <c r="DAZ137" s="1"/>
      <c r="DBA137" s="1"/>
      <c r="DBB137" s="1"/>
      <c r="DBC137" s="1"/>
      <c r="DBD137" s="1"/>
      <c r="DBE137" s="1"/>
      <c r="DBF137" s="1"/>
      <c r="DBG137" s="1"/>
      <c r="DBH137" s="1"/>
      <c r="DBI137" s="1"/>
      <c r="DBJ137" s="1"/>
      <c r="DBK137" s="1"/>
      <c r="DBL137" s="1"/>
      <c r="DBM137" s="1"/>
      <c r="DBN137" s="1"/>
      <c r="DBO137" s="1"/>
      <c r="DBP137" s="1"/>
      <c r="DBQ137" s="1"/>
      <c r="DBR137" s="1"/>
      <c r="DBS137" s="1"/>
      <c r="DBT137" s="1"/>
      <c r="DBU137" s="1"/>
      <c r="DBV137" s="1"/>
      <c r="DBW137" s="1"/>
      <c r="DBX137" s="1"/>
      <c r="DBY137" s="1"/>
      <c r="DBZ137" s="1"/>
      <c r="DCA137" s="1"/>
      <c r="DCB137" s="1"/>
      <c r="DCC137" s="1"/>
      <c r="DCD137" s="1"/>
      <c r="DCE137" s="1"/>
      <c r="DCF137" s="1"/>
      <c r="DCG137" s="1"/>
      <c r="DCH137" s="1"/>
      <c r="DCI137" s="1"/>
      <c r="DCJ137" s="1"/>
      <c r="DCK137" s="1"/>
      <c r="DCL137" s="1"/>
      <c r="DCM137" s="1"/>
      <c r="DCN137" s="1"/>
      <c r="DCO137" s="1"/>
      <c r="DCP137" s="1"/>
      <c r="DCQ137" s="1"/>
      <c r="DCR137" s="1"/>
      <c r="DCS137" s="1"/>
      <c r="DCT137" s="1"/>
      <c r="DCU137" s="1"/>
      <c r="DCV137" s="1"/>
      <c r="DCW137" s="1"/>
      <c r="DCX137" s="1"/>
      <c r="DCY137" s="1"/>
      <c r="DCZ137" s="1"/>
      <c r="DDA137" s="1"/>
      <c r="DDB137" s="1"/>
      <c r="DDC137" s="1"/>
      <c r="DDD137" s="1"/>
      <c r="DDE137" s="1"/>
      <c r="DDF137" s="1"/>
      <c r="DDG137" s="1"/>
      <c r="DDH137" s="1"/>
      <c r="DDI137" s="1"/>
      <c r="DDJ137" s="1"/>
      <c r="DDK137" s="1"/>
      <c r="DDL137" s="1"/>
      <c r="DDM137" s="1"/>
      <c r="DDN137" s="1"/>
      <c r="DDO137" s="1"/>
      <c r="DDP137" s="1"/>
      <c r="DDQ137" s="1"/>
      <c r="DDR137" s="1"/>
      <c r="DDS137" s="1"/>
      <c r="DDT137" s="1"/>
      <c r="DDU137" s="1"/>
      <c r="DDV137" s="1"/>
      <c r="DDW137" s="1"/>
      <c r="DDX137" s="1"/>
      <c r="DDY137" s="1"/>
      <c r="DDZ137" s="1"/>
      <c r="DEA137" s="1"/>
      <c r="DEB137" s="1"/>
      <c r="DEC137" s="1"/>
      <c r="DED137" s="1"/>
      <c r="DEE137" s="1"/>
      <c r="DEF137" s="1"/>
      <c r="DEG137" s="1"/>
      <c r="DEH137" s="1"/>
      <c r="DEI137" s="1"/>
      <c r="DEJ137" s="1"/>
      <c r="DEK137" s="1"/>
      <c r="DEL137" s="1"/>
      <c r="DEM137" s="1"/>
      <c r="DEN137" s="1"/>
      <c r="DEO137" s="1"/>
      <c r="DEP137" s="1"/>
      <c r="DEQ137" s="1"/>
      <c r="DER137" s="1"/>
      <c r="DES137" s="1"/>
      <c r="DET137" s="1"/>
      <c r="DEU137" s="1"/>
      <c r="DEV137" s="1"/>
      <c r="DEW137" s="1"/>
      <c r="DEX137" s="1"/>
      <c r="DEY137" s="1"/>
      <c r="DEZ137" s="1"/>
      <c r="DFA137" s="1"/>
      <c r="DFB137" s="1"/>
      <c r="DFC137" s="1"/>
      <c r="DFD137" s="1"/>
      <c r="DFE137" s="1"/>
      <c r="DFF137" s="1"/>
      <c r="DFG137" s="1"/>
      <c r="DFH137" s="1"/>
      <c r="DFI137" s="1"/>
      <c r="DFJ137" s="1"/>
      <c r="DFK137" s="1"/>
      <c r="DFL137" s="1"/>
      <c r="DFM137" s="1"/>
      <c r="DFN137" s="1"/>
      <c r="DFO137" s="1"/>
      <c r="DFP137" s="1"/>
      <c r="DFQ137" s="1"/>
      <c r="DFR137" s="1"/>
      <c r="DFS137" s="1"/>
      <c r="DFT137" s="1"/>
      <c r="DFU137" s="1"/>
      <c r="DFV137" s="1"/>
      <c r="DFW137" s="1"/>
      <c r="DFX137" s="1"/>
      <c r="DFY137" s="1"/>
      <c r="DFZ137" s="1"/>
      <c r="DGA137" s="1"/>
      <c r="DGB137" s="1"/>
      <c r="DGC137" s="1"/>
      <c r="DGD137" s="1"/>
      <c r="DGE137" s="1"/>
      <c r="DGF137" s="1"/>
      <c r="DGG137" s="1"/>
      <c r="DGH137" s="1"/>
      <c r="DGI137" s="1"/>
      <c r="DGJ137" s="1"/>
      <c r="DGK137" s="1"/>
      <c r="DGL137" s="1"/>
      <c r="DGM137" s="1"/>
      <c r="DGN137" s="1"/>
      <c r="DGO137" s="1"/>
      <c r="DGP137" s="1"/>
      <c r="DGQ137" s="1"/>
      <c r="DGR137" s="1"/>
      <c r="DGS137" s="1"/>
      <c r="DGT137" s="1"/>
      <c r="DGU137" s="1"/>
      <c r="DGV137" s="1"/>
      <c r="DGW137" s="1"/>
      <c r="DGX137" s="1"/>
      <c r="DGY137" s="1"/>
      <c r="DGZ137" s="1"/>
      <c r="DHA137" s="1"/>
      <c r="DHB137" s="1"/>
      <c r="DHC137" s="1"/>
      <c r="DHD137" s="1"/>
      <c r="DHE137" s="1"/>
      <c r="DHF137" s="1"/>
      <c r="DHG137" s="1"/>
      <c r="DHH137" s="1"/>
      <c r="DHI137" s="1"/>
      <c r="DHJ137" s="1"/>
      <c r="DHK137" s="1"/>
      <c r="DHL137" s="1"/>
      <c r="DHM137" s="1"/>
      <c r="DHN137" s="1"/>
      <c r="DHO137" s="1"/>
      <c r="DHP137" s="1"/>
      <c r="DHQ137" s="1"/>
      <c r="DHR137" s="1"/>
      <c r="DHS137" s="1"/>
      <c r="DHT137" s="1"/>
      <c r="DHU137" s="1"/>
      <c r="DHV137" s="1"/>
      <c r="DHW137" s="1"/>
      <c r="DHX137" s="1"/>
      <c r="DHY137" s="1"/>
      <c r="DHZ137" s="1"/>
      <c r="DIA137" s="1"/>
      <c r="DIB137" s="1"/>
      <c r="DIC137" s="1"/>
      <c r="DID137" s="1"/>
      <c r="DIE137" s="1"/>
      <c r="DIF137" s="1"/>
      <c r="DIG137" s="1"/>
      <c r="DIH137" s="1"/>
      <c r="DII137" s="1"/>
      <c r="DIJ137" s="1"/>
      <c r="DIK137" s="1"/>
      <c r="DIL137" s="1"/>
      <c r="DIM137" s="1"/>
      <c r="DIN137" s="1"/>
      <c r="DIO137" s="1"/>
      <c r="DIP137" s="1"/>
      <c r="DIQ137" s="1"/>
      <c r="DIR137" s="1"/>
      <c r="DIS137" s="1"/>
      <c r="DIT137" s="1"/>
      <c r="DIU137" s="1"/>
      <c r="DIV137" s="1"/>
      <c r="DIW137" s="1"/>
      <c r="DIX137" s="1"/>
      <c r="DIY137" s="1"/>
      <c r="DIZ137" s="1"/>
      <c r="DJA137" s="1"/>
      <c r="DJB137" s="1"/>
      <c r="DJC137" s="1"/>
      <c r="DJD137" s="1"/>
      <c r="DJE137" s="1"/>
      <c r="DJF137" s="1"/>
      <c r="DJG137" s="1"/>
      <c r="DJH137" s="1"/>
      <c r="DJI137" s="1"/>
      <c r="DJJ137" s="1"/>
      <c r="DJK137" s="1"/>
      <c r="DJL137" s="1"/>
      <c r="DJM137" s="1"/>
      <c r="DJN137" s="1"/>
      <c r="DJO137" s="1"/>
      <c r="DJP137" s="1"/>
      <c r="DJQ137" s="1"/>
      <c r="DJR137" s="1"/>
      <c r="DJS137" s="1"/>
      <c r="DJT137" s="1"/>
      <c r="DJU137" s="1"/>
      <c r="DJV137" s="1"/>
      <c r="DJW137" s="1"/>
      <c r="DJX137" s="1"/>
      <c r="DJY137" s="1"/>
      <c r="DJZ137" s="1"/>
      <c r="DKA137" s="1"/>
      <c r="DKB137" s="1"/>
      <c r="DKC137" s="1"/>
      <c r="DKD137" s="1"/>
      <c r="DKE137" s="1"/>
      <c r="DKF137" s="1"/>
      <c r="DKG137" s="1"/>
      <c r="DKH137" s="1"/>
      <c r="DKI137" s="1"/>
      <c r="DKJ137" s="1"/>
      <c r="DKK137" s="1"/>
      <c r="DKL137" s="1"/>
      <c r="DKM137" s="1"/>
      <c r="DKN137" s="1"/>
      <c r="DKO137" s="1"/>
      <c r="DKP137" s="1"/>
      <c r="DKQ137" s="1"/>
      <c r="DKR137" s="1"/>
      <c r="DKS137" s="1"/>
      <c r="DKT137" s="1"/>
      <c r="DKU137" s="1"/>
      <c r="DKV137" s="1"/>
      <c r="DKW137" s="1"/>
      <c r="DKX137" s="1"/>
      <c r="DKY137" s="1"/>
      <c r="DKZ137" s="1"/>
      <c r="DLA137" s="1"/>
      <c r="DLB137" s="1"/>
      <c r="DLC137" s="1"/>
      <c r="DLD137" s="1"/>
      <c r="DLE137" s="1"/>
      <c r="DLF137" s="1"/>
      <c r="DLG137" s="1"/>
      <c r="DLH137" s="1"/>
      <c r="DLI137" s="1"/>
      <c r="DLJ137" s="1"/>
      <c r="DLK137" s="1"/>
      <c r="DLL137" s="1"/>
      <c r="DLM137" s="1"/>
      <c r="DLN137" s="1"/>
      <c r="DLO137" s="1"/>
      <c r="DLP137" s="1"/>
      <c r="DLQ137" s="1"/>
      <c r="DLR137" s="1"/>
      <c r="DLS137" s="1"/>
      <c r="DLT137" s="1"/>
      <c r="DLU137" s="1"/>
      <c r="DLV137" s="1"/>
      <c r="DLW137" s="1"/>
      <c r="DLX137" s="1"/>
      <c r="DLY137" s="1"/>
      <c r="DLZ137" s="1"/>
      <c r="DMA137" s="1"/>
      <c r="DMB137" s="1"/>
      <c r="DMC137" s="1"/>
      <c r="DMD137" s="1"/>
      <c r="DME137" s="1"/>
      <c r="DMF137" s="1"/>
      <c r="DMG137" s="1"/>
      <c r="DMH137" s="1"/>
      <c r="DMI137" s="1"/>
      <c r="DMJ137" s="1"/>
      <c r="DMK137" s="1"/>
      <c r="DML137" s="1"/>
      <c r="DMM137" s="1"/>
      <c r="DMN137" s="1"/>
      <c r="DMO137" s="1"/>
      <c r="DMP137" s="1"/>
      <c r="DMQ137" s="1"/>
      <c r="DMR137" s="1"/>
      <c r="DMS137" s="1"/>
      <c r="DMT137" s="1"/>
      <c r="DMU137" s="1"/>
      <c r="DMV137" s="1"/>
      <c r="DMW137" s="1"/>
      <c r="DMX137" s="1"/>
      <c r="DMY137" s="1"/>
      <c r="DMZ137" s="1"/>
      <c r="DNA137" s="1"/>
      <c r="DNB137" s="1"/>
      <c r="DNC137" s="1"/>
      <c r="DND137" s="1"/>
      <c r="DNE137" s="1"/>
      <c r="DNF137" s="1"/>
      <c r="DNG137" s="1"/>
      <c r="DNH137" s="1"/>
      <c r="DNI137" s="1"/>
      <c r="DNJ137" s="1"/>
      <c r="DNK137" s="1"/>
      <c r="DNL137" s="1"/>
      <c r="DNM137" s="1"/>
      <c r="DNN137" s="1"/>
      <c r="DNO137" s="1"/>
      <c r="DNP137" s="1"/>
      <c r="DNQ137" s="1"/>
      <c r="DNR137" s="1"/>
      <c r="DNS137" s="1"/>
      <c r="DNT137" s="1"/>
      <c r="DNU137" s="1"/>
      <c r="DNV137" s="1"/>
      <c r="DNW137" s="1"/>
      <c r="DNX137" s="1"/>
      <c r="DNY137" s="1"/>
      <c r="DNZ137" s="1"/>
      <c r="DOA137" s="1"/>
      <c r="DOB137" s="1"/>
      <c r="DOC137" s="1"/>
      <c r="DOD137" s="1"/>
      <c r="DOE137" s="1"/>
      <c r="DOF137" s="1"/>
      <c r="DOG137" s="1"/>
      <c r="DOH137" s="1"/>
      <c r="DOI137" s="1"/>
      <c r="DOJ137" s="1"/>
      <c r="DOK137" s="1"/>
      <c r="DOL137" s="1"/>
      <c r="DOM137" s="1"/>
      <c r="DON137" s="1"/>
      <c r="DOO137" s="1"/>
      <c r="DOP137" s="1"/>
      <c r="DOQ137" s="1"/>
      <c r="DOR137" s="1"/>
      <c r="DOS137" s="1"/>
      <c r="DOT137" s="1"/>
      <c r="DOU137" s="1"/>
      <c r="DOV137" s="1"/>
      <c r="DOW137" s="1"/>
      <c r="DOX137" s="1"/>
      <c r="DOY137" s="1"/>
      <c r="DOZ137" s="1"/>
      <c r="DPA137" s="1"/>
      <c r="DPB137" s="1"/>
      <c r="DPC137" s="1"/>
      <c r="DPD137" s="1"/>
      <c r="DPE137" s="1"/>
      <c r="DPF137" s="1"/>
      <c r="DPG137" s="1"/>
      <c r="DPH137" s="1"/>
      <c r="DPI137" s="1"/>
      <c r="DPJ137" s="1"/>
      <c r="DPK137" s="1"/>
      <c r="DPL137" s="1"/>
      <c r="DPM137" s="1"/>
      <c r="DPN137" s="1"/>
      <c r="DPO137" s="1"/>
      <c r="DPP137" s="1"/>
      <c r="DPQ137" s="1"/>
      <c r="DPR137" s="1"/>
      <c r="DPS137" s="1"/>
      <c r="DPT137" s="1"/>
      <c r="DPU137" s="1"/>
      <c r="DPV137" s="1"/>
      <c r="DPW137" s="1"/>
      <c r="DPX137" s="1"/>
      <c r="DPY137" s="1"/>
      <c r="DPZ137" s="1"/>
      <c r="DQA137" s="1"/>
      <c r="DQB137" s="1"/>
      <c r="DQC137" s="1"/>
      <c r="DQD137" s="1"/>
      <c r="DQE137" s="1"/>
      <c r="DQF137" s="1"/>
      <c r="DQG137" s="1"/>
      <c r="DQH137" s="1"/>
      <c r="DQI137" s="1"/>
      <c r="DQJ137" s="1"/>
      <c r="DQK137" s="1"/>
      <c r="DQL137" s="1"/>
      <c r="DQM137" s="1"/>
      <c r="DQN137" s="1"/>
      <c r="DQO137" s="1"/>
      <c r="DQP137" s="1"/>
      <c r="DQQ137" s="1"/>
      <c r="DQR137" s="1"/>
      <c r="DQS137" s="1"/>
      <c r="DQT137" s="1"/>
      <c r="DQU137" s="1"/>
      <c r="DQV137" s="1"/>
      <c r="DQW137" s="1"/>
      <c r="DQX137" s="1"/>
      <c r="DQY137" s="1"/>
      <c r="DQZ137" s="1"/>
      <c r="DRA137" s="1"/>
      <c r="DRB137" s="1"/>
      <c r="DRC137" s="1"/>
      <c r="DRD137" s="1"/>
      <c r="DRE137" s="1"/>
      <c r="DRF137" s="1"/>
      <c r="DRG137" s="1"/>
      <c r="DRH137" s="1"/>
      <c r="DRI137" s="1"/>
      <c r="DRJ137" s="1"/>
      <c r="DRK137" s="1"/>
      <c r="DRL137" s="1"/>
      <c r="DRM137" s="1"/>
      <c r="DRN137" s="1"/>
      <c r="DRO137" s="1"/>
      <c r="DRP137" s="1"/>
      <c r="DRQ137" s="1"/>
      <c r="DRR137" s="1"/>
      <c r="DRS137" s="1"/>
      <c r="DRT137" s="1"/>
      <c r="DRU137" s="1"/>
      <c r="DRV137" s="1"/>
      <c r="DRW137" s="1"/>
      <c r="DRX137" s="1"/>
      <c r="DRY137" s="1"/>
      <c r="DRZ137" s="1"/>
      <c r="DSA137" s="1"/>
      <c r="DSB137" s="1"/>
      <c r="DSC137" s="1"/>
      <c r="DSD137" s="1"/>
      <c r="DSE137" s="1"/>
      <c r="DSF137" s="1"/>
      <c r="DSG137" s="1"/>
      <c r="DSH137" s="1"/>
      <c r="DSI137" s="1"/>
      <c r="DSJ137" s="1"/>
      <c r="DSK137" s="1"/>
      <c r="DSL137" s="1"/>
      <c r="DSM137" s="1"/>
      <c r="DSN137" s="1"/>
      <c r="DSO137" s="1"/>
      <c r="DSP137" s="1"/>
      <c r="DSQ137" s="1"/>
      <c r="DSR137" s="1"/>
      <c r="DSS137" s="1"/>
      <c r="DST137" s="1"/>
      <c r="DSU137" s="1"/>
      <c r="DSV137" s="1"/>
      <c r="DSW137" s="1"/>
      <c r="DSX137" s="1"/>
      <c r="DSY137" s="1"/>
      <c r="DSZ137" s="1"/>
      <c r="DTA137" s="1"/>
      <c r="DTB137" s="1"/>
      <c r="DTC137" s="1"/>
      <c r="DTD137" s="1"/>
      <c r="DTE137" s="1"/>
      <c r="DTF137" s="1"/>
      <c r="DTG137" s="1"/>
      <c r="DTH137" s="1"/>
      <c r="DTI137" s="1"/>
      <c r="DTJ137" s="1"/>
      <c r="DTK137" s="1"/>
      <c r="DTL137" s="1"/>
      <c r="DTM137" s="1"/>
      <c r="DTN137" s="1"/>
      <c r="DTO137" s="1"/>
      <c r="DTP137" s="1"/>
      <c r="DTQ137" s="1"/>
      <c r="DTR137" s="1"/>
      <c r="DTS137" s="1"/>
      <c r="DTT137" s="1"/>
      <c r="DTU137" s="1"/>
      <c r="DTV137" s="1"/>
      <c r="DTW137" s="1"/>
      <c r="DTX137" s="1"/>
      <c r="DTY137" s="1"/>
      <c r="DTZ137" s="1"/>
      <c r="DUA137" s="1"/>
      <c r="DUB137" s="1"/>
      <c r="DUC137" s="1"/>
      <c r="DUD137" s="1"/>
      <c r="DUE137" s="1"/>
      <c r="DUF137" s="1"/>
      <c r="DUG137" s="1"/>
      <c r="DUH137" s="1"/>
      <c r="DUI137" s="1"/>
      <c r="DUJ137" s="1"/>
      <c r="DUK137" s="1"/>
      <c r="DUL137" s="1"/>
      <c r="DUM137" s="1"/>
      <c r="DUN137" s="1"/>
      <c r="DUO137" s="1"/>
      <c r="DUP137" s="1"/>
      <c r="DUQ137" s="1"/>
      <c r="DUR137" s="1"/>
      <c r="DUS137" s="1"/>
      <c r="DUT137" s="1"/>
      <c r="DUU137" s="1"/>
      <c r="DUV137" s="1"/>
      <c r="DUW137" s="1"/>
      <c r="DUX137" s="1"/>
      <c r="DUY137" s="1"/>
      <c r="DUZ137" s="1"/>
      <c r="DVA137" s="1"/>
      <c r="DVB137" s="1"/>
      <c r="DVC137" s="1"/>
      <c r="DVD137" s="1"/>
      <c r="DVE137" s="1"/>
      <c r="DVF137" s="1"/>
      <c r="DVG137" s="1"/>
      <c r="DVH137" s="1"/>
      <c r="DVI137" s="1"/>
      <c r="DVJ137" s="1"/>
      <c r="DVK137" s="1"/>
      <c r="DVL137" s="1"/>
      <c r="DVM137" s="1"/>
      <c r="DVN137" s="1"/>
      <c r="DVO137" s="1"/>
      <c r="DVP137" s="1"/>
      <c r="DVQ137" s="1"/>
      <c r="DVR137" s="1"/>
      <c r="DVS137" s="1"/>
      <c r="DVT137" s="1"/>
      <c r="DVU137" s="1"/>
      <c r="DVV137" s="1"/>
      <c r="DVW137" s="1"/>
      <c r="DVX137" s="1"/>
      <c r="DVY137" s="1"/>
      <c r="DVZ137" s="1"/>
      <c r="DWA137" s="1"/>
      <c r="DWB137" s="1"/>
      <c r="DWC137" s="1"/>
      <c r="DWD137" s="1"/>
      <c r="DWE137" s="1"/>
      <c r="DWF137" s="1"/>
      <c r="DWG137" s="1"/>
      <c r="DWH137" s="1"/>
      <c r="DWI137" s="1"/>
      <c r="DWJ137" s="1"/>
      <c r="DWK137" s="1"/>
      <c r="DWL137" s="1"/>
      <c r="DWM137" s="1"/>
      <c r="DWN137" s="1"/>
      <c r="DWO137" s="1"/>
      <c r="DWP137" s="1"/>
      <c r="DWQ137" s="1"/>
      <c r="DWR137" s="1"/>
      <c r="DWS137" s="1"/>
      <c r="DWT137" s="1"/>
      <c r="DWU137" s="1"/>
      <c r="DWV137" s="1"/>
      <c r="DWW137" s="1"/>
      <c r="DWX137" s="1"/>
      <c r="DWY137" s="1"/>
      <c r="DWZ137" s="1"/>
      <c r="DXA137" s="1"/>
      <c r="DXB137" s="1"/>
      <c r="DXC137" s="1"/>
      <c r="DXD137" s="1"/>
      <c r="DXE137" s="1"/>
      <c r="DXF137" s="1"/>
      <c r="DXG137" s="1"/>
      <c r="DXH137" s="1"/>
      <c r="DXI137" s="1"/>
      <c r="DXJ137" s="1"/>
      <c r="DXK137" s="1"/>
      <c r="DXL137" s="1"/>
      <c r="DXM137" s="1"/>
      <c r="DXN137" s="1"/>
      <c r="DXO137" s="1"/>
      <c r="DXP137" s="1"/>
      <c r="DXQ137" s="1"/>
      <c r="DXR137" s="1"/>
      <c r="DXS137" s="1"/>
      <c r="DXT137" s="1"/>
      <c r="DXU137" s="1"/>
      <c r="DXV137" s="1"/>
      <c r="DXW137" s="1"/>
      <c r="DXX137" s="1"/>
      <c r="DXY137" s="1"/>
      <c r="DXZ137" s="1"/>
      <c r="DYA137" s="1"/>
      <c r="DYB137" s="1"/>
      <c r="DYC137" s="1"/>
      <c r="DYD137" s="1"/>
      <c r="DYE137" s="1"/>
      <c r="DYF137" s="1"/>
      <c r="DYG137" s="1"/>
      <c r="DYH137" s="1"/>
      <c r="DYI137" s="1"/>
      <c r="DYJ137" s="1"/>
      <c r="DYK137" s="1"/>
      <c r="DYL137" s="1"/>
      <c r="DYM137" s="1"/>
      <c r="DYN137" s="1"/>
      <c r="DYO137" s="1"/>
      <c r="DYP137" s="1"/>
      <c r="DYQ137" s="1"/>
      <c r="DYR137" s="1"/>
      <c r="DYS137" s="1"/>
      <c r="DYT137" s="1"/>
      <c r="DYU137" s="1"/>
      <c r="DYV137" s="1"/>
      <c r="DYW137" s="1"/>
      <c r="DYX137" s="1"/>
      <c r="DYY137" s="1"/>
      <c r="DYZ137" s="1"/>
      <c r="DZA137" s="1"/>
      <c r="DZB137" s="1"/>
      <c r="DZC137" s="1"/>
      <c r="DZD137" s="1"/>
      <c r="DZE137" s="1"/>
      <c r="DZF137" s="1"/>
      <c r="DZG137" s="1"/>
      <c r="DZH137" s="1"/>
      <c r="DZI137" s="1"/>
      <c r="DZJ137" s="1"/>
      <c r="DZK137" s="1"/>
      <c r="DZL137" s="1"/>
      <c r="DZM137" s="1"/>
      <c r="DZN137" s="1"/>
      <c r="DZO137" s="1"/>
      <c r="DZP137" s="1"/>
      <c r="DZQ137" s="1"/>
      <c r="DZR137" s="1"/>
      <c r="DZS137" s="1"/>
      <c r="DZT137" s="1"/>
      <c r="DZU137" s="1"/>
      <c r="DZV137" s="1"/>
      <c r="DZW137" s="1"/>
      <c r="DZX137" s="1"/>
      <c r="DZY137" s="1"/>
      <c r="DZZ137" s="1"/>
      <c r="EAA137" s="1"/>
      <c r="EAB137" s="1"/>
      <c r="EAC137" s="1"/>
      <c r="EAD137" s="1"/>
      <c r="EAE137" s="1"/>
      <c r="EAF137" s="1"/>
      <c r="EAG137" s="1"/>
      <c r="EAH137" s="1"/>
      <c r="EAI137" s="1"/>
      <c r="EAJ137" s="1"/>
      <c r="EAK137" s="1"/>
      <c r="EAL137" s="1"/>
      <c r="EAM137" s="1"/>
      <c r="EAN137" s="1"/>
      <c r="EAO137" s="1"/>
      <c r="EAP137" s="1"/>
      <c r="EAQ137" s="1"/>
      <c r="EAR137" s="1"/>
      <c r="EAS137" s="1"/>
      <c r="EAT137" s="1"/>
      <c r="EAU137" s="1"/>
      <c r="EAV137" s="1"/>
      <c r="EAW137" s="1"/>
      <c r="EAX137" s="1"/>
      <c r="EAY137" s="1"/>
      <c r="EAZ137" s="1"/>
      <c r="EBA137" s="1"/>
      <c r="EBB137" s="1"/>
      <c r="EBC137" s="1"/>
      <c r="EBD137" s="1"/>
      <c r="EBE137" s="1"/>
      <c r="EBF137" s="1"/>
      <c r="EBG137" s="1"/>
      <c r="EBH137" s="1"/>
      <c r="EBI137" s="1"/>
      <c r="EBJ137" s="1"/>
      <c r="EBK137" s="1"/>
      <c r="EBL137" s="1"/>
      <c r="EBM137" s="1"/>
      <c r="EBN137" s="1"/>
      <c r="EBO137" s="1"/>
      <c r="EBP137" s="1"/>
      <c r="EBQ137" s="1"/>
      <c r="EBR137" s="1"/>
      <c r="EBS137" s="1"/>
      <c r="EBT137" s="1"/>
      <c r="EBU137" s="1"/>
      <c r="EBV137" s="1"/>
      <c r="EBW137" s="1"/>
      <c r="EBX137" s="1"/>
      <c r="EBY137" s="1"/>
      <c r="EBZ137" s="1"/>
      <c r="ECA137" s="1"/>
      <c r="ECB137" s="1"/>
      <c r="ECC137" s="1"/>
      <c r="ECD137" s="1"/>
      <c r="ECE137" s="1"/>
      <c r="ECF137" s="1"/>
      <c r="ECG137" s="1"/>
      <c r="ECH137" s="1"/>
      <c r="ECI137" s="1"/>
      <c r="ECJ137" s="1"/>
      <c r="ECK137" s="1"/>
      <c r="ECL137" s="1"/>
      <c r="ECM137" s="1"/>
      <c r="ECN137" s="1"/>
      <c r="ECO137" s="1"/>
      <c r="ECP137" s="1"/>
      <c r="ECQ137" s="1"/>
      <c r="ECR137" s="1"/>
      <c r="ECS137" s="1"/>
      <c r="ECT137" s="1"/>
      <c r="ECU137" s="1"/>
      <c r="ECV137" s="1"/>
      <c r="ECW137" s="1"/>
      <c r="ECX137" s="1"/>
      <c r="ECY137" s="1"/>
      <c r="ECZ137" s="1"/>
      <c r="EDA137" s="1"/>
      <c r="EDB137" s="1"/>
      <c r="EDC137" s="1"/>
      <c r="EDD137" s="1"/>
      <c r="EDE137" s="1"/>
      <c r="EDF137" s="1"/>
      <c r="EDG137" s="1"/>
      <c r="EDH137" s="1"/>
      <c r="EDI137" s="1"/>
      <c r="EDJ137" s="1"/>
      <c r="EDK137" s="1"/>
      <c r="EDL137" s="1"/>
      <c r="EDM137" s="1"/>
      <c r="EDN137" s="1"/>
      <c r="EDO137" s="1"/>
      <c r="EDP137" s="1"/>
      <c r="EDQ137" s="1"/>
      <c r="EDR137" s="1"/>
      <c r="EDS137" s="1"/>
      <c r="EDT137" s="1"/>
      <c r="EDU137" s="1"/>
      <c r="EDV137" s="1"/>
      <c r="EDW137" s="1"/>
      <c r="EDX137" s="1"/>
      <c r="EDY137" s="1"/>
      <c r="EDZ137" s="1"/>
      <c r="EEA137" s="1"/>
      <c r="EEB137" s="1"/>
      <c r="EEC137" s="1"/>
      <c r="EED137" s="1"/>
      <c r="EEE137" s="1"/>
      <c r="EEF137" s="1"/>
      <c r="EEG137" s="1"/>
      <c r="EEH137" s="1"/>
      <c r="EEI137" s="1"/>
      <c r="EEJ137" s="1"/>
      <c r="EEK137" s="1"/>
      <c r="EEL137" s="1"/>
      <c r="EEM137" s="1"/>
      <c r="EEN137" s="1"/>
      <c r="EEO137" s="1"/>
      <c r="EEP137" s="1"/>
      <c r="EEQ137" s="1"/>
      <c r="EER137" s="1"/>
      <c r="EES137" s="1"/>
      <c r="EET137" s="1"/>
      <c r="EEU137" s="1"/>
      <c r="EEV137" s="1"/>
      <c r="EEW137" s="1"/>
      <c r="EEX137" s="1"/>
      <c r="EEY137" s="1"/>
      <c r="EEZ137" s="1"/>
      <c r="EFA137" s="1"/>
      <c r="EFB137" s="1"/>
      <c r="EFC137" s="1"/>
      <c r="EFD137" s="1"/>
      <c r="EFE137" s="1"/>
      <c r="EFF137" s="1"/>
      <c r="EFG137" s="1"/>
      <c r="EFH137" s="1"/>
      <c r="EFI137" s="1"/>
      <c r="EFJ137" s="1"/>
      <c r="EFK137" s="1"/>
      <c r="EFL137" s="1"/>
      <c r="EFM137" s="1"/>
      <c r="EFN137" s="1"/>
      <c r="EFO137" s="1"/>
      <c r="EFP137" s="1"/>
      <c r="EFQ137" s="1"/>
      <c r="EFR137" s="1"/>
      <c r="EFS137" s="1"/>
      <c r="EFT137" s="1"/>
      <c r="EFU137" s="1"/>
      <c r="EFV137" s="1"/>
      <c r="EFW137" s="1"/>
      <c r="EFX137" s="1"/>
      <c r="EFY137" s="1"/>
      <c r="EFZ137" s="1"/>
      <c r="EGA137" s="1"/>
      <c r="EGB137" s="1"/>
      <c r="EGC137" s="1"/>
      <c r="EGD137" s="1"/>
      <c r="EGE137" s="1"/>
      <c r="EGF137" s="1"/>
      <c r="EGG137" s="1"/>
      <c r="EGH137" s="1"/>
      <c r="EGI137" s="1"/>
      <c r="EGJ137" s="1"/>
      <c r="EGK137" s="1"/>
      <c r="EGL137" s="1"/>
      <c r="EGM137" s="1"/>
      <c r="EGN137" s="1"/>
      <c r="EGO137" s="1"/>
      <c r="EGP137" s="1"/>
      <c r="EGQ137" s="1"/>
      <c r="EGR137" s="1"/>
      <c r="EGS137" s="1"/>
      <c r="EGT137" s="1"/>
      <c r="EGU137" s="1"/>
      <c r="EGV137" s="1"/>
      <c r="EGW137" s="1"/>
      <c r="EGX137" s="1"/>
      <c r="EGY137" s="1"/>
      <c r="EGZ137" s="1"/>
      <c r="EHA137" s="1"/>
      <c r="EHB137" s="1"/>
      <c r="EHC137" s="1"/>
      <c r="EHD137" s="1"/>
      <c r="EHE137" s="1"/>
      <c r="EHF137" s="1"/>
      <c r="EHG137" s="1"/>
      <c r="EHH137" s="1"/>
      <c r="EHI137" s="1"/>
      <c r="EHJ137" s="1"/>
      <c r="EHK137" s="1"/>
      <c r="EHL137" s="1"/>
      <c r="EHM137" s="1"/>
      <c r="EHN137" s="1"/>
      <c r="EHO137" s="1"/>
      <c r="EHP137" s="1"/>
      <c r="EHQ137" s="1"/>
      <c r="EHR137" s="1"/>
      <c r="EHS137" s="1"/>
      <c r="EHT137" s="1"/>
      <c r="EHU137" s="1"/>
      <c r="EHV137" s="1"/>
      <c r="EHW137" s="1"/>
      <c r="EHX137" s="1"/>
      <c r="EHY137" s="1"/>
      <c r="EHZ137" s="1"/>
      <c r="EIA137" s="1"/>
      <c r="EIB137" s="1"/>
      <c r="EIC137" s="1"/>
      <c r="EID137" s="1"/>
      <c r="EIE137" s="1"/>
      <c r="EIF137" s="1"/>
      <c r="EIG137" s="1"/>
      <c r="EIH137" s="1"/>
      <c r="EII137" s="1"/>
      <c r="EIJ137" s="1"/>
      <c r="EIK137" s="1"/>
      <c r="EIL137" s="1"/>
      <c r="EIM137" s="1"/>
      <c r="EIN137" s="1"/>
      <c r="EIO137" s="1"/>
      <c r="EIP137" s="1"/>
      <c r="EIQ137" s="1"/>
      <c r="EIR137" s="1"/>
      <c r="EIS137" s="1"/>
      <c r="EIT137" s="1"/>
      <c r="EIU137" s="1"/>
      <c r="EIV137" s="1"/>
      <c r="EIW137" s="1"/>
      <c r="EIX137" s="1"/>
      <c r="EIY137" s="1"/>
      <c r="EIZ137" s="1"/>
      <c r="EJA137" s="1"/>
      <c r="EJB137" s="1"/>
      <c r="EJC137" s="1"/>
      <c r="EJD137" s="1"/>
      <c r="EJE137" s="1"/>
      <c r="EJF137" s="1"/>
      <c r="EJG137" s="1"/>
      <c r="EJH137" s="1"/>
      <c r="EJI137" s="1"/>
      <c r="EJJ137" s="1"/>
      <c r="EJK137" s="1"/>
      <c r="EJL137" s="1"/>
      <c r="EJM137" s="1"/>
      <c r="EJN137" s="1"/>
      <c r="EJO137" s="1"/>
      <c r="EJP137" s="1"/>
      <c r="EJQ137" s="1"/>
      <c r="EJR137" s="1"/>
      <c r="EJS137" s="1"/>
      <c r="EJT137" s="1"/>
      <c r="EJU137" s="1"/>
      <c r="EJV137" s="1"/>
      <c r="EJW137" s="1"/>
      <c r="EJX137" s="1"/>
      <c r="EJY137" s="1"/>
      <c r="EJZ137" s="1"/>
      <c r="EKA137" s="1"/>
      <c r="EKB137" s="1"/>
      <c r="EKC137" s="1"/>
      <c r="EKD137" s="1"/>
      <c r="EKE137" s="1"/>
      <c r="EKF137" s="1"/>
      <c r="EKG137" s="1"/>
      <c r="EKH137" s="1"/>
      <c r="EKI137" s="1"/>
      <c r="EKJ137" s="1"/>
      <c r="EKK137" s="1"/>
      <c r="EKL137" s="1"/>
      <c r="EKM137" s="1"/>
      <c r="EKN137" s="1"/>
      <c r="EKO137" s="1"/>
      <c r="EKP137" s="1"/>
      <c r="EKQ137" s="1"/>
      <c r="EKR137" s="1"/>
      <c r="EKS137" s="1"/>
      <c r="EKT137" s="1"/>
      <c r="EKU137" s="1"/>
      <c r="EKV137" s="1"/>
      <c r="EKW137" s="1"/>
      <c r="EKX137" s="1"/>
      <c r="EKY137" s="1"/>
      <c r="EKZ137" s="1"/>
      <c r="ELA137" s="1"/>
      <c r="ELB137" s="1"/>
      <c r="ELC137" s="1"/>
      <c r="ELD137" s="1"/>
      <c r="ELE137" s="1"/>
      <c r="ELF137" s="1"/>
      <c r="ELG137" s="1"/>
      <c r="ELH137" s="1"/>
      <c r="ELI137" s="1"/>
      <c r="ELJ137" s="1"/>
      <c r="ELK137" s="1"/>
      <c r="ELL137" s="1"/>
      <c r="ELM137" s="1"/>
      <c r="ELN137" s="1"/>
      <c r="ELO137" s="1"/>
      <c r="ELP137" s="1"/>
      <c r="ELQ137" s="1"/>
      <c r="ELR137" s="1"/>
      <c r="ELS137" s="1"/>
      <c r="ELT137" s="1"/>
      <c r="ELU137" s="1"/>
      <c r="ELV137" s="1"/>
      <c r="ELW137" s="1"/>
      <c r="ELX137" s="1"/>
      <c r="ELY137" s="1"/>
      <c r="ELZ137" s="1"/>
      <c r="EMA137" s="1"/>
      <c r="EMB137" s="1"/>
      <c r="EMC137" s="1"/>
      <c r="EMD137" s="1"/>
      <c r="EME137" s="1"/>
      <c r="EMF137" s="1"/>
      <c r="EMG137" s="1"/>
      <c r="EMH137" s="1"/>
      <c r="EMI137" s="1"/>
      <c r="EMJ137" s="1"/>
      <c r="EMK137" s="1"/>
      <c r="EML137" s="1"/>
      <c r="EMM137" s="1"/>
      <c r="EMN137" s="1"/>
      <c r="EMO137" s="1"/>
      <c r="EMP137" s="1"/>
      <c r="EMQ137" s="1"/>
      <c r="EMR137" s="1"/>
      <c r="EMS137" s="1"/>
      <c r="EMT137" s="1"/>
      <c r="EMU137" s="1"/>
      <c r="EMV137" s="1"/>
      <c r="EMW137" s="1"/>
      <c r="EMX137" s="1"/>
      <c r="EMY137" s="1"/>
      <c r="EMZ137" s="1"/>
      <c r="ENA137" s="1"/>
      <c r="ENB137" s="1"/>
      <c r="ENC137" s="1"/>
      <c r="END137" s="1"/>
      <c r="ENE137" s="1"/>
      <c r="ENF137" s="1"/>
      <c r="ENG137" s="1"/>
      <c r="ENH137" s="1"/>
      <c r="ENI137" s="1"/>
      <c r="ENJ137" s="1"/>
      <c r="ENK137" s="1"/>
      <c r="ENL137" s="1"/>
      <c r="ENM137" s="1"/>
      <c r="ENN137" s="1"/>
      <c r="ENO137" s="1"/>
      <c r="ENP137" s="1"/>
      <c r="ENQ137" s="1"/>
      <c r="ENR137" s="1"/>
      <c r="ENS137" s="1"/>
      <c r="ENT137" s="1"/>
      <c r="ENU137" s="1"/>
      <c r="ENV137" s="1"/>
      <c r="ENW137" s="1"/>
      <c r="ENX137" s="1"/>
      <c r="ENY137" s="1"/>
      <c r="ENZ137" s="1"/>
      <c r="EOA137" s="1"/>
      <c r="EOB137" s="1"/>
      <c r="EOC137" s="1"/>
      <c r="EOD137" s="1"/>
      <c r="EOE137" s="1"/>
      <c r="EOF137" s="1"/>
      <c r="EOG137" s="1"/>
      <c r="EOH137" s="1"/>
      <c r="EOI137" s="1"/>
      <c r="EOJ137" s="1"/>
      <c r="EOK137" s="1"/>
      <c r="EOL137" s="1"/>
      <c r="EOM137" s="1"/>
      <c r="EON137" s="1"/>
      <c r="EOO137" s="1"/>
      <c r="EOP137" s="1"/>
      <c r="EOQ137" s="1"/>
      <c r="EOR137" s="1"/>
      <c r="EOS137" s="1"/>
      <c r="EOT137" s="1"/>
      <c r="EOU137" s="1"/>
      <c r="EOV137" s="1"/>
      <c r="EOW137" s="1"/>
      <c r="EOX137" s="1"/>
      <c r="EOY137" s="1"/>
      <c r="EOZ137" s="1"/>
      <c r="EPA137" s="1"/>
      <c r="EPB137" s="1"/>
      <c r="EPC137" s="1"/>
      <c r="EPD137" s="1"/>
      <c r="EPE137" s="1"/>
      <c r="EPF137" s="1"/>
      <c r="EPG137" s="1"/>
      <c r="EPH137" s="1"/>
      <c r="EPI137" s="1"/>
      <c r="EPJ137" s="1"/>
      <c r="EPK137" s="1"/>
      <c r="EPL137" s="1"/>
      <c r="EPM137" s="1"/>
      <c r="EPN137" s="1"/>
      <c r="EPO137" s="1"/>
      <c r="EPP137" s="1"/>
      <c r="EPQ137" s="1"/>
      <c r="EPR137" s="1"/>
      <c r="EPS137" s="1"/>
      <c r="EPT137" s="1"/>
      <c r="EPU137" s="1"/>
      <c r="EPV137" s="1"/>
      <c r="EPW137" s="1"/>
      <c r="EPX137" s="1"/>
      <c r="EPY137" s="1"/>
      <c r="EPZ137" s="1"/>
      <c r="EQA137" s="1"/>
      <c r="EQB137" s="1"/>
      <c r="EQC137" s="1"/>
      <c r="EQD137" s="1"/>
      <c r="EQE137" s="1"/>
      <c r="EQF137" s="1"/>
      <c r="EQG137" s="1"/>
      <c r="EQH137" s="1"/>
      <c r="EQI137" s="1"/>
      <c r="EQJ137" s="1"/>
      <c r="EQK137" s="1"/>
      <c r="EQL137" s="1"/>
      <c r="EQM137" s="1"/>
      <c r="EQN137" s="1"/>
      <c r="EQO137" s="1"/>
      <c r="EQP137" s="1"/>
      <c r="EQQ137" s="1"/>
      <c r="EQR137" s="1"/>
      <c r="EQS137" s="1"/>
      <c r="EQT137" s="1"/>
      <c r="EQU137" s="1"/>
      <c r="EQV137" s="1"/>
      <c r="EQW137" s="1"/>
      <c r="EQX137" s="1"/>
      <c r="EQY137" s="1"/>
      <c r="EQZ137" s="1"/>
      <c r="ERA137" s="1"/>
      <c r="ERB137" s="1"/>
      <c r="ERC137" s="1"/>
      <c r="ERD137" s="1"/>
      <c r="ERE137" s="1"/>
      <c r="ERF137" s="1"/>
      <c r="ERG137" s="1"/>
      <c r="ERH137" s="1"/>
      <c r="ERI137" s="1"/>
      <c r="ERJ137" s="1"/>
      <c r="ERK137" s="1"/>
      <c r="ERL137" s="1"/>
      <c r="ERM137" s="1"/>
      <c r="ERN137" s="1"/>
      <c r="ERO137" s="1"/>
      <c r="ERP137" s="1"/>
      <c r="ERQ137" s="1"/>
      <c r="ERR137" s="1"/>
      <c r="ERS137" s="1"/>
      <c r="ERT137" s="1"/>
      <c r="ERU137" s="1"/>
      <c r="ERV137" s="1"/>
      <c r="ERW137" s="1"/>
      <c r="ERX137" s="1"/>
      <c r="ERY137" s="1"/>
      <c r="ERZ137" s="1"/>
      <c r="ESA137" s="1"/>
      <c r="ESB137" s="1"/>
      <c r="ESC137" s="1"/>
      <c r="ESD137" s="1"/>
      <c r="ESE137" s="1"/>
      <c r="ESF137" s="1"/>
      <c r="ESG137" s="1"/>
      <c r="ESH137" s="1"/>
      <c r="ESI137" s="1"/>
      <c r="ESJ137" s="1"/>
      <c r="ESK137" s="1"/>
      <c r="ESL137" s="1"/>
      <c r="ESM137" s="1"/>
      <c r="ESN137" s="1"/>
      <c r="ESO137" s="1"/>
      <c r="ESP137" s="1"/>
      <c r="ESQ137" s="1"/>
      <c r="ESR137" s="1"/>
      <c r="ESS137" s="1"/>
      <c r="EST137" s="1"/>
      <c r="ESU137" s="1"/>
      <c r="ESV137" s="1"/>
      <c r="ESW137" s="1"/>
      <c r="ESX137" s="1"/>
      <c r="ESY137" s="1"/>
      <c r="ESZ137" s="1"/>
      <c r="ETA137" s="1"/>
      <c r="ETB137" s="1"/>
      <c r="ETC137" s="1"/>
      <c r="ETD137" s="1"/>
      <c r="ETE137" s="1"/>
      <c r="ETF137" s="1"/>
      <c r="ETG137" s="1"/>
      <c r="ETH137" s="1"/>
      <c r="ETI137" s="1"/>
      <c r="ETJ137" s="1"/>
      <c r="ETK137" s="1"/>
      <c r="ETL137" s="1"/>
      <c r="ETM137" s="1"/>
      <c r="ETN137" s="1"/>
      <c r="ETO137" s="1"/>
      <c r="ETP137" s="1"/>
      <c r="ETQ137" s="1"/>
      <c r="ETR137" s="1"/>
      <c r="ETS137" s="1"/>
      <c r="ETT137" s="1"/>
      <c r="ETU137" s="1"/>
      <c r="ETV137" s="1"/>
      <c r="ETW137" s="1"/>
      <c r="ETX137" s="1"/>
      <c r="ETY137" s="1"/>
      <c r="ETZ137" s="1"/>
      <c r="EUA137" s="1"/>
      <c r="EUB137" s="1"/>
      <c r="EUC137" s="1"/>
      <c r="EUD137" s="1"/>
      <c r="EUE137" s="1"/>
      <c r="EUF137" s="1"/>
      <c r="EUG137" s="1"/>
      <c r="EUH137" s="1"/>
      <c r="EUI137" s="1"/>
      <c r="EUJ137" s="1"/>
      <c r="EUK137" s="1"/>
      <c r="EUL137" s="1"/>
      <c r="EUM137" s="1"/>
      <c r="EUN137" s="1"/>
      <c r="EUO137" s="1"/>
      <c r="EUP137" s="1"/>
      <c r="EUQ137" s="1"/>
      <c r="EUR137" s="1"/>
      <c r="EUS137" s="1"/>
      <c r="EUT137" s="1"/>
      <c r="EUU137" s="1"/>
      <c r="EUV137" s="1"/>
      <c r="EUW137" s="1"/>
      <c r="EUX137" s="1"/>
      <c r="EUY137" s="1"/>
      <c r="EUZ137" s="1"/>
      <c r="EVA137" s="1"/>
      <c r="EVB137" s="1"/>
      <c r="EVC137" s="1"/>
      <c r="EVD137" s="1"/>
      <c r="EVE137" s="1"/>
      <c r="EVF137" s="1"/>
      <c r="EVG137" s="1"/>
      <c r="EVH137" s="1"/>
      <c r="EVI137" s="1"/>
      <c r="EVJ137" s="1"/>
      <c r="EVK137" s="1"/>
      <c r="EVL137" s="1"/>
      <c r="EVM137" s="1"/>
      <c r="EVN137" s="1"/>
      <c r="EVO137" s="1"/>
      <c r="EVP137" s="1"/>
      <c r="EVQ137" s="1"/>
      <c r="EVR137" s="1"/>
      <c r="EVS137" s="1"/>
      <c r="EVT137" s="1"/>
      <c r="EVU137" s="1"/>
      <c r="EVV137" s="1"/>
      <c r="EVW137" s="1"/>
      <c r="EVX137" s="1"/>
      <c r="EVY137" s="1"/>
      <c r="EVZ137" s="1"/>
      <c r="EWA137" s="1"/>
      <c r="EWB137" s="1"/>
      <c r="EWC137" s="1"/>
      <c r="EWD137" s="1"/>
      <c r="EWE137" s="1"/>
      <c r="EWF137" s="1"/>
      <c r="EWG137" s="1"/>
      <c r="EWH137" s="1"/>
      <c r="EWI137" s="1"/>
      <c r="EWJ137" s="1"/>
      <c r="EWK137" s="1"/>
      <c r="EWL137" s="1"/>
      <c r="EWM137" s="1"/>
      <c r="EWN137" s="1"/>
      <c r="EWO137" s="1"/>
      <c r="EWP137" s="1"/>
      <c r="EWQ137" s="1"/>
      <c r="EWR137" s="1"/>
      <c r="EWS137" s="1"/>
      <c r="EWT137" s="1"/>
      <c r="EWU137" s="1"/>
      <c r="EWV137" s="1"/>
      <c r="EWW137" s="1"/>
      <c r="EWX137" s="1"/>
      <c r="EWY137" s="1"/>
      <c r="EWZ137" s="1"/>
      <c r="EXA137" s="1"/>
      <c r="EXB137" s="1"/>
      <c r="EXC137" s="1"/>
      <c r="EXD137" s="1"/>
      <c r="EXE137" s="1"/>
      <c r="EXF137" s="1"/>
      <c r="EXG137" s="1"/>
      <c r="EXH137" s="1"/>
      <c r="EXI137" s="1"/>
      <c r="EXJ137" s="1"/>
      <c r="EXK137" s="1"/>
      <c r="EXL137" s="1"/>
      <c r="EXM137" s="1"/>
      <c r="EXN137" s="1"/>
      <c r="EXO137" s="1"/>
      <c r="EXP137" s="1"/>
      <c r="EXQ137" s="1"/>
      <c r="EXR137" s="1"/>
      <c r="EXS137" s="1"/>
      <c r="EXT137" s="1"/>
      <c r="EXU137" s="1"/>
      <c r="EXV137" s="1"/>
      <c r="EXW137" s="1"/>
      <c r="EXX137" s="1"/>
      <c r="EXY137" s="1"/>
      <c r="EXZ137" s="1"/>
      <c r="EYA137" s="1"/>
      <c r="EYB137" s="1"/>
      <c r="EYC137" s="1"/>
      <c r="EYD137" s="1"/>
      <c r="EYE137" s="1"/>
      <c r="EYF137" s="1"/>
      <c r="EYG137" s="1"/>
      <c r="EYH137" s="1"/>
      <c r="EYI137" s="1"/>
      <c r="EYJ137" s="1"/>
      <c r="EYK137" s="1"/>
      <c r="EYL137" s="1"/>
      <c r="EYM137" s="1"/>
      <c r="EYN137" s="1"/>
      <c r="EYO137" s="1"/>
      <c r="EYP137" s="1"/>
      <c r="EYQ137" s="1"/>
      <c r="EYR137" s="1"/>
      <c r="EYS137" s="1"/>
      <c r="EYT137" s="1"/>
      <c r="EYU137" s="1"/>
      <c r="EYV137" s="1"/>
      <c r="EYW137" s="1"/>
      <c r="EYX137" s="1"/>
      <c r="EYY137" s="1"/>
      <c r="EYZ137" s="1"/>
      <c r="EZA137" s="1"/>
      <c r="EZB137" s="1"/>
      <c r="EZC137" s="1"/>
      <c r="EZD137" s="1"/>
      <c r="EZE137" s="1"/>
      <c r="EZF137" s="1"/>
      <c r="EZG137" s="1"/>
      <c r="EZH137" s="1"/>
      <c r="EZI137" s="1"/>
      <c r="EZJ137" s="1"/>
      <c r="EZK137" s="1"/>
      <c r="EZL137" s="1"/>
      <c r="EZM137" s="1"/>
      <c r="EZN137" s="1"/>
      <c r="EZO137" s="1"/>
      <c r="EZP137" s="1"/>
      <c r="EZQ137" s="1"/>
      <c r="EZR137" s="1"/>
      <c r="EZS137" s="1"/>
      <c r="EZT137" s="1"/>
      <c r="EZU137" s="1"/>
      <c r="EZV137" s="1"/>
      <c r="EZW137" s="1"/>
      <c r="EZX137" s="1"/>
      <c r="EZY137" s="1"/>
      <c r="EZZ137" s="1"/>
      <c r="FAA137" s="1"/>
      <c r="FAB137" s="1"/>
      <c r="FAC137" s="1"/>
      <c r="FAD137" s="1"/>
      <c r="FAE137" s="1"/>
      <c r="FAF137" s="1"/>
      <c r="FAG137" s="1"/>
      <c r="FAH137" s="1"/>
      <c r="FAI137" s="1"/>
      <c r="FAJ137" s="1"/>
      <c r="FAK137" s="1"/>
      <c r="FAL137" s="1"/>
      <c r="FAM137" s="1"/>
      <c r="FAN137" s="1"/>
      <c r="FAO137" s="1"/>
      <c r="FAP137" s="1"/>
      <c r="FAQ137" s="1"/>
      <c r="FAR137" s="1"/>
      <c r="FAS137" s="1"/>
      <c r="FAT137" s="1"/>
      <c r="FAU137" s="1"/>
      <c r="FAV137" s="1"/>
      <c r="FAW137" s="1"/>
      <c r="FAX137" s="1"/>
      <c r="FAY137" s="1"/>
      <c r="FAZ137" s="1"/>
      <c r="FBA137" s="1"/>
      <c r="FBB137" s="1"/>
      <c r="FBC137" s="1"/>
      <c r="FBD137" s="1"/>
      <c r="FBE137" s="1"/>
      <c r="FBF137" s="1"/>
      <c r="FBG137" s="1"/>
      <c r="FBH137" s="1"/>
      <c r="FBI137" s="1"/>
      <c r="FBJ137" s="1"/>
      <c r="FBK137" s="1"/>
      <c r="FBL137" s="1"/>
      <c r="FBM137" s="1"/>
      <c r="FBN137" s="1"/>
      <c r="FBO137" s="1"/>
      <c r="FBP137" s="1"/>
      <c r="FBQ137" s="1"/>
      <c r="FBR137" s="1"/>
      <c r="FBS137" s="1"/>
      <c r="FBT137" s="1"/>
      <c r="FBU137" s="1"/>
      <c r="FBV137" s="1"/>
      <c r="FBW137" s="1"/>
      <c r="FBX137" s="1"/>
      <c r="FBY137" s="1"/>
      <c r="FBZ137" s="1"/>
      <c r="FCA137" s="1"/>
      <c r="FCB137" s="1"/>
      <c r="FCC137" s="1"/>
      <c r="FCD137" s="1"/>
      <c r="FCE137" s="1"/>
      <c r="FCF137" s="1"/>
      <c r="FCG137" s="1"/>
      <c r="FCH137" s="1"/>
      <c r="FCI137" s="1"/>
      <c r="FCJ137" s="1"/>
      <c r="FCK137" s="1"/>
      <c r="FCL137" s="1"/>
      <c r="FCM137" s="1"/>
      <c r="FCN137" s="1"/>
      <c r="FCO137" s="1"/>
      <c r="FCP137" s="1"/>
      <c r="FCQ137" s="1"/>
      <c r="FCR137" s="1"/>
      <c r="FCS137" s="1"/>
      <c r="FCT137" s="1"/>
      <c r="FCU137" s="1"/>
      <c r="FCV137" s="1"/>
      <c r="FCW137" s="1"/>
      <c r="FCX137" s="1"/>
      <c r="FCY137" s="1"/>
      <c r="FCZ137" s="1"/>
      <c r="FDA137" s="1"/>
      <c r="FDB137" s="1"/>
      <c r="FDC137" s="1"/>
      <c r="FDD137" s="1"/>
      <c r="FDE137" s="1"/>
      <c r="FDF137" s="1"/>
      <c r="FDG137" s="1"/>
      <c r="FDH137" s="1"/>
      <c r="FDI137" s="1"/>
      <c r="FDJ137" s="1"/>
      <c r="FDK137" s="1"/>
      <c r="FDL137" s="1"/>
      <c r="FDM137" s="1"/>
      <c r="FDN137" s="1"/>
      <c r="FDO137" s="1"/>
      <c r="FDP137" s="1"/>
      <c r="FDQ137" s="1"/>
      <c r="FDR137" s="1"/>
      <c r="FDS137" s="1"/>
      <c r="FDT137" s="1"/>
      <c r="FDU137" s="1"/>
      <c r="FDV137" s="1"/>
      <c r="FDW137" s="1"/>
      <c r="FDX137" s="1"/>
      <c r="FDY137" s="1"/>
      <c r="FDZ137" s="1"/>
      <c r="FEA137" s="1"/>
      <c r="FEB137" s="1"/>
      <c r="FEC137" s="1"/>
      <c r="FED137" s="1"/>
      <c r="FEE137" s="1"/>
      <c r="FEF137" s="1"/>
      <c r="FEG137" s="1"/>
      <c r="FEH137" s="1"/>
      <c r="FEI137" s="1"/>
      <c r="FEJ137" s="1"/>
      <c r="FEK137" s="1"/>
      <c r="FEL137" s="1"/>
      <c r="FEM137" s="1"/>
      <c r="FEN137" s="1"/>
      <c r="FEO137" s="1"/>
      <c r="FEP137" s="1"/>
      <c r="FEQ137" s="1"/>
      <c r="FER137" s="1"/>
      <c r="FES137" s="1"/>
      <c r="FET137" s="1"/>
      <c r="FEU137" s="1"/>
      <c r="FEV137" s="1"/>
      <c r="FEW137" s="1"/>
      <c r="FEX137" s="1"/>
      <c r="FEY137" s="1"/>
      <c r="FEZ137" s="1"/>
      <c r="FFA137" s="1"/>
      <c r="FFB137" s="1"/>
      <c r="FFC137" s="1"/>
      <c r="FFD137" s="1"/>
      <c r="FFE137" s="1"/>
      <c r="FFF137" s="1"/>
      <c r="FFG137" s="1"/>
      <c r="FFH137" s="1"/>
      <c r="FFI137" s="1"/>
      <c r="FFJ137" s="1"/>
      <c r="FFK137" s="1"/>
      <c r="FFL137" s="1"/>
      <c r="FFM137" s="1"/>
      <c r="FFN137" s="1"/>
      <c r="FFO137" s="1"/>
      <c r="FFP137" s="1"/>
      <c r="FFQ137" s="1"/>
      <c r="FFR137" s="1"/>
      <c r="FFS137" s="1"/>
      <c r="FFT137" s="1"/>
      <c r="FFU137" s="1"/>
      <c r="FFV137" s="1"/>
      <c r="FFW137" s="1"/>
      <c r="FFX137" s="1"/>
      <c r="FFY137" s="1"/>
      <c r="FFZ137" s="1"/>
      <c r="FGA137" s="1"/>
      <c r="FGB137" s="1"/>
      <c r="FGC137" s="1"/>
      <c r="FGD137" s="1"/>
      <c r="FGE137" s="1"/>
      <c r="FGF137" s="1"/>
      <c r="FGG137" s="1"/>
      <c r="FGH137" s="1"/>
      <c r="FGI137" s="1"/>
      <c r="FGJ137" s="1"/>
      <c r="FGK137" s="1"/>
      <c r="FGL137" s="1"/>
      <c r="FGM137" s="1"/>
      <c r="FGN137" s="1"/>
      <c r="FGO137" s="1"/>
      <c r="FGP137" s="1"/>
      <c r="FGQ137" s="1"/>
      <c r="FGR137" s="1"/>
      <c r="FGS137" s="1"/>
      <c r="FGT137" s="1"/>
      <c r="FGU137" s="1"/>
      <c r="FGV137" s="1"/>
      <c r="FGW137" s="1"/>
      <c r="FGX137" s="1"/>
      <c r="FGY137" s="1"/>
      <c r="FGZ137" s="1"/>
      <c r="FHA137" s="1"/>
      <c r="FHB137" s="1"/>
      <c r="FHC137" s="1"/>
      <c r="FHD137" s="1"/>
      <c r="FHE137" s="1"/>
      <c r="FHF137" s="1"/>
      <c r="FHG137" s="1"/>
      <c r="FHH137" s="1"/>
      <c r="FHI137" s="1"/>
      <c r="FHJ137" s="1"/>
      <c r="FHK137" s="1"/>
      <c r="FHL137" s="1"/>
      <c r="FHM137" s="1"/>
      <c r="FHN137" s="1"/>
      <c r="FHO137" s="1"/>
      <c r="FHP137" s="1"/>
      <c r="FHQ137" s="1"/>
      <c r="FHR137" s="1"/>
      <c r="FHS137" s="1"/>
      <c r="FHT137" s="1"/>
      <c r="FHU137" s="1"/>
      <c r="FHV137" s="1"/>
      <c r="FHW137" s="1"/>
      <c r="FHX137" s="1"/>
      <c r="FHY137" s="1"/>
      <c r="FHZ137" s="1"/>
      <c r="FIA137" s="1"/>
      <c r="FIB137" s="1"/>
      <c r="FIC137" s="1"/>
      <c r="FID137" s="1"/>
      <c r="FIE137" s="1"/>
      <c r="FIF137" s="1"/>
      <c r="FIG137" s="1"/>
      <c r="FIH137" s="1"/>
      <c r="FII137" s="1"/>
      <c r="FIJ137" s="1"/>
      <c r="FIK137" s="1"/>
      <c r="FIL137" s="1"/>
      <c r="FIM137" s="1"/>
      <c r="FIN137" s="1"/>
      <c r="FIO137" s="1"/>
      <c r="FIP137" s="1"/>
      <c r="FIQ137" s="1"/>
      <c r="FIR137" s="1"/>
      <c r="FIS137" s="1"/>
      <c r="FIT137" s="1"/>
      <c r="FIU137" s="1"/>
      <c r="FIV137" s="1"/>
      <c r="FIW137" s="1"/>
      <c r="FIX137" s="1"/>
      <c r="FIY137" s="1"/>
      <c r="FIZ137" s="1"/>
      <c r="FJA137" s="1"/>
      <c r="FJB137" s="1"/>
      <c r="FJC137" s="1"/>
      <c r="FJD137" s="1"/>
      <c r="FJE137" s="1"/>
      <c r="FJF137" s="1"/>
      <c r="FJG137" s="1"/>
      <c r="FJH137" s="1"/>
      <c r="FJI137" s="1"/>
      <c r="FJJ137" s="1"/>
      <c r="FJK137" s="1"/>
      <c r="FJL137" s="1"/>
      <c r="FJM137" s="1"/>
      <c r="FJN137" s="1"/>
      <c r="FJO137" s="1"/>
      <c r="FJP137" s="1"/>
      <c r="FJQ137" s="1"/>
      <c r="FJR137" s="1"/>
      <c r="FJS137" s="1"/>
      <c r="FJT137" s="1"/>
      <c r="FJU137" s="1"/>
      <c r="FJV137" s="1"/>
      <c r="FJW137" s="1"/>
      <c r="FJX137" s="1"/>
      <c r="FJY137" s="1"/>
      <c r="FJZ137" s="1"/>
      <c r="FKA137" s="1"/>
      <c r="FKB137" s="1"/>
      <c r="FKC137" s="1"/>
      <c r="FKD137" s="1"/>
      <c r="FKE137" s="1"/>
      <c r="FKF137" s="1"/>
      <c r="FKG137" s="1"/>
      <c r="FKH137" s="1"/>
      <c r="FKI137" s="1"/>
      <c r="FKJ137" s="1"/>
      <c r="FKK137" s="1"/>
      <c r="FKL137" s="1"/>
      <c r="FKM137" s="1"/>
      <c r="FKN137" s="1"/>
      <c r="FKO137" s="1"/>
      <c r="FKP137" s="1"/>
      <c r="FKQ137" s="1"/>
      <c r="FKR137" s="1"/>
      <c r="FKS137" s="1"/>
      <c r="FKT137" s="1"/>
      <c r="FKU137" s="1"/>
      <c r="FKV137" s="1"/>
      <c r="FKW137" s="1"/>
      <c r="FKX137" s="1"/>
      <c r="FKY137" s="1"/>
      <c r="FKZ137" s="1"/>
      <c r="FLA137" s="1"/>
      <c r="FLB137" s="1"/>
      <c r="FLC137" s="1"/>
      <c r="FLD137" s="1"/>
      <c r="FLE137" s="1"/>
      <c r="FLF137" s="1"/>
      <c r="FLG137" s="1"/>
      <c r="FLH137" s="1"/>
      <c r="FLI137" s="1"/>
      <c r="FLJ137" s="1"/>
      <c r="FLK137" s="1"/>
      <c r="FLL137" s="1"/>
      <c r="FLM137" s="1"/>
      <c r="FLN137" s="1"/>
      <c r="FLO137" s="1"/>
      <c r="FLP137" s="1"/>
      <c r="FLQ137" s="1"/>
      <c r="FLR137" s="1"/>
      <c r="FLS137" s="1"/>
      <c r="FLT137" s="1"/>
      <c r="FLU137" s="1"/>
      <c r="FLV137" s="1"/>
      <c r="FLW137" s="1"/>
      <c r="FLX137" s="1"/>
      <c r="FLY137" s="1"/>
      <c r="FLZ137" s="1"/>
      <c r="FMA137" s="1"/>
      <c r="FMB137" s="1"/>
      <c r="FMC137" s="1"/>
      <c r="FMD137" s="1"/>
      <c r="FME137" s="1"/>
      <c r="FMF137" s="1"/>
      <c r="FMG137" s="1"/>
      <c r="FMH137" s="1"/>
      <c r="FMI137" s="1"/>
      <c r="FMJ137" s="1"/>
      <c r="FMK137" s="1"/>
      <c r="FML137" s="1"/>
      <c r="FMM137" s="1"/>
      <c r="FMN137" s="1"/>
      <c r="FMO137" s="1"/>
      <c r="FMP137" s="1"/>
      <c r="FMQ137" s="1"/>
      <c r="FMR137" s="1"/>
      <c r="FMS137" s="1"/>
      <c r="FMT137" s="1"/>
      <c r="FMU137" s="1"/>
      <c r="FMV137" s="1"/>
      <c r="FMW137" s="1"/>
      <c r="FMX137" s="1"/>
      <c r="FMY137" s="1"/>
      <c r="FMZ137" s="1"/>
      <c r="FNA137" s="1"/>
      <c r="FNB137" s="1"/>
      <c r="FNC137" s="1"/>
      <c r="FND137" s="1"/>
      <c r="FNE137" s="1"/>
      <c r="FNF137" s="1"/>
      <c r="FNG137" s="1"/>
      <c r="FNH137" s="1"/>
      <c r="FNI137" s="1"/>
      <c r="FNJ137" s="1"/>
      <c r="FNK137" s="1"/>
      <c r="FNL137" s="1"/>
      <c r="FNM137" s="1"/>
      <c r="FNN137" s="1"/>
      <c r="FNO137" s="1"/>
      <c r="FNP137" s="1"/>
      <c r="FNQ137" s="1"/>
      <c r="FNR137" s="1"/>
      <c r="FNS137" s="1"/>
      <c r="FNT137" s="1"/>
      <c r="FNU137" s="1"/>
      <c r="FNV137" s="1"/>
      <c r="FNW137" s="1"/>
      <c r="FNX137" s="1"/>
      <c r="FNY137" s="1"/>
      <c r="FNZ137" s="1"/>
      <c r="FOA137" s="1"/>
      <c r="FOB137" s="1"/>
      <c r="FOC137" s="1"/>
      <c r="FOD137" s="1"/>
      <c r="FOE137" s="1"/>
      <c r="FOF137" s="1"/>
      <c r="FOG137" s="1"/>
      <c r="FOH137" s="1"/>
      <c r="FOI137" s="1"/>
      <c r="FOJ137" s="1"/>
      <c r="FOK137" s="1"/>
      <c r="FOL137" s="1"/>
      <c r="FOM137" s="1"/>
      <c r="FON137" s="1"/>
      <c r="FOO137" s="1"/>
      <c r="FOP137" s="1"/>
      <c r="FOQ137" s="1"/>
      <c r="FOR137" s="1"/>
      <c r="FOS137" s="1"/>
      <c r="FOT137" s="1"/>
      <c r="FOU137" s="1"/>
      <c r="FOV137" s="1"/>
      <c r="FOW137" s="1"/>
      <c r="FOX137" s="1"/>
      <c r="FOY137" s="1"/>
      <c r="FOZ137" s="1"/>
      <c r="FPA137" s="1"/>
      <c r="FPB137" s="1"/>
      <c r="FPC137" s="1"/>
      <c r="FPD137" s="1"/>
      <c r="FPE137" s="1"/>
      <c r="FPF137" s="1"/>
      <c r="FPG137" s="1"/>
      <c r="FPH137" s="1"/>
      <c r="FPI137" s="1"/>
      <c r="FPJ137" s="1"/>
      <c r="FPK137" s="1"/>
      <c r="FPL137" s="1"/>
      <c r="FPM137" s="1"/>
      <c r="FPN137" s="1"/>
      <c r="FPO137" s="1"/>
      <c r="FPP137" s="1"/>
      <c r="FPQ137" s="1"/>
      <c r="FPR137" s="1"/>
      <c r="FPS137" s="1"/>
      <c r="FPT137" s="1"/>
      <c r="FPU137" s="1"/>
      <c r="FPV137" s="1"/>
      <c r="FPW137" s="1"/>
      <c r="FPX137" s="1"/>
      <c r="FPY137" s="1"/>
      <c r="FPZ137" s="1"/>
      <c r="FQA137" s="1"/>
      <c r="FQB137" s="1"/>
      <c r="FQC137" s="1"/>
      <c r="FQD137" s="1"/>
      <c r="FQE137" s="1"/>
      <c r="FQF137" s="1"/>
      <c r="FQG137" s="1"/>
      <c r="FQH137" s="1"/>
      <c r="FQI137" s="1"/>
      <c r="FQJ137" s="1"/>
      <c r="FQK137" s="1"/>
      <c r="FQL137" s="1"/>
      <c r="FQM137" s="1"/>
      <c r="FQN137" s="1"/>
      <c r="FQO137" s="1"/>
      <c r="FQP137" s="1"/>
      <c r="FQQ137" s="1"/>
      <c r="FQR137" s="1"/>
      <c r="FQS137" s="1"/>
      <c r="FQT137" s="1"/>
      <c r="FQU137" s="1"/>
      <c r="FQV137" s="1"/>
      <c r="FQW137" s="1"/>
      <c r="FQX137" s="1"/>
      <c r="FQY137" s="1"/>
      <c r="FQZ137" s="1"/>
      <c r="FRA137" s="1"/>
      <c r="FRB137" s="1"/>
      <c r="FRC137" s="1"/>
      <c r="FRD137" s="1"/>
      <c r="FRE137" s="1"/>
      <c r="FRF137" s="1"/>
      <c r="FRG137" s="1"/>
      <c r="FRH137" s="1"/>
      <c r="FRI137" s="1"/>
      <c r="FRJ137" s="1"/>
      <c r="FRK137" s="1"/>
      <c r="FRL137" s="1"/>
      <c r="FRM137" s="1"/>
      <c r="FRN137" s="1"/>
      <c r="FRO137" s="1"/>
      <c r="FRP137" s="1"/>
      <c r="FRQ137" s="1"/>
      <c r="FRR137" s="1"/>
      <c r="FRS137" s="1"/>
      <c r="FRT137" s="1"/>
      <c r="FRU137" s="1"/>
      <c r="FRV137" s="1"/>
      <c r="FRW137" s="1"/>
      <c r="FRX137" s="1"/>
      <c r="FRY137" s="1"/>
      <c r="FRZ137" s="1"/>
      <c r="FSA137" s="1"/>
      <c r="FSB137" s="1"/>
      <c r="FSC137" s="1"/>
      <c r="FSD137" s="1"/>
      <c r="FSE137" s="1"/>
      <c r="FSF137" s="1"/>
      <c r="FSG137" s="1"/>
      <c r="FSH137" s="1"/>
      <c r="FSI137" s="1"/>
      <c r="FSJ137" s="1"/>
      <c r="FSK137" s="1"/>
      <c r="FSL137" s="1"/>
      <c r="FSM137" s="1"/>
      <c r="FSN137" s="1"/>
      <c r="FSO137" s="1"/>
      <c r="FSP137" s="1"/>
      <c r="FSQ137" s="1"/>
      <c r="FSR137" s="1"/>
      <c r="FSS137" s="1"/>
      <c r="FST137" s="1"/>
      <c r="FSU137" s="1"/>
      <c r="FSV137" s="1"/>
      <c r="FSW137" s="1"/>
      <c r="FSX137" s="1"/>
      <c r="FSY137" s="1"/>
      <c r="FSZ137" s="1"/>
      <c r="FTA137" s="1"/>
      <c r="FTB137" s="1"/>
      <c r="FTC137" s="1"/>
      <c r="FTD137" s="1"/>
      <c r="FTE137" s="1"/>
      <c r="FTF137" s="1"/>
      <c r="FTG137" s="1"/>
      <c r="FTH137" s="1"/>
      <c r="FTI137" s="1"/>
      <c r="FTJ137" s="1"/>
      <c r="FTK137" s="1"/>
      <c r="FTL137" s="1"/>
      <c r="FTM137" s="1"/>
      <c r="FTN137" s="1"/>
      <c r="FTO137" s="1"/>
      <c r="FTP137" s="1"/>
      <c r="FTQ137" s="1"/>
      <c r="FTR137" s="1"/>
      <c r="FTS137" s="1"/>
      <c r="FTT137" s="1"/>
      <c r="FTU137" s="1"/>
      <c r="FTV137" s="1"/>
      <c r="FTW137" s="1"/>
      <c r="FTX137" s="1"/>
      <c r="FTY137" s="1"/>
      <c r="FTZ137" s="1"/>
      <c r="FUA137" s="1"/>
      <c r="FUB137" s="1"/>
      <c r="FUC137" s="1"/>
      <c r="FUD137" s="1"/>
      <c r="FUE137" s="1"/>
      <c r="FUF137" s="1"/>
      <c r="FUG137" s="1"/>
      <c r="FUH137" s="1"/>
      <c r="FUI137" s="1"/>
      <c r="FUJ137" s="1"/>
      <c r="FUK137" s="1"/>
      <c r="FUL137" s="1"/>
      <c r="FUM137" s="1"/>
      <c r="FUN137" s="1"/>
      <c r="FUO137" s="1"/>
      <c r="FUP137" s="1"/>
      <c r="FUQ137" s="1"/>
      <c r="FUR137" s="1"/>
      <c r="FUS137" s="1"/>
      <c r="FUT137" s="1"/>
      <c r="FUU137" s="1"/>
      <c r="FUV137" s="1"/>
      <c r="FUW137" s="1"/>
      <c r="FUX137" s="1"/>
      <c r="FUY137" s="1"/>
      <c r="FUZ137" s="1"/>
      <c r="FVA137" s="1"/>
      <c r="FVB137" s="1"/>
      <c r="FVC137" s="1"/>
      <c r="FVD137" s="1"/>
      <c r="FVE137" s="1"/>
      <c r="FVF137" s="1"/>
      <c r="FVG137" s="1"/>
      <c r="FVH137" s="1"/>
      <c r="FVI137" s="1"/>
      <c r="FVJ137" s="1"/>
      <c r="FVK137" s="1"/>
      <c r="FVL137" s="1"/>
      <c r="FVM137" s="1"/>
      <c r="FVN137" s="1"/>
      <c r="FVO137" s="1"/>
      <c r="FVP137" s="1"/>
      <c r="FVQ137" s="1"/>
      <c r="FVR137" s="1"/>
      <c r="FVS137" s="1"/>
      <c r="FVT137" s="1"/>
      <c r="FVU137" s="1"/>
      <c r="FVV137" s="1"/>
      <c r="FVW137" s="1"/>
      <c r="FVX137" s="1"/>
      <c r="FVY137" s="1"/>
      <c r="FVZ137" s="1"/>
      <c r="FWA137" s="1"/>
      <c r="FWB137" s="1"/>
      <c r="FWC137" s="1"/>
      <c r="FWD137" s="1"/>
      <c r="FWE137" s="1"/>
      <c r="FWF137" s="1"/>
      <c r="FWG137" s="1"/>
      <c r="FWH137" s="1"/>
      <c r="FWI137" s="1"/>
      <c r="FWJ137" s="1"/>
      <c r="FWK137" s="1"/>
      <c r="FWL137" s="1"/>
      <c r="FWM137" s="1"/>
      <c r="FWN137" s="1"/>
      <c r="FWO137" s="1"/>
      <c r="FWP137" s="1"/>
      <c r="FWQ137" s="1"/>
      <c r="FWR137" s="1"/>
      <c r="FWS137" s="1"/>
      <c r="FWT137" s="1"/>
      <c r="FWU137" s="1"/>
      <c r="FWV137" s="1"/>
      <c r="FWW137" s="1"/>
      <c r="FWX137" s="1"/>
      <c r="FWY137" s="1"/>
      <c r="FWZ137" s="1"/>
      <c r="FXA137" s="1"/>
      <c r="FXB137" s="1"/>
      <c r="FXC137" s="1"/>
      <c r="FXD137" s="1"/>
      <c r="FXE137" s="1"/>
      <c r="FXF137" s="1"/>
      <c r="FXG137" s="1"/>
      <c r="FXH137" s="1"/>
      <c r="FXI137" s="1"/>
      <c r="FXJ137" s="1"/>
      <c r="FXK137" s="1"/>
      <c r="FXL137" s="1"/>
      <c r="FXM137" s="1"/>
      <c r="FXN137" s="1"/>
      <c r="FXO137" s="1"/>
      <c r="FXP137" s="1"/>
      <c r="FXQ137" s="1"/>
      <c r="FXR137" s="1"/>
      <c r="FXS137" s="1"/>
      <c r="FXT137" s="1"/>
      <c r="FXU137" s="1"/>
      <c r="FXV137" s="1"/>
      <c r="FXW137" s="1"/>
      <c r="FXX137" s="1"/>
      <c r="FXY137" s="1"/>
      <c r="FXZ137" s="1"/>
      <c r="FYA137" s="1"/>
      <c r="FYB137" s="1"/>
      <c r="FYC137" s="1"/>
      <c r="FYD137" s="1"/>
      <c r="FYE137" s="1"/>
      <c r="FYF137" s="1"/>
      <c r="FYG137" s="1"/>
      <c r="FYH137" s="1"/>
      <c r="FYI137" s="1"/>
      <c r="FYJ137" s="1"/>
      <c r="FYK137" s="1"/>
      <c r="FYL137" s="1"/>
      <c r="FYM137" s="1"/>
      <c r="FYN137" s="1"/>
      <c r="FYO137" s="1"/>
      <c r="FYP137" s="1"/>
      <c r="FYQ137" s="1"/>
      <c r="FYR137" s="1"/>
      <c r="FYS137" s="1"/>
      <c r="FYT137" s="1"/>
      <c r="FYU137" s="1"/>
      <c r="FYV137" s="1"/>
      <c r="FYW137" s="1"/>
      <c r="FYX137" s="1"/>
      <c r="FYY137" s="1"/>
      <c r="FYZ137" s="1"/>
      <c r="FZA137" s="1"/>
      <c r="FZB137" s="1"/>
      <c r="FZC137" s="1"/>
      <c r="FZD137" s="1"/>
      <c r="FZE137" s="1"/>
      <c r="FZF137" s="1"/>
      <c r="FZG137" s="1"/>
      <c r="FZH137" s="1"/>
      <c r="FZI137" s="1"/>
      <c r="FZJ137" s="1"/>
      <c r="FZK137" s="1"/>
      <c r="FZL137" s="1"/>
      <c r="FZM137" s="1"/>
      <c r="FZN137" s="1"/>
      <c r="FZO137" s="1"/>
      <c r="FZP137" s="1"/>
      <c r="FZQ137" s="1"/>
      <c r="FZR137" s="1"/>
      <c r="FZS137" s="1"/>
      <c r="FZT137" s="1"/>
      <c r="FZU137" s="1"/>
      <c r="FZV137" s="1"/>
      <c r="FZW137" s="1"/>
      <c r="FZX137" s="1"/>
      <c r="FZY137" s="1"/>
      <c r="FZZ137" s="1"/>
      <c r="GAA137" s="1"/>
      <c r="GAB137" s="1"/>
      <c r="GAC137" s="1"/>
      <c r="GAD137" s="1"/>
      <c r="GAE137" s="1"/>
      <c r="GAF137" s="1"/>
      <c r="GAG137" s="1"/>
      <c r="GAH137" s="1"/>
      <c r="GAI137" s="1"/>
      <c r="GAJ137" s="1"/>
      <c r="GAK137" s="1"/>
      <c r="GAL137" s="1"/>
      <c r="GAM137" s="1"/>
      <c r="GAN137" s="1"/>
      <c r="GAO137" s="1"/>
    </row>
    <row r="138" spans="1:4773" s="28" customFormat="1" ht="50.1" customHeight="1" thickBot="1">
      <c r="A138" s="32">
        <v>725</v>
      </c>
      <c r="B138" s="30" t="s">
        <v>59</v>
      </c>
      <c r="C138" s="30" t="s">
        <v>1133</v>
      </c>
      <c r="D138" s="122" t="s">
        <v>60</v>
      </c>
      <c r="E138" s="67" t="s">
        <v>55</v>
      </c>
      <c r="F138" s="67" t="s">
        <v>5</v>
      </c>
      <c r="G138" s="30" t="s">
        <v>56</v>
      </c>
      <c r="H138" s="30" t="s">
        <v>612</v>
      </c>
      <c r="I138" s="411">
        <v>1500000</v>
      </c>
      <c r="J138" s="258">
        <v>1900000</v>
      </c>
      <c r="K138" s="429" t="s">
        <v>1492</v>
      </c>
      <c r="L138" s="753" t="s">
        <v>575</v>
      </c>
      <c r="M138" s="457" t="s">
        <v>1546</v>
      </c>
      <c r="N138" s="506">
        <f>O138+P138</f>
        <v>1779726.38</v>
      </c>
      <c r="O138" s="339">
        <v>1206634.7</v>
      </c>
      <c r="P138" s="254">
        <v>573091.68000000005</v>
      </c>
      <c r="Q138" s="271" t="s">
        <v>607</v>
      </c>
      <c r="R138" s="736" t="s">
        <v>659</v>
      </c>
      <c r="S138" s="154">
        <v>300000</v>
      </c>
      <c r="T138" s="159" t="s">
        <v>654</v>
      </c>
      <c r="U138" s="83"/>
      <c r="V138" s="21"/>
      <c r="W138" s="339"/>
      <c r="X138" s="20"/>
      <c r="Y138" s="83"/>
      <c r="Z138" s="719"/>
      <c r="AA138" s="83"/>
      <c r="AB138" s="84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  <c r="JK138" s="1"/>
      <c r="JL138" s="1"/>
      <c r="JM138" s="1"/>
      <c r="JN138" s="1"/>
      <c r="JO138" s="1"/>
      <c r="JP138" s="1"/>
      <c r="JQ138" s="1"/>
      <c r="JR138" s="1"/>
      <c r="JS138" s="1"/>
      <c r="JT138" s="1"/>
      <c r="JU138" s="1"/>
      <c r="JV138" s="1"/>
      <c r="JW138" s="1"/>
      <c r="JX138" s="1"/>
      <c r="JY138" s="1"/>
      <c r="JZ138" s="1"/>
      <c r="KA138" s="1"/>
      <c r="KB138" s="1"/>
      <c r="KC138" s="1"/>
      <c r="KD138" s="1"/>
      <c r="KE138" s="1"/>
      <c r="KF138" s="1"/>
      <c r="KG138" s="1"/>
      <c r="KH138" s="1"/>
      <c r="KI138" s="1"/>
      <c r="KJ138" s="1"/>
      <c r="KK138" s="1"/>
      <c r="KL138" s="1"/>
      <c r="KM138" s="1"/>
      <c r="KN138" s="1"/>
      <c r="KO138" s="1"/>
      <c r="KP138" s="1"/>
      <c r="KQ138" s="1"/>
      <c r="KR138" s="1"/>
      <c r="KS138" s="1"/>
      <c r="KT138" s="1"/>
      <c r="KU138" s="1"/>
      <c r="KV138" s="1"/>
      <c r="KW138" s="1"/>
      <c r="KX138" s="1"/>
      <c r="KY138" s="1"/>
      <c r="KZ138" s="1"/>
      <c r="LA138" s="1"/>
      <c r="LB138" s="1"/>
      <c r="LC138" s="1"/>
      <c r="LD138" s="1"/>
      <c r="LE138" s="1"/>
      <c r="LF138" s="1"/>
      <c r="LG138" s="1"/>
      <c r="LH138" s="1"/>
      <c r="LI138" s="1"/>
      <c r="LJ138" s="1"/>
      <c r="LK138" s="1"/>
      <c r="LL138" s="1"/>
      <c r="LM138" s="1"/>
      <c r="LN138" s="1"/>
      <c r="LO138" s="1"/>
      <c r="LP138" s="1"/>
      <c r="LQ138" s="1"/>
      <c r="LR138" s="1"/>
      <c r="LS138" s="1"/>
      <c r="LT138" s="1"/>
      <c r="LU138" s="1"/>
      <c r="LV138" s="1"/>
      <c r="LW138" s="1"/>
      <c r="LX138" s="1"/>
      <c r="LY138" s="1"/>
      <c r="LZ138" s="1"/>
      <c r="MA138" s="1"/>
      <c r="MB138" s="1"/>
      <c r="MC138" s="1"/>
      <c r="MD138" s="1"/>
      <c r="ME138" s="1"/>
      <c r="MF138" s="1"/>
      <c r="MG138" s="1"/>
      <c r="MH138" s="1"/>
      <c r="MI138" s="1"/>
      <c r="MJ138" s="1"/>
      <c r="MK138" s="1"/>
      <c r="ML138" s="1"/>
      <c r="MM138" s="1"/>
      <c r="MN138" s="1"/>
      <c r="MO138" s="1"/>
      <c r="MP138" s="1"/>
      <c r="MQ138" s="1"/>
      <c r="MR138" s="1"/>
      <c r="MS138" s="1"/>
      <c r="MT138" s="1"/>
      <c r="MU138" s="1"/>
      <c r="MV138" s="1"/>
      <c r="MW138" s="1"/>
      <c r="MX138" s="1"/>
      <c r="MY138" s="1"/>
      <c r="MZ138" s="1"/>
      <c r="NA138" s="1"/>
      <c r="NB138" s="1"/>
      <c r="NC138" s="1"/>
      <c r="ND138" s="1"/>
      <c r="NE138" s="1"/>
      <c r="NF138" s="1"/>
      <c r="NG138" s="1"/>
      <c r="NH138" s="1"/>
      <c r="NI138" s="1"/>
      <c r="NJ138" s="1"/>
      <c r="NK138" s="1"/>
      <c r="NL138" s="1"/>
      <c r="NM138" s="1"/>
      <c r="NN138" s="1"/>
      <c r="NO138" s="1"/>
      <c r="NP138" s="1"/>
      <c r="NQ138" s="1"/>
      <c r="NR138" s="1"/>
      <c r="NS138" s="1"/>
      <c r="NT138" s="1"/>
      <c r="NU138" s="1"/>
      <c r="NV138" s="1"/>
      <c r="NW138" s="1"/>
      <c r="NX138" s="1"/>
      <c r="NY138" s="1"/>
      <c r="NZ138" s="1"/>
      <c r="OA138" s="1"/>
      <c r="OB138" s="1"/>
      <c r="OC138" s="1"/>
      <c r="OD138" s="1"/>
      <c r="OE138" s="1"/>
      <c r="OF138" s="1"/>
      <c r="OG138" s="1"/>
      <c r="OH138" s="1"/>
      <c r="OI138" s="1"/>
      <c r="OJ138" s="1"/>
      <c r="OK138" s="1"/>
      <c r="OL138" s="1"/>
      <c r="OM138" s="1"/>
      <c r="ON138" s="1"/>
      <c r="OO138" s="1"/>
      <c r="OP138" s="1"/>
      <c r="OQ138" s="1"/>
      <c r="OR138" s="1"/>
      <c r="OS138" s="1"/>
      <c r="OT138" s="1"/>
      <c r="OU138" s="1"/>
      <c r="OV138" s="1"/>
      <c r="OW138" s="1"/>
      <c r="OX138" s="1"/>
      <c r="OY138" s="1"/>
      <c r="OZ138" s="1"/>
      <c r="PA138" s="1"/>
      <c r="PB138" s="1"/>
      <c r="PC138" s="1"/>
      <c r="PD138" s="1"/>
      <c r="PE138" s="1"/>
      <c r="PF138" s="1"/>
      <c r="PG138" s="1"/>
      <c r="PH138" s="1"/>
      <c r="PI138" s="1"/>
      <c r="PJ138" s="1"/>
      <c r="PK138" s="1"/>
      <c r="PL138" s="1"/>
      <c r="PM138" s="1"/>
      <c r="PN138" s="1"/>
      <c r="PO138" s="1"/>
      <c r="PP138" s="1"/>
      <c r="PQ138" s="1"/>
      <c r="PR138" s="1"/>
      <c r="PS138" s="1"/>
      <c r="PT138" s="1"/>
      <c r="PU138" s="1"/>
      <c r="PV138" s="1"/>
      <c r="PW138" s="1"/>
      <c r="PX138" s="1"/>
      <c r="PY138" s="1"/>
      <c r="PZ138" s="1"/>
      <c r="QA138" s="1"/>
      <c r="QB138" s="1"/>
      <c r="QC138" s="1"/>
      <c r="QD138" s="1"/>
      <c r="QE138" s="1"/>
      <c r="QF138" s="1"/>
      <c r="QG138" s="1"/>
      <c r="QH138" s="1"/>
      <c r="QI138" s="1"/>
      <c r="QJ138" s="1"/>
      <c r="QK138" s="1"/>
      <c r="QL138" s="1"/>
      <c r="QM138" s="1"/>
      <c r="QN138" s="1"/>
      <c r="QO138" s="1"/>
      <c r="QP138" s="1"/>
      <c r="QQ138" s="1"/>
      <c r="QR138" s="1"/>
      <c r="QS138" s="1"/>
      <c r="QT138" s="1"/>
      <c r="QU138" s="1"/>
      <c r="QV138" s="1"/>
      <c r="QW138" s="1"/>
      <c r="QX138" s="1"/>
      <c r="QY138" s="1"/>
      <c r="QZ138" s="1"/>
      <c r="RA138" s="1"/>
      <c r="RB138" s="1"/>
      <c r="RC138" s="1"/>
      <c r="RD138" s="1"/>
      <c r="RE138" s="1"/>
      <c r="RF138" s="1"/>
      <c r="RG138" s="1"/>
      <c r="RH138" s="1"/>
      <c r="RI138" s="1"/>
      <c r="RJ138" s="1"/>
      <c r="RK138" s="1"/>
      <c r="RL138" s="1"/>
      <c r="RM138" s="1"/>
      <c r="RN138" s="1"/>
      <c r="RO138" s="1"/>
      <c r="RP138" s="1"/>
      <c r="RQ138" s="1"/>
      <c r="RR138" s="1"/>
      <c r="RS138" s="1"/>
      <c r="RT138" s="1"/>
      <c r="RU138" s="1"/>
      <c r="RV138" s="1"/>
      <c r="RW138" s="1"/>
      <c r="RX138" s="1"/>
      <c r="RY138" s="1"/>
      <c r="RZ138" s="1"/>
      <c r="SA138" s="1"/>
      <c r="SB138" s="1"/>
      <c r="SC138" s="1"/>
      <c r="SD138" s="1"/>
      <c r="SE138" s="1"/>
      <c r="SF138" s="1"/>
      <c r="SG138" s="1"/>
      <c r="SH138" s="1"/>
      <c r="SI138" s="1"/>
      <c r="SJ138" s="1"/>
      <c r="SK138" s="1"/>
      <c r="SL138" s="1"/>
      <c r="SM138" s="1"/>
      <c r="SN138" s="1"/>
      <c r="SO138" s="1"/>
      <c r="SP138" s="1"/>
      <c r="SQ138" s="1"/>
      <c r="SR138" s="1"/>
      <c r="SS138" s="1"/>
      <c r="ST138" s="1"/>
      <c r="SU138" s="1"/>
      <c r="SV138" s="1"/>
      <c r="SW138" s="1"/>
      <c r="SX138" s="1"/>
      <c r="SY138" s="1"/>
      <c r="SZ138" s="1"/>
      <c r="TA138" s="1"/>
      <c r="TB138" s="1"/>
      <c r="TC138" s="1"/>
      <c r="TD138" s="1"/>
      <c r="TE138" s="1"/>
      <c r="TF138" s="1"/>
      <c r="TG138" s="1"/>
      <c r="TH138" s="1"/>
      <c r="TI138" s="1"/>
      <c r="TJ138" s="1"/>
      <c r="TK138" s="1"/>
      <c r="TL138" s="1"/>
      <c r="TM138" s="1"/>
      <c r="TN138" s="1"/>
      <c r="TO138" s="1"/>
      <c r="TP138" s="1"/>
      <c r="TQ138" s="1"/>
      <c r="TR138" s="1"/>
      <c r="TS138" s="1"/>
      <c r="TT138" s="1"/>
      <c r="TU138" s="1"/>
      <c r="TV138" s="1"/>
      <c r="TW138" s="1"/>
      <c r="TX138" s="1"/>
      <c r="TY138" s="1"/>
      <c r="TZ138" s="1"/>
      <c r="UA138" s="1"/>
      <c r="UB138" s="1"/>
      <c r="UC138" s="1"/>
      <c r="UD138" s="1"/>
      <c r="UE138" s="1"/>
      <c r="UF138" s="1"/>
      <c r="UG138" s="1"/>
      <c r="UH138" s="1"/>
      <c r="UI138" s="1"/>
      <c r="UJ138" s="1"/>
      <c r="UK138" s="1"/>
      <c r="UL138" s="1"/>
      <c r="UM138" s="1"/>
      <c r="UN138" s="1"/>
      <c r="UO138" s="1"/>
      <c r="UP138" s="1"/>
      <c r="UQ138" s="1"/>
      <c r="UR138" s="1"/>
      <c r="US138" s="1"/>
      <c r="UT138" s="1"/>
      <c r="UU138" s="1"/>
      <c r="UV138" s="1"/>
      <c r="UW138" s="1"/>
      <c r="UX138" s="1"/>
      <c r="UY138" s="1"/>
      <c r="UZ138" s="1"/>
      <c r="VA138" s="1"/>
      <c r="VB138" s="1"/>
      <c r="VC138" s="1"/>
      <c r="VD138" s="1"/>
      <c r="VE138" s="1"/>
      <c r="VF138" s="1"/>
      <c r="VG138" s="1"/>
      <c r="VH138" s="1"/>
      <c r="VI138" s="1"/>
      <c r="VJ138" s="1"/>
      <c r="VK138" s="1"/>
      <c r="VL138" s="1"/>
      <c r="VM138" s="1"/>
      <c r="VN138" s="1"/>
      <c r="VO138" s="1"/>
      <c r="VP138" s="1"/>
      <c r="VQ138" s="1"/>
      <c r="VR138" s="1"/>
      <c r="VS138" s="1"/>
      <c r="VT138" s="1"/>
      <c r="VU138" s="1"/>
      <c r="VV138" s="1"/>
      <c r="VW138" s="1"/>
      <c r="VX138" s="1"/>
      <c r="VY138" s="1"/>
      <c r="VZ138" s="1"/>
      <c r="WA138" s="1"/>
      <c r="WB138" s="1"/>
      <c r="WC138" s="1"/>
      <c r="WD138" s="1"/>
      <c r="WE138" s="1"/>
      <c r="WF138" s="1"/>
      <c r="WG138" s="1"/>
      <c r="WH138" s="1"/>
      <c r="WI138" s="1"/>
      <c r="WJ138" s="1"/>
      <c r="WK138" s="1"/>
      <c r="WL138" s="1"/>
      <c r="WM138" s="1"/>
      <c r="WN138" s="1"/>
      <c r="WO138" s="1"/>
      <c r="WP138" s="1"/>
      <c r="WQ138" s="1"/>
      <c r="WR138" s="1"/>
      <c r="WS138" s="1"/>
      <c r="WT138" s="1"/>
      <c r="WU138" s="1"/>
      <c r="WV138" s="1"/>
      <c r="WW138" s="1"/>
      <c r="WX138" s="1"/>
      <c r="WY138" s="1"/>
      <c r="WZ138" s="1"/>
      <c r="XA138" s="1"/>
      <c r="XB138" s="1"/>
      <c r="XC138" s="1"/>
      <c r="XD138" s="1"/>
      <c r="XE138" s="1"/>
      <c r="XF138" s="1"/>
      <c r="XG138" s="1"/>
      <c r="XH138" s="1"/>
      <c r="XI138" s="1"/>
      <c r="XJ138" s="1"/>
      <c r="XK138" s="1"/>
      <c r="XL138" s="1"/>
      <c r="XM138" s="1"/>
      <c r="XN138" s="1"/>
      <c r="XO138" s="1"/>
      <c r="XP138" s="1"/>
      <c r="XQ138" s="1"/>
      <c r="XR138" s="1"/>
      <c r="XS138" s="1"/>
      <c r="XT138" s="1"/>
      <c r="XU138" s="1"/>
      <c r="XV138" s="1"/>
      <c r="XW138" s="1"/>
      <c r="XX138" s="1"/>
      <c r="XY138" s="1"/>
      <c r="XZ138" s="1"/>
      <c r="YA138" s="1"/>
      <c r="YB138" s="1"/>
      <c r="YC138" s="1"/>
      <c r="YD138" s="1"/>
      <c r="YE138" s="1"/>
      <c r="YF138" s="1"/>
      <c r="YG138" s="1"/>
      <c r="YH138" s="1"/>
      <c r="YI138" s="1"/>
      <c r="YJ138" s="1"/>
      <c r="YK138" s="1"/>
      <c r="YL138" s="1"/>
      <c r="YM138" s="1"/>
      <c r="YN138" s="1"/>
      <c r="YO138" s="1"/>
      <c r="YP138" s="1"/>
      <c r="YQ138" s="1"/>
      <c r="YR138" s="1"/>
      <c r="YS138" s="1"/>
      <c r="YT138" s="1"/>
      <c r="YU138" s="1"/>
      <c r="YV138" s="1"/>
      <c r="YW138" s="1"/>
      <c r="YX138" s="1"/>
      <c r="YY138" s="1"/>
      <c r="YZ138" s="1"/>
      <c r="ZA138" s="1"/>
      <c r="ZB138" s="1"/>
      <c r="ZC138" s="1"/>
      <c r="ZD138" s="1"/>
      <c r="ZE138" s="1"/>
      <c r="ZF138" s="1"/>
      <c r="ZG138" s="1"/>
      <c r="ZH138" s="1"/>
      <c r="ZI138" s="1"/>
      <c r="ZJ138" s="1"/>
      <c r="ZK138" s="1"/>
      <c r="ZL138" s="1"/>
      <c r="ZM138" s="1"/>
      <c r="ZN138" s="1"/>
      <c r="ZO138" s="1"/>
      <c r="ZP138" s="1"/>
      <c r="ZQ138" s="1"/>
      <c r="ZR138" s="1"/>
      <c r="ZS138" s="1"/>
      <c r="ZT138" s="1"/>
      <c r="ZU138" s="1"/>
      <c r="ZV138" s="1"/>
      <c r="ZW138" s="1"/>
      <c r="ZX138" s="1"/>
      <c r="ZY138" s="1"/>
      <c r="ZZ138" s="1"/>
      <c r="AAA138" s="1"/>
      <c r="AAB138" s="1"/>
      <c r="AAC138" s="1"/>
      <c r="AAD138" s="1"/>
      <c r="AAE138" s="1"/>
      <c r="AAF138" s="1"/>
      <c r="AAG138" s="1"/>
      <c r="AAH138" s="1"/>
      <c r="AAI138" s="1"/>
      <c r="AAJ138" s="1"/>
      <c r="AAK138" s="1"/>
      <c r="AAL138" s="1"/>
      <c r="AAM138" s="1"/>
      <c r="AAN138" s="1"/>
      <c r="AAO138" s="1"/>
      <c r="AAP138" s="1"/>
      <c r="AAQ138" s="1"/>
      <c r="AAR138" s="1"/>
      <c r="AAS138" s="1"/>
      <c r="AAT138" s="1"/>
      <c r="AAU138" s="1"/>
      <c r="AAV138" s="1"/>
      <c r="AAW138" s="1"/>
      <c r="AAX138" s="1"/>
      <c r="AAY138" s="1"/>
      <c r="AAZ138" s="1"/>
      <c r="ABA138" s="1"/>
      <c r="ABB138" s="1"/>
      <c r="ABC138" s="1"/>
      <c r="ABD138" s="1"/>
      <c r="ABE138" s="1"/>
      <c r="ABF138" s="1"/>
      <c r="ABG138" s="1"/>
      <c r="ABH138" s="1"/>
      <c r="ABI138" s="1"/>
      <c r="ABJ138" s="1"/>
      <c r="ABK138" s="1"/>
      <c r="ABL138" s="1"/>
      <c r="ABM138" s="1"/>
      <c r="ABN138" s="1"/>
      <c r="ABO138" s="1"/>
      <c r="ABP138" s="1"/>
      <c r="ABQ138" s="1"/>
      <c r="ABR138" s="1"/>
      <c r="ABS138" s="1"/>
      <c r="ABT138" s="1"/>
      <c r="ABU138" s="1"/>
      <c r="ABV138" s="1"/>
      <c r="ABW138" s="1"/>
      <c r="ABX138" s="1"/>
      <c r="ABY138" s="1"/>
      <c r="ABZ138" s="1"/>
      <c r="ACA138" s="1"/>
      <c r="ACB138" s="1"/>
      <c r="ACC138" s="1"/>
      <c r="ACD138" s="1"/>
      <c r="ACE138" s="1"/>
      <c r="ACF138" s="1"/>
      <c r="ACG138" s="1"/>
      <c r="ACH138" s="1"/>
      <c r="ACI138" s="1"/>
      <c r="ACJ138" s="1"/>
      <c r="ACK138" s="1"/>
      <c r="ACL138" s="1"/>
      <c r="ACM138" s="1"/>
      <c r="ACN138" s="1"/>
      <c r="ACO138" s="1"/>
      <c r="ACP138" s="1"/>
      <c r="ACQ138" s="1"/>
      <c r="ACR138" s="1"/>
      <c r="ACS138" s="1"/>
      <c r="ACT138" s="1"/>
      <c r="ACU138" s="1"/>
      <c r="ACV138" s="1"/>
      <c r="ACW138" s="1"/>
      <c r="ACX138" s="1"/>
      <c r="ACY138" s="1"/>
      <c r="ACZ138" s="1"/>
      <c r="ADA138" s="1"/>
      <c r="ADB138" s="1"/>
      <c r="ADC138" s="1"/>
      <c r="ADD138" s="1"/>
      <c r="ADE138" s="1"/>
      <c r="ADF138" s="1"/>
      <c r="ADG138" s="1"/>
      <c r="ADH138" s="1"/>
      <c r="ADI138" s="1"/>
      <c r="ADJ138" s="1"/>
      <c r="ADK138" s="1"/>
      <c r="ADL138" s="1"/>
      <c r="ADM138" s="1"/>
      <c r="ADN138" s="1"/>
      <c r="ADO138" s="1"/>
      <c r="ADP138" s="1"/>
      <c r="ADQ138" s="1"/>
      <c r="ADR138" s="1"/>
      <c r="ADS138" s="1"/>
      <c r="ADT138" s="1"/>
      <c r="ADU138" s="1"/>
      <c r="ADV138" s="1"/>
      <c r="ADW138" s="1"/>
      <c r="ADX138" s="1"/>
      <c r="ADY138" s="1"/>
      <c r="ADZ138" s="1"/>
      <c r="AEA138" s="1"/>
      <c r="AEB138" s="1"/>
      <c r="AEC138" s="1"/>
      <c r="AED138" s="1"/>
      <c r="AEE138" s="1"/>
      <c r="AEF138" s="1"/>
      <c r="AEG138" s="1"/>
      <c r="AEH138" s="1"/>
      <c r="AEI138" s="1"/>
      <c r="AEJ138" s="1"/>
      <c r="AEK138" s="1"/>
      <c r="AEL138" s="1"/>
      <c r="AEM138" s="1"/>
      <c r="AEN138" s="1"/>
      <c r="AEO138" s="1"/>
      <c r="AEP138" s="1"/>
      <c r="AEQ138" s="1"/>
      <c r="AER138" s="1"/>
      <c r="AES138" s="1"/>
      <c r="AET138" s="1"/>
      <c r="AEU138" s="1"/>
      <c r="AEV138" s="1"/>
      <c r="AEW138" s="1"/>
      <c r="AEX138" s="1"/>
      <c r="AEY138" s="1"/>
      <c r="AEZ138" s="1"/>
      <c r="AFA138" s="1"/>
      <c r="AFB138" s="1"/>
      <c r="AFC138" s="1"/>
      <c r="AFD138" s="1"/>
      <c r="AFE138" s="1"/>
      <c r="AFF138" s="1"/>
      <c r="AFG138" s="1"/>
      <c r="AFH138" s="1"/>
      <c r="AFI138" s="1"/>
      <c r="AFJ138" s="1"/>
      <c r="AFK138" s="1"/>
      <c r="AFL138" s="1"/>
      <c r="AFM138" s="1"/>
      <c r="AFN138" s="1"/>
      <c r="AFO138" s="1"/>
      <c r="AFP138" s="1"/>
      <c r="AFQ138" s="1"/>
      <c r="AFR138" s="1"/>
      <c r="AFS138" s="1"/>
      <c r="AFT138" s="1"/>
      <c r="AFU138" s="1"/>
      <c r="AFV138" s="1"/>
      <c r="AFW138" s="1"/>
      <c r="AFX138" s="1"/>
      <c r="AFY138" s="1"/>
      <c r="AFZ138" s="1"/>
      <c r="AGA138" s="1"/>
      <c r="AGB138" s="1"/>
      <c r="AGC138" s="1"/>
      <c r="AGD138" s="1"/>
      <c r="AGE138" s="1"/>
      <c r="AGF138" s="1"/>
      <c r="AGG138" s="1"/>
      <c r="AGH138" s="1"/>
      <c r="AGI138" s="1"/>
      <c r="AGJ138" s="1"/>
      <c r="AGK138" s="1"/>
      <c r="AGL138" s="1"/>
      <c r="AGM138" s="1"/>
      <c r="AGN138" s="1"/>
      <c r="AGO138" s="1"/>
      <c r="AGP138" s="1"/>
      <c r="AGQ138" s="1"/>
      <c r="AGR138" s="1"/>
      <c r="AGS138" s="1"/>
      <c r="AGT138" s="1"/>
      <c r="AGU138" s="1"/>
      <c r="AGV138" s="1"/>
      <c r="AGW138" s="1"/>
      <c r="AGX138" s="1"/>
      <c r="AGY138" s="1"/>
      <c r="AGZ138" s="1"/>
      <c r="AHA138" s="1"/>
      <c r="AHB138" s="1"/>
      <c r="AHC138" s="1"/>
      <c r="AHD138" s="1"/>
      <c r="AHE138" s="1"/>
      <c r="AHF138" s="1"/>
      <c r="AHG138" s="1"/>
      <c r="AHH138" s="1"/>
      <c r="AHI138" s="1"/>
      <c r="AHJ138" s="1"/>
      <c r="AHK138" s="1"/>
      <c r="AHL138" s="1"/>
      <c r="AHM138" s="1"/>
      <c r="AHN138" s="1"/>
      <c r="AHO138" s="1"/>
      <c r="AHP138" s="1"/>
      <c r="AHQ138" s="1"/>
      <c r="AHR138" s="1"/>
      <c r="AHS138" s="1"/>
      <c r="AHT138" s="1"/>
      <c r="AHU138" s="1"/>
      <c r="AHV138" s="1"/>
      <c r="AHW138" s="1"/>
      <c r="AHX138" s="1"/>
      <c r="AHY138" s="1"/>
      <c r="AHZ138" s="1"/>
      <c r="AIA138" s="1"/>
      <c r="AIB138" s="1"/>
      <c r="AIC138" s="1"/>
      <c r="AID138" s="1"/>
      <c r="AIE138" s="1"/>
      <c r="AIF138" s="1"/>
      <c r="AIG138" s="1"/>
      <c r="AIH138" s="1"/>
      <c r="AII138" s="1"/>
      <c r="AIJ138" s="1"/>
      <c r="AIK138" s="1"/>
      <c r="AIL138" s="1"/>
      <c r="AIM138" s="1"/>
      <c r="AIN138" s="1"/>
      <c r="AIO138" s="1"/>
      <c r="AIP138" s="1"/>
      <c r="AIQ138" s="1"/>
      <c r="AIR138" s="1"/>
      <c r="AIS138" s="1"/>
      <c r="AIT138" s="1"/>
      <c r="AIU138" s="1"/>
      <c r="AIV138" s="1"/>
      <c r="AIW138" s="1"/>
      <c r="AIX138" s="1"/>
      <c r="AIY138" s="1"/>
      <c r="AIZ138" s="1"/>
      <c r="AJA138" s="1"/>
      <c r="AJB138" s="1"/>
      <c r="AJC138" s="1"/>
      <c r="AJD138" s="1"/>
      <c r="AJE138" s="1"/>
      <c r="AJF138" s="1"/>
      <c r="AJG138" s="1"/>
      <c r="AJH138" s="1"/>
      <c r="AJI138" s="1"/>
      <c r="AJJ138" s="1"/>
      <c r="AJK138" s="1"/>
      <c r="AJL138" s="1"/>
      <c r="AJM138" s="1"/>
      <c r="AJN138" s="1"/>
      <c r="AJO138" s="1"/>
      <c r="AJP138" s="1"/>
      <c r="AJQ138" s="1"/>
      <c r="AJR138" s="1"/>
      <c r="AJS138" s="1"/>
      <c r="AJT138" s="1"/>
      <c r="AJU138" s="1"/>
      <c r="AJV138" s="1"/>
      <c r="AJW138" s="1"/>
      <c r="AJX138" s="1"/>
      <c r="AJY138" s="1"/>
      <c r="AJZ138" s="1"/>
      <c r="AKA138" s="1"/>
      <c r="AKB138" s="1"/>
      <c r="AKC138" s="1"/>
      <c r="AKD138" s="1"/>
      <c r="AKE138" s="1"/>
      <c r="AKF138" s="1"/>
      <c r="AKG138" s="1"/>
      <c r="AKH138" s="1"/>
      <c r="AKI138" s="1"/>
      <c r="AKJ138" s="1"/>
      <c r="AKK138" s="1"/>
      <c r="AKL138" s="1"/>
      <c r="AKM138" s="1"/>
      <c r="AKN138" s="1"/>
      <c r="AKO138" s="1"/>
      <c r="AKP138" s="1"/>
      <c r="AKQ138" s="1"/>
      <c r="AKR138" s="1"/>
      <c r="AKS138" s="1"/>
      <c r="AKT138" s="1"/>
      <c r="AKU138" s="1"/>
      <c r="AKV138" s="1"/>
      <c r="AKW138" s="1"/>
      <c r="AKX138" s="1"/>
      <c r="AKY138" s="1"/>
      <c r="AKZ138" s="1"/>
      <c r="ALA138" s="1"/>
      <c r="ALB138" s="1"/>
      <c r="ALC138" s="1"/>
      <c r="ALD138" s="1"/>
      <c r="ALE138" s="1"/>
      <c r="ALF138" s="1"/>
      <c r="ALG138" s="1"/>
      <c r="ALH138" s="1"/>
      <c r="ALI138" s="1"/>
      <c r="ALJ138" s="1"/>
      <c r="ALK138" s="1"/>
      <c r="ALL138" s="1"/>
      <c r="ALM138" s="1"/>
      <c r="ALN138" s="1"/>
      <c r="ALO138" s="1"/>
      <c r="ALP138" s="1"/>
      <c r="ALQ138" s="1"/>
      <c r="ALR138" s="1"/>
      <c r="ALS138" s="1"/>
      <c r="ALT138" s="1"/>
      <c r="ALU138" s="1"/>
      <c r="ALV138" s="1"/>
      <c r="ALW138" s="1"/>
      <c r="ALX138" s="1"/>
      <c r="ALY138" s="1"/>
      <c r="ALZ138" s="1"/>
      <c r="AMA138" s="1"/>
      <c r="AMB138" s="1"/>
      <c r="AMC138" s="1"/>
      <c r="AMD138" s="1"/>
      <c r="AME138" s="1"/>
      <c r="AMF138" s="1"/>
      <c r="AMG138" s="1"/>
      <c r="AMH138" s="1"/>
      <c r="AMI138" s="1"/>
      <c r="AMJ138" s="1"/>
      <c r="AMK138" s="1"/>
      <c r="AML138" s="1"/>
      <c r="AMM138" s="1"/>
      <c r="AMN138" s="1"/>
      <c r="AMO138" s="1"/>
      <c r="AMP138" s="1"/>
      <c r="AMQ138" s="1"/>
      <c r="AMR138" s="1"/>
      <c r="AMS138" s="1"/>
      <c r="AMT138" s="1"/>
      <c r="AMU138" s="1"/>
      <c r="AMV138" s="1"/>
      <c r="AMW138" s="1"/>
      <c r="AMX138" s="1"/>
      <c r="AMY138" s="1"/>
      <c r="AMZ138" s="1"/>
      <c r="ANA138" s="1"/>
      <c r="ANB138" s="1"/>
      <c r="ANC138" s="1"/>
      <c r="AND138" s="1"/>
      <c r="ANE138" s="1"/>
      <c r="ANF138" s="1"/>
      <c r="ANG138" s="1"/>
      <c r="ANH138" s="1"/>
      <c r="ANI138" s="1"/>
      <c r="ANJ138" s="1"/>
      <c r="ANK138" s="1"/>
      <c r="ANL138" s="1"/>
      <c r="ANM138" s="1"/>
      <c r="ANN138" s="1"/>
      <c r="ANO138" s="1"/>
      <c r="ANP138" s="1"/>
      <c r="ANQ138" s="1"/>
      <c r="ANR138" s="1"/>
      <c r="ANS138" s="1"/>
      <c r="ANT138" s="1"/>
      <c r="ANU138" s="1"/>
      <c r="ANV138" s="1"/>
      <c r="ANW138" s="1"/>
      <c r="ANX138" s="1"/>
      <c r="ANY138" s="1"/>
      <c r="ANZ138" s="1"/>
      <c r="AOA138" s="1"/>
      <c r="AOB138" s="1"/>
      <c r="AOC138" s="1"/>
      <c r="AOD138" s="1"/>
      <c r="AOE138" s="1"/>
      <c r="AOF138" s="1"/>
      <c r="AOG138" s="1"/>
      <c r="AOH138" s="1"/>
      <c r="AOI138" s="1"/>
      <c r="AOJ138" s="1"/>
      <c r="AOK138" s="1"/>
      <c r="AOL138" s="1"/>
      <c r="AOM138" s="1"/>
      <c r="AON138" s="1"/>
      <c r="AOO138" s="1"/>
      <c r="AOP138" s="1"/>
      <c r="AOQ138" s="1"/>
      <c r="AOR138" s="1"/>
      <c r="AOS138" s="1"/>
      <c r="AOT138" s="1"/>
      <c r="AOU138" s="1"/>
      <c r="AOV138" s="1"/>
      <c r="AOW138" s="1"/>
      <c r="AOX138" s="1"/>
      <c r="AOY138" s="1"/>
      <c r="AOZ138" s="1"/>
      <c r="APA138" s="1"/>
      <c r="APB138" s="1"/>
      <c r="APC138" s="1"/>
      <c r="APD138" s="1"/>
      <c r="APE138" s="1"/>
      <c r="APF138" s="1"/>
      <c r="APG138" s="1"/>
      <c r="APH138" s="1"/>
      <c r="API138" s="1"/>
      <c r="APJ138" s="1"/>
      <c r="APK138" s="1"/>
      <c r="APL138" s="1"/>
      <c r="APM138" s="1"/>
      <c r="APN138" s="1"/>
      <c r="APO138" s="1"/>
      <c r="APP138" s="1"/>
      <c r="APQ138" s="1"/>
      <c r="APR138" s="1"/>
      <c r="APS138" s="1"/>
      <c r="APT138" s="1"/>
      <c r="APU138" s="1"/>
      <c r="APV138" s="1"/>
      <c r="APW138" s="1"/>
      <c r="APX138" s="1"/>
      <c r="APY138" s="1"/>
      <c r="APZ138" s="1"/>
      <c r="AQA138" s="1"/>
      <c r="AQB138" s="1"/>
      <c r="AQC138" s="1"/>
      <c r="AQD138" s="1"/>
      <c r="AQE138" s="1"/>
      <c r="AQF138" s="1"/>
      <c r="AQG138" s="1"/>
      <c r="AQH138" s="1"/>
      <c r="AQI138" s="1"/>
      <c r="AQJ138" s="1"/>
      <c r="AQK138" s="1"/>
      <c r="AQL138" s="1"/>
      <c r="AQM138" s="1"/>
      <c r="AQN138" s="1"/>
      <c r="AQO138" s="1"/>
      <c r="AQP138" s="1"/>
      <c r="AQQ138" s="1"/>
      <c r="AQR138" s="1"/>
      <c r="AQS138" s="1"/>
      <c r="AQT138" s="1"/>
      <c r="AQU138" s="1"/>
      <c r="AQV138" s="1"/>
      <c r="AQW138" s="1"/>
      <c r="AQX138" s="1"/>
      <c r="AQY138" s="1"/>
      <c r="AQZ138" s="1"/>
      <c r="ARA138" s="1"/>
      <c r="ARB138" s="1"/>
      <c r="ARC138" s="1"/>
      <c r="ARD138" s="1"/>
      <c r="ARE138" s="1"/>
      <c r="ARF138" s="1"/>
      <c r="ARG138" s="1"/>
      <c r="ARH138" s="1"/>
      <c r="ARI138" s="1"/>
      <c r="ARJ138" s="1"/>
      <c r="ARK138" s="1"/>
      <c r="ARL138" s="1"/>
      <c r="ARM138" s="1"/>
      <c r="ARN138" s="1"/>
      <c r="ARO138" s="1"/>
      <c r="ARP138" s="1"/>
      <c r="ARQ138" s="1"/>
      <c r="ARR138" s="1"/>
      <c r="ARS138" s="1"/>
      <c r="ART138" s="1"/>
      <c r="ARU138" s="1"/>
      <c r="ARV138" s="1"/>
      <c r="ARW138" s="1"/>
      <c r="ARX138" s="1"/>
      <c r="ARY138" s="1"/>
      <c r="ARZ138" s="1"/>
      <c r="ASA138" s="1"/>
      <c r="ASB138" s="1"/>
      <c r="ASC138" s="1"/>
      <c r="ASD138" s="1"/>
      <c r="ASE138" s="1"/>
      <c r="ASF138" s="1"/>
      <c r="ASG138" s="1"/>
      <c r="ASH138" s="1"/>
      <c r="ASI138" s="1"/>
      <c r="ASJ138" s="1"/>
      <c r="ASK138" s="1"/>
      <c r="ASL138" s="1"/>
      <c r="ASM138" s="1"/>
      <c r="ASN138" s="1"/>
      <c r="ASO138" s="1"/>
      <c r="ASP138" s="1"/>
      <c r="ASQ138" s="1"/>
      <c r="ASR138" s="1"/>
      <c r="ASS138" s="1"/>
      <c r="AST138" s="1"/>
      <c r="ASU138" s="1"/>
      <c r="ASV138" s="1"/>
      <c r="ASW138" s="1"/>
      <c r="ASX138" s="1"/>
      <c r="ASY138" s="1"/>
      <c r="ASZ138" s="1"/>
      <c r="ATA138" s="1"/>
      <c r="ATB138" s="1"/>
      <c r="ATC138" s="1"/>
      <c r="ATD138" s="1"/>
      <c r="ATE138" s="1"/>
      <c r="ATF138" s="1"/>
      <c r="ATG138" s="1"/>
      <c r="ATH138" s="1"/>
      <c r="ATI138" s="1"/>
      <c r="ATJ138" s="1"/>
      <c r="ATK138" s="1"/>
      <c r="ATL138" s="1"/>
      <c r="ATM138" s="1"/>
      <c r="ATN138" s="1"/>
      <c r="ATO138" s="1"/>
      <c r="ATP138" s="1"/>
      <c r="ATQ138" s="1"/>
      <c r="ATR138" s="1"/>
      <c r="ATS138" s="1"/>
      <c r="ATT138" s="1"/>
      <c r="ATU138" s="1"/>
      <c r="ATV138" s="1"/>
      <c r="ATW138" s="1"/>
      <c r="ATX138" s="1"/>
      <c r="ATY138" s="1"/>
      <c r="ATZ138" s="1"/>
      <c r="AUA138" s="1"/>
      <c r="AUB138" s="1"/>
      <c r="AUC138" s="1"/>
      <c r="AUD138" s="1"/>
      <c r="AUE138" s="1"/>
      <c r="AUF138" s="1"/>
      <c r="AUG138" s="1"/>
      <c r="AUH138" s="1"/>
      <c r="AUI138" s="1"/>
      <c r="AUJ138" s="1"/>
      <c r="AUK138" s="1"/>
      <c r="AUL138" s="1"/>
      <c r="AUM138" s="1"/>
      <c r="AUN138" s="1"/>
      <c r="AUO138" s="1"/>
      <c r="AUP138" s="1"/>
      <c r="AUQ138" s="1"/>
      <c r="AUR138" s="1"/>
      <c r="AUS138" s="1"/>
      <c r="AUT138" s="1"/>
      <c r="AUU138" s="1"/>
      <c r="AUV138" s="1"/>
      <c r="AUW138" s="1"/>
      <c r="AUX138" s="1"/>
      <c r="AUY138" s="1"/>
      <c r="AUZ138" s="1"/>
      <c r="AVA138" s="1"/>
      <c r="AVB138" s="1"/>
      <c r="AVC138" s="1"/>
      <c r="AVD138" s="1"/>
      <c r="AVE138" s="1"/>
      <c r="AVF138" s="1"/>
      <c r="AVG138" s="1"/>
      <c r="AVH138" s="1"/>
      <c r="AVI138" s="1"/>
      <c r="AVJ138" s="1"/>
      <c r="AVK138" s="1"/>
      <c r="AVL138" s="1"/>
      <c r="AVM138" s="1"/>
      <c r="AVN138" s="1"/>
      <c r="AVO138" s="1"/>
      <c r="AVP138" s="1"/>
      <c r="AVQ138" s="1"/>
      <c r="AVR138" s="1"/>
      <c r="AVS138" s="1"/>
      <c r="AVT138" s="1"/>
      <c r="AVU138" s="1"/>
      <c r="AVV138" s="1"/>
      <c r="AVW138" s="1"/>
      <c r="AVX138" s="1"/>
      <c r="AVY138" s="1"/>
      <c r="AVZ138" s="1"/>
      <c r="AWA138" s="1"/>
      <c r="AWB138" s="1"/>
      <c r="AWC138" s="1"/>
      <c r="AWD138" s="1"/>
      <c r="AWE138" s="1"/>
      <c r="AWF138" s="1"/>
      <c r="AWG138" s="1"/>
      <c r="AWH138" s="1"/>
      <c r="AWI138" s="1"/>
      <c r="AWJ138" s="1"/>
      <c r="AWK138" s="1"/>
      <c r="AWL138" s="1"/>
      <c r="AWM138" s="1"/>
      <c r="AWN138" s="1"/>
      <c r="AWO138" s="1"/>
      <c r="AWP138" s="1"/>
      <c r="AWQ138" s="1"/>
      <c r="AWR138" s="1"/>
      <c r="AWS138" s="1"/>
      <c r="AWT138" s="1"/>
      <c r="AWU138" s="1"/>
      <c r="AWV138" s="1"/>
      <c r="AWW138" s="1"/>
      <c r="AWX138" s="1"/>
      <c r="AWY138" s="1"/>
      <c r="AWZ138" s="1"/>
      <c r="AXA138" s="1"/>
      <c r="AXB138" s="1"/>
      <c r="AXC138" s="1"/>
      <c r="AXD138" s="1"/>
      <c r="AXE138" s="1"/>
      <c r="AXF138" s="1"/>
      <c r="AXG138" s="1"/>
      <c r="AXH138" s="1"/>
      <c r="AXI138" s="1"/>
      <c r="AXJ138" s="1"/>
      <c r="AXK138" s="1"/>
      <c r="AXL138" s="1"/>
      <c r="AXM138" s="1"/>
      <c r="AXN138" s="1"/>
      <c r="AXO138" s="1"/>
      <c r="AXP138" s="1"/>
      <c r="AXQ138" s="1"/>
      <c r="AXR138" s="1"/>
      <c r="AXS138" s="1"/>
      <c r="AXT138" s="1"/>
      <c r="AXU138" s="1"/>
      <c r="AXV138" s="1"/>
      <c r="AXW138" s="1"/>
      <c r="AXX138" s="1"/>
      <c r="AXY138" s="1"/>
      <c r="AXZ138" s="1"/>
      <c r="AYA138" s="1"/>
      <c r="AYB138" s="1"/>
      <c r="AYC138" s="1"/>
      <c r="AYD138" s="1"/>
      <c r="AYE138" s="1"/>
      <c r="AYF138" s="1"/>
      <c r="AYG138" s="1"/>
      <c r="AYH138" s="1"/>
      <c r="AYI138" s="1"/>
      <c r="AYJ138" s="1"/>
      <c r="AYK138" s="1"/>
      <c r="AYL138" s="1"/>
      <c r="AYM138" s="1"/>
      <c r="AYN138" s="1"/>
      <c r="AYO138" s="1"/>
      <c r="AYP138" s="1"/>
      <c r="AYQ138" s="1"/>
      <c r="AYR138" s="1"/>
      <c r="AYS138" s="1"/>
      <c r="AYT138" s="1"/>
      <c r="AYU138" s="1"/>
      <c r="AYV138" s="1"/>
      <c r="AYW138" s="1"/>
      <c r="AYX138" s="1"/>
      <c r="AYY138" s="1"/>
      <c r="AYZ138" s="1"/>
      <c r="AZA138" s="1"/>
      <c r="AZB138" s="1"/>
      <c r="AZC138" s="1"/>
      <c r="AZD138" s="1"/>
      <c r="AZE138" s="1"/>
      <c r="AZF138" s="1"/>
      <c r="AZG138" s="1"/>
      <c r="AZH138" s="1"/>
      <c r="AZI138" s="1"/>
      <c r="AZJ138" s="1"/>
      <c r="AZK138" s="1"/>
      <c r="AZL138" s="1"/>
      <c r="AZM138" s="1"/>
      <c r="AZN138" s="1"/>
      <c r="AZO138" s="1"/>
      <c r="AZP138" s="1"/>
      <c r="AZQ138" s="1"/>
      <c r="AZR138" s="1"/>
      <c r="AZS138" s="1"/>
      <c r="AZT138" s="1"/>
      <c r="AZU138" s="1"/>
      <c r="AZV138" s="1"/>
      <c r="AZW138" s="1"/>
      <c r="AZX138" s="1"/>
      <c r="AZY138" s="1"/>
      <c r="AZZ138" s="1"/>
      <c r="BAA138" s="1"/>
      <c r="BAB138" s="1"/>
      <c r="BAC138" s="1"/>
      <c r="BAD138" s="1"/>
      <c r="BAE138" s="1"/>
      <c r="BAF138" s="1"/>
      <c r="BAG138" s="1"/>
      <c r="BAH138" s="1"/>
      <c r="BAI138" s="1"/>
      <c r="BAJ138" s="1"/>
      <c r="BAK138" s="1"/>
      <c r="BAL138" s="1"/>
      <c r="BAM138" s="1"/>
      <c r="BAN138" s="1"/>
      <c r="BAO138" s="1"/>
      <c r="BAP138" s="1"/>
      <c r="BAQ138" s="1"/>
      <c r="BAR138" s="1"/>
      <c r="BAS138" s="1"/>
      <c r="BAT138" s="1"/>
      <c r="BAU138" s="1"/>
      <c r="BAV138" s="1"/>
      <c r="BAW138" s="1"/>
      <c r="BAX138" s="1"/>
      <c r="BAY138" s="1"/>
      <c r="BAZ138" s="1"/>
      <c r="BBA138" s="1"/>
      <c r="BBB138" s="1"/>
      <c r="BBC138" s="1"/>
      <c r="BBD138" s="1"/>
      <c r="BBE138" s="1"/>
      <c r="BBF138" s="1"/>
      <c r="BBG138" s="1"/>
      <c r="BBH138" s="1"/>
      <c r="BBI138" s="1"/>
      <c r="BBJ138" s="1"/>
      <c r="BBK138" s="1"/>
      <c r="BBL138" s="1"/>
      <c r="BBM138" s="1"/>
      <c r="BBN138" s="1"/>
      <c r="BBO138" s="1"/>
      <c r="BBP138" s="1"/>
      <c r="BBQ138" s="1"/>
      <c r="BBR138" s="1"/>
      <c r="BBS138" s="1"/>
      <c r="BBT138" s="1"/>
      <c r="BBU138" s="1"/>
      <c r="BBV138" s="1"/>
      <c r="BBW138" s="1"/>
      <c r="BBX138" s="1"/>
      <c r="BBY138" s="1"/>
      <c r="BBZ138" s="1"/>
      <c r="BCA138" s="1"/>
      <c r="BCB138" s="1"/>
      <c r="BCC138" s="1"/>
      <c r="BCD138" s="1"/>
      <c r="BCE138" s="1"/>
      <c r="BCF138" s="1"/>
      <c r="BCG138" s="1"/>
      <c r="BCH138" s="1"/>
      <c r="BCI138" s="1"/>
      <c r="BCJ138" s="1"/>
      <c r="BCK138" s="1"/>
      <c r="BCL138" s="1"/>
      <c r="BCM138" s="1"/>
      <c r="BCN138" s="1"/>
      <c r="BCO138" s="1"/>
      <c r="BCP138" s="1"/>
      <c r="BCQ138" s="1"/>
      <c r="BCR138" s="1"/>
      <c r="BCS138" s="1"/>
      <c r="BCT138" s="1"/>
      <c r="BCU138" s="1"/>
      <c r="BCV138" s="1"/>
      <c r="BCW138" s="1"/>
      <c r="BCX138" s="1"/>
      <c r="BCY138" s="1"/>
      <c r="BCZ138" s="1"/>
      <c r="BDA138" s="1"/>
      <c r="BDB138" s="1"/>
      <c r="BDC138" s="1"/>
      <c r="BDD138" s="1"/>
      <c r="BDE138" s="1"/>
      <c r="BDF138" s="1"/>
      <c r="BDG138" s="1"/>
      <c r="BDH138" s="1"/>
      <c r="BDI138" s="1"/>
      <c r="BDJ138" s="1"/>
      <c r="BDK138" s="1"/>
      <c r="BDL138" s="1"/>
      <c r="BDM138" s="1"/>
      <c r="BDN138" s="1"/>
      <c r="BDO138" s="1"/>
      <c r="BDP138" s="1"/>
      <c r="BDQ138" s="1"/>
      <c r="BDR138" s="1"/>
      <c r="BDS138" s="1"/>
      <c r="BDT138" s="1"/>
      <c r="BDU138" s="1"/>
      <c r="BDV138" s="1"/>
      <c r="BDW138" s="1"/>
      <c r="BDX138" s="1"/>
      <c r="BDY138" s="1"/>
      <c r="BDZ138" s="1"/>
      <c r="BEA138" s="1"/>
      <c r="BEB138" s="1"/>
      <c r="BEC138" s="1"/>
      <c r="BED138" s="1"/>
      <c r="BEE138" s="1"/>
      <c r="BEF138" s="1"/>
      <c r="BEG138" s="1"/>
      <c r="BEH138" s="1"/>
      <c r="BEI138" s="1"/>
      <c r="BEJ138" s="1"/>
      <c r="BEK138" s="1"/>
      <c r="BEL138" s="1"/>
      <c r="BEM138" s="1"/>
      <c r="BEN138" s="1"/>
      <c r="BEO138" s="1"/>
      <c r="BEP138" s="1"/>
      <c r="BEQ138" s="1"/>
      <c r="BER138" s="1"/>
      <c r="BES138" s="1"/>
      <c r="BET138" s="1"/>
      <c r="BEU138" s="1"/>
      <c r="BEV138" s="1"/>
      <c r="BEW138" s="1"/>
      <c r="BEX138" s="1"/>
      <c r="BEY138" s="1"/>
      <c r="BEZ138" s="1"/>
      <c r="BFA138" s="1"/>
      <c r="BFB138" s="1"/>
      <c r="BFC138" s="1"/>
      <c r="BFD138" s="1"/>
      <c r="BFE138" s="1"/>
      <c r="BFF138" s="1"/>
      <c r="BFG138" s="1"/>
      <c r="BFH138" s="1"/>
      <c r="BFI138" s="1"/>
      <c r="BFJ138" s="1"/>
      <c r="BFK138" s="1"/>
      <c r="BFL138" s="1"/>
      <c r="BFM138" s="1"/>
      <c r="BFN138" s="1"/>
      <c r="BFO138" s="1"/>
      <c r="BFP138" s="1"/>
      <c r="BFQ138" s="1"/>
      <c r="BFR138" s="1"/>
      <c r="BFS138" s="1"/>
      <c r="BFT138" s="1"/>
      <c r="BFU138" s="1"/>
      <c r="BFV138" s="1"/>
      <c r="BFW138" s="1"/>
      <c r="BFX138" s="1"/>
      <c r="BFY138" s="1"/>
      <c r="BFZ138" s="1"/>
      <c r="BGA138" s="1"/>
      <c r="BGB138" s="1"/>
      <c r="BGC138" s="1"/>
      <c r="BGD138" s="1"/>
      <c r="BGE138" s="1"/>
      <c r="BGF138" s="1"/>
      <c r="BGG138" s="1"/>
      <c r="BGH138" s="1"/>
      <c r="BGI138" s="1"/>
      <c r="BGJ138" s="1"/>
      <c r="BGK138" s="1"/>
      <c r="BGL138" s="1"/>
      <c r="BGM138" s="1"/>
      <c r="BGN138" s="1"/>
      <c r="BGO138" s="1"/>
      <c r="BGP138" s="1"/>
      <c r="BGQ138" s="1"/>
      <c r="BGR138" s="1"/>
      <c r="BGS138" s="1"/>
      <c r="BGT138" s="1"/>
      <c r="BGU138" s="1"/>
      <c r="BGV138" s="1"/>
      <c r="BGW138" s="1"/>
      <c r="BGX138" s="1"/>
      <c r="BGY138" s="1"/>
      <c r="BGZ138" s="1"/>
      <c r="BHA138" s="1"/>
      <c r="BHB138" s="1"/>
      <c r="BHC138" s="1"/>
      <c r="BHD138" s="1"/>
      <c r="BHE138" s="1"/>
      <c r="BHF138" s="1"/>
      <c r="BHG138" s="1"/>
      <c r="BHH138" s="1"/>
      <c r="BHI138" s="1"/>
      <c r="BHJ138" s="1"/>
      <c r="BHK138" s="1"/>
      <c r="BHL138" s="1"/>
      <c r="BHM138" s="1"/>
      <c r="BHN138" s="1"/>
      <c r="BHO138" s="1"/>
      <c r="BHP138" s="1"/>
      <c r="BHQ138" s="1"/>
      <c r="BHR138" s="1"/>
      <c r="BHS138" s="1"/>
      <c r="BHT138" s="1"/>
      <c r="BHU138" s="1"/>
      <c r="BHV138" s="1"/>
      <c r="BHW138" s="1"/>
      <c r="BHX138" s="1"/>
      <c r="BHY138" s="1"/>
      <c r="BHZ138" s="1"/>
      <c r="BIA138" s="1"/>
      <c r="BIB138" s="1"/>
      <c r="BIC138" s="1"/>
      <c r="BID138" s="1"/>
      <c r="BIE138" s="1"/>
      <c r="BIF138" s="1"/>
      <c r="BIG138" s="1"/>
      <c r="BIH138" s="1"/>
      <c r="BII138" s="1"/>
      <c r="BIJ138" s="1"/>
      <c r="BIK138" s="1"/>
      <c r="BIL138" s="1"/>
      <c r="BIM138" s="1"/>
      <c r="BIN138" s="1"/>
      <c r="BIO138" s="1"/>
      <c r="BIP138" s="1"/>
      <c r="BIQ138" s="1"/>
      <c r="BIR138" s="1"/>
      <c r="BIS138" s="1"/>
      <c r="BIT138" s="1"/>
      <c r="BIU138" s="1"/>
      <c r="BIV138" s="1"/>
      <c r="BIW138" s="1"/>
      <c r="BIX138" s="1"/>
      <c r="BIY138" s="1"/>
      <c r="BIZ138" s="1"/>
      <c r="BJA138" s="1"/>
      <c r="BJB138" s="1"/>
      <c r="BJC138" s="1"/>
      <c r="BJD138" s="1"/>
      <c r="BJE138" s="1"/>
      <c r="BJF138" s="1"/>
      <c r="BJG138" s="1"/>
      <c r="BJH138" s="1"/>
      <c r="BJI138" s="1"/>
      <c r="BJJ138" s="1"/>
      <c r="BJK138" s="1"/>
      <c r="BJL138" s="1"/>
      <c r="BJM138" s="1"/>
      <c r="BJN138" s="1"/>
      <c r="BJO138" s="1"/>
      <c r="BJP138" s="1"/>
      <c r="BJQ138" s="1"/>
      <c r="BJR138" s="1"/>
      <c r="BJS138" s="1"/>
      <c r="BJT138" s="1"/>
      <c r="BJU138" s="1"/>
      <c r="BJV138" s="1"/>
      <c r="BJW138" s="1"/>
      <c r="BJX138" s="1"/>
      <c r="BJY138" s="1"/>
      <c r="BJZ138" s="1"/>
      <c r="BKA138" s="1"/>
      <c r="BKB138" s="1"/>
      <c r="BKC138" s="1"/>
      <c r="BKD138" s="1"/>
      <c r="BKE138" s="1"/>
      <c r="BKF138" s="1"/>
      <c r="BKG138" s="1"/>
      <c r="BKH138" s="1"/>
      <c r="BKI138" s="1"/>
      <c r="BKJ138" s="1"/>
      <c r="BKK138" s="1"/>
      <c r="BKL138" s="1"/>
      <c r="BKM138" s="1"/>
      <c r="BKN138" s="1"/>
      <c r="BKO138" s="1"/>
      <c r="BKP138" s="1"/>
      <c r="BKQ138" s="1"/>
      <c r="BKR138" s="1"/>
      <c r="BKS138" s="1"/>
      <c r="BKT138" s="1"/>
      <c r="BKU138" s="1"/>
      <c r="BKV138" s="1"/>
      <c r="BKW138" s="1"/>
      <c r="BKX138" s="1"/>
      <c r="BKY138" s="1"/>
      <c r="BKZ138" s="1"/>
      <c r="BLA138" s="1"/>
      <c r="BLB138" s="1"/>
      <c r="BLC138" s="1"/>
      <c r="BLD138" s="1"/>
      <c r="BLE138" s="1"/>
      <c r="BLF138" s="1"/>
      <c r="BLG138" s="1"/>
      <c r="BLH138" s="1"/>
      <c r="BLI138" s="1"/>
      <c r="BLJ138" s="1"/>
      <c r="BLK138" s="1"/>
      <c r="BLL138" s="1"/>
      <c r="BLM138" s="1"/>
      <c r="BLN138" s="1"/>
      <c r="BLO138" s="1"/>
      <c r="BLP138" s="1"/>
      <c r="BLQ138" s="1"/>
      <c r="BLR138" s="1"/>
      <c r="BLS138" s="1"/>
      <c r="BLT138" s="1"/>
      <c r="BLU138" s="1"/>
      <c r="BLV138" s="1"/>
      <c r="BLW138" s="1"/>
      <c r="BLX138" s="1"/>
      <c r="BLY138" s="1"/>
      <c r="BLZ138" s="1"/>
      <c r="BMA138" s="1"/>
      <c r="BMB138" s="1"/>
      <c r="BMC138" s="1"/>
      <c r="BMD138" s="1"/>
      <c r="BME138" s="1"/>
      <c r="BMF138" s="1"/>
      <c r="BMG138" s="1"/>
      <c r="BMH138" s="1"/>
      <c r="BMI138" s="1"/>
      <c r="BMJ138" s="1"/>
      <c r="BMK138" s="1"/>
      <c r="BML138" s="1"/>
      <c r="BMM138" s="1"/>
      <c r="BMN138" s="1"/>
      <c r="BMO138" s="1"/>
      <c r="BMP138" s="1"/>
      <c r="BMQ138" s="1"/>
      <c r="BMR138" s="1"/>
      <c r="BMS138" s="1"/>
      <c r="BMT138" s="1"/>
      <c r="BMU138" s="1"/>
      <c r="BMV138" s="1"/>
      <c r="BMW138" s="1"/>
      <c r="BMX138" s="1"/>
      <c r="BMY138" s="1"/>
      <c r="BMZ138" s="1"/>
      <c r="BNA138" s="1"/>
      <c r="BNB138" s="1"/>
      <c r="BNC138" s="1"/>
      <c r="BND138" s="1"/>
      <c r="BNE138" s="1"/>
      <c r="BNF138" s="1"/>
      <c r="BNG138" s="1"/>
      <c r="BNH138" s="1"/>
      <c r="BNI138" s="1"/>
      <c r="BNJ138" s="1"/>
      <c r="BNK138" s="1"/>
      <c r="BNL138" s="1"/>
      <c r="BNM138" s="1"/>
      <c r="BNN138" s="1"/>
      <c r="BNO138" s="1"/>
      <c r="BNP138" s="1"/>
      <c r="BNQ138" s="1"/>
      <c r="BNR138" s="1"/>
      <c r="BNS138" s="1"/>
      <c r="BNT138" s="1"/>
      <c r="BNU138" s="1"/>
      <c r="BNV138" s="1"/>
      <c r="BNW138" s="1"/>
      <c r="BNX138" s="1"/>
      <c r="BNY138" s="1"/>
      <c r="BNZ138" s="1"/>
      <c r="BOA138" s="1"/>
      <c r="BOB138" s="1"/>
      <c r="BOC138" s="1"/>
      <c r="BOD138" s="1"/>
      <c r="BOE138" s="1"/>
      <c r="BOF138" s="1"/>
      <c r="BOG138" s="1"/>
      <c r="BOH138" s="1"/>
      <c r="BOI138" s="1"/>
      <c r="BOJ138" s="1"/>
      <c r="BOK138" s="1"/>
      <c r="BOL138" s="1"/>
      <c r="BOM138" s="1"/>
      <c r="BON138" s="1"/>
      <c r="BOO138" s="1"/>
      <c r="BOP138" s="1"/>
      <c r="BOQ138" s="1"/>
      <c r="BOR138" s="1"/>
      <c r="BOS138" s="1"/>
      <c r="BOT138" s="1"/>
      <c r="BOU138" s="1"/>
      <c r="BOV138" s="1"/>
      <c r="BOW138" s="1"/>
      <c r="BOX138" s="1"/>
      <c r="BOY138" s="1"/>
      <c r="BOZ138" s="1"/>
      <c r="BPA138" s="1"/>
      <c r="BPB138" s="1"/>
      <c r="BPC138" s="1"/>
      <c r="BPD138" s="1"/>
      <c r="BPE138" s="1"/>
      <c r="BPF138" s="1"/>
      <c r="BPG138" s="1"/>
      <c r="BPH138" s="1"/>
      <c r="BPI138" s="1"/>
      <c r="BPJ138" s="1"/>
      <c r="BPK138" s="1"/>
      <c r="BPL138" s="1"/>
      <c r="BPM138" s="1"/>
      <c r="BPN138" s="1"/>
      <c r="BPO138" s="1"/>
      <c r="BPP138" s="1"/>
      <c r="BPQ138" s="1"/>
      <c r="BPR138" s="1"/>
      <c r="BPS138" s="1"/>
      <c r="BPT138" s="1"/>
      <c r="BPU138" s="1"/>
      <c r="BPV138" s="1"/>
      <c r="BPW138" s="1"/>
      <c r="BPX138" s="1"/>
      <c r="BPY138" s="1"/>
      <c r="BPZ138" s="1"/>
      <c r="BQA138" s="1"/>
      <c r="BQB138" s="1"/>
      <c r="BQC138" s="1"/>
      <c r="BQD138" s="1"/>
      <c r="BQE138" s="1"/>
      <c r="BQF138" s="1"/>
      <c r="BQG138" s="1"/>
      <c r="BQH138" s="1"/>
      <c r="BQI138" s="1"/>
      <c r="BQJ138" s="1"/>
      <c r="BQK138" s="1"/>
      <c r="BQL138" s="1"/>
      <c r="BQM138" s="1"/>
      <c r="BQN138" s="1"/>
      <c r="BQO138" s="1"/>
      <c r="BQP138" s="1"/>
      <c r="BQQ138" s="1"/>
      <c r="BQR138" s="1"/>
      <c r="BQS138" s="1"/>
      <c r="BQT138" s="1"/>
      <c r="BQU138" s="1"/>
      <c r="BQV138" s="1"/>
      <c r="BQW138" s="1"/>
      <c r="BQX138" s="1"/>
      <c r="BQY138" s="1"/>
      <c r="BQZ138" s="1"/>
      <c r="BRA138" s="1"/>
      <c r="BRB138" s="1"/>
      <c r="BRC138" s="1"/>
      <c r="BRD138" s="1"/>
      <c r="BRE138" s="1"/>
      <c r="BRF138" s="1"/>
      <c r="BRG138" s="1"/>
      <c r="BRH138" s="1"/>
      <c r="BRI138" s="1"/>
      <c r="BRJ138" s="1"/>
      <c r="BRK138" s="1"/>
      <c r="BRL138" s="1"/>
      <c r="BRM138" s="1"/>
      <c r="BRN138" s="1"/>
      <c r="BRO138" s="1"/>
      <c r="BRP138" s="1"/>
      <c r="BRQ138" s="1"/>
      <c r="BRR138" s="1"/>
      <c r="BRS138" s="1"/>
      <c r="BRT138" s="1"/>
      <c r="BRU138" s="1"/>
      <c r="BRV138" s="1"/>
      <c r="BRW138" s="1"/>
      <c r="BRX138" s="1"/>
      <c r="BRY138" s="1"/>
      <c r="BRZ138" s="1"/>
      <c r="BSA138" s="1"/>
      <c r="BSB138" s="1"/>
      <c r="BSC138" s="1"/>
      <c r="BSD138" s="1"/>
      <c r="BSE138" s="1"/>
      <c r="BSF138" s="1"/>
      <c r="BSG138" s="1"/>
      <c r="BSH138" s="1"/>
      <c r="BSI138" s="1"/>
      <c r="BSJ138" s="1"/>
      <c r="BSK138" s="1"/>
      <c r="BSL138" s="1"/>
      <c r="BSM138" s="1"/>
      <c r="BSN138" s="1"/>
      <c r="BSO138" s="1"/>
      <c r="BSP138" s="1"/>
      <c r="BSQ138" s="1"/>
      <c r="BSR138" s="1"/>
      <c r="BSS138" s="1"/>
      <c r="BST138" s="1"/>
      <c r="BSU138" s="1"/>
      <c r="BSV138" s="1"/>
      <c r="BSW138" s="1"/>
      <c r="BSX138" s="1"/>
      <c r="BSY138" s="1"/>
      <c r="BSZ138" s="1"/>
      <c r="BTA138" s="1"/>
      <c r="BTB138" s="1"/>
      <c r="BTC138" s="1"/>
      <c r="BTD138" s="1"/>
      <c r="BTE138" s="1"/>
      <c r="BTF138" s="1"/>
      <c r="BTG138" s="1"/>
      <c r="BTH138" s="1"/>
      <c r="BTI138" s="1"/>
      <c r="BTJ138" s="1"/>
      <c r="BTK138" s="1"/>
      <c r="BTL138" s="1"/>
      <c r="BTM138" s="1"/>
      <c r="BTN138" s="1"/>
      <c r="BTO138" s="1"/>
      <c r="BTP138" s="1"/>
      <c r="BTQ138" s="1"/>
      <c r="BTR138" s="1"/>
      <c r="BTS138" s="1"/>
      <c r="BTT138" s="1"/>
      <c r="BTU138" s="1"/>
      <c r="BTV138" s="1"/>
      <c r="BTW138" s="1"/>
      <c r="BTX138" s="1"/>
      <c r="BTY138" s="1"/>
      <c r="BTZ138" s="1"/>
      <c r="BUA138" s="1"/>
      <c r="BUB138" s="1"/>
      <c r="BUC138" s="1"/>
      <c r="BUD138" s="1"/>
      <c r="BUE138" s="1"/>
      <c r="BUF138" s="1"/>
      <c r="BUG138" s="1"/>
      <c r="BUH138" s="1"/>
      <c r="BUI138" s="1"/>
      <c r="BUJ138" s="1"/>
      <c r="BUK138" s="1"/>
      <c r="BUL138" s="1"/>
      <c r="BUM138" s="1"/>
      <c r="BUN138" s="1"/>
      <c r="BUO138" s="1"/>
      <c r="BUP138" s="1"/>
      <c r="BUQ138" s="1"/>
      <c r="BUR138" s="1"/>
      <c r="BUS138" s="1"/>
      <c r="BUT138" s="1"/>
      <c r="BUU138" s="1"/>
      <c r="BUV138" s="1"/>
      <c r="BUW138" s="1"/>
      <c r="BUX138" s="1"/>
      <c r="BUY138" s="1"/>
      <c r="BUZ138" s="1"/>
      <c r="BVA138" s="1"/>
      <c r="BVB138" s="1"/>
      <c r="BVC138" s="1"/>
      <c r="BVD138" s="1"/>
      <c r="BVE138" s="1"/>
      <c r="BVF138" s="1"/>
      <c r="BVG138" s="1"/>
      <c r="BVH138" s="1"/>
      <c r="BVI138" s="1"/>
      <c r="BVJ138" s="1"/>
      <c r="BVK138" s="1"/>
      <c r="BVL138" s="1"/>
      <c r="BVM138" s="1"/>
      <c r="BVN138" s="1"/>
      <c r="BVO138" s="1"/>
      <c r="BVP138" s="1"/>
      <c r="BVQ138" s="1"/>
      <c r="BVR138" s="1"/>
      <c r="BVS138" s="1"/>
      <c r="BVT138" s="1"/>
      <c r="BVU138" s="1"/>
      <c r="BVV138" s="1"/>
      <c r="BVW138" s="1"/>
      <c r="BVX138" s="1"/>
      <c r="BVY138" s="1"/>
      <c r="BVZ138" s="1"/>
      <c r="BWA138" s="1"/>
      <c r="BWB138" s="1"/>
      <c r="BWC138" s="1"/>
      <c r="BWD138" s="1"/>
      <c r="BWE138" s="1"/>
      <c r="BWF138" s="1"/>
      <c r="BWG138" s="1"/>
      <c r="BWH138" s="1"/>
      <c r="BWI138" s="1"/>
      <c r="BWJ138" s="1"/>
      <c r="BWK138" s="1"/>
      <c r="BWL138" s="1"/>
      <c r="BWM138" s="1"/>
      <c r="BWN138" s="1"/>
      <c r="BWO138" s="1"/>
      <c r="BWP138" s="1"/>
      <c r="BWQ138" s="1"/>
      <c r="BWR138" s="1"/>
      <c r="BWS138" s="1"/>
      <c r="BWT138" s="1"/>
      <c r="BWU138" s="1"/>
      <c r="BWV138" s="1"/>
      <c r="BWW138" s="1"/>
      <c r="BWX138" s="1"/>
      <c r="BWY138" s="1"/>
      <c r="BWZ138" s="1"/>
      <c r="BXA138" s="1"/>
      <c r="BXB138" s="1"/>
      <c r="BXC138" s="1"/>
      <c r="BXD138" s="1"/>
      <c r="BXE138" s="1"/>
      <c r="BXF138" s="1"/>
      <c r="BXG138" s="1"/>
      <c r="BXH138" s="1"/>
      <c r="BXI138" s="1"/>
      <c r="BXJ138" s="1"/>
      <c r="BXK138" s="1"/>
      <c r="BXL138" s="1"/>
      <c r="BXM138" s="1"/>
      <c r="BXN138" s="1"/>
      <c r="BXO138" s="1"/>
      <c r="BXP138" s="1"/>
      <c r="BXQ138" s="1"/>
      <c r="BXR138" s="1"/>
      <c r="BXS138" s="1"/>
      <c r="BXT138" s="1"/>
      <c r="BXU138" s="1"/>
      <c r="BXV138" s="1"/>
      <c r="BXW138" s="1"/>
      <c r="BXX138" s="1"/>
      <c r="BXY138" s="1"/>
      <c r="BXZ138" s="1"/>
      <c r="BYA138" s="1"/>
      <c r="BYB138" s="1"/>
      <c r="BYC138" s="1"/>
      <c r="BYD138" s="1"/>
      <c r="BYE138" s="1"/>
      <c r="BYF138" s="1"/>
      <c r="BYG138" s="1"/>
      <c r="BYH138" s="1"/>
      <c r="BYI138" s="1"/>
      <c r="BYJ138" s="1"/>
      <c r="BYK138" s="1"/>
      <c r="BYL138" s="1"/>
      <c r="BYM138" s="1"/>
      <c r="BYN138" s="1"/>
      <c r="BYO138" s="1"/>
      <c r="BYP138" s="1"/>
      <c r="BYQ138" s="1"/>
      <c r="BYR138" s="1"/>
      <c r="BYS138" s="1"/>
      <c r="BYT138" s="1"/>
      <c r="BYU138" s="1"/>
      <c r="BYV138" s="1"/>
      <c r="BYW138" s="1"/>
      <c r="BYX138" s="1"/>
      <c r="BYY138" s="1"/>
      <c r="BYZ138" s="1"/>
      <c r="BZA138" s="1"/>
      <c r="BZB138" s="1"/>
      <c r="BZC138" s="1"/>
      <c r="BZD138" s="1"/>
      <c r="BZE138" s="1"/>
      <c r="BZF138" s="1"/>
      <c r="BZG138" s="1"/>
      <c r="BZH138" s="1"/>
      <c r="BZI138" s="1"/>
      <c r="BZJ138" s="1"/>
      <c r="BZK138" s="1"/>
      <c r="BZL138" s="1"/>
      <c r="BZM138" s="1"/>
      <c r="BZN138" s="1"/>
      <c r="BZO138" s="1"/>
      <c r="BZP138" s="1"/>
      <c r="BZQ138" s="1"/>
      <c r="BZR138" s="1"/>
      <c r="BZS138" s="1"/>
      <c r="BZT138" s="1"/>
      <c r="BZU138" s="1"/>
      <c r="BZV138" s="1"/>
      <c r="BZW138" s="1"/>
      <c r="BZX138" s="1"/>
      <c r="BZY138" s="1"/>
      <c r="BZZ138" s="1"/>
      <c r="CAA138" s="1"/>
      <c r="CAB138" s="1"/>
      <c r="CAC138" s="1"/>
      <c r="CAD138" s="1"/>
      <c r="CAE138" s="1"/>
      <c r="CAF138" s="1"/>
      <c r="CAG138" s="1"/>
      <c r="CAH138" s="1"/>
      <c r="CAI138" s="1"/>
      <c r="CAJ138" s="1"/>
      <c r="CAK138" s="1"/>
      <c r="CAL138" s="1"/>
      <c r="CAM138" s="1"/>
      <c r="CAN138" s="1"/>
      <c r="CAO138" s="1"/>
      <c r="CAP138" s="1"/>
      <c r="CAQ138" s="1"/>
      <c r="CAR138" s="1"/>
      <c r="CAS138" s="1"/>
      <c r="CAT138" s="1"/>
      <c r="CAU138" s="1"/>
      <c r="CAV138" s="1"/>
      <c r="CAW138" s="1"/>
      <c r="CAX138" s="1"/>
      <c r="CAY138" s="1"/>
      <c r="CAZ138" s="1"/>
      <c r="CBA138" s="1"/>
      <c r="CBB138" s="1"/>
      <c r="CBC138" s="1"/>
      <c r="CBD138" s="1"/>
      <c r="CBE138" s="1"/>
      <c r="CBF138" s="1"/>
      <c r="CBG138" s="1"/>
      <c r="CBH138" s="1"/>
      <c r="CBI138" s="1"/>
      <c r="CBJ138" s="1"/>
      <c r="CBK138" s="1"/>
      <c r="CBL138" s="1"/>
      <c r="CBM138" s="1"/>
      <c r="CBN138" s="1"/>
      <c r="CBO138" s="1"/>
      <c r="CBP138" s="1"/>
      <c r="CBQ138" s="1"/>
      <c r="CBR138" s="1"/>
      <c r="CBS138" s="1"/>
      <c r="CBT138" s="1"/>
      <c r="CBU138" s="1"/>
      <c r="CBV138" s="1"/>
      <c r="CBW138" s="1"/>
      <c r="CBX138" s="1"/>
      <c r="CBY138" s="1"/>
      <c r="CBZ138" s="1"/>
      <c r="CCA138" s="1"/>
      <c r="CCB138" s="1"/>
      <c r="CCC138" s="1"/>
      <c r="CCD138" s="1"/>
      <c r="CCE138" s="1"/>
      <c r="CCF138" s="1"/>
      <c r="CCG138" s="1"/>
      <c r="CCH138" s="1"/>
      <c r="CCI138" s="1"/>
      <c r="CCJ138" s="1"/>
      <c r="CCK138" s="1"/>
      <c r="CCL138" s="1"/>
      <c r="CCM138" s="1"/>
      <c r="CCN138" s="1"/>
      <c r="CCO138" s="1"/>
      <c r="CCP138" s="1"/>
      <c r="CCQ138" s="1"/>
      <c r="CCR138" s="1"/>
      <c r="CCS138" s="1"/>
      <c r="CCT138" s="1"/>
      <c r="CCU138" s="1"/>
      <c r="CCV138" s="1"/>
      <c r="CCW138" s="1"/>
      <c r="CCX138" s="1"/>
      <c r="CCY138" s="1"/>
      <c r="CCZ138" s="1"/>
      <c r="CDA138" s="1"/>
      <c r="CDB138" s="1"/>
      <c r="CDC138" s="1"/>
      <c r="CDD138" s="1"/>
      <c r="CDE138" s="1"/>
      <c r="CDF138" s="1"/>
      <c r="CDG138" s="1"/>
      <c r="CDH138" s="1"/>
      <c r="CDI138" s="1"/>
      <c r="CDJ138" s="1"/>
      <c r="CDK138" s="1"/>
      <c r="CDL138" s="1"/>
      <c r="CDM138" s="1"/>
      <c r="CDN138" s="1"/>
      <c r="CDO138" s="1"/>
      <c r="CDP138" s="1"/>
      <c r="CDQ138" s="1"/>
      <c r="CDR138" s="1"/>
      <c r="CDS138" s="1"/>
      <c r="CDT138" s="1"/>
      <c r="CDU138" s="1"/>
      <c r="CDV138" s="1"/>
      <c r="CDW138" s="1"/>
      <c r="CDX138" s="1"/>
      <c r="CDY138" s="1"/>
      <c r="CDZ138" s="1"/>
      <c r="CEA138" s="1"/>
      <c r="CEB138" s="1"/>
      <c r="CEC138" s="1"/>
      <c r="CED138" s="1"/>
      <c r="CEE138" s="1"/>
      <c r="CEF138" s="1"/>
      <c r="CEG138" s="1"/>
      <c r="CEH138" s="1"/>
      <c r="CEI138" s="1"/>
      <c r="CEJ138" s="1"/>
      <c r="CEK138" s="1"/>
      <c r="CEL138" s="1"/>
      <c r="CEM138" s="1"/>
      <c r="CEN138" s="1"/>
      <c r="CEO138" s="1"/>
      <c r="CEP138" s="1"/>
      <c r="CEQ138" s="1"/>
      <c r="CER138" s="1"/>
      <c r="CES138" s="1"/>
      <c r="CET138" s="1"/>
      <c r="CEU138" s="1"/>
      <c r="CEV138" s="1"/>
      <c r="CEW138" s="1"/>
      <c r="CEX138" s="1"/>
      <c r="CEY138" s="1"/>
      <c r="CEZ138" s="1"/>
      <c r="CFA138" s="1"/>
      <c r="CFB138" s="1"/>
      <c r="CFC138" s="1"/>
      <c r="CFD138" s="1"/>
      <c r="CFE138" s="1"/>
      <c r="CFF138" s="1"/>
      <c r="CFG138" s="1"/>
      <c r="CFH138" s="1"/>
      <c r="CFI138" s="1"/>
      <c r="CFJ138" s="1"/>
      <c r="CFK138" s="1"/>
      <c r="CFL138" s="1"/>
      <c r="CFM138" s="1"/>
      <c r="CFN138" s="1"/>
      <c r="CFO138" s="1"/>
      <c r="CFP138" s="1"/>
      <c r="CFQ138" s="1"/>
      <c r="CFR138" s="1"/>
      <c r="CFS138" s="1"/>
      <c r="CFT138" s="1"/>
      <c r="CFU138" s="1"/>
      <c r="CFV138" s="1"/>
      <c r="CFW138" s="1"/>
      <c r="CFX138" s="1"/>
      <c r="CFY138" s="1"/>
      <c r="CFZ138" s="1"/>
      <c r="CGA138" s="1"/>
      <c r="CGB138" s="1"/>
      <c r="CGC138" s="1"/>
      <c r="CGD138" s="1"/>
      <c r="CGE138" s="1"/>
      <c r="CGF138" s="1"/>
      <c r="CGG138" s="1"/>
      <c r="CGH138" s="1"/>
      <c r="CGI138" s="1"/>
      <c r="CGJ138" s="1"/>
      <c r="CGK138" s="1"/>
      <c r="CGL138" s="1"/>
      <c r="CGM138" s="1"/>
      <c r="CGN138" s="1"/>
      <c r="CGO138" s="1"/>
      <c r="CGP138" s="1"/>
      <c r="CGQ138" s="1"/>
      <c r="CGR138" s="1"/>
      <c r="CGS138" s="1"/>
      <c r="CGT138" s="1"/>
      <c r="CGU138" s="1"/>
      <c r="CGV138" s="1"/>
      <c r="CGW138" s="1"/>
      <c r="CGX138" s="1"/>
      <c r="CGY138" s="1"/>
      <c r="CGZ138" s="1"/>
      <c r="CHA138" s="1"/>
      <c r="CHB138" s="1"/>
      <c r="CHC138" s="1"/>
      <c r="CHD138" s="1"/>
      <c r="CHE138" s="1"/>
      <c r="CHF138" s="1"/>
      <c r="CHG138" s="1"/>
      <c r="CHH138" s="1"/>
      <c r="CHI138" s="1"/>
      <c r="CHJ138" s="1"/>
      <c r="CHK138" s="1"/>
      <c r="CHL138" s="1"/>
      <c r="CHM138" s="1"/>
      <c r="CHN138" s="1"/>
      <c r="CHO138" s="1"/>
      <c r="CHP138" s="1"/>
      <c r="CHQ138" s="1"/>
      <c r="CHR138" s="1"/>
      <c r="CHS138" s="1"/>
      <c r="CHT138" s="1"/>
      <c r="CHU138" s="1"/>
      <c r="CHV138" s="1"/>
      <c r="CHW138" s="1"/>
      <c r="CHX138" s="1"/>
      <c r="CHY138" s="1"/>
      <c r="CHZ138" s="1"/>
      <c r="CIA138" s="1"/>
      <c r="CIB138" s="1"/>
      <c r="CIC138" s="1"/>
      <c r="CID138" s="1"/>
      <c r="CIE138" s="1"/>
      <c r="CIF138" s="1"/>
      <c r="CIG138" s="1"/>
      <c r="CIH138" s="1"/>
      <c r="CII138" s="1"/>
      <c r="CIJ138" s="1"/>
      <c r="CIK138" s="1"/>
      <c r="CIL138" s="1"/>
      <c r="CIM138" s="1"/>
      <c r="CIN138" s="1"/>
      <c r="CIO138" s="1"/>
      <c r="CIP138" s="1"/>
      <c r="CIQ138" s="1"/>
      <c r="CIR138" s="1"/>
      <c r="CIS138" s="1"/>
      <c r="CIT138" s="1"/>
      <c r="CIU138" s="1"/>
      <c r="CIV138" s="1"/>
      <c r="CIW138" s="1"/>
      <c r="CIX138" s="1"/>
      <c r="CIY138" s="1"/>
      <c r="CIZ138" s="1"/>
      <c r="CJA138" s="1"/>
      <c r="CJB138" s="1"/>
      <c r="CJC138" s="1"/>
      <c r="CJD138" s="1"/>
      <c r="CJE138" s="1"/>
      <c r="CJF138" s="1"/>
      <c r="CJG138" s="1"/>
      <c r="CJH138" s="1"/>
      <c r="CJI138" s="1"/>
      <c r="CJJ138" s="1"/>
      <c r="CJK138" s="1"/>
      <c r="CJL138" s="1"/>
      <c r="CJM138" s="1"/>
      <c r="CJN138" s="1"/>
      <c r="CJO138" s="1"/>
      <c r="CJP138" s="1"/>
      <c r="CJQ138" s="1"/>
      <c r="CJR138" s="1"/>
      <c r="CJS138" s="1"/>
      <c r="CJT138" s="1"/>
      <c r="CJU138" s="1"/>
      <c r="CJV138" s="1"/>
      <c r="CJW138" s="1"/>
      <c r="CJX138" s="1"/>
      <c r="CJY138" s="1"/>
      <c r="CJZ138" s="1"/>
      <c r="CKA138" s="1"/>
      <c r="CKB138" s="1"/>
      <c r="CKC138" s="1"/>
      <c r="CKD138" s="1"/>
      <c r="CKE138" s="1"/>
      <c r="CKF138" s="1"/>
      <c r="CKG138" s="1"/>
      <c r="CKH138" s="1"/>
      <c r="CKI138" s="1"/>
      <c r="CKJ138" s="1"/>
      <c r="CKK138" s="1"/>
      <c r="CKL138" s="1"/>
      <c r="CKM138" s="1"/>
      <c r="CKN138" s="1"/>
      <c r="CKO138" s="1"/>
      <c r="CKP138" s="1"/>
      <c r="CKQ138" s="1"/>
      <c r="CKR138" s="1"/>
      <c r="CKS138" s="1"/>
      <c r="CKT138" s="1"/>
      <c r="CKU138" s="1"/>
      <c r="CKV138" s="1"/>
      <c r="CKW138" s="1"/>
      <c r="CKX138" s="1"/>
      <c r="CKY138" s="1"/>
      <c r="CKZ138" s="1"/>
      <c r="CLA138" s="1"/>
      <c r="CLB138" s="1"/>
      <c r="CLC138" s="1"/>
      <c r="CLD138" s="1"/>
      <c r="CLE138" s="1"/>
      <c r="CLF138" s="1"/>
      <c r="CLG138" s="1"/>
      <c r="CLH138" s="1"/>
      <c r="CLI138" s="1"/>
      <c r="CLJ138" s="1"/>
      <c r="CLK138" s="1"/>
      <c r="CLL138" s="1"/>
      <c r="CLM138" s="1"/>
      <c r="CLN138" s="1"/>
      <c r="CLO138" s="1"/>
      <c r="CLP138" s="1"/>
      <c r="CLQ138" s="1"/>
      <c r="CLR138" s="1"/>
      <c r="CLS138" s="1"/>
      <c r="CLT138" s="1"/>
      <c r="CLU138" s="1"/>
      <c r="CLV138" s="1"/>
      <c r="CLW138" s="1"/>
      <c r="CLX138" s="1"/>
      <c r="CLY138" s="1"/>
      <c r="CLZ138" s="1"/>
      <c r="CMA138" s="1"/>
      <c r="CMB138" s="1"/>
      <c r="CMC138" s="1"/>
      <c r="CMD138" s="1"/>
      <c r="CME138" s="1"/>
      <c r="CMF138" s="1"/>
      <c r="CMG138" s="1"/>
      <c r="CMH138" s="1"/>
      <c r="CMI138" s="1"/>
      <c r="CMJ138" s="1"/>
      <c r="CMK138" s="1"/>
      <c r="CML138" s="1"/>
      <c r="CMM138" s="1"/>
      <c r="CMN138" s="1"/>
      <c r="CMO138" s="1"/>
      <c r="CMP138" s="1"/>
      <c r="CMQ138" s="1"/>
      <c r="CMR138" s="1"/>
      <c r="CMS138" s="1"/>
      <c r="CMT138" s="1"/>
      <c r="CMU138" s="1"/>
      <c r="CMV138" s="1"/>
      <c r="CMW138" s="1"/>
      <c r="CMX138" s="1"/>
      <c r="CMY138" s="1"/>
      <c r="CMZ138" s="1"/>
      <c r="CNA138" s="1"/>
      <c r="CNB138" s="1"/>
      <c r="CNC138" s="1"/>
      <c r="CND138" s="1"/>
      <c r="CNE138" s="1"/>
      <c r="CNF138" s="1"/>
      <c r="CNG138" s="1"/>
      <c r="CNH138" s="1"/>
      <c r="CNI138" s="1"/>
      <c r="CNJ138" s="1"/>
      <c r="CNK138" s="1"/>
      <c r="CNL138" s="1"/>
      <c r="CNM138" s="1"/>
      <c r="CNN138" s="1"/>
      <c r="CNO138" s="1"/>
      <c r="CNP138" s="1"/>
      <c r="CNQ138" s="1"/>
      <c r="CNR138" s="1"/>
      <c r="CNS138" s="1"/>
      <c r="CNT138" s="1"/>
      <c r="CNU138" s="1"/>
      <c r="CNV138" s="1"/>
      <c r="CNW138" s="1"/>
      <c r="CNX138" s="1"/>
      <c r="CNY138" s="1"/>
      <c r="CNZ138" s="1"/>
      <c r="COA138" s="1"/>
      <c r="COB138" s="1"/>
      <c r="COC138" s="1"/>
      <c r="COD138" s="1"/>
      <c r="COE138" s="1"/>
      <c r="COF138" s="1"/>
      <c r="COG138" s="1"/>
      <c r="COH138" s="1"/>
      <c r="COI138" s="1"/>
      <c r="COJ138" s="1"/>
      <c r="COK138" s="1"/>
      <c r="COL138" s="1"/>
      <c r="COM138" s="1"/>
      <c r="CON138" s="1"/>
      <c r="COO138" s="1"/>
      <c r="COP138" s="1"/>
      <c r="COQ138" s="1"/>
      <c r="COR138" s="1"/>
      <c r="COS138" s="1"/>
      <c r="COT138" s="1"/>
      <c r="COU138" s="1"/>
      <c r="COV138" s="1"/>
      <c r="COW138" s="1"/>
      <c r="COX138" s="1"/>
      <c r="COY138" s="1"/>
      <c r="COZ138" s="1"/>
      <c r="CPA138" s="1"/>
      <c r="CPB138" s="1"/>
      <c r="CPC138" s="1"/>
      <c r="CPD138" s="1"/>
      <c r="CPE138" s="1"/>
      <c r="CPF138" s="1"/>
      <c r="CPG138" s="1"/>
      <c r="CPH138" s="1"/>
      <c r="CPI138" s="1"/>
      <c r="CPJ138" s="1"/>
      <c r="CPK138" s="1"/>
      <c r="CPL138" s="1"/>
      <c r="CPM138" s="1"/>
      <c r="CPN138" s="1"/>
      <c r="CPO138" s="1"/>
      <c r="CPP138" s="1"/>
      <c r="CPQ138" s="1"/>
      <c r="CPR138" s="1"/>
      <c r="CPS138" s="1"/>
      <c r="CPT138" s="1"/>
      <c r="CPU138" s="1"/>
      <c r="CPV138" s="1"/>
      <c r="CPW138" s="1"/>
      <c r="CPX138" s="1"/>
      <c r="CPY138" s="1"/>
      <c r="CPZ138" s="1"/>
      <c r="CQA138" s="1"/>
      <c r="CQB138" s="1"/>
      <c r="CQC138" s="1"/>
      <c r="CQD138" s="1"/>
      <c r="CQE138" s="1"/>
      <c r="CQF138" s="1"/>
      <c r="CQG138" s="1"/>
      <c r="CQH138" s="1"/>
      <c r="CQI138" s="1"/>
      <c r="CQJ138" s="1"/>
      <c r="CQK138" s="1"/>
      <c r="CQL138" s="1"/>
      <c r="CQM138" s="1"/>
      <c r="CQN138" s="1"/>
      <c r="CQO138" s="1"/>
      <c r="CQP138" s="1"/>
      <c r="CQQ138" s="1"/>
      <c r="CQR138" s="1"/>
      <c r="CQS138" s="1"/>
      <c r="CQT138" s="1"/>
      <c r="CQU138" s="1"/>
      <c r="CQV138" s="1"/>
      <c r="CQW138" s="1"/>
      <c r="CQX138" s="1"/>
      <c r="CQY138" s="1"/>
      <c r="CQZ138" s="1"/>
      <c r="CRA138" s="1"/>
      <c r="CRB138" s="1"/>
      <c r="CRC138" s="1"/>
      <c r="CRD138" s="1"/>
      <c r="CRE138" s="1"/>
      <c r="CRF138" s="1"/>
      <c r="CRG138" s="1"/>
      <c r="CRH138" s="1"/>
      <c r="CRI138" s="1"/>
      <c r="CRJ138" s="1"/>
      <c r="CRK138" s="1"/>
      <c r="CRL138" s="1"/>
      <c r="CRM138" s="1"/>
      <c r="CRN138" s="1"/>
      <c r="CRO138" s="1"/>
      <c r="CRP138" s="1"/>
      <c r="CRQ138" s="1"/>
      <c r="CRR138" s="1"/>
      <c r="CRS138" s="1"/>
      <c r="CRT138" s="1"/>
      <c r="CRU138" s="1"/>
      <c r="CRV138" s="1"/>
      <c r="CRW138" s="1"/>
      <c r="CRX138" s="1"/>
      <c r="CRY138" s="1"/>
      <c r="CRZ138" s="1"/>
      <c r="CSA138" s="1"/>
      <c r="CSB138" s="1"/>
      <c r="CSC138" s="1"/>
      <c r="CSD138" s="1"/>
      <c r="CSE138" s="1"/>
      <c r="CSF138" s="1"/>
      <c r="CSG138" s="1"/>
      <c r="CSH138" s="1"/>
      <c r="CSI138" s="1"/>
      <c r="CSJ138" s="1"/>
      <c r="CSK138" s="1"/>
      <c r="CSL138" s="1"/>
      <c r="CSM138" s="1"/>
      <c r="CSN138" s="1"/>
      <c r="CSO138" s="1"/>
      <c r="CSP138" s="1"/>
      <c r="CSQ138" s="1"/>
      <c r="CSR138" s="1"/>
      <c r="CSS138" s="1"/>
      <c r="CST138" s="1"/>
      <c r="CSU138" s="1"/>
      <c r="CSV138" s="1"/>
      <c r="CSW138" s="1"/>
      <c r="CSX138" s="1"/>
      <c r="CSY138" s="1"/>
      <c r="CSZ138" s="1"/>
      <c r="CTA138" s="1"/>
      <c r="CTB138" s="1"/>
      <c r="CTC138" s="1"/>
      <c r="CTD138" s="1"/>
      <c r="CTE138" s="1"/>
      <c r="CTF138" s="1"/>
      <c r="CTG138" s="1"/>
      <c r="CTH138" s="1"/>
      <c r="CTI138" s="1"/>
      <c r="CTJ138" s="1"/>
      <c r="CTK138" s="1"/>
      <c r="CTL138" s="1"/>
      <c r="CTM138" s="1"/>
      <c r="CTN138" s="1"/>
      <c r="CTO138" s="1"/>
      <c r="CTP138" s="1"/>
      <c r="CTQ138" s="1"/>
      <c r="CTR138" s="1"/>
      <c r="CTS138" s="1"/>
      <c r="CTT138" s="1"/>
      <c r="CTU138" s="1"/>
      <c r="CTV138" s="1"/>
      <c r="CTW138" s="1"/>
      <c r="CTX138" s="1"/>
      <c r="CTY138" s="1"/>
      <c r="CTZ138" s="1"/>
      <c r="CUA138" s="1"/>
      <c r="CUB138" s="1"/>
      <c r="CUC138" s="1"/>
      <c r="CUD138" s="1"/>
      <c r="CUE138" s="1"/>
      <c r="CUF138" s="1"/>
      <c r="CUG138" s="1"/>
      <c r="CUH138" s="1"/>
      <c r="CUI138" s="1"/>
      <c r="CUJ138" s="1"/>
      <c r="CUK138" s="1"/>
      <c r="CUL138" s="1"/>
      <c r="CUM138" s="1"/>
      <c r="CUN138" s="1"/>
      <c r="CUO138" s="1"/>
      <c r="CUP138" s="1"/>
      <c r="CUQ138" s="1"/>
      <c r="CUR138" s="1"/>
      <c r="CUS138" s="1"/>
      <c r="CUT138" s="1"/>
      <c r="CUU138" s="1"/>
      <c r="CUV138" s="1"/>
      <c r="CUW138" s="1"/>
      <c r="CUX138" s="1"/>
      <c r="CUY138" s="1"/>
      <c r="CUZ138" s="1"/>
      <c r="CVA138" s="1"/>
      <c r="CVB138" s="1"/>
      <c r="CVC138" s="1"/>
      <c r="CVD138" s="1"/>
      <c r="CVE138" s="1"/>
      <c r="CVF138" s="1"/>
      <c r="CVG138" s="1"/>
      <c r="CVH138" s="1"/>
      <c r="CVI138" s="1"/>
      <c r="CVJ138" s="1"/>
      <c r="CVK138" s="1"/>
      <c r="CVL138" s="1"/>
      <c r="CVM138" s="1"/>
      <c r="CVN138" s="1"/>
      <c r="CVO138" s="1"/>
      <c r="CVP138" s="1"/>
      <c r="CVQ138" s="1"/>
      <c r="CVR138" s="1"/>
      <c r="CVS138" s="1"/>
      <c r="CVT138" s="1"/>
      <c r="CVU138" s="1"/>
      <c r="CVV138" s="1"/>
      <c r="CVW138" s="1"/>
      <c r="CVX138" s="1"/>
      <c r="CVY138" s="1"/>
      <c r="CVZ138" s="1"/>
      <c r="CWA138" s="1"/>
      <c r="CWB138" s="1"/>
      <c r="CWC138" s="1"/>
      <c r="CWD138" s="1"/>
      <c r="CWE138" s="1"/>
      <c r="CWF138" s="1"/>
      <c r="CWG138" s="1"/>
      <c r="CWH138" s="1"/>
      <c r="CWI138" s="1"/>
      <c r="CWJ138" s="1"/>
      <c r="CWK138" s="1"/>
      <c r="CWL138" s="1"/>
      <c r="CWM138" s="1"/>
      <c r="CWN138" s="1"/>
      <c r="CWO138" s="1"/>
      <c r="CWP138" s="1"/>
      <c r="CWQ138" s="1"/>
      <c r="CWR138" s="1"/>
      <c r="CWS138" s="1"/>
      <c r="CWT138" s="1"/>
      <c r="CWU138" s="1"/>
      <c r="CWV138" s="1"/>
      <c r="CWW138" s="1"/>
      <c r="CWX138" s="1"/>
      <c r="CWY138" s="1"/>
      <c r="CWZ138" s="1"/>
      <c r="CXA138" s="1"/>
      <c r="CXB138" s="1"/>
      <c r="CXC138" s="1"/>
      <c r="CXD138" s="1"/>
      <c r="CXE138" s="1"/>
      <c r="CXF138" s="1"/>
      <c r="CXG138" s="1"/>
      <c r="CXH138" s="1"/>
      <c r="CXI138" s="1"/>
      <c r="CXJ138" s="1"/>
      <c r="CXK138" s="1"/>
      <c r="CXL138" s="1"/>
      <c r="CXM138" s="1"/>
      <c r="CXN138" s="1"/>
      <c r="CXO138" s="1"/>
      <c r="CXP138" s="1"/>
      <c r="CXQ138" s="1"/>
      <c r="CXR138" s="1"/>
      <c r="CXS138" s="1"/>
      <c r="CXT138" s="1"/>
      <c r="CXU138" s="1"/>
      <c r="CXV138" s="1"/>
      <c r="CXW138" s="1"/>
      <c r="CXX138" s="1"/>
      <c r="CXY138" s="1"/>
      <c r="CXZ138" s="1"/>
      <c r="CYA138" s="1"/>
      <c r="CYB138" s="1"/>
      <c r="CYC138" s="1"/>
      <c r="CYD138" s="1"/>
      <c r="CYE138" s="1"/>
      <c r="CYF138" s="1"/>
      <c r="CYG138" s="1"/>
      <c r="CYH138" s="1"/>
      <c r="CYI138" s="1"/>
      <c r="CYJ138" s="1"/>
      <c r="CYK138" s="1"/>
      <c r="CYL138" s="1"/>
      <c r="CYM138" s="1"/>
      <c r="CYN138" s="1"/>
      <c r="CYO138" s="1"/>
      <c r="CYP138" s="1"/>
      <c r="CYQ138" s="1"/>
      <c r="CYR138" s="1"/>
      <c r="CYS138" s="1"/>
      <c r="CYT138" s="1"/>
      <c r="CYU138" s="1"/>
      <c r="CYV138" s="1"/>
      <c r="CYW138" s="1"/>
      <c r="CYX138" s="1"/>
      <c r="CYY138" s="1"/>
      <c r="CYZ138" s="1"/>
      <c r="CZA138" s="1"/>
      <c r="CZB138" s="1"/>
      <c r="CZC138" s="1"/>
      <c r="CZD138" s="1"/>
      <c r="CZE138" s="1"/>
      <c r="CZF138" s="1"/>
      <c r="CZG138" s="1"/>
      <c r="CZH138" s="1"/>
      <c r="CZI138" s="1"/>
      <c r="CZJ138" s="1"/>
      <c r="CZK138" s="1"/>
      <c r="CZL138" s="1"/>
      <c r="CZM138" s="1"/>
      <c r="CZN138" s="1"/>
      <c r="CZO138" s="1"/>
      <c r="CZP138" s="1"/>
      <c r="CZQ138" s="1"/>
      <c r="CZR138" s="1"/>
      <c r="CZS138" s="1"/>
      <c r="CZT138" s="1"/>
      <c r="CZU138" s="1"/>
      <c r="CZV138" s="1"/>
      <c r="CZW138" s="1"/>
      <c r="CZX138" s="1"/>
      <c r="CZY138" s="1"/>
      <c r="CZZ138" s="1"/>
      <c r="DAA138" s="1"/>
      <c r="DAB138" s="1"/>
      <c r="DAC138" s="1"/>
      <c r="DAD138" s="1"/>
      <c r="DAE138" s="1"/>
      <c r="DAF138" s="1"/>
      <c r="DAG138" s="1"/>
      <c r="DAH138" s="1"/>
      <c r="DAI138" s="1"/>
      <c r="DAJ138" s="1"/>
      <c r="DAK138" s="1"/>
      <c r="DAL138" s="1"/>
      <c r="DAM138" s="1"/>
      <c r="DAN138" s="1"/>
      <c r="DAO138" s="1"/>
      <c r="DAP138" s="1"/>
      <c r="DAQ138" s="1"/>
      <c r="DAR138" s="1"/>
      <c r="DAS138" s="1"/>
      <c r="DAT138" s="1"/>
      <c r="DAU138" s="1"/>
      <c r="DAV138" s="1"/>
      <c r="DAW138" s="1"/>
      <c r="DAX138" s="1"/>
      <c r="DAY138" s="1"/>
      <c r="DAZ138" s="1"/>
      <c r="DBA138" s="1"/>
      <c r="DBB138" s="1"/>
      <c r="DBC138" s="1"/>
      <c r="DBD138" s="1"/>
      <c r="DBE138" s="1"/>
      <c r="DBF138" s="1"/>
      <c r="DBG138" s="1"/>
      <c r="DBH138" s="1"/>
      <c r="DBI138" s="1"/>
      <c r="DBJ138" s="1"/>
      <c r="DBK138" s="1"/>
      <c r="DBL138" s="1"/>
      <c r="DBM138" s="1"/>
      <c r="DBN138" s="1"/>
      <c r="DBO138" s="1"/>
      <c r="DBP138" s="1"/>
      <c r="DBQ138" s="1"/>
      <c r="DBR138" s="1"/>
      <c r="DBS138" s="1"/>
      <c r="DBT138" s="1"/>
      <c r="DBU138" s="1"/>
      <c r="DBV138" s="1"/>
      <c r="DBW138" s="1"/>
      <c r="DBX138" s="1"/>
      <c r="DBY138" s="1"/>
      <c r="DBZ138" s="1"/>
      <c r="DCA138" s="1"/>
      <c r="DCB138" s="1"/>
      <c r="DCC138" s="1"/>
      <c r="DCD138" s="1"/>
      <c r="DCE138" s="1"/>
      <c r="DCF138" s="1"/>
      <c r="DCG138" s="1"/>
      <c r="DCH138" s="1"/>
      <c r="DCI138" s="1"/>
      <c r="DCJ138" s="1"/>
      <c r="DCK138" s="1"/>
      <c r="DCL138" s="1"/>
      <c r="DCM138" s="1"/>
      <c r="DCN138" s="1"/>
      <c r="DCO138" s="1"/>
      <c r="DCP138" s="1"/>
      <c r="DCQ138" s="1"/>
      <c r="DCR138" s="1"/>
      <c r="DCS138" s="1"/>
      <c r="DCT138" s="1"/>
      <c r="DCU138" s="1"/>
      <c r="DCV138" s="1"/>
      <c r="DCW138" s="1"/>
      <c r="DCX138" s="1"/>
      <c r="DCY138" s="1"/>
      <c r="DCZ138" s="1"/>
      <c r="DDA138" s="1"/>
      <c r="DDB138" s="1"/>
      <c r="DDC138" s="1"/>
      <c r="DDD138" s="1"/>
      <c r="DDE138" s="1"/>
      <c r="DDF138" s="1"/>
      <c r="DDG138" s="1"/>
      <c r="DDH138" s="1"/>
      <c r="DDI138" s="1"/>
      <c r="DDJ138" s="1"/>
      <c r="DDK138" s="1"/>
      <c r="DDL138" s="1"/>
      <c r="DDM138" s="1"/>
      <c r="DDN138" s="1"/>
      <c r="DDO138" s="1"/>
      <c r="DDP138" s="1"/>
      <c r="DDQ138" s="1"/>
      <c r="DDR138" s="1"/>
      <c r="DDS138" s="1"/>
      <c r="DDT138" s="1"/>
      <c r="DDU138" s="1"/>
      <c r="DDV138" s="1"/>
      <c r="DDW138" s="1"/>
      <c r="DDX138" s="1"/>
      <c r="DDY138" s="1"/>
      <c r="DDZ138" s="1"/>
      <c r="DEA138" s="1"/>
      <c r="DEB138" s="1"/>
      <c r="DEC138" s="1"/>
      <c r="DED138" s="1"/>
      <c r="DEE138" s="1"/>
      <c r="DEF138" s="1"/>
      <c r="DEG138" s="1"/>
      <c r="DEH138" s="1"/>
      <c r="DEI138" s="1"/>
      <c r="DEJ138" s="1"/>
      <c r="DEK138" s="1"/>
      <c r="DEL138" s="1"/>
      <c r="DEM138" s="1"/>
      <c r="DEN138" s="1"/>
      <c r="DEO138" s="1"/>
      <c r="DEP138" s="1"/>
      <c r="DEQ138" s="1"/>
      <c r="DER138" s="1"/>
      <c r="DES138" s="1"/>
      <c r="DET138" s="1"/>
      <c r="DEU138" s="1"/>
      <c r="DEV138" s="1"/>
      <c r="DEW138" s="1"/>
      <c r="DEX138" s="1"/>
      <c r="DEY138" s="1"/>
      <c r="DEZ138" s="1"/>
      <c r="DFA138" s="1"/>
      <c r="DFB138" s="1"/>
      <c r="DFC138" s="1"/>
      <c r="DFD138" s="1"/>
      <c r="DFE138" s="1"/>
      <c r="DFF138" s="1"/>
      <c r="DFG138" s="1"/>
      <c r="DFH138" s="1"/>
      <c r="DFI138" s="1"/>
      <c r="DFJ138" s="1"/>
      <c r="DFK138" s="1"/>
      <c r="DFL138" s="1"/>
      <c r="DFM138" s="1"/>
      <c r="DFN138" s="1"/>
      <c r="DFO138" s="1"/>
      <c r="DFP138" s="1"/>
      <c r="DFQ138" s="1"/>
      <c r="DFR138" s="1"/>
      <c r="DFS138" s="1"/>
      <c r="DFT138" s="1"/>
      <c r="DFU138" s="1"/>
      <c r="DFV138" s="1"/>
      <c r="DFW138" s="1"/>
      <c r="DFX138" s="1"/>
      <c r="DFY138" s="1"/>
      <c r="DFZ138" s="1"/>
      <c r="DGA138" s="1"/>
      <c r="DGB138" s="1"/>
      <c r="DGC138" s="1"/>
      <c r="DGD138" s="1"/>
      <c r="DGE138" s="1"/>
      <c r="DGF138" s="1"/>
      <c r="DGG138" s="1"/>
      <c r="DGH138" s="1"/>
      <c r="DGI138" s="1"/>
      <c r="DGJ138" s="1"/>
      <c r="DGK138" s="1"/>
      <c r="DGL138" s="1"/>
      <c r="DGM138" s="1"/>
      <c r="DGN138" s="1"/>
      <c r="DGO138" s="1"/>
      <c r="DGP138" s="1"/>
      <c r="DGQ138" s="1"/>
      <c r="DGR138" s="1"/>
      <c r="DGS138" s="1"/>
      <c r="DGT138" s="1"/>
      <c r="DGU138" s="1"/>
      <c r="DGV138" s="1"/>
      <c r="DGW138" s="1"/>
      <c r="DGX138" s="1"/>
      <c r="DGY138" s="1"/>
      <c r="DGZ138" s="1"/>
      <c r="DHA138" s="1"/>
      <c r="DHB138" s="1"/>
      <c r="DHC138" s="1"/>
      <c r="DHD138" s="1"/>
      <c r="DHE138" s="1"/>
      <c r="DHF138" s="1"/>
      <c r="DHG138" s="1"/>
      <c r="DHH138" s="1"/>
      <c r="DHI138" s="1"/>
      <c r="DHJ138" s="1"/>
      <c r="DHK138" s="1"/>
      <c r="DHL138" s="1"/>
      <c r="DHM138" s="1"/>
      <c r="DHN138" s="1"/>
      <c r="DHO138" s="1"/>
      <c r="DHP138" s="1"/>
      <c r="DHQ138" s="1"/>
      <c r="DHR138" s="1"/>
      <c r="DHS138" s="1"/>
      <c r="DHT138" s="1"/>
      <c r="DHU138" s="1"/>
      <c r="DHV138" s="1"/>
      <c r="DHW138" s="1"/>
      <c r="DHX138" s="1"/>
      <c r="DHY138" s="1"/>
      <c r="DHZ138" s="1"/>
      <c r="DIA138" s="1"/>
      <c r="DIB138" s="1"/>
      <c r="DIC138" s="1"/>
      <c r="DID138" s="1"/>
      <c r="DIE138" s="1"/>
      <c r="DIF138" s="1"/>
      <c r="DIG138" s="1"/>
      <c r="DIH138" s="1"/>
      <c r="DII138" s="1"/>
      <c r="DIJ138" s="1"/>
      <c r="DIK138" s="1"/>
      <c r="DIL138" s="1"/>
      <c r="DIM138" s="1"/>
      <c r="DIN138" s="1"/>
      <c r="DIO138" s="1"/>
      <c r="DIP138" s="1"/>
      <c r="DIQ138" s="1"/>
      <c r="DIR138" s="1"/>
      <c r="DIS138" s="1"/>
      <c r="DIT138" s="1"/>
      <c r="DIU138" s="1"/>
      <c r="DIV138" s="1"/>
      <c r="DIW138" s="1"/>
      <c r="DIX138" s="1"/>
      <c r="DIY138" s="1"/>
      <c r="DIZ138" s="1"/>
      <c r="DJA138" s="1"/>
      <c r="DJB138" s="1"/>
      <c r="DJC138" s="1"/>
      <c r="DJD138" s="1"/>
      <c r="DJE138" s="1"/>
      <c r="DJF138" s="1"/>
      <c r="DJG138" s="1"/>
      <c r="DJH138" s="1"/>
      <c r="DJI138" s="1"/>
      <c r="DJJ138" s="1"/>
      <c r="DJK138" s="1"/>
      <c r="DJL138" s="1"/>
      <c r="DJM138" s="1"/>
      <c r="DJN138" s="1"/>
      <c r="DJO138" s="1"/>
      <c r="DJP138" s="1"/>
      <c r="DJQ138" s="1"/>
      <c r="DJR138" s="1"/>
      <c r="DJS138" s="1"/>
      <c r="DJT138" s="1"/>
      <c r="DJU138" s="1"/>
      <c r="DJV138" s="1"/>
      <c r="DJW138" s="1"/>
      <c r="DJX138" s="1"/>
      <c r="DJY138" s="1"/>
      <c r="DJZ138" s="1"/>
      <c r="DKA138" s="1"/>
      <c r="DKB138" s="1"/>
      <c r="DKC138" s="1"/>
      <c r="DKD138" s="1"/>
      <c r="DKE138" s="1"/>
      <c r="DKF138" s="1"/>
      <c r="DKG138" s="1"/>
      <c r="DKH138" s="1"/>
      <c r="DKI138" s="1"/>
      <c r="DKJ138" s="1"/>
      <c r="DKK138" s="1"/>
      <c r="DKL138" s="1"/>
      <c r="DKM138" s="1"/>
      <c r="DKN138" s="1"/>
      <c r="DKO138" s="1"/>
      <c r="DKP138" s="1"/>
      <c r="DKQ138" s="1"/>
      <c r="DKR138" s="1"/>
      <c r="DKS138" s="1"/>
      <c r="DKT138" s="1"/>
      <c r="DKU138" s="1"/>
      <c r="DKV138" s="1"/>
      <c r="DKW138" s="1"/>
      <c r="DKX138" s="1"/>
      <c r="DKY138" s="1"/>
      <c r="DKZ138" s="1"/>
      <c r="DLA138" s="1"/>
      <c r="DLB138" s="1"/>
      <c r="DLC138" s="1"/>
      <c r="DLD138" s="1"/>
      <c r="DLE138" s="1"/>
      <c r="DLF138" s="1"/>
      <c r="DLG138" s="1"/>
      <c r="DLH138" s="1"/>
      <c r="DLI138" s="1"/>
      <c r="DLJ138" s="1"/>
      <c r="DLK138" s="1"/>
      <c r="DLL138" s="1"/>
      <c r="DLM138" s="1"/>
      <c r="DLN138" s="1"/>
      <c r="DLO138" s="1"/>
      <c r="DLP138" s="1"/>
      <c r="DLQ138" s="1"/>
      <c r="DLR138" s="1"/>
      <c r="DLS138" s="1"/>
      <c r="DLT138" s="1"/>
      <c r="DLU138" s="1"/>
      <c r="DLV138" s="1"/>
      <c r="DLW138" s="1"/>
      <c r="DLX138" s="1"/>
      <c r="DLY138" s="1"/>
      <c r="DLZ138" s="1"/>
      <c r="DMA138" s="1"/>
      <c r="DMB138" s="1"/>
      <c r="DMC138" s="1"/>
      <c r="DMD138" s="1"/>
      <c r="DME138" s="1"/>
      <c r="DMF138" s="1"/>
      <c r="DMG138" s="1"/>
      <c r="DMH138" s="1"/>
      <c r="DMI138" s="1"/>
      <c r="DMJ138" s="1"/>
      <c r="DMK138" s="1"/>
      <c r="DML138" s="1"/>
      <c r="DMM138" s="1"/>
      <c r="DMN138" s="1"/>
      <c r="DMO138" s="1"/>
      <c r="DMP138" s="1"/>
      <c r="DMQ138" s="1"/>
      <c r="DMR138" s="1"/>
      <c r="DMS138" s="1"/>
      <c r="DMT138" s="1"/>
      <c r="DMU138" s="1"/>
      <c r="DMV138" s="1"/>
      <c r="DMW138" s="1"/>
      <c r="DMX138" s="1"/>
      <c r="DMY138" s="1"/>
      <c r="DMZ138" s="1"/>
      <c r="DNA138" s="1"/>
      <c r="DNB138" s="1"/>
      <c r="DNC138" s="1"/>
      <c r="DND138" s="1"/>
      <c r="DNE138" s="1"/>
      <c r="DNF138" s="1"/>
      <c r="DNG138" s="1"/>
      <c r="DNH138" s="1"/>
      <c r="DNI138" s="1"/>
      <c r="DNJ138" s="1"/>
      <c r="DNK138" s="1"/>
      <c r="DNL138" s="1"/>
      <c r="DNM138" s="1"/>
      <c r="DNN138" s="1"/>
      <c r="DNO138" s="1"/>
      <c r="DNP138" s="1"/>
      <c r="DNQ138" s="1"/>
      <c r="DNR138" s="1"/>
      <c r="DNS138" s="1"/>
      <c r="DNT138" s="1"/>
      <c r="DNU138" s="1"/>
      <c r="DNV138" s="1"/>
      <c r="DNW138" s="1"/>
      <c r="DNX138" s="1"/>
      <c r="DNY138" s="1"/>
      <c r="DNZ138" s="1"/>
      <c r="DOA138" s="1"/>
      <c r="DOB138" s="1"/>
      <c r="DOC138" s="1"/>
      <c r="DOD138" s="1"/>
      <c r="DOE138" s="1"/>
      <c r="DOF138" s="1"/>
      <c r="DOG138" s="1"/>
      <c r="DOH138" s="1"/>
      <c r="DOI138" s="1"/>
      <c r="DOJ138" s="1"/>
      <c r="DOK138" s="1"/>
      <c r="DOL138" s="1"/>
      <c r="DOM138" s="1"/>
      <c r="DON138" s="1"/>
      <c r="DOO138" s="1"/>
      <c r="DOP138" s="1"/>
      <c r="DOQ138" s="1"/>
      <c r="DOR138" s="1"/>
      <c r="DOS138" s="1"/>
      <c r="DOT138" s="1"/>
      <c r="DOU138" s="1"/>
      <c r="DOV138" s="1"/>
      <c r="DOW138" s="1"/>
      <c r="DOX138" s="1"/>
      <c r="DOY138" s="1"/>
      <c r="DOZ138" s="1"/>
      <c r="DPA138" s="1"/>
      <c r="DPB138" s="1"/>
      <c r="DPC138" s="1"/>
      <c r="DPD138" s="1"/>
      <c r="DPE138" s="1"/>
      <c r="DPF138" s="1"/>
      <c r="DPG138" s="1"/>
      <c r="DPH138" s="1"/>
      <c r="DPI138" s="1"/>
      <c r="DPJ138" s="1"/>
      <c r="DPK138" s="1"/>
      <c r="DPL138" s="1"/>
      <c r="DPM138" s="1"/>
      <c r="DPN138" s="1"/>
      <c r="DPO138" s="1"/>
      <c r="DPP138" s="1"/>
      <c r="DPQ138" s="1"/>
      <c r="DPR138" s="1"/>
      <c r="DPS138" s="1"/>
      <c r="DPT138" s="1"/>
      <c r="DPU138" s="1"/>
      <c r="DPV138" s="1"/>
      <c r="DPW138" s="1"/>
      <c r="DPX138" s="1"/>
      <c r="DPY138" s="1"/>
      <c r="DPZ138" s="1"/>
      <c r="DQA138" s="1"/>
      <c r="DQB138" s="1"/>
      <c r="DQC138" s="1"/>
      <c r="DQD138" s="1"/>
      <c r="DQE138" s="1"/>
      <c r="DQF138" s="1"/>
      <c r="DQG138" s="1"/>
      <c r="DQH138" s="1"/>
      <c r="DQI138" s="1"/>
      <c r="DQJ138" s="1"/>
      <c r="DQK138" s="1"/>
      <c r="DQL138" s="1"/>
      <c r="DQM138" s="1"/>
      <c r="DQN138" s="1"/>
      <c r="DQO138" s="1"/>
      <c r="DQP138" s="1"/>
      <c r="DQQ138" s="1"/>
      <c r="DQR138" s="1"/>
      <c r="DQS138" s="1"/>
      <c r="DQT138" s="1"/>
      <c r="DQU138" s="1"/>
      <c r="DQV138" s="1"/>
      <c r="DQW138" s="1"/>
      <c r="DQX138" s="1"/>
      <c r="DQY138" s="1"/>
      <c r="DQZ138" s="1"/>
      <c r="DRA138" s="1"/>
      <c r="DRB138" s="1"/>
      <c r="DRC138" s="1"/>
      <c r="DRD138" s="1"/>
      <c r="DRE138" s="1"/>
      <c r="DRF138" s="1"/>
      <c r="DRG138" s="1"/>
      <c r="DRH138" s="1"/>
      <c r="DRI138" s="1"/>
      <c r="DRJ138" s="1"/>
      <c r="DRK138" s="1"/>
      <c r="DRL138" s="1"/>
      <c r="DRM138" s="1"/>
      <c r="DRN138" s="1"/>
      <c r="DRO138" s="1"/>
      <c r="DRP138" s="1"/>
      <c r="DRQ138" s="1"/>
      <c r="DRR138" s="1"/>
      <c r="DRS138" s="1"/>
      <c r="DRT138" s="1"/>
      <c r="DRU138" s="1"/>
      <c r="DRV138" s="1"/>
      <c r="DRW138" s="1"/>
      <c r="DRX138" s="1"/>
      <c r="DRY138" s="1"/>
      <c r="DRZ138" s="1"/>
      <c r="DSA138" s="1"/>
      <c r="DSB138" s="1"/>
      <c r="DSC138" s="1"/>
      <c r="DSD138" s="1"/>
      <c r="DSE138" s="1"/>
      <c r="DSF138" s="1"/>
      <c r="DSG138" s="1"/>
      <c r="DSH138" s="1"/>
      <c r="DSI138" s="1"/>
      <c r="DSJ138" s="1"/>
      <c r="DSK138" s="1"/>
      <c r="DSL138" s="1"/>
      <c r="DSM138" s="1"/>
      <c r="DSN138" s="1"/>
      <c r="DSO138" s="1"/>
      <c r="DSP138" s="1"/>
      <c r="DSQ138" s="1"/>
      <c r="DSR138" s="1"/>
      <c r="DSS138" s="1"/>
      <c r="DST138" s="1"/>
      <c r="DSU138" s="1"/>
      <c r="DSV138" s="1"/>
      <c r="DSW138" s="1"/>
      <c r="DSX138" s="1"/>
      <c r="DSY138" s="1"/>
      <c r="DSZ138" s="1"/>
      <c r="DTA138" s="1"/>
      <c r="DTB138" s="1"/>
      <c r="DTC138" s="1"/>
      <c r="DTD138" s="1"/>
      <c r="DTE138" s="1"/>
      <c r="DTF138" s="1"/>
      <c r="DTG138" s="1"/>
      <c r="DTH138" s="1"/>
      <c r="DTI138" s="1"/>
      <c r="DTJ138" s="1"/>
      <c r="DTK138" s="1"/>
      <c r="DTL138" s="1"/>
      <c r="DTM138" s="1"/>
      <c r="DTN138" s="1"/>
      <c r="DTO138" s="1"/>
      <c r="DTP138" s="1"/>
      <c r="DTQ138" s="1"/>
      <c r="DTR138" s="1"/>
      <c r="DTS138" s="1"/>
      <c r="DTT138" s="1"/>
      <c r="DTU138" s="1"/>
      <c r="DTV138" s="1"/>
      <c r="DTW138" s="1"/>
      <c r="DTX138" s="1"/>
      <c r="DTY138" s="1"/>
      <c r="DTZ138" s="1"/>
      <c r="DUA138" s="1"/>
      <c r="DUB138" s="1"/>
      <c r="DUC138" s="1"/>
      <c r="DUD138" s="1"/>
      <c r="DUE138" s="1"/>
      <c r="DUF138" s="1"/>
      <c r="DUG138" s="1"/>
      <c r="DUH138" s="1"/>
      <c r="DUI138" s="1"/>
      <c r="DUJ138" s="1"/>
      <c r="DUK138" s="1"/>
      <c r="DUL138" s="1"/>
      <c r="DUM138" s="1"/>
      <c r="DUN138" s="1"/>
      <c r="DUO138" s="1"/>
      <c r="DUP138" s="1"/>
      <c r="DUQ138" s="1"/>
      <c r="DUR138" s="1"/>
      <c r="DUS138" s="1"/>
      <c r="DUT138" s="1"/>
      <c r="DUU138" s="1"/>
      <c r="DUV138" s="1"/>
      <c r="DUW138" s="1"/>
      <c r="DUX138" s="1"/>
      <c r="DUY138" s="1"/>
      <c r="DUZ138" s="1"/>
      <c r="DVA138" s="1"/>
      <c r="DVB138" s="1"/>
      <c r="DVC138" s="1"/>
      <c r="DVD138" s="1"/>
      <c r="DVE138" s="1"/>
      <c r="DVF138" s="1"/>
      <c r="DVG138" s="1"/>
      <c r="DVH138" s="1"/>
      <c r="DVI138" s="1"/>
      <c r="DVJ138" s="1"/>
      <c r="DVK138" s="1"/>
      <c r="DVL138" s="1"/>
      <c r="DVM138" s="1"/>
      <c r="DVN138" s="1"/>
      <c r="DVO138" s="1"/>
      <c r="DVP138" s="1"/>
      <c r="DVQ138" s="1"/>
      <c r="DVR138" s="1"/>
      <c r="DVS138" s="1"/>
      <c r="DVT138" s="1"/>
      <c r="DVU138" s="1"/>
      <c r="DVV138" s="1"/>
      <c r="DVW138" s="1"/>
      <c r="DVX138" s="1"/>
      <c r="DVY138" s="1"/>
      <c r="DVZ138" s="1"/>
      <c r="DWA138" s="1"/>
      <c r="DWB138" s="1"/>
      <c r="DWC138" s="1"/>
      <c r="DWD138" s="1"/>
      <c r="DWE138" s="1"/>
      <c r="DWF138" s="1"/>
      <c r="DWG138" s="1"/>
      <c r="DWH138" s="1"/>
      <c r="DWI138" s="1"/>
      <c r="DWJ138" s="1"/>
      <c r="DWK138" s="1"/>
      <c r="DWL138" s="1"/>
      <c r="DWM138" s="1"/>
      <c r="DWN138" s="1"/>
      <c r="DWO138" s="1"/>
      <c r="DWP138" s="1"/>
      <c r="DWQ138" s="1"/>
      <c r="DWR138" s="1"/>
      <c r="DWS138" s="1"/>
      <c r="DWT138" s="1"/>
      <c r="DWU138" s="1"/>
      <c r="DWV138" s="1"/>
      <c r="DWW138" s="1"/>
      <c r="DWX138" s="1"/>
      <c r="DWY138" s="1"/>
      <c r="DWZ138" s="1"/>
      <c r="DXA138" s="1"/>
      <c r="DXB138" s="1"/>
      <c r="DXC138" s="1"/>
      <c r="DXD138" s="1"/>
      <c r="DXE138" s="1"/>
      <c r="DXF138" s="1"/>
      <c r="DXG138" s="1"/>
      <c r="DXH138" s="1"/>
      <c r="DXI138" s="1"/>
      <c r="DXJ138" s="1"/>
      <c r="DXK138" s="1"/>
      <c r="DXL138" s="1"/>
      <c r="DXM138" s="1"/>
      <c r="DXN138" s="1"/>
      <c r="DXO138" s="1"/>
      <c r="DXP138" s="1"/>
      <c r="DXQ138" s="1"/>
      <c r="DXR138" s="1"/>
      <c r="DXS138" s="1"/>
      <c r="DXT138" s="1"/>
      <c r="DXU138" s="1"/>
      <c r="DXV138" s="1"/>
      <c r="DXW138" s="1"/>
      <c r="DXX138" s="1"/>
      <c r="DXY138" s="1"/>
      <c r="DXZ138" s="1"/>
      <c r="DYA138" s="1"/>
      <c r="DYB138" s="1"/>
      <c r="DYC138" s="1"/>
      <c r="DYD138" s="1"/>
      <c r="DYE138" s="1"/>
      <c r="DYF138" s="1"/>
      <c r="DYG138" s="1"/>
      <c r="DYH138" s="1"/>
      <c r="DYI138" s="1"/>
      <c r="DYJ138" s="1"/>
      <c r="DYK138" s="1"/>
      <c r="DYL138" s="1"/>
      <c r="DYM138" s="1"/>
      <c r="DYN138" s="1"/>
      <c r="DYO138" s="1"/>
      <c r="DYP138" s="1"/>
      <c r="DYQ138" s="1"/>
      <c r="DYR138" s="1"/>
      <c r="DYS138" s="1"/>
      <c r="DYT138" s="1"/>
      <c r="DYU138" s="1"/>
      <c r="DYV138" s="1"/>
      <c r="DYW138" s="1"/>
      <c r="DYX138" s="1"/>
      <c r="DYY138" s="1"/>
      <c r="DYZ138" s="1"/>
      <c r="DZA138" s="1"/>
      <c r="DZB138" s="1"/>
      <c r="DZC138" s="1"/>
      <c r="DZD138" s="1"/>
      <c r="DZE138" s="1"/>
      <c r="DZF138" s="1"/>
      <c r="DZG138" s="1"/>
      <c r="DZH138" s="1"/>
      <c r="DZI138" s="1"/>
      <c r="DZJ138" s="1"/>
      <c r="DZK138" s="1"/>
      <c r="DZL138" s="1"/>
      <c r="DZM138" s="1"/>
      <c r="DZN138" s="1"/>
      <c r="DZO138" s="1"/>
      <c r="DZP138" s="1"/>
      <c r="DZQ138" s="1"/>
      <c r="DZR138" s="1"/>
      <c r="DZS138" s="1"/>
      <c r="DZT138" s="1"/>
      <c r="DZU138" s="1"/>
      <c r="DZV138" s="1"/>
      <c r="DZW138" s="1"/>
      <c r="DZX138" s="1"/>
      <c r="DZY138" s="1"/>
      <c r="DZZ138" s="1"/>
      <c r="EAA138" s="1"/>
      <c r="EAB138" s="1"/>
      <c r="EAC138" s="1"/>
      <c r="EAD138" s="1"/>
      <c r="EAE138" s="1"/>
      <c r="EAF138" s="1"/>
      <c r="EAG138" s="1"/>
      <c r="EAH138" s="1"/>
      <c r="EAI138" s="1"/>
      <c r="EAJ138" s="1"/>
      <c r="EAK138" s="1"/>
      <c r="EAL138" s="1"/>
      <c r="EAM138" s="1"/>
      <c r="EAN138" s="1"/>
      <c r="EAO138" s="1"/>
      <c r="EAP138" s="1"/>
      <c r="EAQ138" s="1"/>
      <c r="EAR138" s="1"/>
      <c r="EAS138" s="1"/>
      <c r="EAT138" s="1"/>
      <c r="EAU138" s="1"/>
      <c r="EAV138" s="1"/>
      <c r="EAW138" s="1"/>
      <c r="EAX138" s="1"/>
      <c r="EAY138" s="1"/>
      <c r="EAZ138" s="1"/>
      <c r="EBA138" s="1"/>
      <c r="EBB138" s="1"/>
      <c r="EBC138" s="1"/>
      <c r="EBD138" s="1"/>
      <c r="EBE138" s="1"/>
      <c r="EBF138" s="1"/>
      <c r="EBG138" s="1"/>
      <c r="EBH138" s="1"/>
      <c r="EBI138" s="1"/>
      <c r="EBJ138" s="1"/>
      <c r="EBK138" s="1"/>
      <c r="EBL138" s="1"/>
      <c r="EBM138" s="1"/>
      <c r="EBN138" s="1"/>
      <c r="EBO138" s="1"/>
      <c r="EBP138" s="1"/>
      <c r="EBQ138" s="1"/>
      <c r="EBR138" s="1"/>
      <c r="EBS138" s="1"/>
      <c r="EBT138" s="1"/>
      <c r="EBU138" s="1"/>
      <c r="EBV138" s="1"/>
      <c r="EBW138" s="1"/>
      <c r="EBX138" s="1"/>
      <c r="EBY138" s="1"/>
      <c r="EBZ138" s="1"/>
      <c r="ECA138" s="1"/>
      <c r="ECB138" s="1"/>
      <c r="ECC138" s="1"/>
      <c r="ECD138" s="1"/>
      <c r="ECE138" s="1"/>
      <c r="ECF138" s="1"/>
      <c r="ECG138" s="1"/>
      <c r="ECH138" s="1"/>
      <c r="ECI138" s="1"/>
      <c r="ECJ138" s="1"/>
      <c r="ECK138" s="1"/>
      <c r="ECL138" s="1"/>
      <c r="ECM138" s="1"/>
      <c r="ECN138" s="1"/>
      <c r="ECO138" s="1"/>
      <c r="ECP138" s="1"/>
      <c r="ECQ138" s="1"/>
      <c r="ECR138" s="1"/>
      <c r="ECS138" s="1"/>
      <c r="ECT138" s="1"/>
      <c r="ECU138" s="1"/>
      <c r="ECV138" s="1"/>
      <c r="ECW138" s="1"/>
      <c r="ECX138" s="1"/>
      <c r="ECY138" s="1"/>
      <c r="ECZ138" s="1"/>
      <c r="EDA138" s="1"/>
      <c r="EDB138" s="1"/>
      <c r="EDC138" s="1"/>
      <c r="EDD138" s="1"/>
      <c r="EDE138" s="1"/>
      <c r="EDF138" s="1"/>
      <c r="EDG138" s="1"/>
      <c r="EDH138" s="1"/>
      <c r="EDI138" s="1"/>
      <c r="EDJ138" s="1"/>
      <c r="EDK138" s="1"/>
      <c r="EDL138" s="1"/>
      <c r="EDM138" s="1"/>
      <c r="EDN138" s="1"/>
      <c r="EDO138" s="1"/>
      <c r="EDP138" s="1"/>
      <c r="EDQ138" s="1"/>
      <c r="EDR138" s="1"/>
      <c r="EDS138" s="1"/>
      <c r="EDT138" s="1"/>
      <c r="EDU138" s="1"/>
      <c r="EDV138" s="1"/>
      <c r="EDW138" s="1"/>
      <c r="EDX138" s="1"/>
      <c r="EDY138" s="1"/>
      <c r="EDZ138" s="1"/>
      <c r="EEA138" s="1"/>
      <c r="EEB138" s="1"/>
      <c r="EEC138" s="1"/>
      <c r="EED138" s="1"/>
      <c r="EEE138" s="1"/>
      <c r="EEF138" s="1"/>
      <c r="EEG138" s="1"/>
      <c r="EEH138" s="1"/>
      <c r="EEI138" s="1"/>
      <c r="EEJ138" s="1"/>
      <c r="EEK138" s="1"/>
      <c r="EEL138" s="1"/>
      <c r="EEM138" s="1"/>
      <c r="EEN138" s="1"/>
      <c r="EEO138" s="1"/>
      <c r="EEP138" s="1"/>
      <c r="EEQ138" s="1"/>
      <c r="EER138" s="1"/>
      <c r="EES138" s="1"/>
      <c r="EET138" s="1"/>
      <c r="EEU138" s="1"/>
      <c r="EEV138" s="1"/>
      <c r="EEW138" s="1"/>
      <c r="EEX138" s="1"/>
      <c r="EEY138" s="1"/>
      <c r="EEZ138" s="1"/>
      <c r="EFA138" s="1"/>
      <c r="EFB138" s="1"/>
      <c r="EFC138" s="1"/>
      <c r="EFD138" s="1"/>
      <c r="EFE138" s="1"/>
      <c r="EFF138" s="1"/>
      <c r="EFG138" s="1"/>
      <c r="EFH138" s="1"/>
      <c r="EFI138" s="1"/>
      <c r="EFJ138" s="1"/>
      <c r="EFK138" s="1"/>
      <c r="EFL138" s="1"/>
      <c r="EFM138" s="1"/>
      <c r="EFN138" s="1"/>
      <c r="EFO138" s="1"/>
      <c r="EFP138" s="1"/>
      <c r="EFQ138" s="1"/>
      <c r="EFR138" s="1"/>
      <c r="EFS138" s="1"/>
      <c r="EFT138" s="1"/>
      <c r="EFU138" s="1"/>
      <c r="EFV138" s="1"/>
      <c r="EFW138" s="1"/>
      <c r="EFX138" s="1"/>
      <c r="EFY138" s="1"/>
      <c r="EFZ138" s="1"/>
      <c r="EGA138" s="1"/>
      <c r="EGB138" s="1"/>
      <c r="EGC138" s="1"/>
      <c r="EGD138" s="1"/>
      <c r="EGE138" s="1"/>
      <c r="EGF138" s="1"/>
      <c r="EGG138" s="1"/>
      <c r="EGH138" s="1"/>
      <c r="EGI138" s="1"/>
      <c r="EGJ138" s="1"/>
      <c r="EGK138" s="1"/>
      <c r="EGL138" s="1"/>
      <c r="EGM138" s="1"/>
      <c r="EGN138" s="1"/>
      <c r="EGO138" s="1"/>
      <c r="EGP138" s="1"/>
      <c r="EGQ138" s="1"/>
      <c r="EGR138" s="1"/>
      <c r="EGS138" s="1"/>
      <c r="EGT138" s="1"/>
      <c r="EGU138" s="1"/>
      <c r="EGV138" s="1"/>
      <c r="EGW138" s="1"/>
      <c r="EGX138" s="1"/>
      <c r="EGY138" s="1"/>
      <c r="EGZ138" s="1"/>
      <c r="EHA138" s="1"/>
      <c r="EHB138" s="1"/>
      <c r="EHC138" s="1"/>
      <c r="EHD138" s="1"/>
      <c r="EHE138" s="1"/>
      <c r="EHF138" s="1"/>
      <c r="EHG138" s="1"/>
      <c r="EHH138" s="1"/>
      <c r="EHI138" s="1"/>
      <c r="EHJ138" s="1"/>
      <c r="EHK138" s="1"/>
      <c r="EHL138" s="1"/>
      <c r="EHM138" s="1"/>
      <c r="EHN138" s="1"/>
      <c r="EHO138" s="1"/>
      <c r="EHP138" s="1"/>
      <c r="EHQ138" s="1"/>
      <c r="EHR138" s="1"/>
      <c r="EHS138" s="1"/>
      <c r="EHT138" s="1"/>
      <c r="EHU138" s="1"/>
      <c r="EHV138" s="1"/>
      <c r="EHW138" s="1"/>
      <c r="EHX138" s="1"/>
      <c r="EHY138" s="1"/>
      <c r="EHZ138" s="1"/>
      <c r="EIA138" s="1"/>
      <c r="EIB138" s="1"/>
      <c r="EIC138" s="1"/>
      <c r="EID138" s="1"/>
      <c r="EIE138" s="1"/>
      <c r="EIF138" s="1"/>
      <c r="EIG138" s="1"/>
      <c r="EIH138" s="1"/>
      <c r="EII138" s="1"/>
      <c r="EIJ138" s="1"/>
      <c r="EIK138" s="1"/>
      <c r="EIL138" s="1"/>
      <c r="EIM138" s="1"/>
      <c r="EIN138" s="1"/>
      <c r="EIO138" s="1"/>
      <c r="EIP138" s="1"/>
      <c r="EIQ138" s="1"/>
      <c r="EIR138" s="1"/>
      <c r="EIS138" s="1"/>
      <c r="EIT138" s="1"/>
      <c r="EIU138" s="1"/>
      <c r="EIV138" s="1"/>
      <c r="EIW138" s="1"/>
      <c r="EIX138" s="1"/>
      <c r="EIY138" s="1"/>
      <c r="EIZ138" s="1"/>
      <c r="EJA138" s="1"/>
      <c r="EJB138" s="1"/>
      <c r="EJC138" s="1"/>
      <c r="EJD138" s="1"/>
      <c r="EJE138" s="1"/>
      <c r="EJF138" s="1"/>
      <c r="EJG138" s="1"/>
      <c r="EJH138" s="1"/>
      <c r="EJI138" s="1"/>
      <c r="EJJ138" s="1"/>
      <c r="EJK138" s="1"/>
      <c r="EJL138" s="1"/>
      <c r="EJM138" s="1"/>
      <c r="EJN138" s="1"/>
      <c r="EJO138" s="1"/>
      <c r="EJP138" s="1"/>
      <c r="EJQ138" s="1"/>
      <c r="EJR138" s="1"/>
      <c r="EJS138" s="1"/>
      <c r="EJT138" s="1"/>
      <c r="EJU138" s="1"/>
      <c r="EJV138" s="1"/>
      <c r="EJW138" s="1"/>
      <c r="EJX138" s="1"/>
      <c r="EJY138" s="1"/>
      <c r="EJZ138" s="1"/>
      <c r="EKA138" s="1"/>
      <c r="EKB138" s="1"/>
      <c r="EKC138" s="1"/>
      <c r="EKD138" s="1"/>
      <c r="EKE138" s="1"/>
      <c r="EKF138" s="1"/>
      <c r="EKG138" s="1"/>
      <c r="EKH138" s="1"/>
      <c r="EKI138" s="1"/>
      <c r="EKJ138" s="1"/>
      <c r="EKK138" s="1"/>
      <c r="EKL138" s="1"/>
      <c r="EKM138" s="1"/>
      <c r="EKN138" s="1"/>
      <c r="EKO138" s="1"/>
      <c r="EKP138" s="1"/>
      <c r="EKQ138" s="1"/>
      <c r="EKR138" s="1"/>
      <c r="EKS138" s="1"/>
      <c r="EKT138" s="1"/>
      <c r="EKU138" s="1"/>
      <c r="EKV138" s="1"/>
      <c r="EKW138" s="1"/>
      <c r="EKX138" s="1"/>
      <c r="EKY138" s="1"/>
      <c r="EKZ138" s="1"/>
      <c r="ELA138" s="1"/>
      <c r="ELB138" s="1"/>
      <c r="ELC138" s="1"/>
      <c r="ELD138" s="1"/>
      <c r="ELE138" s="1"/>
      <c r="ELF138" s="1"/>
      <c r="ELG138" s="1"/>
      <c r="ELH138" s="1"/>
      <c r="ELI138" s="1"/>
      <c r="ELJ138" s="1"/>
      <c r="ELK138" s="1"/>
      <c r="ELL138" s="1"/>
      <c r="ELM138" s="1"/>
      <c r="ELN138" s="1"/>
      <c r="ELO138" s="1"/>
      <c r="ELP138" s="1"/>
      <c r="ELQ138" s="1"/>
      <c r="ELR138" s="1"/>
      <c r="ELS138" s="1"/>
      <c r="ELT138" s="1"/>
      <c r="ELU138" s="1"/>
      <c r="ELV138" s="1"/>
      <c r="ELW138" s="1"/>
      <c r="ELX138" s="1"/>
      <c r="ELY138" s="1"/>
      <c r="ELZ138" s="1"/>
      <c r="EMA138" s="1"/>
      <c r="EMB138" s="1"/>
      <c r="EMC138" s="1"/>
      <c r="EMD138" s="1"/>
      <c r="EME138" s="1"/>
      <c r="EMF138" s="1"/>
      <c r="EMG138" s="1"/>
      <c r="EMH138" s="1"/>
      <c r="EMI138" s="1"/>
      <c r="EMJ138" s="1"/>
      <c r="EMK138" s="1"/>
      <c r="EML138" s="1"/>
      <c r="EMM138" s="1"/>
      <c r="EMN138" s="1"/>
      <c r="EMO138" s="1"/>
      <c r="EMP138" s="1"/>
      <c r="EMQ138" s="1"/>
      <c r="EMR138" s="1"/>
      <c r="EMS138" s="1"/>
      <c r="EMT138" s="1"/>
      <c r="EMU138" s="1"/>
      <c r="EMV138" s="1"/>
      <c r="EMW138" s="1"/>
      <c r="EMX138" s="1"/>
      <c r="EMY138" s="1"/>
      <c r="EMZ138" s="1"/>
      <c r="ENA138" s="1"/>
      <c r="ENB138" s="1"/>
      <c r="ENC138" s="1"/>
      <c r="END138" s="1"/>
      <c r="ENE138" s="1"/>
      <c r="ENF138" s="1"/>
      <c r="ENG138" s="1"/>
      <c r="ENH138" s="1"/>
      <c r="ENI138" s="1"/>
      <c r="ENJ138" s="1"/>
      <c r="ENK138" s="1"/>
      <c r="ENL138" s="1"/>
      <c r="ENM138" s="1"/>
      <c r="ENN138" s="1"/>
      <c r="ENO138" s="1"/>
      <c r="ENP138" s="1"/>
      <c r="ENQ138" s="1"/>
      <c r="ENR138" s="1"/>
      <c r="ENS138" s="1"/>
      <c r="ENT138" s="1"/>
      <c r="ENU138" s="1"/>
      <c r="ENV138" s="1"/>
      <c r="ENW138" s="1"/>
      <c r="ENX138" s="1"/>
      <c r="ENY138" s="1"/>
      <c r="ENZ138" s="1"/>
      <c r="EOA138" s="1"/>
      <c r="EOB138" s="1"/>
      <c r="EOC138" s="1"/>
      <c r="EOD138" s="1"/>
      <c r="EOE138" s="1"/>
      <c r="EOF138" s="1"/>
      <c r="EOG138" s="1"/>
      <c r="EOH138" s="1"/>
      <c r="EOI138" s="1"/>
      <c r="EOJ138" s="1"/>
      <c r="EOK138" s="1"/>
      <c r="EOL138" s="1"/>
      <c r="EOM138" s="1"/>
      <c r="EON138" s="1"/>
      <c r="EOO138" s="1"/>
      <c r="EOP138" s="1"/>
      <c r="EOQ138" s="1"/>
      <c r="EOR138" s="1"/>
      <c r="EOS138" s="1"/>
      <c r="EOT138" s="1"/>
      <c r="EOU138" s="1"/>
      <c r="EOV138" s="1"/>
      <c r="EOW138" s="1"/>
      <c r="EOX138" s="1"/>
      <c r="EOY138" s="1"/>
      <c r="EOZ138" s="1"/>
      <c r="EPA138" s="1"/>
      <c r="EPB138" s="1"/>
      <c r="EPC138" s="1"/>
      <c r="EPD138" s="1"/>
      <c r="EPE138" s="1"/>
      <c r="EPF138" s="1"/>
      <c r="EPG138" s="1"/>
      <c r="EPH138" s="1"/>
      <c r="EPI138" s="1"/>
      <c r="EPJ138" s="1"/>
      <c r="EPK138" s="1"/>
      <c r="EPL138" s="1"/>
      <c r="EPM138" s="1"/>
      <c r="EPN138" s="1"/>
      <c r="EPO138" s="1"/>
      <c r="EPP138" s="1"/>
      <c r="EPQ138" s="1"/>
      <c r="EPR138" s="1"/>
      <c r="EPS138" s="1"/>
      <c r="EPT138" s="1"/>
      <c r="EPU138" s="1"/>
      <c r="EPV138" s="1"/>
      <c r="EPW138" s="1"/>
      <c r="EPX138" s="1"/>
      <c r="EPY138" s="1"/>
      <c r="EPZ138" s="1"/>
      <c r="EQA138" s="1"/>
      <c r="EQB138" s="1"/>
      <c r="EQC138" s="1"/>
      <c r="EQD138" s="1"/>
      <c r="EQE138" s="1"/>
      <c r="EQF138" s="1"/>
      <c r="EQG138" s="1"/>
      <c r="EQH138" s="1"/>
      <c r="EQI138" s="1"/>
      <c r="EQJ138" s="1"/>
      <c r="EQK138" s="1"/>
      <c r="EQL138" s="1"/>
      <c r="EQM138" s="1"/>
      <c r="EQN138" s="1"/>
      <c r="EQO138" s="1"/>
      <c r="EQP138" s="1"/>
      <c r="EQQ138" s="1"/>
      <c r="EQR138" s="1"/>
      <c r="EQS138" s="1"/>
      <c r="EQT138" s="1"/>
      <c r="EQU138" s="1"/>
      <c r="EQV138" s="1"/>
      <c r="EQW138" s="1"/>
      <c r="EQX138" s="1"/>
      <c r="EQY138" s="1"/>
      <c r="EQZ138" s="1"/>
      <c r="ERA138" s="1"/>
      <c r="ERB138" s="1"/>
      <c r="ERC138" s="1"/>
      <c r="ERD138" s="1"/>
      <c r="ERE138" s="1"/>
      <c r="ERF138" s="1"/>
      <c r="ERG138" s="1"/>
      <c r="ERH138" s="1"/>
      <c r="ERI138" s="1"/>
      <c r="ERJ138" s="1"/>
      <c r="ERK138" s="1"/>
      <c r="ERL138" s="1"/>
      <c r="ERM138" s="1"/>
      <c r="ERN138" s="1"/>
      <c r="ERO138" s="1"/>
      <c r="ERP138" s="1"/>
      <c r="ERQ138" s="1"/>
      <c r="ERR138" s="1"/>
      <c r="ERS138" s="1"/>
      <c r="ERT138" s="1"/>
      <c r="ERU138" s="1"/>
      <c r="ERV138" s="1"/>
      <c r="ERW138" s="1"/>
      <c r="ERX138" s="1"/>
      <c r="ERY138" s="1"/>
      <c r="ERZ138" s="1"/>
      <c r="ESA138" s="1"/>
      <c r="ESB138" s="1"/>
      <c r="ESC138" s="1"/>
      <c r="ESD138" s="1"/>
      <c r="ESE138" s="1"/>
      <c r="ESF138" s="1"/>
      <c r="ESG138" s="1"/>
      <c r="ESH138" s="1"/>
      <c r="ESI138" s="1"/>
      <c r="ESJ138" s="1"/>
      <c r="ESK138" s="1"/>
      <c r="ESL138" s="1"/>
      <c r="ESM138" s="1"/>
      <c r="ESN138" s="1"/>
      <c r="ESO138" s="1"/>
      <c r="ESP138" s="1"/>
      <c r="ESQ138" s="1"/>
      <c r="ESR138" s="1"/>
      <c r="ESS138" s="1"/>
      <c r="EST138" s="1"/>
      <c r="ESU138" s="1"/>
      <c r="ESV138" s="1"/>
      <c r="ESW138" s="1"/>
      <c r="ESX138" s="1"/>
      <c r="ESY138" s="1"/>
      <c r="ESZ138" s="1"/>
      <c r="ETA138" s="1"/>
      <c r="ETB138" s="1"/>
      <c r="ETC138" s="1"/>
      <c r="ETD138" s="1"/>
      <c r="ETE138" s="1"/>
      <c r="ETF138" s="1"/>
      <c r="ETG138" s="1"/>
      <c r="ETH138" s="1"/>
      <c r="ETI138" s="1"/>
      <c r="ETJ138" s="1"/>
      <c r="ETK138" s="1"/>
      <c r="ETL138" s="1"/>
      <c r="ETM138" s="1"/>
      <c r="ETN138" s="1"/>
      <c r="ETO138" s="1"/>
      <c r="ETP138" s="1"/>
      <c r="ETQ138" s="1"/>
      <c r="ETR138" s="1"/>
      <c r="ETS138" s="1"/>
      <c r="ETT138" s="1"/>
      <c r="ETU138" s="1"/>
      <c r="ETV138" s="1"/>
      <c r="ETW138" s="1"/>
      <c r="ETX138" s="1"/>
      <c r="ETY138" s="1"/>
      <c r="ETZ138" s="1"/>
      <c r="EUA138" s="1"/>
      <c r="EUB138" s="1"/>
      <c r="EUC138" s="1"/>
      <c r="EUD138" s="1"/>
      <c r="EUE138" s="1"/>
      <c r="EUF138" s="1"/>
      <c r="EUG138" s="1"/>
      <c r="EUH138" s="1"/>
      <c r="EUI138" s="1"/>
      <c r="EUJ138" s="1"/>
      <c r="EUK138" s="1"/>
      <c r="EUL138" s="1"/>
      <c r="EUM138" s="1"/>
      <c r="EUN138" s="1"/>
      <c r="EUO138" s="1"/>
      <c r="EUP138" s="1"/>
      <c r="EUQ138" s="1"/>
      <c r="EUR138" s="1"/>
      <c r="EUS138" s="1"/>
      <c r="EUT138" s="1"/>
      <c r="EUU138" s="1"/>
      <c r="EUV138" s="1"/>
      <c r="EUW138" s="1"/>
      <c r="EUX138" s="1"/>
      <c r="EUY138" s="1"/>
      <c r="EUZ138" s="1"/>
      <c r="EVA138" s="1"/>
      <c r="EVB138" s="1"/>
      <c r="EVC138" s="1"/>
      <c r="EVD138" s="1"/>
      <c r="EVE138" s="1"/>
      <c r="EVF138" s="1"/>
      <c r="EVG138" s="1"/>
      <c r="EVH138" s="1"/>
      <c r="EVI138" s="1"/>
      <c r="EVJ138" s="1"/>
      <c r="EVK138" s="1"/>
      <c r="EVL138" s="1"/>
      <c r="EVM138" s="1"/>
      <c r="EVN138" s="1"/>
      <c r="EVO138" s="1"/>
      <c r="EVP138" s="1"/>
      <c r="EVQ138" s="1"/>
      <c r="EVR138" s="1"/>
      <c r="EVS138" s="1"/>
      <c r="EVT138" s="1"/>
      <c r="EVU138" s="1"/>
      <c r="EVV138" s="1"/>
      <c r="EVW138" s="1"/>
      <c r="EVX138" s="1"/>
      <c r="EVY138" s="1"/>
      <c r="EVZ138" s="1"/>
      <c r="EWA138" s="1"/>
      <c r="EWB138" s="1"/>
      <c r="EWC138" s="1"/>
      <c r="EWD138" s="1"/>
      <c r="EWE138" s="1"/>
      <c r="EWF138" s="1"/>
      <c r="EWG138" s="1"/>
      <c r="EWH138" s="1"/>
      <c r="EWI138" s="1"/>
      <c r="EWJ138" s="1"/>
      <c r="EWK138" s="1"/>
      <c r="EWL138" s="1"/>
      <c r="EWM138" s="1"/>
      <c r="EWN138" s="1"/>
      <c r="EWO138" s="1"/>
      <c r="EWP138" s="1"/>
      <c r="EWQ138" s="1"/>
      <c r="EWR138" s="1"/>
      <c r="EWS138" s="1"/>
      <c r="EWT138" s="1"/>
      <c r="EWU138" s="1"/>
      <c r="EWV138" s="1"/>
      <c r="EWW138" s="1"/>
      <c r="EWX138" s="1"/>
      <c r="EWY138" s="1"/>
      <c r="EWZ138" s="1"/>
      <c r="EXA138" s="1"/>
      <c r="EXB138" s="1"/>
      <c r="EXC138" s="1"/>
      <c r="EXD138" s="1"/>
      <c r="EXE138" s="1"/>
      <c r="EXF138" s="1"/>
      <c r="EXG138" s="1"/>
      <c r="EXH138" s="1"/>
      <c r="EXI138" s="1"/>
      <c r="EXJ138" s="1"/>
      <c r="EXK138" s="1"/>
      <c r="EXL138" s="1"/>
      <c r="EXM138" s="1"/>
      <c r="EXN138" s="1"/>
      <c r="EXO138" s="1"/>
      <c r="EXP138" s="1"/>
      <c r="EXQ138" s="1"/>
      <c r="EXR138" s="1"/>
      <c r="EXS138" s="1"/>
      <c r="EXT138" s="1"/>
      <c r="EXU138" s="1"/>
      <c r="EXV138" s="1"/>
      <c r="EXW138" s="1"/>
      <c r="EXX138" s="1"/>
      <c r="EXY138" s="1"/>
      <c r="EXZ138" s="1"/>
      <c r="EYA138" s="1"/>
      <c r="EYB138" s="1"/>
      <c r="EYC138" s="1"/>
      <c r="EYD138" s="1"/>
      <c r="EYE138" s="1"/>
      <c r="EYF138" s="1"/>
      <c r="EYG138" s="1"/>
      <c r="EYH138" s="1"/>
      <c r="EYI138" s="1"/>
      <c r="EYJ138" s="1"/>
      <c r="EYK138" s="1"/>
      <c r="EYL138" s="1"/>
      <c r="EYM138" s="1"/>
      <c r="EYN138" s="1"/>
      <c r="EYO138" s="1"/>
      <c r="EYP138" s="1"/>
      <c r="EYQ138" s="1"/>
      <c r="EYR138" s="1"/>
      <c r="EYS138" s="1"/>
      <c r="EYT138" s="1"/>
      <c r="EYU138" s="1"/>
      <c r="EYV138" s="1"/>
      <c r="EYW138" s="1"/>
      <c r="EYX138" s="1"/>
      <c r="EYY138" s="1"/>
      <c r="EYZ138" s="1"/>
      <c r="EZA138" s="1"/>
      <c r="EZB138" s="1"/>
      <c r="EZC138" s="1"/>
      <c r="EZD138" s="1"/>
      <c r="EZE138" s="1"/>
      <c r="EZF138" s="1"/>
      <c r="EZG138" s="1"/>
      <c r="EZH138" s="1"/>
      <c r="EZI138" s="1"/>
      <c r="EZJ138" s="1"/>
      <c r="EZK138" s="1"/>
      <c r="EZL138" s="1"/>
      <c r="EZM138" s="1"/>
      <c r="EZN138" s="1"/>
      <c r="EZO138" s="1"/>
      <c r="EZP138" s="1"/>
      <c r="EZQ138" s="1"/>
      <c r="EZR138" s="1"/>
      <c r="EZS138" s="1"/>
      <c r="EZT138" s="1"/>
      <c r="EZU138" s="1"/>
      <c r="EZV138" s="1"/>
      <c r="EZW138" s="1"/>
      <c r="EZX138" s="1"/>
      <c r="EZY138" s="1"/>
      <c r="EZZ138" s="1"/>
      <c r="FAA138" s="1"/>
      <c r="FAB138" s="1"/>
      <c r="FAC138" s="1"/>
      <c r="FAD138" s="1"/>
      <c r="FAE138" s="1"/>
      <c r="FAF138" s="1"/>
      <c r="FAG138" s="1"/>
      <c r="FAH138" s="1"/>
      <c r="FAI138" s="1"/>
      <c r="FAJ138" s="1"/>
      <c r="FAK138" s="1"/>
      <c r="FAL138" s="1"/>
      <c r="FAM138" s="1"/>
      <c r="FAN138" s="1"/>
      <c r="FAO138" s="1"/>
      <c r="FAP138" s="1"/>
      <c r="FAQ138" s="1"/>
      <c r="FAR138" s="1"/>
      <c r="FAS138" s="1"/>
      <c r="FAT138" s="1"/>
      <c r="FAU138" s="1"/>
      <c r="FAV138" s="1"/>
      <c r="FAW138" s="1"/>
      <c r="FAX138" s="1"/>
      <c r="FAY138" s="1"/>
      <c r="FAZ138" s="1"/>
      <c r="FBA138" s="1"/>
      <c r="FBB138" s="1"/>
      <c r="FBC138" s="1"/>
      <c r="FBD138" s="1"/>
      <c r="FBE138" s="1"/>
      <c r="FBF138" s="1"/>
      <c r="FBG138" s="1"/>
      <c r="FBH138" s="1"/>
      <c r="FBI138" s="1"/>
      <c r="FBJ138" s="1"/>
      <c r="FBK138" s="1"/>
      <c r="FBL138" s="1"/>
      <c r="FBM138" s="1"/>
      <c r="FBN138" s="1"/>
      <c r="FBO138" s="1"/>
      <c r="FBP138" s="1"/>
      <c r="FBQ138" s="1"/>
      <c r="FBR138" s="1"/>
      <c r="FBS138" s="1"/>
      <c r="FBT138" s="1"/>
      <c r="FBU138" s="1"/>
      <c r="FBV138" s="1"/>
      <c r="FBW138" s="1"/>
      <c r="FBX138" s="1"/>
      <c r="FBY138" s="1"/>
      <c r="FBZ138" s="1"/>
      <c r="FCA138" s="1"/>
      <c r="FCB138" s="1"/>
      <c r="FCC138" s="1"/>
      <c r="FCD138" s="1"/>
      <c r="FCE138" s="1"/>
      <c r="FCF138" s="1"/>
      <c r="FCG138" s="1"/>
      <c r="FCH138" s="1"/>
      <c r="FCI138" s="1"/>
      <c r="FCJ138" s="1"/>
      <c r="FCK138" s="1"/>
      <c r="FCL138" s="1"/>
      <c r="FCM138" s="1"/>
      <c r="FCN138" s="1"/>
      <c r="FCO138" s="1"/>
      <c r="FCP138" s="1"/>
      <c r="FCQ138" s="1"/>
      <c r="FCR138" s="1"/>
      <c r="FCS138" s="1"/>
      <c r="FCT138" s="1"/>
      <c r="FCU138" s="1"/>
      <c r="FCV138" s="1"/>
      <c r="FCW138" s="1"/>
      <c r="FCX138" s="1"/>
      <c r="FCY138" s="1"/>
      <c r="FCZ138" s="1"/>
      <c r="FDA138" s="1"/>
      <c r="FDB138" s="1"/>
      <c r="FDC138" s="1"/>
      <c r="FDD138" s="1"/>
      <c r="FDE138" s="1"/>
      <c r="FDF138" s="1"/>
      <c r="FDG138" s="1"/>
      <c r="FDH138" s="1"/>
      <c r="FDI138" s="1"/>
      <c r="FDJ138" s="1"/>
      <c r="FDK138" s="1"/>
      <c r="FDL138" s="1"/>
      <c r="FDM138" s="1"/>
      <c r="FDN138" s="1"/>
      <c r="FDO138" s="1"/>
      <c r="FDP138" s="1"/>
      <c r="FDQ138" s="1"/>
      <c r="FDR138" s="1"/>
      <c r="FDS138" s="1"/>
      <c r="FDT138" s="1"/>
      <c r="FDU138" s="1"/>
      <c r="FDV138" s="1"/>
      <c r="FDW138" s="1"/>
      <c r="FDX138" s="1"/>
      <c r="FDY138" s="1"/>
      <c r="FDZ138" s="1"/>
      <c r="FEA138" s="1"/>
      <c r="FEB138" s="1"/>
      <c r="FEC138" s="1"/>
      <c r="FED138" s="1"/>
      <c r="FEE138" s="1"/>
      <c r="FEF138" s="1"/>
      <c r="FEG138" s="1"/>
      <c r="FEH138" s="1"/>
      <c r="FEI138" s="1"/>
      <c r="FEJ138" s="1"/>
      <c r="FEK138" s="1"/>
      <c r="FEL138" s="1"/>
      <c r="FEM138" s="1"/>
      <c r="FEN138" s="1"/>
      <c r="FEO138" s="1"/>
      <c r="FEP138" s="1"/>
      <c r="FEQ138" s="1"/>
      <c r="FER138" s="1"/>
      <c r="FES138" s="1"/>
      <c r="FET138" s="1"/>
      <c r="FEU138" s="1"/>
      <c r="FEV138" s="1"/>
      <c r="FEW138" s="1"/>
      <c r="FEX138" s="1"/>
      <c r="FEY138" s="1"/>
      <c r="FEZ138" s="1"/>
      <c r="FFA138" s="1"/>
      <c r="FFB138" s="1"/>
      <c r="FFC138" s="1"/>
      <c r="FFD138" s="1"/>
      <c r="FFE138" s="1"/>
      <c r="FFF138" s="1"/>
      <c r="FFG138" s="1"/>
      <c r="FFH138" s="1"/>
      <c r="FFI138" s="1"/>
      <c r="FFJ138" s="1"/>
      <c r="FFK138" s="1"/>
      <c r="FFL138" s="1"/>
      <c r="FFM138" s="1"/>
      <c r="FFN138" s="1"/>
      <c r="FFO138" s="1"/>
      <c r="FFP138" s="1"/>
      <c r="FFQ138" s="1"/>
      <c r="FFR138" s="1"/>
      <c r="FFS138" s="1"/>
      <c r="FFT138" s="1"/>
      <c r="FFU138" s="1"/>
      <c r="FFV138" s="1"/>
      <c r="FFW138" s="1"/>
      <c r="FFX138" s="1"/>
      <c r="FFY138" s="1"/>
      <c r="FFZ138" s="1"/>
      <c r="FGA138" s="1"/>
      <c r="FGB138" s="1"/>
      <c r="FGC138" s="1"/>
      <c r="FGD138" s="1"/>
      <c r="FGE138" s="1"/>
      <c r="FGF138" s="1"/>
      <c r="FGG138" s="1"/>
      <c r="FGH138" s="1"/>
      <c r="FGI138" s="1"/>
      <c r="FGJ138" s="1"/>
      <c r="FGK138" s="1"/>
      <c r="FGL138" s="1"/>
      <c r="FGM138" s="1"/>
      <c r="FGN138" s="1"/>
      <c r="FGO138" s="1"/>
      <c r="FGP138" s="1"/>
      <c r="FGQ138" s="1"/>
      <c r="FGR138" s="1"/>
      <c r="FGS138" s="1"/>
      <c r="FGT138" s="1"/>
      <c r="FGU138" s="1"/>
      <c r="FGV138" s="1"/>
      <c r="FGW138" s="1"/>
      <c r="FGX138" s="1"/>
      <c r="FGY138" s="1"/>
      <c r="FGZ138" s="1"/>
      <c r="FHA138" s="1"/>
      <c r="FHB138" s="1"/>
      <c r="FHC138" s="1"/>
      <c r="FHD138" s="1"/>
      <c r="FHE138" s="1"/>
      <c r="FHF138" s="1"/>
      <c r="FHG138" s="1"/>
      <c r="FHH138" s="1"/>
      <c r="FHI138" s="1"/>
      <c r="FHJ138" s="1"/>
      <c r="FHK138" s="1"/>
      <c r="FHL138" s="1"/>
      <c r="FHM138" s="1"/>
      <c r="FHN138" s="1"/>
      <c r="FHO138" s="1"/>
      <c r="FHP138" s="1"/>
      <c r="FHQ138" s="1"/>
      <c r="FHR138" s="1"/>
      <c r="FHS138" s="1"/>
      <c r="FHT138" s="1"/>
      <c r="FHU138" s="1"/>
      <c r="FHV138" s="1"/>
      <c r="FHW138" s="1"/>
      <c r="FHX138" s="1"/>
      <c r="FHY138" s="1"/>
      <c r="FHZ138" s="1"/>
      <c r="FIA138" s="1"/>
      <c r="FIB138" s="1"/>
      <c r="FIC138" s="1"/>
      <c r="FID138" s="1"/>
      <c r="FIE138" s="1"/>
      <c r="FIF138" s="1"/>
      <c r="FIG138" s="1"/>
      <c r="FIH138" s="1"/>
      <c r="FII138" s="1"/>
      <c r="FIJ138" s="1"/>
      <c r="FIK138" s="1"/>
      <c r="FIL138" s="1"/>
      <c r="FIM138" s="1"/>
      <c r="FIN138" s="1"/>
      <c r="FIO138" s="1"/>
      <c r="FIP138" s="1"/>
      <c r="FIQ138" s="1"/>
      <c r="FIR138" s="1"/>
      <c r="FIS138" s="1"/>
      <c r="FIT138" s="1"/>
      <c r="FIU138" s="1"/>
      <c r="FIV138" s="1"/>
      <c r="FIW138" s="1"/>
      <c r="FIX138" s="1"/>
      <c r="FIY138" s="1"/>
      <c r="FIZ138" s="1"/>
      <c r="FJA138" s="1"/>
      <c r="FJB138" s="1"/>
      <c r="FJC138" s="1"/>
      <c r="FJD138" s="1"/>
      <c r="FJE138" s="1"/>
      <c r="FJF138" s="1"/>
      <c r="FJG138" s="1"/>
      <c r="FJH138" s="1"/>
      <c r="FJI138" s="1"/>
      <c r="FJJ138" s="1"/>
      <c r="FJK138" s="1"/>
      <c r="FJL138" s="1"/>
      <c r="FJM138" s="1"/>
      <c r="FJN138" s="1"/>
      <c r="FJO138" s="1"/>
      <c r="FJP138" s="1"/>
      <c r="FJQ138" s="1"/>
      <c r="FJR138" s="1"/>
      <c r="FJS138" s="1"/>
      <c r="FJT138" s="1"/>
      <c r="FJU138" s="1"/>
      <c r="FJV138" s="1"/>
      <c r="FJW138" s="1"/>
      <c r="FJX138" s="1"/>
      <c r="FJY138" s="1"/>
      <c r="FJZ138" s="1"/>
      <c r="FKA138" s="1"/>
      <c r="FKB138" s="1"/>
      <c r="FKC138" s="1"/>
      <c r="FKD138" s="1"/>
      <c r="FKE138" s="1"/>
      <c r="FKF138" s="1"/>
      <c r="FKG138" s="1"/>
      <c r="FKH138" s="1"/>
      <c r="FKI138" s="1"/>
      <c r="FKJ138" s="1"/>
      <c r="FKK138" s="1"/>
      <c r="FKL138" s="1"/>
      <c r="FKM138" s="1"/>
      <c r="FKN138" s="1"/>
      <c r="FKO138" s="1"/>
      <c r="FKP138" s="1"/>
      <c r="FKQ138" s="1"/>
      <c r="FKR138" s="1"/>
      <c r="FKS138" s="1"/>
      <c r="FKT138" s="1"/>
      <c r="FKU138" s="1"/>
      <c r="FKV138" s="1"/>
      <c r="FKW138" s="1"/>
      <c r="FKX138" s="1"/>
      <c r="FKY138" s="1"/>
      <c r="FKZ138" s="1"/>
      <c r="FLA138" s="1"/>
      <c r="FLB138" s="1"/>
      <c r="FLC138" s="1"/>
      <c r="FLD138" s="1"/>
      <c r="FLE138" s="1"/>
      <c r="FLF138" s="1"/>
      <c r="FLG138" s="1"/>
      <c r="FLH138" s="1"/>
      <c r="FLI138" s="1"/>
      <c r="FLJ138" s="1"/>
      <c r="FLK138" s="1"/>
      <c r="FLL138" s="1"/>
      <c r="FLM138" s="1"/>
      <c r="FLN138" s="1"/>
      <c r="FLO138" s="1"/>
      <c r="FLP138" s="1"/>
      <c r="FLQ138" s="1"/>
      <c r="FLR138" s="1"/>
      <c r="FLS138" s="1"/>
      <c r="FLT138" s="1"/>
      <c r="FLU138" s="1"/>
      <c r="FLV138" s="1"/>
      <c r="FLW138" s="1"/>
      <c r="FLX138" s="1"/>
      <c r="FLY138" s="1"/>
      <c r="FLZ138" s="1"/>
      <c r="FMA138" s="1"/>
      <c r="FMB138" s="1"/>
      <c r="FMC138" s="1"/>
      <c r="FMD138" s="1"/>
      <c r="FME138" s="1"/>
      <c r="FMF138" s="1"/>
      <c r="FMG138" s="1"/>
      <c r="FMH138" s="1"/>
      <c r="FMI138" s="1"/>
      <c r="FMJ138" s="1"/>
      <c r="FMK138" s="1"/>
      <c r="FML138" s="1"/>
      <c r="FMM138" s="1"/>
      <c r="FMN138" s="1"/>
      <c r="FMO138" s="1"/>
      <c r="FMP138" s="1"/>
      <c r="FMQ138" s="1"/>
      <c r="FMR138" s="1"/>
      <c r="FMS138" s="1"/>
      <c r="FMT138" s="1"/>
      <c r="FMU138" s="1"/>
      <c r="FMV138" s="1"/>
      <c r="FMW138" s="1"/>
      <c r="FMX138" s="1"/>
      <c r="FMY138" s="1"/>
      <c r="FMZ138" s="1"/>
      <c r="FNA138" s="1"/>
      <c r="FNB138" s="1"/>
      <c r="FNC138" s="1"/>
      <c r="FND138" s="1"/>
      <c r="FNE138" s="1"/>
      <c r="FNF138" s="1"/>
      <c r="FNG138" s="1"/>
      <c r="FNH138" s="1"/>
      <c r="FNI138" s="1"/>
      <c r="FNJ138" s="1"/>
      <c r="FNK138" s="1"/>
      <c r="FNL138" s="1"/>
      <c r="FNM138" s="1"/>
      <c r="FNN138" s="1"/>
      <c r="FNO138" s="1"/>
      <c r="FNP138" s="1"/>
      <c r="FNQ138" s="1"/>
      <c r="FNR138" s="1"/>
      <c r="FNS138" s="1"/>
      <c r="FNT138" s="1"/>
      <c r="FNU138" s="1"/>
      <c r="FNV138" s="1"/>
      <c r="FNW138" s="1"/>
      <c r="FNX138" s="1"/>
      <c r="FNY138" s="1"/>
      <c r="FNZ138" s="1"/>
      <c r="FOA138" s="1"/>
      <c r="FOB138" s="1"/>
      <c r="FOC138" s="1"/>
      <c r="FOD138" s="1"/>
      <c r="FOE138" s="1"/>
      <c r="FOF138" s="1"/>
      <c r="FOG138" s="1"/>
      <c r="FOH138" s="1"/>
      <c r="FOI138" s="1"/>
      <c r="FOJ138" s="1"/>
      <c r="FOK138" s="1"/>
      <c r="FOL138" s="1"/>
      <c r="FOM138" s="1"/>
      <c r="FON138" s="1"/>
      <c r="FOO138" s="1"/>
      <c r="FOP138" s="1"/>
      <c r="FOQ138" s="1"/>
      <c r="FOR138" s="1"/>
      <c r="FOS138" s="1"/>
      <c r="FOT138" s="1"/>
      <c r="FOU138" s="1"/>
      <c r="FOV138" s="1"/>
      <c r="FOW138" s="1"/>
      <c r="FOX138" s="1"/>
      <c r="FOY138" s="1"/>
      <c r="FOZ138" s="1"/>
      <c r="FPA138" s="1"/>
      <c r="FPB138" s="1"/>
      <c r="FPC138" s="1"/>
      <c r="FPD138" s="1"/>
      <c r="FPE138" s="1"/>
      <c r="FPF138" s="1"/>
      <c r="FPG138" s="1"/>
      <c r="FPH138" s="1"/>
      <c r="FPI138" s="1"/>
      <c r="FPJ138" s="1"/>
      <c r="FPK138" s="1"/>
      <c r="FPL138" s="1"/>
      <c r="FPM138" s="1"/>
      <c r="FPN138" s="1"/>
      <c r="FPO138" s="1"/>
      <c r="FPP138" s="1"/>
      <c r="FPQ138" s="1"/>
      <c r="FPR138" s="1"/>
      <c r="FPS138" s="1"/>
      <c r="FPT138" s="1"/>
      <c r="FPU138" s="1"/>
      <c r="FPV138" s="1"/>
      <c r="FPW138" s="1"/>
      <c r="FPX138" s="1"/>
      <c r="FPY138" s="1"/>
      <c r="FPZ138" s="1"/>
      <c r="FQA138" s="1"/>
      <c r="FQB138" s="1"/>
      <c r="FQC138" s="1"/>
      <c r="FQD138" s="1"/>
      <c r="FQE138" s="1"/>
      <c r="FQF138" s="1"/>
      <c r="FQG138" s="1"/>
      <c r="FQH138" s="1"/>
      <c r="FQI138" s="1"/>
      <c r="FQJ138" s="1"/>
      <c r="FQK138" s="1"/>
      <c r="FQL138" s="1"/>
      <c r="FQM138" s="1"/>
      <c r="FQN138" s="1"/>
      <c r="FQO138" s="1"/>
      <c r="FQP138" s="1"/>
      <c r="FQQ138" s="1"/>
      <c r="FQR138" s="1"/>
      <c r="FQS138" s="1"/>
      <c r="FQT138" s="1"/>
      <c r="FQU138" s="1"/>
      <c r="FQV138" s="1"/>
      <c r="FQW138" s="1"/>
      <c r="FQX138" s="1"/>
      <c r="FQY138" s="1"/>
      <c r="FQZ138" s="1"/>
      <c r="FRA138" s="1"/>
      <c r="FRB138" s="1"/>
      <c r="FRC138" s="1"/>
      <c r="FRD138" s="1"/>
      <c r="FRE138" s="1"/>
      <c r="FRF138" s="1"/>
      <c r="FRG138" s="1"/>
      <c r="FRH138" s="1"/>
      <c r="FRI138" s="1"/>
      <c r="FRJ138" s="1"/>
      <c r="FRK138" s="1"/>
      <c r="FRL138" s="1"/>
      <c r="FRM138" s="1"/>
      <c r="FRN138" s="1"/>
      <c r="FRO138" s="1"/>
      <c r="FRP138" s="1"/>
      <c r="FRQ138" s="1"/>
      <c r="FRR138" s="1"/>
      <c r="FRS138" s="1"/>
      <c r="FRT138" s="1"/>
      <c r="FRU138" s="1"/>
      <c r="FRV138" s="1"/>
      <c r="FRW138" s="1"/>
      <c r="FRX138" s="1"/>
      <c r="FRY138" s="1"/>
      <c r="FRZ138" s="1"/>
      <c r="FSA138" s="1"/>
      <c r="FSB138" s="1"/>
      <c r="FSC138" s="1"/>
      <c r="FSD138" s="1"/>
      <c r="FSE138" s="1"/>
      <c r="FSF138" s="1"/>
      <c r="FSG138" s="1"/>
      <c r="FSH138" s="1"/>
      <c r="FSI138" s="1"/>
      <c r="FSJ138" s="1"/>
      <c r="FSK138" s="1"/>
      <c r="FSL138" s="1"/>
      <c r="FSM138" s="1"/>
      <c r="FSN138" s="1"/>
      <c r="FSO138" s="1"/>
      <c r="FSP138" s="1"/>
      <c r="FSQ138" s="1"/>
      <c r="FSR138" s="1"/>
      <c r="FSS138" s="1"/>
      <c r="FST138" s="1"/>
      <c r="FSU138" s="1"/>
      <c r="FSV138" s="1"/>
      <c r="FSW138" s="1"/>
      <c r="FSX138" s="1"/>
      <c r="FSY138" s="1"/>
      <c r="FSZ138" s="1"/>
      <c r="FTA138" s="1"/>
      <c r="FTB138" s="1"/>
      <c r="FTC138" s="1"/>
      <c r="FTD138" s="1"/>
      <c r="FTE138" s="1"/>
      <c r="FTF138" s="1"/>
      <c r="FTG138" s="1"/>
      <c r="FTH138" s="1"/>
      <c r="FTI138" s="1"/>
      <c r="FTJ138" s="1"/>
      <c r="FTK138" s="1"/>
      <c r="FTL138" s="1"/>
      <c r="FTM138" s="1"/>
      <c r="FTN138" s="1"/>
      <c r="FTO138" s="1"/>
      <c r="FTP138" s="1"/>
      <c r="FTQ138" s="1"/>
      <c r="FTR138" s="1"/>
      <c r="FTS138" s="1"/>
      <c r="FTT138" s="1"/>
      <c r="FTU138" s="1"/>
      <c r="FTV138" s="1"/>
      <c r="FTW138" s="1"/>
      <c r="FTX138" s="1"/>
      <c r="FTY138" s="1"/>
      <c r="FTZ138" s="1"/>
      <c r="FUA138" s="1"/>
      <c r="FUB138" s="1"/>
      <c r="FUC138" s="1"/>
      <c r="FUD138" s="1"/>
      <c r="FUE138" s="1"/>
      <c r="FUF138" s="1"/>
      <c r="FUG138" s="1"/>
      <c r="FUH138" s="1"/>
      <c r="FUI138" s="1"/>
      <c r="FUJ138" s="1"/>
      <c r="FUK138" s="1"/>
      <c r="FUL138" s="1"/>
      <c r="FUM138" s="1"/>
      <c r="FUN138" s="1"/>
      <c r="FUO138" s="1"/>
      <c r="FUP138" s="1"/>
      <c r="FUQ138" s="1"/>
      <c r="FUR138" s="1"/>
      <c r="FUS138" s="1"/>
      <c r="FUT138" s="1"/>
      <c r="FUU138" s="1"/>
      <c r="FUV138" s="1"/>
      <c r="FUW138" s="1"/>
      <c r="FUX138" s="1"/>
      <c r="FUY138" s="1"/>
      <c r="FUZ138" s="1"/>
      <c r="FVA138" s="1"/>
      <c r="FVB138" s="1"/>
      <c r="FVC138" s="1"/>
      <c r="FVD138" s="1"/>
      <c r="FVE138" s="1"/>
      <c r="FVF138" s="1"/>
      <c r="FVG138" s="1"/>
      <c r="FVH138" s="1"/>
      <c r="FVI138" s="1"/>
      <c r="FVJ138" s="1"/>
      <c r="FVK138" s="1"/>
      <c r="FVL138" s="1"/>
      <c r="FVM138" s="1"/>
      <c r="FVN138" s="1"/>
      <c r="FVO138" s="1"/>
      <c r="FVP138" s="1"/>
      <c r="FVQ138" s="1"/>
      <c r="FVR138" s="1"/>
      <c r="FVS138" s="1"/>
      <c r="FVT138" s="1"/>
      <c r="FVU138" s="1"/>
      <c r="FVV138" s="1"/>
      <c r="FVW138" s="1"/>
      <c r="FVX138" s="1"/>
      <c r="FVY138" s="1"/>
      <c r="FVZ138" s="1"/>
      <c r="FWA138" s="1"/>
      <c r="FWB138" s="1"/>
      <c r="FWC138" s="1"/>
      <c r="FWD138" s="1"/>
      <c r="FWE138" s="1"/>
      <c r="FWF138" s="1"/>
      <c r="FWG138" s="1"/>
      <c r="FWH138" s="1"/>
      <c r="FWI138" s="1"/>
      <c r="FWJ138" s="1"/>
      <c r="FWK138" s="1"/>
      <c r="FWL138" s="1"/>
      <c r="FWM138" s="1"/>
      <c r="FWN138" s="1"/>
      <c r="FWO138" s="1"/>
      <c r="FWP138" s="1"/>
      <c r="FWQ138" s="1"/>
      <c r="FWR138" s="1"/>
      <c r="FWS138" s="1"/>
      <c r="FWT138" s="1"/>
      <c r="FWU138" s="1"/>
      <c r="FWV138" s="1"/>
      <c r="FWW138" s="1"/>
      <c r="FWX138" s="1"/>
      <c r="FWY138" s="1"/>
      <c r="FWZ138" s="1"/>
      <c r="FXA138" s="1"/>
      <c r="FXB138" s="1"/>
      <c r="FXC138" s="1"/>
      <c r="FXD138" s="1"/>
      <c r="FXE138" s="1"/>
      <c r="FXF138" s="1"/>
      <c r="FXG138" s="1"/>
      <c r="FXH138" s="1"/>
      <c r="FXI138" s="1"/>
      <c r="FXJ138" s="1"/>
      <c r="FXK138" s="1"/>
      <c r="FXL138" s="1"/>
      <c r="FXM138" s="1"/>
      <c r="FXN138" s="1"/>
      <c r="FXO138" s="1"/>
      <c r="FXP138" s="1"/>
      <c r="FXQ138" s="1"/>
      <c r="FXR138" s="1"/>
      <c r="FXS138" s="1"/>
      <c r="FXT138" s="1"/>
      <c r="FXU138" s="1"/>
      <c r="FXV138" s="1"/>
      <c r="FXW138" s="1"/>
      <c r="FXX138" s="1"/>
      <c r="FXY138" s="1"/>
      <c r="FXZ138" s="1"/>
      <c r="FYA138" s="1"/>
      <c r="FYB138" s="1"/>
      <c r="FYC138" s="1"/>
      <c r="FYD138" s="1"/>
      <c r="FYE138" s="1"/>
      <c r="FYF138" s="1"/>
      <c r="FYG138" s="1"/>
      <c r="FYH138" s="1"/>
      <c r="FYI138" s="1"/>
      <c r="FYJ138" s="1"/>
      <c r="FYK138" s="1"/>
      <c r="FYL138" s="1"/>
      <c r="FYM138" s="1"/>
      <c r="FYN138" s="1"/>
      <c r="FYO138" s="1"/>
      <c r="FYP138" s="1"/>
      <c r="FYQ138" s="1"/>
      <c r="FYR138" s="1"/>
      <c r="FYS138" s="1"/>
      <c r="FYT138" s="1"/>
      <c r="FYU138" s="1"/>
      <c r="FYV138" s="1"/>
      <c r="FYW138" s="1"/>
      <c r="FYX138" s="1"/>
      <c r="FYY138" s="1"/>
      <c r="FYZ138" s="1"/>
      <c r="FZA138" s="1"/>
      <c r="FZB138" s="1"/>
      <c r="FZC138" s="1"/>
      <c r="FZD138" s="1"/>
      <c r="FZE138" s="1"/>
      <c r="FZF138" s="1"/>
      <c r="FZG138" s="1"/>
      <c r="FZH138" s="1"/>
      <c r="FZI138" s="1"/>
      <c r="FZJ138" s="1"/>
      <c r="FZK138" s="1"/>
      <c r="FZL138" s="1"/>
      <c r="FZM138" s="1"/>
      <c r="FZN138" s="1"/>
      <c r="FZO138" s="1"/>
      <c r="FZP138" s="1"/>
      <c r="FZQ138" s="1"/>
      <c r="FZR138" s="1"/>
      <c r="FZS138" s="1"/>
      <c r="FZT138" s="1"/>
      <c r="FZU138" s="1"/>
      <c r="FZV138" s="1"/>
      <c r="FZW138" s="1"/>
      <c r="FZX138" s="1"/>
      <c r="FZY138" s="1"/>
      <c r="FZZ138" s="1"/>
      <c r="GAA138" s="1"/>
      <c r="GAB138" s="1"/>
      <c r="GAC138" s="1"/>
      <c r="GAD138" s="1"/>
      <c r="GAE138" s="1"/>
      <c r="GAF138" s="1"/>
      <c r="GAG138" s="1"/>
      <c r="GAH138" s="1"/>
      <c r="GAI138" s="1"/>
      <c r="GAJ138" s="1"/>
      <c r="GAK138" s="1"/>
      <c r="GAL138" s="1"/>
      <c r="GAM138" s="1"/>
      <c r="GAN138" s="1"/>
      <c r="GAO138" s="1"/>
    </row>
    <row r="139" spans="1:4773" s="104" customFormat="1" ht="21.75" thickBot="1">
      <c r="A139" s="102" t="s">
        <v>78</v>
      </c>
      <c r="B139" s="103"/>
      <c r="C139" s="103"/>
      <c r="D139" s="183"/>
      <c r="E139" s="103"/>
      <c r="F139" s="103"/>
      <c r="G139" s="103"/>
      <c r="H139" s="103"/>
      <c r="I139" s="354"/>
      <c r="J139" s="354"/>
      <c r="K139" s="749"/>
      <c r="L139" s="721"/>
      <c r="M139" s="740"/>
      <c r="N139" s="509"/>
      <c r="O139" s="341"/>
      <c r="P139" s="741"/>
      <c r="Q139" s="737"/>
      <c r="R139" s="738"/>
      <c r="S139" s="720"/>
      <c r="T139" s="105"/>
      <c r="U139" s="341"/>
      <c r="V139" s="105"/>
      <c r="W139" s="341"/>
      <c r="X139" s="105"/>
      <c r="Y139" s="341"/>
      <c r="Z139" s="105"/>
      <c r="AA139" s="341"/>
      <c r="AB139" s="721"/>
      <c r="AC139" s="123"/>
      <c r="AD139" s="123"/>
      <c r="AE139" s="123"/>
      <c r="AF139" s="123"/>
      <c r="AG139" s="123"/>
      <c r="AH139" s="123"/>
      <c r="AI139" s="123"/>
      <c r="AJ139" s="123"/>
      <c r="AK139" s="123"/>
      <c r="AL139" s="123"/>
      <c r="AM139" s="123"/>
      <c r="AN139" s="123"/>
      <c r="AO139" s="123"/>
      <c r="AP139" s="123"/>
      <c r="AQ139" s="123"/>
      <c r="AR139" s="123"/>
      <c r="AS139" s="123"/>
      <c r="AT139" s="123"/>
      <c r="AU139" s="123"/>
      <c r="AV139" s="123"/>
      <c r="AW139" s="123"/>
      <c r="AX139" s="123"/>
      <c r="AY139" s="123"/>
      <c r="AZ139" s="123"/>
      <c r="BA139" s="123"/>
      <c r="BB139" s="123"/>
      <c r="BC139" s="123"/>
      <c r="BD139" s="123"/>
      <c r="BE139" s="123"/>
      <c r="BF139" s="123"/>
      <c r="BG139" s="123"/>
      <c r="BH139" s="123"/>
      <c r="BI139" s="123"/>
      <c r="BJ139" s="123"/>
      <c r="BK139" s="123"/>
      <c r="BL139" s="123"/>
      <c r="BM139" s="123"/>
      <c r="BN139" s="123"/>
      <c r="BO139" s="123"/>
      <c r="BP139" s="123"/>
      <c r="BQ139" s="123"/>
      <c r="BR139" s="123"/>
      <c r="BS139" s="123"/>
      <c r="BT139" s="123"/>
      <c r="BU139" s="123"/>
      <c r="BV139" s="123"/>
      <c r="BW139" s="123"/>
      <c r="BX139" s="123"/>
      <c r="BY139" s="123"/>
      <c r="BZ139" s="123"/>
      <c r="CA139" s="123"/>
      <c r="CB139" s="123"/>
      <c r="CC139" s="123"/>
      <c r="CD139" s="123"/>
      <c r="CE139" s="123"/>
      <c r="CF139" s="123"/>
      <c r="CG139" s="123"/>
      <c r="CH139" s="123"/>
      <c r="CI139" s="123"/>
      <c r="CJ139" s="123"/>
      <c r="CK139" s="123"/>
      <c r="CL139" s="123"/>
      <c r="CM139" s="123"/>
      <c r="CN139" s="123"/>
      <c r="CO139" s="123"/>
      <c r="CP139" s="123"/>
      <c r="CQ139" s="123"/>
      <c r="CR139" s="123"/>
      <c r="CS139" s="123"/>
      <c r="CT139" s="123"/>
      <c r="CU139" s="123"/>
      <c r="CV139" s="123"/>
      <c r="CW139" s="123"/>
      <c r="CX139" s="123"/>
      <c r="CY139" s="123"/>
      <c r="CZ139" s="123"/>
      <c r="DA139" s="123"/>
      <c r="DB139" s="123"/>
      <c r="DC139" s="123"/>
      <c r="DD139" s="123"/>
      <c r="DE139" s="123"/>
      <c r="DF139" s="123"/>
      <c r="DG139" s="123"/>
      <c r="DH139" s="123"/>
      <c r="DI139" s="123"/>
      <c r="DJ139" s="123"/>
      <c r="DK139" s="123"/>
      <c r="DL139" s="123"/>
      <c r="DM139" s="123"/>
      <c r="DN139" s="123"/>
      <c r="DO139" s="123"/>
      <c r="DP139" s="123"/>
      <c r="DQ139" s="123"/>
      <c r="DR139" s="123"/>
      <c r="DS139" s="123"/>
      <c r="DT139" s="123"/>
      <c r="DU139" s="123"/>
      <c r="DV139" s="123"/>
      <c r="DW139" s="123"/>
      <c r="DX139" s="123"/>
      <c r="DY139" s="123"/>
      <c r="DZ139" s="123"/>
      <c r="EA139" s="123"/>
      <c r="EB139" s="123"/>
      <c r="EC139" s="123"/>
      <c r="ED139" s="123"/>
      <c r="EE139" s="123"/>
      <c r="EF139" s="123"/>
      <c r="EG139" s="123"/>
      <c r="EH139" s="123"/>
      <c r="EI139" s="123"/>
      <c r="EJ139" s="123"/>
      <c r="EK139" s="123"/>
      <c r="EL139" s="123"/>
      <c r="EM139" s="123"/>
      <c r="EN139" s="123"/>
      <c r="EO139" s="123"/>
      <c r="EP139" s="123"/>
      <c r="EQ139" s="123"/>
      <c r="ER139" s="123"/>
      <c r="ES139" s="123"/>
      <c r="ET139" s="123"/>
      <c r="EU139" s="123"/>
      <c r="EV139" s="123"/>
      <c r="EW139" s="123"/>
      <c r="EX139" s="123"/>
      <c r="EY139" s="123"/>
      <c r="EZ139" s="123"/>
      <c r="FA139" s="123"/>
      <c r="FB139" s="123"/>
      <c r="FC139" s="123"/>
      <c r="FD139" s="123"/>
      <c r="FE139" s="123"/>
      <c r="FF139" s="123"/>
      <c r="FG139" s="123"/>
      <c r="FH139" s="123"/>
      <c r="FI139" s="123"/>
      <c r="FJ139" s="123"/>
      <c r="FK139" s="123"/>
      <c r="FL139" s="123"/>
      <c r="FM139" s="123"/>
      <c r="FN139" s="123"/>
      <c r="FO139" s="123"/>
      <c r="FP139" s="123"/>
      <c r="FQ139" s="123"/>
      <c r="FR139" s="123"/>
      <c r="FS139" s="123"/>
      <c r="FT139" s="123"/>
      <c r="FU139" s="123"/>
      <c r="FV139" s="123"/>
      <c r="FW139" s="123"/>
      <c r="FX139" s="123"/>
      <c r="FY139" s="123"/>
      <c r="FZ139" s="123"/>
      <c r="GA139" s="123"/>
      <c r="GB139" s="123"/>
      <c r="GC139" s="123"/>
      <c r="GD139" s="123"/>
      <c r="GE139" s="123"/>
      <c r="GF139" s="123"/>
      <c r="GG139" s="123"/>
      <c r="GH139" s="123"/>
      <c r="GI139" s="123"/>
      <c r="GJ139" s="123"/>
      <c r="GK139" s="123"/>
      <c r="GL139" s="123"/>
      <c r="GM139" s="123"/>
      <c r="GN139" s="123"/>
      <c r="GO139" s="123"/>
      <c r="GP139" s="123"/>
      <c r="GQ139" s="123"/>
      <c r="GR139" s="123"/>
      <c r="GS139" s="123"/>
      <c r="GT139" s="123"/>
      <c r="GU139" s="123"/>
      <c r="GV139" s="123"/>
      <c r="GW139" s="123"/>
      <c r="GX139" s="123"/>
      <c r="GY139" s="123"/>
      <c r="GZ139" s="123"/>
      <c r="HA139" s="123"/>
      <c r="HB139" s="123"/>
      <c r="HC139" s="123"/>
      <c r="HD139" s="123"/>
      <c r="HE139" s="123"/>
      <c r="HF139" s="123"/>
      <c r="HG139" s="123"/>
      <c r="HH139" s="123"/>
      <c r="HI139" s="123"/>
      <c r="HJ139" s="123"/>
      <c r="HK139" s="123"/>
      <c r="HL139" s="123"/>
      <c r="HM139" s="123"/>
      <c r="HN139" s="123"/>
      <c r="HO139" s="123"/>
      <c r="HP139" s="123"/>
      <c r="HQ139" s="123"/>
      <c r="HR139" s="123"/>
      <c r="HS139" s="123"/>
      <c r="HT139" s="123"/>
      <c r="HU139" s="123"/>
      <c r="HV139" s="123"/>
      <c r="HW139" s="123"/>
      <c r="HX139" s="123"/>
      <c r="HY139" s="123"/>
      <c r="HZ139" s="123"/>
      <c r="IA139" s="123"/>
      <c r="IB139" s="123"/>
      <c r="IC139" s="123"/>
      <c r="ID139" s="123"/>
      <c r="IE139" s="123"/>
      <c r="IF139" s="123"/>
      <c r="IG139" s="123"/>
      <c r="IH139" s="123"/>
      <c r="II139" s="123"/>
      <c r="IJ139" s="123"/>
      <c r="IK139" s="123"/>
      <c r="IL139" s="123"/>
      <c r="IM139" s="123"/>
      <c r="IN139" s="123"/>
      <c r="IO139" s="123"/>
      <c r="IP139" s="123"/>
      <c r="IQ139" s="123"/>
      <c r="IR139" s="123"/>
      <c r="IS139" s="123"/>
      <c r="IT139" s="123"/>
      <c r="IU139" s="123"/>
      <c r="IV139" s="123"/>
      <c r="IW139" s="123"/>
      <c r="IX139" s="123"/>
      <c r="IY139" s="123"/>
      <c r="IZ139" s="123"/>
      <c r="JA139" s="123"/>
      <c r="JB139" s="123"/>
      <c r="JC139" s="123"/>
      <c r="JD139" s="123"/>
      <c r="JE139" s="123"/>
      <c r="JF139" s="123"/>
      <c r="JG139" s="123"/>
      <c r="JH139" s="123"/>
      <c r="JI139" s="123"/>
      <c r="JJ139" s="123"/>
      <c r="JK139" s="123"/>
      <c r="JL139" s="123"/>
      <c r="JM139" s="123"/>
      <c r="JN139" s="123"/>
      <c r="JO139" s="123"/>
      <c r="JP139" s="123"/>
      <c r="JQ139" s="123"/>
      <c r="JR139" s="123"/>
      <c r="JS139" s="123"/>
      <c r="JT139" s="123"/>
      <c r="JU139" s="123"/>
      <c r="JV139" s="123"/>
      <c r="JW139" s="123"/>
      <c r="JX139" s="123"/>
      <c r="JY139" s="123"/>
      <c r="JZ139" s="123"/>
      <c r="KA139" s="123"/>
      <c r="KB139" s="123"/>
      <c r="KC139" s="123"/>
      <c r="KD139" s="123"/>
      <c r="KE139" s="123"/>
      <c r="KF139" s="123"/>
      <c r="KG139" s="123"/>
      <c r="KH139" s="123"/>
      <c r="KI139" s="123"/>
      <c r="KJ139" s="123"/>
      <c r="KK139" s="123"/>
      <c r="KL139" s="123"/>
      <c r="KM139" s="123"/>
      <c r="KN139" s="123"/>
      <c r="KO139" s="123"/>
      <c r="KP139" s="123"/>
      <c r="KQ139" s="123"/>
      <c r="KR139" s="123"/>
      <c r="KS139" s="123"/>
      <c r="KT139" s="123"/>
      <c r="KU139" s="123"/>
      <c r="KV139" s="123"/>
      <c r="KW139" s="123"/>
      <c r="KX139" s="123"/>
      <c r="KY139" s="123"/>
      <c r="KZ139" s="123"/>
      <c r="LA139" s="123"/>
      <c r="LB139" s="123"/>
      <c r="LC139" s="123"/>
      <c r="LD139" s="123"/>
      <c r="LE139" s="123"/>
      <c r="LF139" s="123"/>
      <c r="LG139" s="123"/>
      <c r="LH139" s="123"/>
      <c r="LI139" s="123"/>
      <c r="LJ139" s="123"/>
      <c r="LK139" s="123"/>
      <c r="LL139" s="123"/>
      <c r="LM139" s="123"/>
      <c r="LN139" s="123"/>
      <c r="LO139" s="123"/>
      <c r="LP139" s="123"/>
      <c r="LQ139" s="123"/>
      <c r="LR139" s="123"/>
      <c r="LS139" s="123"/>
      <c r="LT139" s="123"/>
      <c r="LU139" s="123"/>
      <c r="LV139" s="123"/>
      <c r="LW139" s="123"/>
      <c r="LX139" s="123"/>
      <c r="LY139" s="123"/>
      <c r="LZ139" s="123"/>
      <c r="MA139" s="123"/>
      <c r="MB139" s="123"/>
      <c r="MC139" s="123"/>
      <c r="MD139" s="123"/>
      <c r="ME139" s="123"/>
      <c r="MF139" s="123"/>
      <c r="MG139" s="123"/>
      <c r="MH139" s="123"/>
      <c r="MI139" s="123"/>
      <c r="MJ139" s="123"/>
      <c r="MK139" s="123"/>
      <c r="ML139" s="123"/>
      <c r="MM139" s="123"/>
      <c r="MN139" s="123"/>
      <c r="MO139" s="123"/>
      <c r="MP139" s="123"/>
      <c r="MQ139" s="123"/>
      <c r="MR139" s="123"/>
      <c r="MS139" s="123"/>
      <c r="MT139" s="123"/>
      <c r="MU139" s="123"/>
      <c r="MV139" s="123"/>
      <c r="MW139" s="123"/>
      <c r="MX139" s="123"/>
      <c r="MY139" s="123"/>
      <c r="MZ139" s="123"/>
      <c r="NA139" s="123"/>
      <c r="NB139" s="123"/>
      <c r="NC139" s="123"/>
      <c r="ND139" s="123"/>
      <c r="NE139" s="123"/>
      <c r="NF139" s="123"/>
      <c r="NG139" s="123"/>
      <c r="NH139" s="123"/>
      <c r="NI139" s="123"/>
      <c r="NJ139" s="123"/>
      <c r="NK139" s="123"/>
      <c r="NL139" s="123"/>
      <c r="NM139" s="123"/>
      <c r="NN139" s="123"/>
      <c r="NO139" s="123"/>
      <c r="NP139" s="123"/>
      <c r="NQ139" s="123"/>
      <c r="NR139" s="123"/>
      <c r="NS139" s="123"/>
      <c r="NT139" s="123"/>
      <c r="NU139" s="123"/>
      <c r="NV139" s="123"/>
      <c r="NW139" s="123"/>
      <c r="NX139" s="123"/>
      <c r="NY139" s="123"/>
      <c r="NZ139" s="123"/>
      <c r="OA139" s="123"/>
      <c r="OB139" s="123"/>
      <c r="OC139" s="123"/>
      <c r="OD139" s="123"/>
      <c r="OE139" s="123"/>
      <c r="OF139" s="123"/>
      <c r="OG139" s="123"/>
      <c r="OH139" s="123"/>
      <c r="OI139" s="123"/>
      <c r="OJ139" s="123"/>
      <c r="OK139" s="123"/>
      <c r="OL139" s="123"/>
      <c r="OM139" s="123"/>
      <c r="ON139" s="123"/>
      <c r="OO139" s="123"/>
      <c r="OP139" s="123"/>
      <c r="OQ139" s="123"/>
      <c r="OR139" s="123"/>
      <c r="OS139" s="123"/>
      <c r="OT139" s="123"/>
      <c r="OU139" s="123"/>
      <c r="OV139" s="123"/>
      <c r="OW139" s="123"/>
      <c r="OX139" s="123"/>
      <c r="OY139" s="123"/>
      <c r="OZ139" s="123"/>
      <c r="PA139" s="123"/>
      <c r="PB139" s="123"/>
      <c r="PC139" s="123"/>
      <c r="PD139" s="123"/>
      <c r="PE139" s="123"/>
      <c r="PF139" s="123"/>
      <c r="PG139" s="123"/>
      <c r="PH139" s="123"/>
      <c r="PI139" s="123"/>
      <c r="PJ139" s="123"/>
      <c r="PK139" s="123"/>
      <c r="PL139" s="123"/>
      <c r="PM139" s="123"/>
      <c r="PN139" s="123"/>
      <c r="PO139" s="123"/>
      <c r="PP139" s="123"/>
      <c r="PQ139" s="123"/>
      <c r="PR139" s="123"/>
      <c r="PS139" s="123"/>
      <c r="PT139" s="123"/>
      <c r="PU139" s="123"/>
      <c r="PV139" s="123"/>
      <c r="PW139" s="123"/>
      <c r="PX139" s="123"/>
      <c r="PY139" s="123"/>
      <c r="PZ139" s="123"/>
      <c r="QA139" s="123"/>
      <c r="QB139" s="123"/>
      <c r="QC139" s="123"/>
      <c r="QD139" s="123"/>
      <c r="QE139" s="123"/>
      <c r="QF139" s="123"/>
      <c r="QG139" s="123"/>
      <c r="QH139" s="123"/>
      <c r="QI139" s="123"/>
      <c r="QJ139" s="123"/>
      <c r="QK139" s="123"/>
      <c r="QL139" s="123"/>
      <c r="QM139" s="123"/>
      <c r="QN139" s="123"/>
      <c r="QO139" s="123"/>
      <c r="QP139" s="123"/>
      <c r="QQ139" s="123"/>
      <c r="QR139" s="123"/>
      <c r="QS139" s="123"/>
      <c r="QT139" s="123"/>
      <c r="QU139" s="123"/>
      <c r="QV139" s="123"/>
      <c r="QW139" s="123"/>
      <c r="QX139" s="123"/>
      <c r="QY139" s="123"/>
      <c r="QZ139" s="123"/>
      <c r="RA139" s="123"/>
      <c r="RB139" s="123"/>
      <c r="RC139" s="123"/>
      <c r="RD139" s="123"/>
      <c r="RE139" s="123"/>
      <c r="RF139" s="123"/>
      <c r="RG139" s="123"/>
      <c r="RH139" s="123"/>
      <c r="RI139" s="123"/>
      <c r="RJ139" s="123"/>
      <c r="RK139" s="123"/>
      <c r="RL139" s="123"/>
      <c r="RM139" s="123"/>
      <c r="RN139" s="123"/>
      <c r="RO139" s="123"/>
      <c r="RP139" s="123"/>
      <c r="RQ139" s="123"/>
      <c r="RR139" s="123"/>
      <c r="RS139" s="123"/>
      <c r="RT139" s="123"/>
      <c r="RU139" s="123"/>
      <c r="RV139" s="123"/>
      <c r="RW139" s="123"/>
      <c r="RX139" s="123"/>
      <c r="RY139" s="123"/>
      <c r="RZ139" s="123"/>
      <c r="SA139" s="123"/>
      <c r="SB139" s="123"/>
      <c r="SC139" s="123"/>
      <c r="SD139" s="123"/>
      <c r="SE139" s="123"/>
      <c r="SF139" s="123"/>
      <c r="SG139" s="123"/>
      <c r="SH139" s="123"/>
      <c r="SI139" s="123"/>
      <c r="SJ139" s="123"/>
      <c r="SK139" s="123"/>
      <c r="SL139" s="123"/>
      <c r="SM139" s="123"/>
      <c r="SN139" s="123"/>
      <c r="SO139" s="123"/>
      <c r="SP139" s="123"/>
      <c r="SQ139" s="123"/>
      <c r="SR139" s="123"/>
      <c r="SS139" s="123"/>
      <c r="ST139" s="123"/>
      <c r="SU139" s="123"/>
      <c r="SV139" s="123"/>
      <c r="SW139" s="123"/>
      <c r="SX139" s="123"/>
      <c r="SY139" s="123"/>
      <c r="SZ139" s="123"/>
      <c r="TA139" s="123"/>
      <c r="TB139" s="123"/>
      <c r="TC139" s="123"/>
      <c r="TD139" s="123"/>
      <c r="TE139" s="123"/>
      <c r="TF139" s="123"/>
      <c r="TG139" s="123"/>
      <c r="TH139" s="123"/>
      <c r="TI139" s="123"/>
      <c r="TJ139" s="123"/>
      <c r="TK139" s="123"/>
      <c r="TL139" s="123"/>
      <c r="TM139" s="123"/>
      <c r="TN139" s="123"/>
      <c r="TO139" s="123"/>
      <c r="TP139" s="123"/>
      <c r="TQ139" s="123"/>
      <c r="TR139" s="123"/>
      <c r="TS139" s="123"/>
      <c r="TT139" s="123"/>
      <c r="TU139" s="123"/>
      <c r="TV139" s="123"/>
      <c r="TW139" s="123"/>
      <c r="TX139" s="123"/>
      <c r="TY139" s="123"/>
      <c r="TZ139" s="123"/>
      <c r="UA139" s="123"/>
      <c r="UB139" s="123"/>
      <c r="UC139" s="123"/>
      <c r="UD139" s="123"/>
      <c r="UE139" s="123"/>
      <c r="UF139" s="123"/>
      <c r="UG139" s="123"/>
      <c r="UH139" s="123"/>
      <c r="UI139" s="123"/>
      <c r="UJ139" s="123"/>
      <c r="UK139" s="123"/>
      <c r="UL139" s="123"/>
      <c r="UM139" s="123"/>
      <c r="UN139" s="123"/>
      <c r="UO139" s="123"/>
      <c r="UP139" s="123"/>
      <c r="UQ139" s="123"/>
      <c r="UR139" s="123"/>
      <c r="US139" s="123"/>
      <c r="UT139" s="123"/>
      <c r="UU139" s="123"/>
      <c r="UV139" s="123"/>
      <c r="UW139" s="123"/>
      <c r="UX139" s="123"/>
      <c r="UY139" s="123"/>
      <c r="UZ139" s="123"/>
      <c r="VA139" s="123"/>
      <c r="VB139" s="123"/>
      <c r="VC139" s="123"/>
      <c r="VD139" s="123"/>
      <c r="VE139" s="123"/>
      <c r="VF139" s="123"/>
      <c r="VG139" s="123"/>
      <c r="VH139" s="123"/>
      <c r="VI139" s="123"/>
      <c r="VJ139" s="123"/>
      <c r="VK139" s="123"/>
      <c r="VL139" s="123"/>
      <c r="VM139" s="123"/>
      <c r="VN139" s="123"/>
      <c r="VO139" s="123"/>
      <c r="VP139" s="123"/>
      <c r="VQ139" s="123"/>
      <c r="VR139" s="123"/>
      <c r="VS139" s="123"/>
      <c r="VT139" s="123"/>
      <c r="VU139" s="123"/>
      <c r="VV139" s="123"/>
      <c r="VW139" s="123"/>
      <c r="VX139" s="123"/>
      <c r="VY139" s="123"/>
      <c r="VZ139" s="123"/>
      <c r="WA139" s="123"/>
      <c r="WB139" s="123"/>
      <c r="WC139" s="123"/>
      <c r="WD139" s="123"/>
      <c r="WE139" s="123"/>
      <c r="WF139" s="123"/>
      <c r="WG139" s="123"/>
      <c r="WH139" s="123"/>
      <c r="WI139" s="123"/>
      <c r="WJ139" s="123"/>
      <c r="WK139" s="123"/>
      <c r="WL139" s="123"/>
      <c r="WM139" s="123"/>
      <c r="WN139" s="123"/>
      <c r="WO139" s="123"/>
      <c r="WP139" s="123"/>
      <c r="WQ139" s="123"/>
      <c r="WR139" s="123"/>
      <c r="WS139" s="123"/>
      <c r="WT139" s="123"/>
      <c r="WU139" s="123"/>
      <c r="WV139" s="123"/>
      <c r="WW139" s="123"/>
      <c r="WX139" s="123"/>
      <c r="WY139" s="123"/>
      <c r="WZ139" s="123"/>
      <c r="XA139" s="123"/>
      <c r="XB139" s="123"/>
      <c r="XC139" s="123"/>
      <c r="XD139" s="123"/>
      <c r="XE139" s="123"/>
      <c r="XF139" s="123"/>
      <c r="XG139" s="123"/>
      <c r="XH139" s="123"/>
      <c r="XI139" s="123"/>
      <c r="XJ139" s="123"/>
      <c r="XK139" s="123"/>
      <c r="XL139" s="123"/>
      <c r="XM139" s="123"/>
      <c r="XN139" s="123"/>
      <c r="XO139" s="123"/>
      <c r="XP139" s="123"/>
      <c r="XQ139" s="123"/>
      <c r="XR139" s="123"/>
      <c r="XS139" s="123"/>
      <c r="XT139" s="123"/>
      <c r="XU139" s="123"/>
      <c r="XV139" s="123"/>
      <c r="XW139" s="123"/>
      <c r="XX139" s="123"/>
      <c r="XY139" s="123"/>
      <c r="XZ139" s="123"/>
      <c r="YA139" s="123"/>
      <c r="YB139" s="123"/>
      <c r="YC139" s="123"/>
      <c r="YD139" s="123"/>
      <c r="YE139" s="123"/>
      <c r="YF139" s="123"/>
      <c r="YG139" s="123"/>
      <c r="YH139" s="123"/>
      <c r="YI139" s="123"/>
      <c r="YJ139" s="123"/>
      <c r="YK139" s="123"/>
      <c r="YL139" s="123"/>
      <c r="YM139" s="123"/>
      <c r="YN139" s="123"/>
      <c r="YO139" s="123"/>
      <c r="YP139" s="123"/>
      <c r="YQ139" s="123"/>
      <c r="YR139" s="123"/>
      <c r="YS139" s="123"/>
      <c r="YT139" s="123"/>
      <c r="YU139" s="123"/>
      <c r="YV139" s="123"/>
      <c r="YW139" s="123"/>
      <c r="YX139" s="123"/>
      <c r="YY139" s="123"/>
      <c r="YZ139" s="123"/>
      <c r="ZA139" s="123"/>
      <c r="ZB139" s="123"/>
      <c r="ZC139" s="123"/>
      <c r="ZD139" s="123"/>
      <c r="ZE139" s="123"/>
      <c r="ZF139" s="123"/>
      <c r="ZG139" s="123"/>
      <c r="ZH139" s="123"/>
      <c r="ZI139" s="123"/>
      <c r="ZJ139" s="123"/>
      <c r="ZK139" s="123"/>
      <c r="ZL139" s="123"/>
      <c r="ZM139" s="123"/>
      <c r="ZN139" s="123"/>
      <c r="ZO139" s="123"/>
      <c r="ZP139" s="123"/>
      <c r="ZQ139" s="123"/>
      <c r="ZR139" s="123"/>
      <c r="ZS139" s="123"/>
      <c r="ZT139" s="123"/>
      <c r="ZU139" s="123"/>
      <c r="ZV139" s="123"/>
      <c r="ZW139" s="123"/>
      <c r="ZX139" s="123"/>
      <c r="ZY139" s="123"/>
      <c r="ZZ139" s="123"/>
      <c r="AAA139" s="123"/>
      <c r="AAB139" s="123"/>
      <c r="AAC139" s="123"/>
      <c r="AAD139" s="123"/>
      <c r="AAE139" s="123"/>
      <c r="AAF139" s="123"/>
      <c r="AAG139" s="123"/>
      <c r="AAH139" s="123"/>
      <c r="AAI139" s="123"/>
      <c r="AAJ139" s="123"/>
      <c r="AAK139" s="123"/>
      <c r="AAL139" s="123"/>
      <c r="AAM139" s="123"/>
      <c r="AAN139" s="123"/>
      <c r="AAO139" s="123"/>
      <c r="AAP139" s="123"/>
      <c r="AAQ139" s="123"/>
      <c r="AAR139" s="123"/>
      <c r="AAS139" s="123"/>
      <c r="AAT139" s="123"/>
      <c r="AAU139" s="123"/>
      <c r="AAV139" s="123"/>
      <c r="AAW139" s="123"/>
      <c r="AAX139" s="123"/>
      <c r="AAY139" s="123"/>
      <c r="AAZ139" s="123"/>
      <c r="ABA139" s="123"/>
      <c r="ABB139" s="123"/>
      <c r="ABC139" s="123"/>
      <c r="ABD139" s="123"/>
      <c r="ABE139" s="123"/>
      <c r="ABF139" s="123"/>
      <c r="ABG139" s="123"/>
      <c r="ABH139" s="123"/>
      <c r="ABI139" s="123"/>
      <c r="ABJ139" s="123"/>
      <c r="ABK139" s="123"/>
      <c r="ABL139" s="123"/>
      <c r="ABM139" s="123"/>
      <c r="ABN139" s="123"/>
      <c r="ABO139" s="123"/>
      <c r="ABP139" s="123"/>
      <c r="ABQ139" s="123"/>
      <c r="ABR139" s="123"/>
      <c r="ABS139" s="123"/>
      <c r="ABT139" s="123"/>
      <c r="ABU139" s="123"/>
      <c r="ABV139" s="123"/>
      <c r="ABW139" s="123"/>
      <c r="ABX139" s="123"/>
      <c r="ABY139" s="123"/>
      <c r="ABZ139" s="123"/>
      <c r="ACA139" s="123"/>
      <c r="ACB139" s="123"/>
      <c r="ACC139" s="123"/>
      <c r="ACD139" s="123"/>
      <c r="ACE139" s="123"/>
      <c r="ACF139" s="123"/>
      <c r="ACG139" s="123"/>
      <c r="ACH139" s="123"/>
      <c r="ACI139" s="123"/>
      <c r="ACJ139" s="123"/>
      <c r="ACK139" s="123"/>
      <c r="ACL139" s="123"/>
      <c r="ACM139" s="123"/>
      <c r="ACN139" s="123"/>
      <c r="ACO139" s="123"/>
      <c r="ACP139" s="123"/>
      <c r="ACQ139" s="123"/>
      <c r="ACR139" s="123"/>
      <c r="ACS139" s="123"/>
      <c r="ACT139" s="123"/>
      <c r="ACU139" s="123"/>
      <c r="ACV139" s="123"/>
      <c r="ACW139" s="123"/>
      <c r="ACX139" s="123"/>
      <c r="ACY139" s="123"/>
      <c r="ACZ139" s="123"/>
      <c r="ADA139" s="123"/>
      <c r="ADB139" s="123"/>
      <c r="ADC139" s="123"/>
      <c r="ADD139" s="123"/>
      <c r="ADE139" s="123"/>
      <c r="ADF139" s="123"/>
      <c r="ADG139" s="123"/>
      <c r="ADH139" s="123"/>
      <c r="ADI139" s="123"/>
      <c r="ADJ139" s="123"/>
      <c r="ADK139" s="123"/>
      <c r="ADL139" s="123"/>
      <c r="ADM139" s="123"/>
      <c r="ADN139" s="123"/>
      <c r="ADO139" s="123"/>
      <c r="ADP139" s="123"/>
      <c r="ADQ139" s="123"/>
      <c r="ADR139" s="123"/>
      <c r="ADS139" s="123"/>
      <c r="ADT139" s="123"/>
      <c r="ADU139" s="123"/>
      <c r="ADV139" s="123"/>
      <c r="ADW139" s="123"/>
      <c r="ADX139" s="123"/>
      <c r="ADY139" s="123"/>
      <c r="ADZ139" s="123"/>
      <c r="AEA139" s="123"/>
      <c r="AEB139" s="123"/>
      <c r="AEC139" s="123"/>
      <c r="AED139" s="123"/>
      <c r="AEE139" s="123"/>
      <c r="AEF139" s="123"/>
      <c r="AEG139" s="123"/>
      <c r="AEH139" s="123"/>
      <c r="AEI139" s="123"/>
      <c r="AEJ139" s="123"/>
      <c r="AEK139" s="123"/>
      <c r="AEL139" s="123"/>
      <c r="AEM139" s="123"/>
      <c r="AEN139" s="123"/>
      <c r="AEO139" s="123"/>
      <c r="AEP139" s="123"/>
      <c r="AEQ139" s="123"/>
      <c r="AER139" s="123"/>
      <c r="AES139" s="123"/>
      <c r="AET139" s="123"/>
      <c r="AEU139" s="123"/>
      <c r="AEV139" s="123"/>
      <c r="AEW139" s="123"/>
      <c r="AEX139" s="123"/>
      <c r="AEY139" s="123"/>
      <c r="AEZ139" s="123"/>
      <c r="AFA139" s="123"/>
      <c r="AFB139" s="123"/>
      <c r="AFC139" s="123"/>
      <c r="AFD139" s="123"/>
      <c r="AFE139" s="123"/>
      <c r="AFF139" s="123"/>
      <c r="AFG139" s="123"/>
      <c r="AFH139" s="123"/>
      <c r="AFI139" s="123"/>
      <c r="AFJ139" s="123"/>
      <c r="AFK139" s="123"/>
      <c r="AFL139" s="123"/>
      <c r="AFM139" s="123"/>
      <c r="AFN139" s="123"/>
      <c r="AFO139" s="123"/>
      <c r="AFP139" s="123"/>
      <c r="AFQ139" s="123"/>
      <c r="AFR139" s="123"/>
      <c r="AFS139" s="123"/>
      <c r="AFT139" s="123"/>
      <c r="AFU139" s="123"/>
      <c r="AFV139" s="123"/>
      <c r="AFW139" s="123"/>
      <c r="AFX139" s="123"/>
      <c r="AFY139" s="123"/>
      <c r="AFZ139" s="123"/>
      <c r="AGA139" s="123"/>
      <c r="AGB139" s="123"/>
      <c r="AGC139" s="123"/>
      <c r="AGD139" s="123"/>
      <c r="AGE139" s="123"/>
      <c r="AGF139" s="123"/>
      <c r="AGG139" s="123"/>
      <c r="AGH139" s="123"/>
      <c r="AGI139" s="123"/>
      <c r="AGJ139" s="123"/>
      <c r="AGK139" s="123"/>
      <c r="AGL139" s="123"/>
      <c r="AGM139" s="123"/>
      <c r="AGN139" s="123"/>
      <c r="AGO139" s="123"/>
      <c r="AGP139" s="123"/>
      <c r="AGQ139" s="123"/>
      <c r="AGR139" s="123"/>
      <c r="AGS139" s="123"/>
      <c r="AGT139" s="123"/>
      <c r="AGU139" s="123"/>
      <c r="AGV139" s="123"/>
      <c r="AGW139" s="123"/>
      <c r="AGX139" s="123"/>
      <c r="AGY139" s="123"/>
      <c r="AGZ139" s="123"/>
      <c r="AHA139" s="123"/>
      <c r="AHB139" s="123"/>
      <c r="AHC139" s="123"/>
      <c r="AHD139" s="123"/>
      <c r="AHE139" s="123"/>
      <c r="AHF139" s="123"/>
      <c r="AHG139" s="123"/>
      <c r="AHH139" s="123"/>
      <c r="AHI139" s="123"/>
      <c r="AHJ139" s="123"/>
      <c r="AHK139" s="123"/>
      <c r="AHL139" s="123"/>
      <c r="AHM139" s="123"/>
      <c r="AHN139" s="123"/>
      <c r="AHO139" s="123"/>
      <c r="AHP139" s="123"/>
      <c r="AHQ139" s="123"/>
      <c r="AHR139" s="123"/>
      <c r="AHS139" s="123"/>
      <c r="AHT139" s="123"/>
      <c r="AHU139" s="123"/>
      <c r="AHV139" s="123"/>
      <c r="AHW139" s="123"/>
      <c r="AHX139" s="123"/>
      <c r="AHY139" s="123"/>
      <c r="AHZ139" s="123"/>
      <c r="AIA139" s="123"/>
      <c r="AIB139" s="123"/>
      <c r="AIC139" s="123"/>
      <c r="AID139" s="123"/>
      <c r="AIE139" s="123"/>
      <c r="AIF139" s="123"/>
      <c r="AIG139" s="123"/>
      <c r="AIH139" s="123"/>
      <c r="AII139" s="123"/>
      <c r="AIJ139" s="123"/>
      <c r="AIK139" s="123"/>
      <c r="AIL139" s="123"/>
      <c r="AIM139" s="123"/>
      <c r="AIN139" s="123"/>
      <c r="AIO139" s="123"/>
      <c r="AIP139" s="123"/>
      <c r="AIQ139" s="123"/>
      <c r="AIR139" s="123"/>
      <c r="AIS139" s="123"/>
      <c r="AIT139" s="123"/>
      <c r="AIU139" s="123"/>
      <c r="AIV139" s="123"/>
      <c r="AIW139" s="123"/>
      <c r="AIX139" s="123"/>
      <c r="AIY139" s="123"/>
      <c r="AIZ139" s="123"/>
      <c r="AJA139" s="123"/>
      <c r="AJB139" s="123"/>
      <c r="AJC139" s="123"/>
      <c r="AJD139" s="123"/>
      <c r="AJE139" s="123"/>
      <c r="AJF139" s="123"/>
      <c r="AJG139" s="123"/>
      <c r="AJH139" s="123"/>
      <c r="AJI139" s="123"/>
      <c r="AJJ139" s="123"/>
      <c r="AJK139" s="123"/>
      <c r="AJL139" s="123"/>
      <c r="AJM139" s="123"/>
      <c r="AJN139" s="123"/>
      <c r="AJO139" s="123"/>
      <c r="AJP139" s="123"/>
      <c r="AJQ139" s="123"/>
      <c r="AJR139" s="123"/>
      <c r="AJS139" s="123"/>
      <c r="AJT139" s="123"/>
      <c r="AJU139" s="123"/>
      <c r="AJV139" s="123"/>
      <c r="AJW139" s="123"/>
      <c r="AJX139" s="123"/>
      <c r="AJY139" s="123"/>
      <c r="AJZ139" s="123"/>
      <c r="AKA139" s="123"/>
      <c r="AKB139" s="123"/>
      <c r="AKC139" s="123"/>
      <c r="AKD139" s="123"/>
      <c r="AKE139" s="123"/>
      <c r="AKF139" s="123"/>
      <c r="AKG139" s="123"/>
      <c r="AKH139" s="123"/>
      <c r="AKI139" s="123"/>
      <c r="AKJ139" s="123"/>
      <c r="AKK139" s="123"/>
      <c r="AKL139" s="123"/>
      <c r="AKM139" s="123"/>
      <c r="AKN139" s="123"/>
      <c r="AKO139" s="123"/>
      <c r="AKP139" s="123"/>
      <c r="AKQ139" s="123"/>
      <c r="AKR139" s="123"/>
      <c r="AKS139" s="123"/>
      <c r="AKT139" s="123"/>
      <c r="AKU139" s="123"/>
      <c r="AKV139" s="123"/>
      <c r="AKW139" s="123"/>
      <c r="AKX139" s="123"/>
      <c r="AKY139" s="123"/>
      <c r="AKZ139" s="123"/>
      <c r="ALA139" s="123"/>
      <c r="ALB139" s="123"/>
      <c r="ALC139" s="123"/>
      <c r="ALD139" s="123"/>
      <c r="ALE139" s="123"/>
      <c r="ALF139" s="123"/>
      <c r="ALG139" s="123"/>
      <c r="ALH139" s="123"/>
      <c r="ALI139" s="123"/>
      <c r="ALJ139" s="123"/>
      <c r="ALK139" s="123"/>
      <c r="ALL139" s="123"/>
      <c r="ALM139" s="123"/>
      <c r="ALN139" s="123"/>
      <c r="ALO139" s="123"/>
      <c r="ALP139" s="123"/>
      <c r="ALQ139" s="123"/>
      <c r="ALR139" s="123"/>
      <c r="ALS139" s="123"/>
      <c r="ALT139" s="123"/>
      <c r="ALU139" s="123"/>
      <c r="ALV139" s="123"/>
      <c r="ALW139" s="123"/>
      <c r="ALX139" s="123"/>
      <c r="ALY139" s="123"/>
      <c r="ALZ139" s="123"/>
      <c r="AMA139" s="123"/>
      <c r="AMB139" s="123"/>
      <c r="AMC139" s="123"/>
      <c r="AMD139" s="123"/>
      <c r="AME139" s="123"/>
      <c r="AMF139" s="123"/>
      <c r="AMG139" s="123"/>
      <c r="AMH139" s="123"/>
      <c r="AMI139" s="123"/>
      <c r="AMJ139" s="123"/>
      <c r="AMK139" s="123"/>
      <c r="AML139" s="123"/>
      <c r="AMM139" s="123"/>
      <c r="AMN139" s="123"/>
      <c r="AMO139" s="123"/>
      <c r="AMP139" s="123"/>
      <c r="AMQ139" s="123"/>
      <c r="AMR139" s="123"/>
      <c r="AMS139" s="123"/>
      <c r="AMT139" s="123"/>
      <c r="AMU139" s="123"/>
      <c r="AMV139" s="123"/>
      <c r="AMW139" s="123"/>
      <c r="AMX139" s="123"/>
      <c r="AMY139" s="123"/>
      <c r="AMZ139" s="123"/>
      <c r="ANA139" s="123"/>
      <c r="ANB139" s="123"/>
      <c r="ANC139" s="123"/>
      <c r="AND139" s="123"/>
      <c r="ANE139" s="123"/>
      <c r="ANF139" s="123"/>
      <c r="ANG139" s="123"/>
      <c r="ANH139" s="123"/>
      <c r="ANI139" s="123"/>
      <c r="ANJ139" s="123"/>
      <c r="ANK139" s="123"/>
      <c r="ANL139" s="123"/>
      <c r="ANM139" s="123"/>
      <c r="ANN139" s="123"/>
      <c r="ANO139" s="123"/>
      <c r="ANP139" s="123"/>
      <c r="ANQ139" s="123"/>
      <c r="ANR139" s="123"/>
      <c r="ANS139" s="123"/>
      <c r="ANT139" s="123"/>
      <c r="ANU139" s="123"/>
      <c r="ANV139" s="123"/>
      <c r="ANW139" s="123"/>
      <c r="ANX139" s="123"/>
      <c r="ANY139" s="123"/>
      <c r="ANZ139" s="123"/>
      <c r="AOA139" s="123"/>
      <c r="AOB139" s="123"/>
      <c r="AOC139" s="123"/>
      <c r="AOD139" s="123"/>
      <c r="AOE139" s="123"/>
      <c r="AOF139" s="123"/>
      <c r="AOG139" s="123"/>
      <c r="AOH139" s="123"/>
      <c r="AOI139" s="123"/>
      <c r="AOJ139" s="123"/>
      <c r="AOK139" s="123"/>
      <c r="AOL139" s="123"/>
      <c r="AOM139" s="123"/>
      <c r="AON139" s="123"/>
      <c r="AOO139" s="123"/>
      <c r="AOP139" s="123"/>
      <c r="AOQ139" s="123"/>
      <c r="AOR139" s="123"/>
      <c r="AOS139" s="123"/>
      <c r="AOT139" s="123"/>
      <c r="AOU139" s="123"/>
      <c r="AOV139" s="123"/>
      <c r="AOW139" s="123"/>
      <c r="AOX139" s="123"/>
      <c r="AOY139" s="123"/>
      <c r="AOZ139" s="123"/>
      <c r="APA139" s="123"/>
      <c r="APB139" s="123"/>
      <c r="APC139" s="123"/>
      <c r="APD139" s="123"/>
      <c r="APE139" s="123"/>
      <c r="APF139" s="123"/>
      <c r="APG139" s="123"/>
      <c r="APH139" s="123"/>
      <c r="API139" s="123"/>
      <c r="APJ139" s="123"/>
      <c r="APK139" s="123"/>
      <c r="APL139" s="123"/>
      <c r="APM139" s="123"/>
      <c r="APN139" s="123"/>
      <c r="APO139" s="123"/>
      <c r="APP139" s="123"/>
      <c r="APQ139" s="123"/>
      <c r="APR139" s="123"/>
      <c r="APS139" s="123"/>
      <c r="APT139" s="123"/>
      <c r="APU139" s="123"/>
      <c r="APV139" s="123"/>
      <c r="APW139" s="123"/>
      <c r="APX139" s="123"/>
      <c r="APY139" s="123"/>
      <c r="APZ139" s="123"/>
      <c r="AQA139" s="123"/>
      <c r="AQB139" s="123"/>
      <c r="AQC139" s="123"/>
      <c r="AQD139" s="123"/>
      <c r="AQE139" s="123"/>
      <c r="AQF139" s="123"/>
      <c r="AQG139" s="123"/>
      <c r="AQH139" s="123"/>
      <c r="AQI139" s="123"/>
      <c r="AQJ139" s="123"/>
      <c r="AQK139" s="123"/>
      <c r="AQL139" s="123"/>
      <c r="AQM139" s="123"/>
      <c r="AQN139" s="123"/>
      <c r="AQO139" s="123"/>
      <c r="AQP139" s="123"/>
      <c r="AQQ139" s="123"/>
      <c r="AQR139" s="123"/>
      <c r="AQS139" s="123"/>
      <c r="AQT139" s="123"/>
      <c r="AQU139" s="123"/>
      <c r="AQV139" s="123"/>
      <c r="AQW139" s="123"/>
      <c r="AQX139" s="123"/>
      <c r="AQY139" s="123"/>
      <c r="AQZ139" s="123"/>
      <c r="ARA139" s="123"/>
      <c r="ARB139" s="123"/>
      <c r="ARC139" s="123"/>
      <c r="ARD139" s="123"/>
      <c r="ARE139" s="123"/>
      <c r="ARF139" s="123"/>
      <c r="ARG139" s="123"/>
      <c r="ARH139" s="123"/>
      <c r="ARI139" s="123"/>
      <c r="ARJ139" s="123"/>
      <c r="ARK139" s="123"/>
      <c r="ARL139" s="123"/>
      <c r="ARM139" s="123"/>
      <c r="ARN139" s="123"/>
      <c r="ARO139" s="123"/>
      <c r="ARP139" s="123"/>
      <c r="ARQ139" s="123"/>
      <c r="ARR139" s="123"/>
      <c r="ARS139" s="123"/>
      <c r="ART139" s="123"/>
      <c r="ARU139" s="123"/>
      <c r="ARV139" s="123"/>
      <c r="ARW139" s="123"/>
      <c r="ARX139" s="123"/>
      <c r="ARY139" s="123"/>
      <c r="ARZ139" s="123"/>
      <c r="ASA139" s="123"/>
      <c r="ASB139" s="123"/>
      <c r="ASC139" s="123"/>
      <c r="ASD139" s="123"/>
      <c r="ASE139" s="123"/>
      <c r="ASF139" s="123"/>
      <c r="ASG139" s="123"/>
      <c r="ASH139" s="123"/>
      <c r="ASI139" s="123"/>
      <c r="ASJ139" s="123"/>
      <c r="ASK139" s="123"/>
      <c r="ASL139" s="123"/>
      <c r="ASM139" s="123"/>
      <c r="ASN139" s="123"/>
      <c r="ASO139" s="123"/>
      <c r="ASP139" s="123"/>
      <c r="ASQ139" s="123"/>
      <c r="ASR139" s="123"/>
      <c r="ASS139" s="123"/>
      <c r="AST139" s="123"/>
      <c r="ASU139" s="123"/>
      <c r="ASV139" s="123"/>
      <c r="ASW139" s="123"/>
      <c r="ASX139" s="123"/>
      <c r="ASY139" s="123"/>
      <c r="ASZ139" s="123"/>
      <c r="ATA139" s="123"/>
      <c r="ATB139" s="123"/>
      <c r="ATC139" s="123"/>
      <c r="ATD139" s="123"/>
      <c r="ATE139" s="123"/>
      <c r="ATF139" s="123"/>
      <c r="ATG139" s="123"/>
      <c r="ATH139" s="123"/>
      <c r="ATI139" s="123"/>
      <c r="ATJ139" s="123"/>
      <c r="ATK139" s="123"/>
      <c r="ATL139" s="123"/>
      <c r="ATM139" s="123"/>
      <c r="ATN139" s="123"/>
      <c r="ATO139" s="123"/>
      <c r="ATP139" s="123"/>
      <c r="ATQ139" s="123"/>
      <c r="ATR139" s="123"/>
      <c r="ATS139" s="123"/>
      <c r="ATT139" s="123"/>
      <c r="ATU139" s="123"/>
      <c r="ATV139" s="123"/>
      <c r="ATW139" s="123"/>
      <c r="ATX139" s="123"/>
      <c r="ATY139" s="123"/>
      <c r="ATZ139" s="123"/>
      <c r="AUA139" s="123"/>
      <c r="AUB139" s="123"/>
      <c r="AUC139" s="123"/>
      <c r="AUD139" s="123"/>
      <c r="AUE139" s="123"/>
      <c r="AUF139" s="123"/>
      <c r="AUG139" s="123"/>
      <c r="AUH139" s="123"/>
      <c r="AUI139" s="123"/>
      <c r="AUJ139" s="123"/>
      <c r="AUK139" s="123"/>
      <c r="AUL139" s="123"/>
      <c r="AUM139" s="123"/>
      <c r="AUN139" s="123"/>
      <c r="AUO139" s="123"/>
      <c r="AUP139" s="123"/>
      <c r="AUQ139" s="123"/>
      <c r="AUR139" s="123"/>
      <c r="AUS139" s="123"/>
      <c r="AUT139" s="123"/>
      <c r="AUU139" s="123"/>
      <c r="AUV139" s="123"/>
      <c r="AUW139" s="123"/>
      <c r="AUX139" s="123"/>
      <c r="AUY139" s="123"/>
      <c r="AUZ139" s="123"/>
      <c r="AVA139" s="123"/>
      <c r="AVB139" s="123"/>
      <c r="AVC139" s="123"/>
      <c r="AVD139" s="123"/>
      <c r="AVE139" s="123"/>
      <c r="AVF139" s="123"/>
      <c r="AVG139" s="123"/>
      <c r="AVH139" s="123"/>
      <c r="AVI139" s="123"/>
      <c r="AVJ139" s="123"/>
      <c r="AVK139" s="123"/>
      <c r="AVL139" s="123"/>
      <c r="AVM139" s="123"/>
      <c r="AVN139" s="123"/>
      <c r="AVO139" s="123"/>
      <c r="AVP139" s="123"/>
      <c r="AVQ139" s="123"/>
      <c r="AVR139" s="123"/>
      <c r="AVS139" s="123"/>
      <c r="AVT139" s="123"/>
      <c r="AVU139" s="123"/>
      <c r="AVV139" s="123"/>
      <c r="AVW139" s="123"/>
      <c r="AVX139" s="123"/>
      <c r="AVY139" s="123"/>
      <c r="AVZ139" s="123"/>
      <c r="AWA139" s="123"/>
      <c r="AWB139" s="123"/>
      <c r="AWC139" s="123"/>
      <c r="AWD139" s="123"/>
      <c r="AWE139" s="123"/>
      <c r="AWF139" s="123"/>
      <c r="AWG139" s="123"/>
      <c r="AWH139" s="123"/>
      <c r="AWI139" s="123"/>
      <c r="AWJ139" s="123"/>
      <c r="AWK139" s="123"/>
      <c r="AWL139" s="123"/>
      <c r="AWM139" s="123"/>
      <c r="AWN139" s="123"/>
      <c r="AWO139" s="123"/>
      <c r="AWP139" s="123"/>
      <c r="AWQ139" s="123"/>
      <c r="AWR139" s="123"/>
      <c r="AWS139" s="123"/>
      <c r="AWT139" s="123"/>
      <c r="AWU139" s="123"/>
      <c r="AWV139" s="123"/>
      <c r="AWW139" s="123"/>
      <c r="AWX139" s="123"/>
      <c r="AWY139" s="123"/>
      <c r="AWZ139" s="123"/>
      <c r="AXA139" s="123"/>
      <c r="AXB139" s="123"/>
      <c r="AXC139" s="123"/>
      <c r="AXD139" s="123"/>
      <c r="AXE139" s="123"/>
      <c r="AXF139" s="123"/>
      <c r="AXG139" s="123"/>
      <c r="AXH139" s="123"/>
      <c r="AXI139" s="123"/>
      <c r="AXJ139" s="123"/>
      <c r="AXK139" s="123"/>
      <c r="AXL139" s="123"/>
      <c r="AXM139" s="123"/>
      <c r="AXN139" s="123"/>
      <c r="AXO139" s="123"/>
      <c r="AXP139" s="123"/>
      <c r="AXQ139" s="123"/>
      <c r="AXR139" s="123"/>
      <c r="AXS139" s="123"/>
      <c r="AXT139" s="123"/>
      <c r="AXU139" s="123"/>
      <c r="AXV139" s="123"/>
      <c r="AXW139" s="123"/>
      <c r="AXX139" s="123"/>
      <c r="AXY139" s="123"/>
      <c r="AXZ139" s="123"/>
      <c r="AYA139" s="123"/>
      <c r="AYB139" s="123"/>
      <c r="AYC139" s="123"/>
      <c r="AYD139" s="123"/>
      <c r="AYE139" s="123"/>
      <c r="AYF139" s="123"/>
      <c r="AYG139" s="123"/>
      <c r="AYH139" s="123"/>
      <c r="AYI139" s="123"/>
      <c r="AYJ139" s="123"/>
      <c r="AYK139" s="123"/>
      <c r="AYL139" s="123"/>
      <c r="AYM139" s="123"/>
      <c r="AYN139" s="123"/>
      <c r="AYO139" s="123"/>
      <c r="AYP139" s="123"/>
      <c r="AYQ139" s="123"/>
      <c r="AYR139" s="123"/>
      <c r="AYS139" s="123"/>
      <c r="AYT139" s="123"/>
      <c r="AYU139" s="123"/>
      <c r="AYV139" s="123"/>
      <c r="AYW139" s="123"/>
      <c r="AYX139" s="123"/>
      <c r="AYY139" s="123"/>
      <c r="AYZ139" s="123"/>
      <c r="AZA139" s="123"/>
      <c r="AZB139" s="123"/>
      <c r="AZC139" s="123"/>
      <c r="AZD139" s="123"/>
      <c r="AZE139" s="123"/>
      <c r="AZF139" s="123"/>
      <c r="AZG139" s="123"/>
      <c r="AZH139" s="123"/>
      <c r="AZI139" s="123"/>
      <c r="AZJ139" s="123"/>
      <c r="AZK139" s="123"/>
      <c r="AZL139" s="123"/>
      <c r="AZM139" s="123"/>
      <c r="AZN139" s="123"/>
      <c r="AZO139" s="123"/>
      <c r="AZP139" s="123"/>
      <c r="AZQ139" s="123"/>
      <c r="AZR139" s="123"/>
      <c r="AZS139" s="123"/>
      <c r="AZT139" s="123"/>
      <c r="AZU139" s="123"/>
      <c r="AZV139" s="123"/>
      <c r="AZW139" s="123"/>
      <c r="AZX139" s="123"/>
      <c r="AZY139" s="123"/>
      <c r="AZZ139" s="123"/>
      <c r="BAA139" s="123"/>
      <c r="BAB139" s="123"/>
      <c r="BAC139" s="123"/>
      <c r="BAD139" s="123"/>
      <c r="BAE139" s="123"/>
      <c r="BAF139" s="123"/>
      <c r="BAG139" s="123"/>
      <c r="BAH139" s="123"/>
      <c r="BAI139" s="123"/>
      <c r="BAJ139" s="123"/>
      <c r="BAK139" s="123"/>
      <c r="BAL139" s="123"/>
      <c r="BAM139" s="123"/>
      <c r="BAN139" s="123"/>
      <c r="BAO139" s="123"/>
      <c r="BAP139" s="123"/>
      <c r="BAQ139" s="123"/>
      <c r="BAR139" s="123"/>
      <c r="BAS139" s="123"/>
      <c r="BAT139" s="123"/>
      <c r="BAU139" s="123"/>
      <c r="BAV139" s="123"/>
      <c r="BAW139" s="123"/>
      <c r="BAX139" s="123"/>
      <c r="BAY139" s="123"/>
      <c r="BAZ139" s="123"/>
      <c r="BBA139" s="123"/>
      <c r="BBB139" s="123"/>
      <c r="BBC139" s="123"/>
      <c r="BBD139" s="123"/>
      <c r="BBE139" s="123"/>
      <c r="BBF139" s="123"/>
      <c r="BBG139" s="123"/>
      <c r="BBH139" s="123"/>
      <c r="BBI139" s="123"/>
      <c r="BBJ139" s="123"/>
      <c r="BBK139" s="123"/>
      <c r="BBL139" s="123"/>
      <c r="BBM139" s="123"/>
      <c r="BBN139" s="123"/>
      <c r="BBO139" s="123"/>
      <c r="BBP139" s="123"/>
      <c r="BBQ139" s="123"/>
      <c r="BBR139" s="123"/>
      <c r="BBS139" s="123"/>
      <c r="BBT139" s="123"/>
      <c r="BBU139" s="123"/>
      <c r="BBV139" s="123"/>
      <c r="BBW139" s="123"/>
      <c r="BBX139" s="123"/>
      <c r="BBY139" s="123"/>
      <c r="BBZ139" s="123"/>
      <c r="BCA139" s="123"/>
      <c r="BCB139" s="123"/>
      <c r="BCC139" s="123"/>
      <c r="BCD139" s="123"/>
      <c r="BCE139" s="123"/>
      <c r="BCF139" s="123"/>
      <c r="BCG139" s="123"/>
      <c r="BCH139" s="123"/>
      <c r="BCI139" s="123"/>
      <c r="BCJ139" s="123"/>
      <c r="BCK139" s="123"/>
      <c r="BCL139" s="123"/>
      <c r="BCM139" s="123"/>
      <c r="BCN139" s="123"/>
      <c r="BCO139" s="123"/>
      <c r="BCP139" s="123"/>
      <c r="BCQ139" s="123"/>
      <c r="BCR139" s="123"/>
      <c r="BCS139" s="123"/>
      <c r="BCT139" s="123"/>
      <c r="BCU139" s="123"/>
      <c r="BCV139" s="123"/>
      <c r="BCW139" s="123"/>
      <c r="BCX139" s="123"/>
      <c r="BCY139" s="123"/>
      <c r="BCZ139" s="123"/>
      <c r="BDA139" s="123"/>
      <c r="BDB139" s="123"/>
      <c r="BDC139" s="123"/>
      <c r="BDD139" s="123"/>
      <c r="BDE139" s="123"/>
      <c r="BDF139" s="123"/>
      <c r="BDG139" s="123"/>
      <c r="BDH139" s="123"/>
      <c r="BDI139" s="123"/>
      <c r="BDJ139" s="123"/>
      <c r="BDK139" s="123"/>
      <c r="BDL139" s="123"/>
      <c r="BDM139" s="123"/>
      <c r="BDN139" s="123"/>
      <c r="BDO139" s="123"/>
      <c r="BDP139" s="123"/>
      <c r="BDQ139" s="123"/>
      <c r="BDR139" s="123"/>
      <c r="BDS139" s="123"/>
      <c r="BDT139" s="123"/>
      <c r="BDU139" s="123"/>
      <c r="BDV139" s="123"/>
      <c r="BDW139" s="123"/>
      <c r="BDX139" s="123"/>
      <c r="BDY139" s="123"/>
      <c r="BDZ139" s="123"/>
      <c r="BEA139" s="123"/>
      <c r="BEB139" s="123"/>
      <c r="BEC139" s="123"/>
      <c r="BED139" s="123"/>
      <c r="BEE139" s="123"/>
      <c r="BEF139" s="123"/>
      <c r="BEG139" s="123"/>
      <c r="BEH139" s="123"/>
      <c r="BEI139" s="123"/>
      <c r="BEJ139" s="123"/>
      <c r="BEK139" s="123"/>
      <c r="BEL139" s="123"/>
      <c r="BEM139" s="123"/>
      <c r="BEN139" s="123"/>
      <c r="BEO139" s="123"/>
      <c r="BEP139" s="123"/>
      <c r="BEQ139" s="123"/>
      <c r="BER139" s="123"/>
      <c r="BES139" s="123"/>
      <c r="BET139" s="123"/>
      <c r="BEU139" s="123"/>
      <c r="BEV139" s="123"/>
      <c r="BEW139" s="123"/>
      <c r="BEX139" s="123"/>
      <c r="BEY139" s="123"/>
      <c r="BEZ139" s="123"/>
      <c r="BFA139" s="123"/>
      <c r="BFB139" s="123"/>
      <c r="BFC139" s="123"/>
      <c r="BFD139" s="123"/>
      <c r="BFE139" s="123"/>
      <c r="BFF139" s="123"/>
      <c r="BFG139" s="123"/>
      <c r="BFH139" s="123"/>
      <c r="BFI139" s="123"/>
      <c r="BFJ139" s="123"/>
      <c r="BFK139" s="123"/>
      <c r="BFL139" s="123"/>
      <c r="BFM139" s="123"/>
      <c r="BFN139" s="123"/>
      <c r="BFO139" s="123"/>
      <c r="BFP139" s="123"/>
      <c r="BFQ139" s="123"/>
      <c r="BFR139" s="123"/>
      <c r="BFS139" s="123"/>
      <c r="BFT139" s="123"/>
      <c r="BFU139" s="123"/>
      <c r="BFV139" s="123"/>
      <c r="BFW139" s="123"/>
      <c r="BFX139" s="123"/>
      <c r="BFY139" s="123"/>
      <c r="BFZ139" s="123"/>
      <c r="BGA139" s="123"/>
      <c r="BGB139" s="123"/>
      <c r="BGC139" s="123"/>
      <c r="BGD139" s="123"/>
      <c r="BGE139" s="123"/>
      <c r="BGF139" s="123"/>
      <c r="BGG139" s="123"/>
      <c r="BGH139" s="123"/>
      <c r="BGI139" s="123"/>
      <c r="BGJ139" s="123"/>
      <c r="BGK139" s="123"/>
      <c r="BGL139" s="123"/>
      <c r="BGM139" s="123"/>
      <c r="BGN139" s="123"/>
      <c r="BGO139" s="123"/>
      <c r="BGP139" s="123"/>
      <c r="BGQ139" s="123"/>
      <c r="BGR139" s="123"/>
      <c r="BGS139" s="123"/>
      <c r="BGT139" s="123"/>
      <c r="BGU139" s="123"/>
      <c r="BGV139" s="123"/>
      <c r="BGW139" s="123"/>
      <c r="BGX139" s="123"/>
      <c r="BGY139" s="123"/>
      <c r="BGZ139" s="123"/>
      <c r="BHA139" s="123"/>
      <c r="BHB139" s="123"/>
      <c r="BHC139" s="123"/>
      <c r="BHD139" s="123"/>
      <c r="BHE139" s="123"/>
      <c r="BHF139" s="123"/>
      <c r="BHG139" s="123"/>
      <c r="BHH139" s="123"/>
      <c r="BHI139" s="123"/>
      <c r="BHJ139" s="123"/>
      <c r="BHK139" s="123"/>
      <c r="BHL139" s="123"/>
      <c r="BHM139" s="123"/>
      <c r="BHN139" s="123"/>
      <c r="BHO139" s="123"/>
      <c r="BHP139" s="123"/>
      <c r="BHQ139" s="123"/>
      <c r="BHR139" s="123"/>
      <c r="BHS139" s="123"/>
      <c r="BHT139" s="123"/>
      <c r="BHU139" s="123"/>
      <c r="BHV139" s="123"/>
      <c r="BHW139" s="123"/>
      <c r="BHX139" s="123"/>
      <c r="BHY139" s="123"/>
      <c r="BHZ139" s="123"/>
      <c r="BIA139" s="123"/>
      <c r="BIB139" s="123"/>
      <c r="BIC139" s="123"/>
      <c r="BID139" s="123"/>
      <c r="BIE139" s="123"/>
      <c r="BIF139" s="123"/>
      <c r="BIG139" s="123"/>
      <c r="BIH139" s="123"/>
      <c r="BII139" s="123"/>
      <c r="BIJ139" s="123"/>
      <c r="BIK139" s="123"/>
      <c r="BIL139" s="123"/>
      <c r="BIM139" s="123"/>
      <c r="BIN139" s="123"/>
      <c r="BIO139" s="123"/>
      <c r="BIP139" s="123"/>
      <c r="BIQ139" s="123"/>
      <c r="BIR139" s="123"/>
      <c r="BIS139" s="123"/>
      <c r="BIT139" s="123"/>
      <c r="BIU139" s="123"/>
      <c r="BIV139" s="123"/>
      <c r="BIW139" s="123"/>
      <c r="BIX139" s="123"/>
      <c r="BIY139" s="123"/>
      <c r="BIZ139" s="123"/>
      <c r="BJA139" s="123"/>
      <c r="BJB139" s="123"/>
      <c r="BJC139" s="123"/>
      <c r="BJD139" s="123"/>
      <c r="BJE139" s="123"/>
      <c r="BJF139" s="123"/>
      <c r="BJG139" s="123"/>
      <c r="BJH139" s="123"/>
      <c r="BJI139" s="123"/>
      <c r="BJJ139" s="123"/>
      <c r="BJK139" s="123"/>
      <c r="BJL139" s="123"/>
      <c r="BJM139" s="123"/>
      <c r="BJN139" s="123"/>
      <c r="BJO139" s="123"/>
      <c r="BJP139" s="123"/>
      <c r="BJQ139" s="123"/>
      <c r="BJR139" s="123"/>
      <c r="BJS139" s="123"/>
      <c r="BJT139" s="123"/>
      <c r="BJU139" s="123"/>
      <c r="BJV139" s="123"/>
      <c r="BJW139" s="123"/>
      <c r="BJX139" s="123"/>
      <c r="BJY139" s="123"/>
      <c r="BJZ139" s="123"/>
      <c r="BKA139" s="123"/>
      <c r="BKB139" s="123"/>
      <c r="BKC139" s="123"/>
      <c r="BKD139" s="123"/>
      <c r="BKE139" s="123"/>
      <c r="BKF139" s="123"/>
      <c r="BKG139" s="123"/>
      <c r="BKH139" s="123"/>
      <c r="BKI139" s="123"/>
      <c r="BKJ139" s="123"/>
      <c r="BKK139" s="123"/>
      <c r="BKL139" s="123"/>
      <c r="BKM139" s="123"/>
      <c r="BKN139" s="123"/>
      <c r="BKO139" s="123"/>
      <c r="BKP139" s="123"/>
      <c r="BKQ139" s="123"/>
      <c r="BKR139" s="123"/>
      <c r="BKS139" s="123"/>
      <c r="BKT139" s="123"/>
      <c r="BKU139" s="123"/>
      <c r="BKV139" s="123"/>
      <c r="BKW139" s="123"/>
      <c r="BKX139" s="123"/>
      <c r="BKY139" s="123"/>
      <c r="BKZ139" s="123"/>
      <c r="BLA139" s="123"/>
      <c r="BLB139" s="123"/>
      <c r="BLC139" s="123"/>
      <c r="BLD139" s="123"/>
      <c r="BLE139" s="123"/>
      <c r="BLF139" s="123"/>
      <c r="BLG139" s="123"/>
      <c r="BLH139" s="123"/>
      <c r="BLI139" s="123"/>
      <c r="BLJ139" s="123"/>
      <c r="BLK139" s="123"/>
      <c r="BLL139" s="123"/>
      <c r="BLM139" s="123"/>
      <c r="BLN139" s="123"/>
      <c r="BLO139" s="123"/>
      <c r="BLP139" s="123"/>
      <c r="BLQ139" s="123"/>
      <c r="BLR139" s="123"/>
      <c r="BLS139" s="123"/>
      <c r="BLT139" s="123"/>
      <c r="BLU139" s="123"/>
      <c r="BLV139" s="123"/>
      <c r="BLW139" s="123"/>
      <c r="BLX139" s="123"/>
      <c r="BLY139" s="123"/>
      <c r="BLZ139" s="123"/>
      <c r="BMA139" s="123"/>
      <c r="BMB139" s="123"/>
      <c r="BMC139" s="123"/>
      <c r="BMD139" s="123"/>
      <c r="BME139" s="123"/>
      <c r="BMF139" s="123"/>
      <c r="BMG139" s="123"/>
      <c r="BMH139" s="123"/>
      <c r="BMI139" s="123"/>
      <c r="BMJ139" s="123"/>
      <c r="BMK139" s="123"/>
      <c r="BML139" s="123"/>
      <c r="BMM139" s="123"/>
      <c r="BMN139" s="123"/>
      <c r="BMO139" s="123"/>
      <c r="BMP139" s="123"/>
      <c r="BMQ139" s="123"/>
      <c r="BMR139" s="123"/>
      <c r="BMS139" s="123"/>
      <c r="BMT139" s="123"/>
      <c r="BMU139" s="123"/>
      <c r="BMV139" s="123"/>
      <c r="BMW139" s="123"/>
      <c r="BMX139" s="123"/>
      <c r="BMY139" s="123"/>
      <c r="BMZ139" s="123"/>
      <c r="BNA139" s="123"/>
      <c r="BNB139" s="123"/>
      <c r="BNC139" s="123"/>
      <c r="BND139" s="123"/>
      <c r="BNE139" s="123"/>
      <c r="BNF139" s="123"/>
      <c r="BNG139" s="123"/>
      <c r="BNH139" s="123"/>
      <c r="BNI139" s="123"/>
      <c r="BNJ139" s="123"/>
      <c r="BNK139" s="123"/>
      <c r="BNL139" s="123"/>
      <c r="BNM139" s="123"/>
      <c r="BNN139" s="123"/>
      <c r="BNO139" s="123"/>
      <c r="BNP139" s="123"/>
      <c r="BNQ139" s="123"/>
      <c r="BNR139" s="123"/>
      <c r="BNS139" s="123"/>
      <c r="BNT139" s="123"/>
      <c r="BNU139" s="123"/>
      <c r="BNV139" s="123"/>
      <c r="BNW139" s="123"/>
      <c r="BNX139" s="123"/>
      <c r="BNY139" s="123"/>
      <c r="BNZ139" s="123"/>
      <c r="BOA139" s="123"/>
      <c r="BOB139" s="123"/>
      <c r="BOC139" s="123"/>
      <c r="BOD139" s="123"/>
      <c r="BOE139" s="123"/>
      <c r="BOF139" s="123"/>
      <c r="BOG139" s="123"/>
      <c r="BOH139" s="123"/>
      <c r="BOI139" s="123"/>
      <c r="BOJ139" s="123"/>
      <c r="BOK139" s="123"/>
      <c r="BOL139" s="123"/>
      <c r="BOM139" s="123"/>
      <c r="BON139" s="123"/>
      <c r="BOO139" s="123"/>
      <c r="BOP139" s="123"/>
      <c r="BOQ139" s="123"/>
      <c r="BOR139" s="123"/>
      <c r="BOS139" s="123"/>
      <c r="BOT139" s="123"/>
      <c r="BOU139" s="123"/>
      <c r="BOV139" s="123"/>
      <c r="BOW139" s="123"/>
      <c r="BOX139" s="123"/>
      <c r="BOY139" s="123"/>
      <c r="BOZ139" s="123"/>
      <c r="BPA139" s="123"/>
      <c r="BPB139" s="123"/>
      <c r="BPC139" s="123"/>
      <c r="BPD139" s="123"/>
      <c r="BPE139" s="123"/>
      <c r="BPF139" s="123"/>
      <c r="BPG139" s="123"/>
      <c r="BPH139" s="123"/>
      <c r="BPI139" s="123"/>
      <c r="BPJ139" s="123"/>
      <c r="BPK139" s="123"/>
      <c r="BPL139" s="123"/>
      <c r="BPM139" s="123"/>
      <c r="BPN139" s="123"/>
      <c r="BPO139" s="123"/>
      <c r="BPP139" s="123"/>
      <c r="BPQ139" s="123"/>
      <c r="BPR139" s="123"/>
      <c r="BPS139" s="123"/>
      <c r="BPT139" s="123"/>
      <c r="BPU139" s="123"/>
      <c r="BPV139" s="123"/>
      <c r="BPW139" s="123"/>
      <c r="BPX139" s="123"/>
      <c r="BPY139" s="123"/>
      <c r="BPZ139" s="123"/>
      <c r="BQA139" s="123"/>
      <c r="BQB139" s="123"/>
      <c r="BQC139" s="123"/>
      <c r="BQD139" s="123"/>
      <c r="BQE139" s="123"/>
      <c r="BQF139" s="123"/>
      <c r="BQG139" s="123"/>
      <c r="BQH139" s="123"/>
      <c r="BQI139" s="123"/>
      <c r="BQJ139" s="123"/>
      <c r="BQK139" s="123"/>
      <c r="BQL139" s="123"/>
      <c r="BQM139" s="123"/>
      <c r="BQN139" s="123"/>
      <c r="BQO139" s="123"/>
      <c r="BQP139" s="123"/>
      <c r="BQQ139" s="123"/>
      <c r="BQR139" s="123"/>
      <c r="BQS139" s="123"/>
      <c r="BQT139" s="123"/>
      <c r="BQU139" s="123"/>
      <c r="BQV139" s="123"/>
      <c r="BQW139" s="123"/>
      <c r="BQX139" s="123"/>
      <c r="BQY139" s="123"/>
      <c r="BQZ139" s="123"/>
      <c r="BRA139" s="123"/>
      <c r="BRB139" s="123"/>
      <c r="BRC139" s="123"/>
      <c r="BRD139" s="123"/>
      <c r="BRE139" s="123"/>
      <c r="BRF139" s="123"/>
      <c r="BRG139" s="123"/>
      <c r="BRH139" s="123"/>
      <c r="BRI139" s="123"/>
      <c r="BRJ139" s="123"/>
      <c r="BRK139" s="123"/>
      <c r="BRL139" s="123"/>
      <c r="BRM139" s="123"/>
      <c r="BRN139" s="123"/>
      <c r="BRO139" s="123"/>
      <c r="BRP139" s="123"/>
      <c r="BRQ139" s="123"/>
      <c r="BRR139" s="123"/>
      <c r="BRS139" s="123"/>
      <c r="BRT139" s="123"/>
      <c r="BRU139" s="123"/>
      <c r="BRV139" s="123"/>
      <c r="BRW139" s="123"/>
      <c r="BRX139" s="123"/>
      <c r="BRY139" s="123"/>
      <c r="BRZ139" s="123"/>
      <c r="BSA139" s="123"/>
      <c r="BSB139" s="123"/>
      <c r="BSC139" s="123"/>
      <c r="BSD139" s="123"/>
      <c r="BSE139" s="123"/>
      <c r="BSF139" s="123"/>
      <c r="BSG139" s="123"/>
      <c r="BSH139" s="123"/>
      <c r="BSI139" s="123"/>
      <c r="BSJ139" s="123"/>
      <c r="BSK139" s="123"/>
      <c r="BSL139" s="123"/>
      <c r="BSM139" s="123"/>
      <c r="BSN139" s="123"/>
      <c r="BSO139" s="123"/>
      <c r="BSP139" s="123"/>
      <c r="BSQ139" s="123"/>
      <c r="BSR139" s="123"/>
      <c r="BSS139" s="123"/>
      <c r="BST139" s="123"/>
      <c r="BSU139" s="123"/>
      <c r="BSV139" s="123"/>
      <c r="BSW139" s="123"/>
      <c r="BSX139" s="123"/>
      <c r="BSY139" s="123"/>
      <c r="BSZ139" s="123"/>
      <c r="BTA139" s="123"/>
      <c r="BTB139" s="123"/>
      <c r="BTC139" s="123"/>
      <c r="BTD139" s="123"/>
      <c r="BTE139" s="123"/>
      <c r="BTF139" s="123"/>
      <c r="BTG139" s="123"/>
      <c r="BTH139" s="123"/>
      <c r="BTI139" s="123"/>
      <c r="BTJ139" s="123"/>
      <c r="BTK139" s="123"/>
      <c r="BTL139" s="123"/>
      <c r="BTM139" s="123"/>
      <c r="BTN139" s="123"/>
      <c r="BTO139" s="123"/>
      <c r="BTP139" s="123"/>
      <c r="BTQ139" s="123"/>
      <c r="BTR139" s="123"/>
      <c r="BTS139" s="123"/>
      <c r="BTT139" s="123"/>
      <c r="BTU139" s="123"/>
      <c r="BTV139" s="123"/>
      <c r="BTW139" s="123"/>
      <c r="BTX139" s="123"/>
      <c r="BTY139" s="123"/>
      <c r="BTZ139" s="123"/>
      <c r="BUA139" s="123"/>
      <c r="BUB139" s="123"/>
      <c r="BUC139" s="123"/>
      <c r="BUD139" s="123"/>
      <c r="BUE139" s="123"/>
      <c r="BUF139" s="123"/>
      <c r="BUG139" s="123"/>
      <c r="BUH139" s="123"/>
      <c r="BUI139" s="123"/>
      <c r="BUJ139" s="123"/>
      <c r="BUK139" s="123"/>
      <c r="BUL139" s="123"/>
      <c r="BUM139" s="123"/>
      <c r="BUN139" s="123"/>
      <c r="BUO139" s="123"/>
      <c r="BUP139" s="123"/>
      <c r="BUQ139" s="123"/>
      <c r="BUR139" s="123"/>
      <c r="BUS139" s="123"/>
      <c r="BUT139" s="123"/>
      <c r="BUU139" s="123"/>
      <c r="BUV139" s="123"/>
      <c r="BUW139" s="123"/>
      <c r="BUX139" s="123"/>
      <c r="BUY139" s="123"/>
      <c r="BUZ139" s="123"/>
      <c r="BVA139" s="123"/>
      <c r="BVB139" s="123"/>
      <c r="BVC139" s="123"/>
      <c r="BVD139" s="123"/>
      <c r="BVE139" s="123"/>
      <c r="BVF139" s="123"/>
      <c r="BVG139" s="123"/>
      <c r="BVH139" s="123"/>
      <c r="BVI139" s="123"/>
      <c r="BVJ139" s="123"/>
      <c r="BVK139" s="123"/>
      <c r="BVL139" s="123"/>
      <c r="BVM139" s="123"/>
      <c r="BVN139" s="123"/>
      <c r="BVO139" s="123"/>
      <c r="BVP139" s="123"/>
      <c r="BVQ139" s="123"/>
      <c r="BVR139" s="123"/>
      <c r="BVS139" s="123"/>
      <c r="BVT139" s="123"/>
      <c r="BVU139" s="123"/>
      <c r="BVV139" s="123"/>
      <c r="BVW139" s="123"/>
      <c r="BVX139" s="123"/>
      <c r="BVY139" s="123"/>
      <c r="BVZ139" s="123"/>
      <c r="BWA139" s="123"/>
      <c r="BWB139" s="123"/>
      <c r="BWC139" s="123"/>
      <c r="BWD139" s="123"/>
      <c r="BWE139" s="123"/>
      <c r="BWF139" s="123"/>
      <c r="BWG139" s="123"/>
      <c r="BWH139" s="123"/>
      <c r="BWI139" s="123"/>
      <c r="BWJ139" s="123"/>
      <c r="BWK139" s="123"/>
      <c r="BWL139" s="123"/>
      <c r="BWM139" s="123"/>
      <c r="BWN139" s="123"/>
      <c r="BWO139" s="123"/>
      <c r="BWP139" s="123"/>
      <c r="BWQ139" s="123"/>
      <c r="BWR139" s="123"/>
      <c r="BWS139" s="123"/>
      <c r="BWT139" s="123"/>
      <c r="BWU139" s="123"/>
      <c r="BWV139" s="123"/>
      <c r="BWW139" s="123"/>
      <c r="BWX139" s="123"/>
      <c r="BWY139" s="123"/>
      <c r="BWZ139" s="123"/>
      <c r="BXA139" s="123"/>
      <c r="BXB139" s="123"/>
      <c r="BXC139" s="123"/>
      <c r="BXD139" s="123"/>
      <c r="BXE139" s="123"/>
      <c r="BXF139" s="123"/>
      <c r="BXG139" s="123"/>
      <c r="BXH139" s="123"/>
      <c r="BXI139" s="123"/>
      <c r="BXJ139" s="123"/>
      <c r="BXK139" s="123"/>
      <c r="BXL139" s="123"/>
      <c r="BXM139" s="123"/>
      <c r="BXN139" s="123"/>
      <c r="BXO139" s="123"/>
      <c r="BXP139" s="123"/>
      <c r="BXQ139" s="123"/>
      <c r="BXR139" s="123"/>
      <c r="BXS139" s="123"/>
      <c r="BXT139" s="123"/>
      <c r="BXU139" s="123"/>
      <c r="BXV139" s="123"/>
      <c r="BXW139" s="123"/>
      <c r="BXX139" s="123"/>
      <c r="BXY139" s="123"/>
      <c r="BXZ139" s="123"/>
      <c r="BYA139" s="123"/>
      <c r="BYB139" s="123"/>
      <c r="BYC139" s="123"/>
      <c r="BYD139" s="123"/>
      <c r="BYE139" s="123"/>
      <c r="BYF139" s="123"/>
      <c r="BYG139" s="123"/>
      <c r="BYH139" s="123"/>
      <c r="BYI139" s="123"/>
      <c r="BYJ139" s="123"/>
      <c r="BYK139" s="123"/>
      <c r="BYL139" s="123"/>
      <c r="BYM139" s="123"/>
      <c r="BYN139" s="123"/>
      <c r="BYO139" s="123"/>
      <c r="BYP139" s="123"/>
      <c r="BYQ139" s="123"/>
      <c r="BYR139" s="123"/>
      <c r="BYS139" s="123"/>
      <c r="BYT139" s="123"/>
      <c r="BYU139" s="123"/>
      <c r="BYV139" s="123"/>
      <c r="BYW139" s="123"/>
      <c r="BYX139" s="123"/>
      <c r="BYY139" s="123"/>
      <c r="BYZ139" s="123"/>
      <c r="BZA139" s="123"/>
      <c r="BZB139" s="123"/>
      <c r="BZC139" s="123"/>
      <c r="BZD139" s="123"/>
      <c r="BZE139" s="123"/>
      <c r="BZF139" s="123"/>
      <c r="BZG139" s="123"/>
      <c r="BZH139" s="123"/>
      <c r="BZI139" s="123"/>
      <c r="BZJ139" s="123"/>
      <c r="BZK139" s="123"/>
      <c r="BZL139" s="123"/>
      <c r="BZM139" s="123"/>
      <c r="BZN139" s="123"/>
      <c r="BZO139" s="123"/>
      <c r="BZP139" s="123"/>
      <c r="BZQ139" s="123"/>
      <c r="BZR139" s="123"/>
      <c r="BZS139" s="123"/>
      <c r="BZT139" s="123"/>
      <c r="BZU139" s="123"/>
      <c r="BZV139" s="123"/>
      <c r="BZW139" s="123"/>
      <c r="BZX139" s="123"/>
      <c r="BZY139" s="123"/>
      <c r="BZZ139" s="123"/>
      <c r="CAA139" s="123"/>
      <c r="CAB139" s="123"/>
      <c r="CAC139" s="123"/>
      <c r="CAD139" s="123"/>
      <c r="CAE139" s="123"/>
      <c r="CAF139" s="123"/>
      <c r="CAG139" s="123"/>
      <c r="CAH139" s="123"/>
      <c r="CAI139" s="123"/>
      <c r="CAJ139" s="123"/>
      <c r="CAK139" s="123"/>
      <c r="CAL139" s="123"/>
      <c r="CAM139" s="123"/>
      <c r="CAN139" s="123"/>
      <c r="CAO139" s="123"/>
      <c r="CAP139" s="123"/>
      <c r="CAQ139" s="123"/>
      <c r="CAR139" s="123"/>
      <c r="CAS139" s="123"/>
      <c r="CAT139" s="123"/>
      <c r="CAU139" s="123"/>
      <c r="CAV139" s="123"/>
      <c r="CAW139" s="123"/>
      <c r="CAX139" s="123"/>
      <c r="CAY139" s="123"/>
      <c r="CAZ139" s="123"/>
      <c r="CBA139" s="123"/>
      <c r="CBB139" s="123"/>
      <c r="CBC139" s="123"/>
      <c r="CBD139" s="123"/>
      <c r="CBE139" s="123"/>
      <c r="CBF139" s="123"/>
      <c r="CBG139" s="123"/>
      <c r="CBH139" s="123"/>
      <c r="CBI139" s="123"/>
      <c r="CBJ139" s="123"/>
      <c r="CBK139" s="123"/>
      <c r="CBL139" s="123"/>
      <c r="CBM139" s="123"/>
      <c r="CBN139" s="123"/>
      <c r="CBO139" s="123"/>
      <c r="CBP139" s="123"/>
      <c r="CBQ139" s="123"/>
      <c r="CBR139" s="123"/>
      <c r="CBS139" s="123"/>
      <c r="CBT139" s="123"/>
      <c r="CBU139" s="123"/>
      <c r="CBV139" s="123"/>
      <c r="CBW139" s="123"/>
      <c r="CBX139" s="123"/>
      <c r="CBY139" s="123"/>
      <c r="CBZ139" s="123"/>
      <c r="CCA139" s="123"/>
      <c r="CCB139" s="123"/>
      <c r="CCC139" s="123"/>
      <c r="CCD139" s="123"/>
      <c r="CCE139" s="123"/>
      <c r="CCF139" s="123"/>
      <c r="CCG139" s="123"/>
      <c r="CCH139" s="123"/>
      <c r="CCI139" s="123"/>
      <c r="CCJ139" s="123"/>
      <c r="CCK139" s="123"/>
      <c r="CCL139" s="123"/>
      <c r="CCM139" s="123"/>
      <c r="CCN139" s="123"/>
      <c r="CCO139" s="123"/>
      <c r="CCP139" s="123"/>
      <c r="CCQ139" s="123"/>
      <c r="CCR139" s="123"/>
      <c r="CCS139" s="123"/>
      <c r="CCT139" s="123"/>
      <c r="CCU139" s="123"/>
      <c r="CCV139" s="123"/>
      <c r="CCW139" s="123"/>
      <c r="CCX139" s="123"/>
      <c r="CCY139" s="123"/>
      <c r="CCZ139" s="123"/>
      <c r="CDA139" s="123"/>
      <c r="CDB139" s="123"/>
      <c r="CDC139" s="123"/>
      <c r="CDD139" s="123"/>
      <c r="CDE139" s="123"/>
      <c r="CDF139" s="123"/>
      <c r="CDG139" s="123"/>
      <c r="CDH139" s="123"/>
      <c r="CDI139" s="123"/>
      <c r="CDJ139" s="123"/>
      <c r="CDK139" s="123"/>
      <c r="CDL139" s="123"/>
      <c r="CDM139" s="123"/>
      <c r="CDN139" s="123"/>
      <c r="CDO139" s="123"/>
      <c r="CDP139" s="123"/>
      <c r="CDQ139" s="123"/>
      <c r="CDR139" s="123"/>
      <c r="CDS139" s="123"/>
      <c r="CDT139" s="123"/>
      <c r="CDU139" s="123"/>
      <c r="CDV139" s="123"/>
      <c r="CDW139" s="123"/>
      <c r="CDX139" s="123"/>
      <c r="CDY139" s="123"/>
      <c r="CDZ139" s="123"/>
      <c r="CEA139" s="123"/>
      <c r="CEB139" s="123"/>
      <c r="CEC139" s="123"/>
      <c r="CED139" s="123"/>
      <c r="CEE139" s="123"/>
      <c r="CEF139" s="123"/>
      <c r="CEG139" s="123"/>
      <c r="CEH139" s="123"/>
      <c r="CEI139" s="123"/>
      <c r="CEJ139" s="123"/>
      <c r="CEK139" s="123"/>
      <c r="CEL139" s="123"/>
      <c r="CEM139" s="123"/>
      <c r="CEN139" s="123"/>
      <c r="CEO139" s="123"/>
      <c r="CEP139" s="123"/>
      <c r="CEQ139" s="123"/>
      <c r="CER139" s="123"/>
      <c r="CES139" s="123"/>
      <c r="CET139" s="123"/>
      <c r="CEU139" s="123"/>
      <c r="CEV139" s="123"/>
      <c r="CEW139" s="123"/>
      <c r="CEX139" s="123"/>
      <c r="CEY139" s="123"/>
      <c r="CEZ139" s="123"/>
      <c r="CFA139" s="123"/>
      <c r="CFB139" s="123"/>
      <c r="CFC139" s="123"/>
      <c r="CFD139" s="123"/>
      <c r="CFE139" s="123"/>
      <c r="CFF139" s="123"/>
      <c r="CFG139" s="123"/>
      <c r="CFH139" s="123"/>
      <c r="CFI139" s="123"/>
      <c r="CFJ139" s="123"/>
      <c r="CFK139" s="123"/>
      <c r="CFL139" s="123"/>
      <c r="CFM139" s="123"/>
      <c r="CFN139" s="123"/>
      <c r="CFO139" s="123"/>
      <c r="CFP139" s="123"/>
      <c r="CFQ139" s="123"/>
      <c r="CFR139" s="123"/>
      <c r="CFS139" s="123"/>
      <c r="CFT139" s="123"/>
      <c r="CFU139" s="123"/>
      <c r="CFV139" s="123"/>
      <c r="CFW139" s="123"/>
      <c r="CFX139" s="123"/>
      <c r="CFY139" s="123"/>
      <c r="CFZ139" s="123"/>
      <c r="CGA139" s="123"/>
      <c r="CGB139" s="123"/>
      <c r="CGC139" s="123"/>
      <c r="CGD139" s="123"/>
      <c r="CGE139" s="123"/>
      <c r="CGF139" s="123"/>
      <c r="CGG139" s="123"/>
      <c r="CGH139" s="123"/>
      <c r="CGI139" s="123"/>
      <c r="CGJ139" s="123"/>
      <c r="CGK139" s="123"/>
      <c r="CGL139" s="123"/>
      <c r="CGM139" s="123"/>
      <c r="CGN139" s="123"/>
      <c r="CGO139" s="123"/>
      <c r="CGP139" s="123"/>
      <c r="CGQ139" s="123"/>
      <c r="CGR139" s="123"/>
      <c r="CGS139" s="123"/>
      <c r="CGT139" s="123"/>
      <c r="CGU139" s="123"/>
      <c r="CGV139" s="123"/>
      <c r="CGW139" s="123"/>
      <c r="CGX139" s="123"/>
      <c r="CGY139" s="123"/>
      <c r="CGZ139" s="123"/>
      <c r="CHA139" s="123"/>
      <c r="CHB139" s="123"/>
      <c r="CHC139" s="123"/>
      <c r="CHD139" s="123"/>
      <c r="CHE139" s="123"/>
      <c r="CHF139" s="123"/>
      <c r="CHG139" s="123"/>
      <c r="CHH139" s="123"/>
      <c r="CHI139" s="123"/>
      <c r="CHJ139" s="123"/>
      <c r="CHK139" s="123"/>
      <c r="CHL139" s="123"/>
      <c r="CHM139" s="123"/>
      <c r="CHN139" s="123"/>
      <c r="CHO139" s="123"/>
      <c r="CHP139" s="123"/>
      <c r="CHQ139" s="123"/>
      <c r="CHR139" s="123"/>
      <c r="CHS139" s="123"/>
      <c r="CHT139" s="123"/>
      <c r="CHU139" s="123"/>
      <c r="CHV139" s="123"/>
      <c r="CHW139" s="123"/>
      <c r="CHX139" s="123"/>
      <c r="CHY139" s="123"/>
      <c r="CHZ139" s="123"/>
      <c r="CIA139" s="123"/>
      <c r="CIB139" s="123"/>
      <c r="CIC139" s="123"/>
      <c r="CID139" s="123"/>
      <c r="CIE139" s="123"/>
      <c r="CIF139" s="123"/>
      <c r="CIG139" s="123"/>
      <c r="CIH139" s="123"/>
      <c r="CII139" s="123"/>
      <c r="CIJ139" s="123"/>
      <c r="CIK139" s="123"/>
      <c r="CIL139" s="123"/>
      <c r="CIM139" s="123"/>
      <c r="CIN139" s="123"/>
      <c r="CIO139" s="123"/>
      <c r="CIP139" s="123"/>
      <c r="CIQ139" s="123"/>
      <c r="CIR139" s="123"/>
      <c r="CIS139" s="123"/>
      <c r="CIT139" s="123"/>
      <c r="CIU139" s="123"/>
      <c r="CIV139" s="123"/>
      <c r="CIW139" s="123"/>
      <c r="CIX139" s="123"/>
      <c r="CIY139" s="123"/>
      <c r="CIZ139" s="123"/>
      <c r="CJA139" s="123"/>
      <c r="CJB139" s="123"/>
      <c r="CJC139" s="123"/>
      <c r="CJD139" s="123"/>
      <c r="CJE139" s="123"/>
      <c r="CJF139" s="123"/>
      <c r="CJG139" s="123"/>
      <c r="CJH139" s="123"/>
      <c r="CJI139" s="123"/>
      <c r="CJJ139" s="123"/>
      <c r="CJK139" s="123"/>
      <c r="CJL139" s="123"/>
      <c r="CJM139" s="123"/>
      <c r="CJN139" s="123"/>
      <c r="CJO139" s="123"/>
      <c r="CJP139" s="123"/>
      <c r="CJQ139" s="123"/>
      <c r="CJR139" s="123"/>
      <c r="CJS139" s="123"/>
      <c r="CJT139" s="123"/>
      <c r="CJU139" s="123"/>
      <c r="CJV139" s="123"/>
      <c r="CJW139" s="123"/>
      <c r="CJX139" s="123"/>
      <c r="CJY139" s="123"/>
      <c r="CJZ139" s="123"/>
      <c r="CKA139" s="123"/>
      <c r="CKB139" s="123"/>
      <c r="CKC139" s="123"/>
      <c r="CKD139" s="123"/>
      <c r="CKE139" s="123"/>
      <c r="CKF139" s="123"/>
      <c r="CKG139" s="123"/>
      <c r="CKH139" s="123"/>
      <c r="CKI139" s="123"/>
      <c r="CKJ139" s="123"/>
      <c r="CKK139" s="123"/>
      <c r="CKL139" s="123"/>
      <c r="CKM139" s="123"/>
      <c r="CKN139" s="123"/>
      <c r="CKO139" s="123"/>
      <c r="CKP139" s="123"/>
      <c r="CKQ139" s="123"/>
      <c r="CKR139" s="123"/>
      <c r="CKS139" s="123"/>
      <c r="CKT139" s="123"/>
      <c r="CKU139" s="123"/>
      <c r="CKV139" s="123"/>
      <c r="CKW139" s="123"/>
      <c r="CKX139" s="123"/>
      <c r="CKY139" s="123"/>
      <c r="CKZ139" s="123"/>
      <c r="CLA139" s="123"/>
      <c r="CLB139" s="123"/>
      <c r="CLC139" s="123"/>
      <c r="CLD139" s="123"/>
      <c r="CLE139" s="123"/>
      <c r="CLF139" s="123"/>
      <c r="CLG139" s="123"/>
      <c r="CLH139" s="123"/>
      <c r="CLI139" s="123"/>
      <c r="CLJ139" s="123"/>
      <c r="CLK139" s="123"/>
      <c r="CLL139" s="123"/>
      <c r="CLM139" s="123"/>
      <c r="CLN139" s="123"/>
      <c r="CLO139" s="123"/>
      <c r="CLP139" s="123"/>
      <c r="CLQ139" s="123"/>
      <c r="CLR139" s="123"/>
      <c r="CLS139" s="123"/>
      <c r="CLT139" s="123"/>
      <c r="CLU139" s="123"/>
      <c r="CLV139" s="123"/>
      <c r="CLW139" s="123"/>
      <c r="CLX139" s="123"/>
      <c r="CLY139" s="123"/>
      <c r="CLZ139" s="123"/>
      <c r="CMA139" s="123"/>
      <c r="CMB139" s="123"/>
      <c r="CMC139" s="123"/>
      <c r="CMD139" s="123"/>
      <c r="CME139" s="123"/>
      <c r="CMF139" s="123"/>
      <c r="CMG139" s="123"/>
      <c r="CMH139" s="123"/>
      <c r="CMI139" s="123"/>
      <c r="CMJ139" s="123"/>
      <c r="CMK139" s="123"/>
      <c r="CML139" s="123"/>
      <c r="CMM139" s="123"/>
      <c r="CMN139" s="123"/>
      <c r="CMO139" s="123"/>
      <c r="CMP139" s="123"/>
      <c r="CMQ139" s="123"/>
      <c r="CMR139" s="123"/>
      <c r="CMS139" s="123"/>
      <c r="CMT139" s="123"/>
      <c r="CMU139" s="123"/>
      <c r="CMV139" s="123"/>
      <c r="CMW139" s="123"/>
      <c r="CMX139" s="123"/>
      <c r="CMY139" s="123"/>
      <c r="CMZ139" s="123"/>
      <c r="CNA139" s="123"/>
      <c r="CNB139" s="123"/>
      <c r="CNC139" s="123"/>
      <c r="CND139" s="123"/>
      <c r="CNE139" s="123"/>
      <c r="CNF139" s="123"/>
      <c r="CNG139" s="123"/>
      <c r="CNH139" s="123"/>
      <c r="CNI139" s="123"/>
      <c r="CNJ139" s="123"/>
      <c r="CNK139" s="123"/>
      <c r="CNL139" s="123"/>
      <c r="CNM139" s="123"/>
      <c r="CNN139" s="123"/>
      <c r="CNO139" s="123"/>
      <c r="CNP139" s="123"/>
      <c r="CNQ139" s="123"/>
      <c r="CNR139" s="123"/>
      <c r="CNS139" s="123"/>
      <c r="CNT139" s="123"/>
      <c r="CNU139" s="123"/>
      <c r="CNV139" s="123"/>
      <c r="CNW139" s="123"/>
      <c r="CNX139" s="123"/>
      <c r="CNY139" s="123"/>
      <c r="CNZ139" s="123"/>
      <c r="COA139" s="123"/>
      <c r="COB139" s="123"/>
      <c r="COC139" s="123"/>
      <c r="COD139" s="123"/>
      <c r="COE139" s="123"/>
      <c r="COF139" s="123"/>
      <c r="COG139" s="123"/>
      <c r="COH139" s="123"/>
      <c r="COI139" s="123"/>
      <c r="COJ139" s="123"/>
      <c r="COK139" s="123"/>
      <c r="COL139" s="123"/>
      <c r="COM139" s="123"/>
      <c r="CON139" s="123"/>
      <c r="COO139" s="123"/>
      <c r="COP139" s="123"/>
      <c r="COQ139" s="123"/>
      <c r="COR139" s="123"/>
      <c r="COS139" s="123"/>
      <c r="COT139" s="123"/>
      <c r="COU139" s="123"/>
      <c r="COV139" s="123"/>
      <c r="COW139" s="123"/>
      <c r="COX139" s="123"/>
      <c r="COY139" s="123"/>
      <c r="COZ139" s="123"/>
      <c r="CPA139" s="123"/>
      <c r="CPB139" s="123"/>
      <c r="CPC139" s="123"/>
      <c r="CPD139" s="123"/>
      <c r="CPE139" s="123"/>
      <c r="CPF139" s="123"/>
      <c r="CPG139" s="123"/>
      <c r="CPH139" s="123"/>
      <c r="CPI139" s="123"/>
      <c r="CPJ139" s="123"/>
      <c r="CPK139" s="123"/>
      <c r="CPL139" s="123"/>
      <c r="CPM139" s="123"/>
      <c r="CPN139" s="123"/>
      <c r="CPO139" s="123"/>
      <c r="CPP139" s="123"/>
      <c r="CPQ139" s="123"/>
      <c r="CPR139" s="123"/>
      <c r="CPS139" s="123"/>
      <c r="CPT139" s="123"/>
      <c r="CPU139" s="123"/>
      <c r="CPV139" s="123"/>
      <c r="CPW139" s="123"/>
      <c r="CPX139" s="123"/>
      <c r="CPY139" s="123"/>
      <c r="CPZ139" s="123"/>
      <c r="CQA139" s="123"/>
      <c r="CQB139" s="123"/>
      <c r="CQC139" s="123"/>
      <c r="CQD139" s="123"/>
      <c r="CQE139" s="123"/>
      <c r="CQF139" s="123"/>
      <c r="CQG139" s="123"/>
      <c r="CQH139" s="123"/>
      <c r="CQI139" s="123"/>
      <c r="CQJ139" s="123"/>
      <c r="CQK139" s="123"/>
      <c r="CQL139" s="123"/>
      <c r="CQM139" s="123"/>
      <c r="CQN139" s="123"/>
      <c r="CQO139" s="123"/>
      <c r="CQP139" s="123"/>
      <c r="CQQ139" s="123"/>
      <c r="CQR139" s="123"/>
      <c r="CQS139" s="123"/>
      <c r="CQT139" s="123"/>
      <c r="CQU139" s="123"/>
      <c r="CQV139" s="123"/>
      <c r="CQW139" s="123"/>
      <c r="CQX139" s="123"/>
      <c r="CQY139" s="123"/>
      <c r="CQZ139" s="123"/>
      <c r="CRA139" s="123"/>
      <c r="CRB139" s="123"/>
      <c r="CRC139" s="123"/>
      <c r="CRD139" s="123"/>
      <c r="CRE139" s="123"/>
      <c r="CRF139" s="123"/>
      <c r="CRG139" s="123"/>
      <c r="CRH139" s="123"/>
      <c r="CRI139" s="123"/>
      <c r="CRJ139" s="123"/>
      <c r="CRK139" s="123"/>
      <c r="CRL139" s="123"/>
      <c r="CRM139" s="123"/>
      <c r="CRN139" s="123"/>
      <c r="CRO139" s="123"/>
      <c r="CRP139" s="123"/>
      <c r="CRQ139" s="123"/>
      <c r="CRR139" s="123"/>
      <c r="CRS139" s="123"/>
      <c r="CRT139" s="123"/>
      <c r="CRU139" s="123"/>
      <c r="CRV139" s="123"/>
      <c r="CRW139" s="123"/>
      <c r="CRX139" s="123"/>
      <c r="CRY139" s="123"/>
      <c r="CRZ139" s="123"/>
      <c r="CSA139" s="123"/>
      <c r="CSB139" s="123"/>
      <c r="CSC139" s="123"/>
      <c r="CSD139" s="123"/>
      <c r="CSE139" s="123"/>
      <c r="CSF139" s="123"/>
      <c r="CSG139" s="123"/>
      <c r="CSH139" s="123"/>
      <c r="CSI139" s="123"/>
      <c r="CSJ139" s="123"/>
      <c r="CSK139" s="123"/>
      <c r="CSL139" s="123"/>
      <c r="CSM139" s="123"/>
      <c r="CSN139" s="123"/>
      <c r="CSO139" s="123"/>
      <c r="CSP139" s="123"/>
      <c r="CSQ139" s="123"/>
      <c r="CSR139" s="123"/>
      <c r="CSS139" s="123"/>
      <c r="CST139" s="123"/>
      <c r="CSU139" s="123"/>
      <c r="CSV139" s="123"/>
      <c r="CSW139" s="123"/>
      <c r="CSX139" s="123"/>
      <c r="CSY139" s="123"/>
      <c r="CSZ139" s="123"/>
      <c r="CTA139" s="123"/>
      <c r="CTB139" s="123"/>
      <c r="CTC139" s="123"/>
      <c r="CTD139" s="123"/>
      <c r="CTE139" s="123"/>
      <c r="CTF139" s="123"/>
      <c r="CTG139" s="123"/>
      <c r="CTH139" s="123"/>
      <c r="CTI139" s="123"/>
      <c r="CTJ139" s="123"/>
      <c r="CTK139" s="123"/>
      <c r="CTL139" s="123"/>
      <c r="CTM139" s="123"/>
      <c r="CTN139" s="123"/>
      <c r="CTO139" s="123"/>
      <c r="CTP139" s="123"/>
      <c r="CTQ139" s="123"/>
      <c r="CTR139" s="123"/>
      <c r="CTS139" s="123"/>
      <c r="CTT139" s="123"/>
      <c r="CTU139" s="123"/>
      <c r="CTV139" s="123"/>
      <c r="CTW139" s="123"/>
      <c r="CTX139" s="123"/>
      <c r="CTY139" s="123"/>
      <c r="CTZ139" s="123"/>
      <c r="CUA139" s="123"/>
      <c r="CUB139" s="123"/>
      <c r="CUC139" s="123"/>
      <c r="CUD139" s="123"/>
      <c r="CUE139" s="123"/>
      <c r="CUF139" s="123"/>
      <c r="CUG139" s="123"/>
      <c r="CUH139" s="123"/>
      <c r="CUI139" s="123"/>
      <c r="CUJ139" s="123"/>
      <c r="CUK139" s="123"/>
      <c r="CUL139" s="123"/>
      <c r="CUM139" s="123"/>
      <c r="CUN139" s="123"/>
      <c r="CUO139" s="123"/>
      <c r="CUP139" s="123"/>
      <c r="CUQ139" s="123"/>
      <c r="CUR139" s="123"/>
      <c r="CUS139" s="123"/>
      <c r="CUT139" s="123"/>
      <c r="CUU139" s="123"/>
      <c r="CUV139" s="123"/>
      <c r="CUW139" s="123"/>
      <c r="CUX139" s="123"/>
      <c r="CUY139" s="123"/>
      <c r="CUZ139" s="123"/>
      <c r="CVA139" s="123"/>
      <c r="CVB139" s="123"/>
      <c r="CVC139" s="123"/>
      <c r="CVD139" s="123"/>
      <c r="CVE139" s="123"/>
      <c r="CVF139" s="123"/>
      <c r="CVG139" s="123"/>
      <c r="CVH139" s="123"/>
      <c r="CVI139" s="123"/>
      <c r="CVJ139" s="123"/>
      <c r="CVK139" s="123"/>
      <c r="CVL139" s="123"/>
      <c r="CVM139" s="123"/>
      <c r="CVN139" s="123"/>
      <c r="CVO139" s="123"/>
      <c r="CVP139" s="123"/>
      <c r="CVQ139" s="123"/>
      <c r="CVR139" s="123"/>
      <c r="CVS139" s="123"/>
      <c r="CVT139" s="123"/>
      <c r="CVU139" s="123"/>
      <c r="CVV139" s="123"/>
      <c r="CVW139" s="123"/>
      <c r="CVX139" s="123"/>
      <c r="CVY139" s="123"/>
      <c r="CVZ139" s="123"/>
      <c r="CWA139" s="123"/>
      <c r="CWB139" s="123"/>
      <c r="CWC139" s="123"/>
      <c r="CWD139" s="123"/>
      <c r="CWE139" s="123"/>
      <c r="CWF139" s="123"/>
      <c r="CWG139" s="123"/>
      <c r="CWH139" s="123"/>
      <c r="CWI139" s="123"/>
      <c r="CWJ139" s="123"/>
      <c r="CWK139" s="123"/>
      <c r="CWL139" s="123"/>
      <c r="CWM139" s="123"/>
      <c r="CWN139" s="123"/>
      <c r="CWO139" s="123"/>
      <c r="CWP139" s="123"/>
      <c r="CWQ139" s="123"/>
      <c r="CWR139" s="123"/>
      <c r="CWS139" s="123"/>
      <c r="CWT139" s="123"/>
      <c r="CWU139" s="123"/>
      <c r="CWV139" s="123"/>
      <c r="CWW139" s="123"/>
      <c r="CWX139" s="123"/>
      <c r="CWY139" s="123"/>
      <c r="CWZ139" s="123"/>
      <c r="CXA139" s="123"/>
      <c r="CXB139" s="123"/>
      <c r="CXC139" s="123"/>
      <c r="CXD139" s="123"/>
      <c r="CXE139" s="123"/>
      <c r="CXF139" s="123"/>
      <c r="CXG139" s="123"/>
      <c r="CXH139" s="123"/>
      <c r="CXI139" s="123"/>
      <c r="CXJ139" s="123"/>
      <c r="CXK139" s="123"/>
      <c r="CXL139" s="123"/>
      <c r="CXM139" s="123"/>
      <c r="CXN139" s="123"/>
      <c r="CXO139" s="123"/>
      <c r="CXP139" s="123"/>
      <c r="CXQ139" s="123"/>
      <c r="CXR139" s="123"/>
      <c r="CXS139" s="123"/>
      <c r="CXT139" s="123"/>
      <c r="CXU139" s="123"/>
      <c r="CXV139" s="123"/>
      <c r="CXW139" s="123"/>
      <c r="CXX139" s="123"/>
      <c r="CXY139" s="123"/>
      <c r="CXZ139" s="123"/>
      <c r="CYA139" s="123"/>
      <c r="CYB139" s="123"/>
      <c r="CYC139" s="123"/>
      <c r="CYD139" s="123"/>
      <c r="CYE139" s="123"/>
      <c r="CYF139" s="123"/>
      <c r="CYG139" s="123"/>
      <c r="CYH139" s="123"/>
      <c r="CYI139" s="123"/>
      <c r="CYJ139" s="123"/>
      <c r="CYK139" s="123"/>
      <c r="CYL139" s="123"/>
      <c r="CYM139" s="123"/>
      <c r="CYN139" s="123"/>
      <c r="CYO139" s="123"/>
      <c r="CYP139" s="123"/>
      <c r="CYQ139" s="123"/>
      <c r="CYR139" s="123"/>
      <c r="CYS139" s="123"/>
      <c r="CYT139" s="123"/>
      <c r="CYU139" s="123"/>
      <c r="CYV139" s="123"/>
      <c r="CYW139" s="123"/>
      <c r="CYX139" s="123"/>
      <c r="CYY139" s="123"/>
      <c r="CYZ139" s="123"/>
      <c r="CZA139" s="123"/>
      <c r="CZB139" s="123"/>
      <c r="CZC139" s="123"/>
      <c r="CZD139" s="123"/>
      <c r="CZE139" s="123"/>
      <c r="CZF139" s="123"/>
      <c r="CZG139" s="123"/>
      <c r="CZH139" s="123"/>
      <c r="CZI139" s="123"/>
      <c r="CZJ139" s="123"/>
      <c r="CZK139" s="123"/>
      <c r="CZL139" s="123"/>
      <c r="CZM139" s="123"/>
      <c r="CZN139" s="123"/>
      <c r="CZO139" s="123"/>
      <c r="CZP139" s="123"/>
      <c r="CZQ139" s="123"/>
      <c r="CZR139" s="123"/>
      <c r="CZS139" s="123"/>
      <c r="CZT139" s="123"/>
      <c r="CZU139" s="123"/>
      <c r="CZV139" s="123"/>
      <c r="CZW139" s="123"/>
      <c r="CZX139" s="123"/>
      <c r="CZY139" s="123"/>
      <c r="CZZ139" s="123"/>
      <c r="DAA139" s="123"/>
      <c r="DAB139" s="123"/>
      <c r="DAC139" s="123"/>
      <c r="DAD139" s="123"/>
      <c r="DAE139" s="123"/>
      <c r="DAF139" s="123"/>
      <c r="DAG139" s="123"/>
      <c r="DAH139" s="123"/>
      <c r="DAI139" s="123"/>
      <c r="DAJ139" s="123"/>
      <c r="DAK139" s="123"/>
      <c r="DAL139" s="123"/>
      <c r="DAM139" s="123"/>
      <c r="DAN139" s="123"/>
      <c r="DAO139" s="123"/>
      <c r="DAP139" s="123"/>
      <c r="DAQ139" s="123"/>
      <c r="DAR139" s="123"/>
      <c r="DAS139" s="123"/>
      <c r="DAT139" s="123"/>
      <c r="DAU139" s="123"/>
      <c r="DAV139" s="123"/>
      <c r="DAW139" s="123"/>
      <c r="DAX139" s="123"/>
      <c r="DAY139" s="123"/>
      <c r="DAZ139" s="123"/>
      <c r="DBA139" s="123"/>
      <c r="DBB139" s="123"/>
      <c r="DBC139" s="123"/>
      <c r="DBD139" s="123"/>
      <c r="DBE139" s="123"/>
      <c r="DBF139" s="123"/>
      <c r="DBG139" s="123"/>
      <c r="DBH139" s="123"/>
      <c r="DBI139" s="123"/>
      <c r="DBJ139" s="123"/>
      <c r="DBK139" s="123"/>
      <c r="DBL139" s="123"/>
      <c r="DBM139" s="123"/>
      <c r="DBN139" s="123"/>
      <c r="DBO139" s="123"/>
      <c r="DBP139" s="123"/>
      <c r="DBQ139" s="123"/>
      <c r="DBR139" s="123"/>
      <c r="DBS139" s="123"/>
      <c r="DBT139" s="123"/>
      <c r="DBU139" s="123"/>
      <c r="DBV139" s="123"/>
      <c r="DBW139" s="123"/>
      <c r="DBX139" s="123"/>
      <c r="DBY139" s="123"/>
      <c r="DBZ139" s="123"/>
      <c r="DCA139" s="123"/>
      <c r="DCB139" s="123"/>
      <c r="DCC139" s="123"/>
      <c r="DCD139" s="123"/>
      <c r="DCE139" s="123"/>
      <c r="DCF139" s="123"/>
      <c r="DCG139" s="123"/>
      <c r="DCH139" s="123"/>
      <c r="DCI139" s="123"/>
      <c r="DCJ139" s="123"/>
      <c r="DCK139" s="123"/>
      <c r="DCL139" s="123"/>
      <c r="DCM139" s="123"/>
      <c r="DCN139" s="123"/>
      <c r="DCO139" s="123"/>
      <c r="DCP139" s="123"/>
      <c r="DCQ139" s="123"/>
      <c r="DCR139" s="123"/>
      <c r="DCS139" s="123"/>
      <c r="DCT139" s="123"/>
      <c r="DCU139" s="123"/>
      <c r="DCV139" s="123"/>
      <c r="DCW139" s="123"/>
      <c r="DCX139" s="123"/>
      <c r="DCY139" s="123"/>
      <c r="DCZ139" s="123"/>
      <c r="DDA139" s="123"/>
      <c r="DDB139" s="123"/>
      <c r="DDC139" s="123"/>
      <c r="DDD139" s="123"/>
      <c r="DDE139" s="123"/>
      <c r="DDF139" s="123"/>
      <c r="DDG139" s="123"/>
      <c r="DDH139" s="123"/>
      <c r="DDI139" s="123"/>
      <c r="DDJ139" s="123"/>
      <c r="DDK139" s="123"/>
      <c r="DDL139" s="123"/>
      <c r="DDM139" s="123"/>
      <c r="DDN139" s="123"/>
      <c r="DDO139" s="123"/>
      <c r="DDP139" s="123"/>
      <c r="DDQ139" s="123"/>
      <c r="DDR139" s="123"/>
      <c r="DDS139" s="123"/>
      <c r="DDT139" s="123"/>
      <c r="DDU139" s="123"/>
      <c r="DDV139" s="123"/>
      <c r="DDW139" s="123"/>
      <c r="DDX139" s="123"/>
      <c r="DDY139" s="123"/>
      <c r="DDZ139" s="123"/>
      <c r="DEA139" s="123"/>
      <c r="DEB139" s="123"/>
      <c r="DEC139" s="123"/>
      <c r="DED139" s="123"/>
      <c r="DEE139" s="123"/>
      <c r="DEF139" s="123"/>
      <c r="DEG139" s="123"/>
      <c r="DEH139" s="123"/>
      <c r="DEI139" s="123"/>
      <c r="DEJ139" s="123"/>
      <c r="DEK139" s="123"/>
      <c r="DEL139" s="123"/>
      <c r="DEM139" s="123"/>
      <c r="DEN139" s="123"/>
      <c r="DEO139" s="123"/>
      <c r="DEP139" s="123"/>
      <c r="DEQ139" s="123"/>
      <c r="DER139" s="123"/>
      <c r="DES139" s="123"/>
      <c r="DET139" s="123"/>
      <c r="DEU139" s="123"/>
      <c r="DEV139" s="123"/>
      <c r="DEW139" s="123"/>
      <c r="DEX139" s="123"/>
      <c r="DEY139" s="123"/>
      <c r="DEZ139" s="123"/>
      <c r="DFA139" s="123"/>
      <c r="DFB139" s="123"/>
      <c r="DFC139" s="123"/>
      <c r="DFD139" s="123"/>
      <c r="DFE139" s="123"/>
      <c r="DFF139" s="123"/>
      <c r="DFG139" s="123"/>
      <c r="DFH139" s="123"/>
      <c r="DFI139" s="123"/>
      <c r="DFJ139" s="123"/>
      <c r="DFK139" s="123"/>
      <c r="DFL139" s="123"/>
      <c r="DFM139" s="123"/>
      <c r="DFN139" s="123"/>
      <c r="DFO139" s="123"/>
      <c r="DFP139" s="123"/>
      <c r="DFQ139" s="123"/>
      <c r="DFR139" s="123"/>
      <c r="DFS139" s="123"/>
      <c r="DFT139" s="123"/>
      <c r="DFU139" s="123"/>
      <c r="DFV139" s="123"/>
      <c r="DFW139" s="123"/>
      <c r="DFX139" s="123"/>
      <c r="DFY139" s="123"/>
      <c r="DFZ139" s="123"/>
      <c r="DGA139" s="123"/>
      <c r="DGB139" s="123"/>
      <c r="DGC139" s="123"/>
      <c r="DGD139" s="123"/>
      <c r="DGE139" s="123"/>
      <c r="DGF139" s="123"/>
      <c r="DGG139" s="123"/>
      <c r="DGH139" s="123"/>
      <c r="DGI139" s="123"/>
      <c r="DGJ139" s="123"/>
      <c r="DGK139" s="123"/>
      <c r="DGL139" s="123"/>
      <c r="DGM139" s="123"/>
      <c r="DGN139" s="123"/>
      <c r="DGO139" s="123"/>
      <c r="DGP139" s="123"/>
      <c r="DGQ139" s="123"/>
      <c r="DGR139" s="123"/>
      <c r="DGS139" s="123"/>
      <c r="DGT139" s="123"/>
      <c r="DGU139" s="123"/>
      <c r="DGV139" s="123"/>
      <c r="DGW139" s="123"/>
      <c r="DGX139" s="123"/>
      <c r="DGY139" s="123"/>
      <c r="DGZ139" s="123"/>
      <c r="DHA139" s="123"/>
      <c r="DHB139" s="123"/>
      <c r="DHC139" s="123"/>
      <c r="DHD139" s="123"/>
      <c r="DHE139" s="123"/>
      <c r="DHF139" s="123"/>
      <c r="DHG139" s="123"/>
      <c r="DHH139" s="123"/>
      <c r="DHI139" s="123"/>
      <c r="DHJ139" s="123"/>
      <c r="DHK139" s="123"/>
      <c r="DHL139" s="123"/>
      <c r="DHM139" s="123"/>
      <c r="DHN139" s="123"/>
      <c r="DHO139" s="123"/>
      <c r="DHP139" s="123"/>
      <c r="DHQ139" s="123"/>
      <c r="DHR139" s="123"/>
      <c r="DHS139" s="123"/>
      <c r="DHT139" s="123"/>
      <c r="DHU139" s="123"/>
      <c r="DHV139" s="123"/>
      <c r="DHW139" s="123"/>
      <c r="DHX139" s="123"/>
      <c r="DHY139" s="123"/>
      <c r="DHZ139" s="123"/>
      <c r="DIA139" s="123"/>
      <c r="DIB139" s="123"/>
      <c r="DIC139" s="123"/>
      <c r="DID139" s="123"/>
      <c r="DIE139" s="123"/>
      <c r="DIF139" s="123"/>
      <c r="DIG139" s="123"/>
      <c r="DIH139" s="123"/>
      <c r="DII139" s="123"/>
      <c r="DIJ139" s="123"/>
      <c r="DIK139" s="123"/>
      <c r="DIL139" s="123"/>
      <c r="DIM139" s="123"/>
      <c r="DIN139" s="123"/>
      <c r="DIO139" s="123"/>
      <c r="DIP139" s="123"/>
      <c r="DIQ139" s="123"/>
      <c r="DIR139" s="123"/>
      <c r="DIS139" s="123"/>
      <c r="DIT139" s="123"/>
      <c r="DIU139" s="123"/>
      <c r="DIV139" s="123"/>
      <c r="DIW139" s="123"/>
      <c r="DIX139" s="123"/>
      <c r="DIY139" s="123"/>
      <c r="DIZ139" s="123"/>
      <c r="DJA139" s="123"/>
      <c r="DJB139" s="123"/>
      <c r="DJC139" s="123"/>
      <c r="DJD139" s="123"/>
      <c r="DJE139" s="123"/>
      <c r="DJF139" s="123"/>
      <c r="DJG139" s="123"/>
      <c r="DJH139" s="123"/>
      <c r="DJI139" s="123"/>
      <c r="DJJ139" s="123"/>
      <c r="DJK139" s="123"/>
      <c r="DJL139" s="123"/>
      <c r="DJM139" s="123"/>
      <c r="DJN139" s="123"/>
      <c r="DJO139" s="123"/>
      <c r="DJP139" s="123"/>
      <c r="DJQ139" s="123"/>
      <c r="DJR139" s="123"/>
      <c r="DJS139" s="123"/>
      <c r="DJT139" s="123"/>
      <c r="DJU139" s="123"/>
      <c r="DJV139" s="123"/>
      <c r="DJW139" s="123"/>
      <c r="DJX139" s="123"/>
      <c r="DJY139" s="123"/>
      <c r="DJZ139" s="123"/>
      <c r="DKA139" s="123"/>
      <c r="DKB139" s="123"/>
      <c r="DKC139" s="123"/>
      <c r="DKD139" s="123"/>
      <c r="DKE139" s="123"/>
      <c r="DKF139" s="123"/>
      <c r="DKG139" s="123"/>
      <c r="DKH139" s="123"/>
      <c r="DKI139" s="123"/>
      <c r="DKJ139" s="123"/>
      <c r="DKK139" s="123"/>
      <c r="DKL139" s="123"/>
      <c r="DKM139" s="123"/>
      <c r="DKN139" s="123"/>
      <c r="DKO139" s="123"/>
      <c r="DKP139" s="123"/>
      <c r="DKQ139" s="123"/>
      <c r="DKR139" s="123"/>
      <c r="DKS139" s="123"/>
      <c r="DKT139" s="123"/>
      <c r="DKU139" s="123"/>
      <c r="DKV139" s="123"/>
      <c r="DKW139" s="123"/>
      <c r="DKX139" s="123"/>
      <c r="DKY139" s="123"/>
      <c r="DKZ139" s="123"/>
      <c r="DLA139" s="123"/>
      <c r="DLB139" s="123"/>
      <c r="DLC139" s="123"/>
      <c r="DLD139" s="123"/>
      <c r="DLE139" s="123"/>
      <c r="DLF139" s="123"/>
      <c r="DLG139" s="123"/>
      <c r="DLH139" s="123"/>
      <c r="DLI139" s="123"/>
      <c r="DLJ139" s="123"/>
      <c r="DLK139" s="123"/>
      <c r="DLL139" s="123"/>
      <c r="DLM139" s="123"/>
      <c r="DLN139" s="123"/>
      <c r="DLO139" s="123"/>
      <c r="DLP139" s="123"/>
      <c r="DLQ139" s="123"/>
      <c r="DLR139" s="123"/>
      <c r="DLS139" s="123"/>
      <c r="DLT139" s="123"/>
      <c r="DLU139" s="123"/>
      <c r="DLV139" s="123"/>
      <c r="DLW139" s="123"/>
      <c r="DLX139" s="123"/>
      <c r="DLY139" s="123"/>
      <c r="DLZ139" s="123"/>
      <c r="DMA139" s="123"/>
      <c r="DMB139" s="123"/>
      <c r="DMC139" s="123"/>
      <c r="DMD139" s="123"/>
      <c r="DME139" s="123"/>
      <c r="DMF139" s="123"/>
      <c r="DMG139" s="123"/>
      <c r="DMH139" s="123"/>
      <c r="DMI139" s="123"/>
      <c r="DMJ139" s="123"/>
      <c r="DMK139" s="123"/>
      <c r="DML139" s="123"/>
      <c r="DMM139" s="123"/>
      <c r="DMN139" s="123"/>
      <c r="DMO139" s="123"/>
      <c r="DMP139" s="123"/>
      <c r="DMQ139" s="123"/>
      <c r="DMR139" s="123"/>
      <c r="DMS139" s="123"/>
      <c r="DMT139" s="123"/>
      <c r="DMU139" s="123"/>
      <c r="DMV139" s="123"/>
      <c r="DMW139" s="123"/>
      <c r="DMX139" s="123"/>
      <c r="DMY139" s="123"/>
      <c r="DMZ139" s="123"/>
      <c r="DNA139" s="123"/>
      <c r="DNB139" s="123"/>
      <c r="DNC139" s="123"/>
      <c r="DND139" s="123"/>
      <c r="DNE139" s="123"/>
      <c r="DNF139" s="123"/>
      <c r="DNG139" s="123"/>
      <c r="DNH139" s="123"/>
      <c r="DNI139" s="123"/>
      <c r="DNJ139" s="123"/>
      <c r="DNK139" s="123"/>
      <c r="DNL139" s="123"/>
      <c r="DNM139" s="123"/>
      <c r="DNN139" s="123"/>
      <c r="DNO139" s="123"/>
      <c r="DNP139" s="123"/>
      <c r="DNQ139" s="123"/>
      <c r="DNR139" s="123"/>
      <c r="DNS139" s="123"/>
      <c r="DNT139" s="123"/>
      <c r="DNU139" s="123"/>
      <c r="DNV139" s="123"/>
      <c r="DNW139" s="123"/>
      <c r="DNX139" s="123"/>
      <c r="DNY139" s="123"/>
      <c r="DNZ139" s="123"/>
      <c r="DOA139" s="123"/>
      <c r="DOB139" s="123"/>
      <c r="DOC139" s="123"/>
      <c r="DOD139" s="123"/>
      <c r="DOE139" s="123"/>
      <c r="DOF139" s="123"/>
      <c r="DOG139" s="123"/>
      <c r="DOH139" s="123"/>
      <c r="DOI139" s="123"/>
      <c r="DOJ139" s="123"/>
      <c r="DOK139" s="123"/>
      <c r="DOL139" s="123"/>
      <c r="DOM139" s="123"/>
      <c r="DON139" s="123"/>
      <c r="DOO139" s="123"/>
      <c r="DOP139" s="123"/>
      <c r="DOQ139" s="123"/>
      <c r="DOR139" s="123"/>
      <c r="DOS139" s="123"/>
      <c r="DOT139" s="123"/>
      <c r="DOU139" s="123"/>
      <c r="DOV139" s="123"/>
      <c r="DOW139" s="123"/>
      <c r="DOX139" s="123"/>
      <c r="DOY139" s="123"/>
      <c r="DOZ139" s="123"/>
      <c r="DPA139" s="123"/>
      <c r="DPB139" s="123"/>
      <c r="DPC139" s="123"/>
      <c r="DPD139" s="123"/>
      <c r="DPE139" s="123"/>
      <c r="DPF139" s="123"/>
      <c r="DPG139" s="123"/>
      <c r="DPH139" s="123"/>
      <c r="DPI139" s="123"/>
      <c r="DPJ139" s="123"/>
      <c r="DPK139" s="123"/>
      <c r="DPL139" s="123"/>
      <c r="DPM139" s="123"/>
      <c r="DPN139" s="123"/>
      <c r="DPO139" s="123"/>
      <c r="DPP139" s="123"/>
      <c r="DPQ139" s="123"/>
      <c r="DPR139" s="123"/>
      <c r="DPS139" s="123"/>
      <c r="DPT139" s="123"/>
      <c r="DPU139" s="123"/>
      <c r="DPV139" s="123"/>
      <c r="DPW139" s="123"/>
      <c r="DPX139" s="123"/>
      <c r="DPY139" s="123"/>
      <c r="DPZ139" s="123"/>
      <c r="DQA139" s="123"/>
      <c r="DQB139" s="123"/>
      <c r="DQC139" s="123"/>
      <c r="DQD139" s="123"/>
      <c r="DQE139" s="123"/>
      <c r="DQF139" s="123"/>
      <c r="DQG139" s="123"/>
      <c r="DQH139" s="123"/>
      <c r="DQI139" s="123"/>
      <c r="DQJ139" s="123"/>
      <c r="DQK139" s="123"/>
      <c r="DQL139" s="123"/>
      <c r="DQM139" s="123"/>
      <c r="DQN139" s="123"/>
      <c r="DQO139" s="123"/>
      <c r="DQP139" s="123"/>
      <c r="DQQ139" s="123"/>
      <c r="DQR139" s="123"/>
      <c r="DQS139" s="123"/>
      <c r="DQT139" s="123"/>
      <c r="DQU139" s="123"/>
      <c r="DQV139" s="123"/>
      <c r="DQW139" s="123"/>
      <c r="DQX139" s="123"/>
      <c r="DQY139" s="123"/>
      <c r="DQZ139" s="123"/>
      <c r="DRA139" s="123"/>
      <c r="DRB139" s="123"/>
      <c r="DRC139" s="123"/>
      <c r="DRD139" s="123"/>
      <c r="DRE139" s="123"/>
      <c r="DRF139" s="123"/>
      <c r="DRG139" s="123"/>
      <c r="DRH139" s="123"/>
      <c r="DRI139" s="123"/>
      <c r="DRJ139" s="123"/>
      <c r="DRK139" s="123"/>
      <c r="DRL139" s="123"/>
      <c r="DRM139" s="123"/>
      <c r="DRN139" s="123"/>
      <c r="DRO139" s="123"/>
      <c r="DRP139" s="123"/>
      <c r="DRQ139" s="123"/>
      <c r="DRR139" s="123"/>
      <c r="DRS139" s="123"/>
      <c r="DRT139" s="123"/>
      <c r="DRU139" s="123"/>
      <c r="DRV139" s="123"/>
      <c r="DRW139" s="123"/>
      <c r="DRX139" s="123"/>
      <c r="DRY139" s="123"/>
      <c r="DRZ139" s="123"/>
      <c r="DSA139" s="123"/>
      <c r="DSB139" s="123"/>
      <c r="DSC139" s="123"/>
      <c r="DSD139" s="123"/>
      <c r="DSE139" s="123"/>
      <c r="DSF139" s="123"/>
      <c r="DSG139" s="123"/>
      <c r="DSH139" s="123"/>
      <c r="DSI139" s="123"/>
      <c r="DSJ139" s="123"/>
      <c r="DSK139" s="123"/>
      <c r="DSL139" s="123"/>
      <c r="DSM139" s="123"/>
      <c r="DSN139" s="123"/>
      <c r="DSO139" s="123"/>
      <c r="DSP139" s="123"/>
      <c r="DSQ139" s="123"/>
      <c r="DSR139" s="123"/>
      <c r="DSS139" s="123"/>
      <c r="DST139" s="123"/>
      <c r="DSU139" s="123"/>
      <c r="DSV139" s="123"/>
      <c r="DSW139" s="123"/>
      <c r="DSX139" s="123"/>
      <c r="DSY139" s="123"/>
      <c r="DSZ139" s="123"/>
      <c r="DTA139" s="123"/>
      <c r="DTB139" s="123"/>
      <c r="DTC139" s="123"/>
      <c r="DTD139" s="123"/>
      <c r="DTE139" s="123"/>
      <c r="DTF139" s="123"/>
      <c r="DTG139" s="123"/>
      <c r="DTH139" s="123"/>
      <c r="DTI139" s="123"/>
      <c r="DTJ139" s="123"/>
      <c r="DTK139" s="123"/>
      <c r="DTL139" s="123"/>
      <c r="DTM139" s="123"/>
      <c r="DTN139" s="123"/>
      <c r="DTO139" s="123"/>
      <c r="DTP139" s="123"/>
      <c r="DTQ139" s="123"/>
      <c r="DTR139" s="123"/>
      <c r="DTS139" s="123"/>
      <c r="DTT139" s="123"/>
      <c r="DTU139" s="123"/>
      <c r="DTV139" s="123"/>
      <c r="DTW139" s="123"/>
      <c r="DTX139" s="123"/>
      <c r="DTY139" s="123"/>
      <c r="DTZ139" s="123"/>
      <c r="DUA139" s="123"/>
      <c r="DUB139" s="123"/>
      <c r="DUC139" s="123"/>
      <c r="DUD139" s="123"/>
      <c r="DUE139" s="123"/>
      <c r="DUF139" s="123"/>
      <c r="DUG139" s="123"/>
      <c r="DUH139" s="123"/>
      <c r="DUI139" s="123"/>
      <c r="DUJ139" s="123"/>
      <c r="DUK139" s="123"/>
      <c r="DUL139" s="123"/>
      <c r="DUM139" s="123"/>
      <c r="DUN139" s="123"/>
      <c r="DUO139" s="123"/>
      <c r="DUP139" s="123"/>
      <c r="DUQ139" s="123"/>
      <c r="DUR139" s="123"/>
      <c r="DUS139" s="123"/>
      <c r="DUT139" s="123"/>
      <c r="DUU139" s="123"/>
      <c r="DUV139" s="123"/>
      <c r="DUW139" s="123"/>
      <c r="DUX139" s="123"/>
      <c r="DUY139" s="123"/>
      <c r="DUZ139" s="123"/>
      <c r="DVA139" s="123"/>
      <c r="DVB139" s="123"/>
      <c r="DVC139" s="123"/>
      <c r="DVD139" s="123"/>
      <c r="DVE139" s="123"/>
      <c r="DVF139" s="123"/>
      <c r="DVG139" s="123"/>
      <c r="DVH139" s="123"/>
      <c r="DVI139" s="123"/>
      <c r="DVJ139" s="123"/>
      <c r="DVK139" s="123"/>
      <c r="DVL139" s="123"/>
      <c r="DVM139" s="123"/>
      <c r="DVN139" s="123"/>
      <c r="DVO139" s="123"/>
      <c r="DVP139" s="123"/>
      <c r="DVQ139" s="123"/>
      <c r="DVR139" s="123"/>
      <c r="DVS139" s="123"/>
      <c r="DVT139" s="123"/>
      <c r="DVU139" s="123"/>
      <c r="DVV139" s="123"/>
      <c r="DVW139" s="123"/>
      <c r="DVX139" s="123"/>
      <c r="DVY139" s="123"/>
      <c r="DVZ139" s="123"/>
      <c r="DWA139" s="123"/>
      <c r="DWB139" s="123"/>
      <c r="DWC139" s="123"/>
      <c r="DWD139" s="123"/>
      <c r="DWE139" s="123"/>
      <c r="DWF139" s="123"/>
      <c r="DWG139" s="123"/>
      <c r="DWH139" s="123"/>
      <c r="DWI139" s="123"/>
      <c r="DWJ139" s="123"/>
      <c r="DWK139" s="123"/>
      <c r="DWL139" s="123"/>
      <c r="DWM139" s="123"/>
      <c r="DWN139" s="123"/>
      <c r="DWO139" s="123"/>
      <c r="DWP139" s="123"/>
      <c r="DWQ139" s="123"/>
      <c r="DWR139" s="123"/>
      <c r="DWS139" s="123"/>
      <c r="DWT139" s="123"/>
      <c r="DWU139" s="123"/>
      <c r="DWV139" s="123"/>
      <c r="DWW139" s="123"/>
      <c r="DWX139" s="123"/>
      <c r="DWY139" s="123"/>
      <c r="DWZ139" s="123"/>
      <c r="DXA139" s="123"/>
      <c r="DXB139" s="123"/>
      <c r="DXC139" s="123"/>
      <c r="DXD139" s="123"/>
      <c r="DXE139" s="123"/>
      <c r="DXF139" s="123"/>
      <c r="DXG139" s="123"/>
      <c r="DXH139" s="123"/>
      <c r="DXI139" s="123"/>
      <c r="DXJ139" s="123"/>
      <c r="DXK139" s="123"/>
      <c r="DXL139" s="123"/>
      <c r="DXM139" s="123"/>
      <c r="DXN139" s="123"/>
      <c r="DXO139" s="123"/>
      <c r="DXP139" s="123"/>
      <c r="DXQ139" s="123"/>
      <c r="DXR139" s="123"/>
      <c r="DXS139" s="123"/>
      <c r="DXT139" s="123"/>
      <c r="DXU139" s="123"/>
      <c r="DXV139" s="123"/>
      <c r="DXW139" s="123"/>
      <c r="DXX139" s="123"/>
      <c r="DXY139" s="123"/>
      <c r="DXZ139" s="123"/>
      <c r="DYA139" s="123"/>
      <c r="DYB139" s="123"/>
      <c r="DYC139" s="123"/>
      <c r="DYD139" s="123"/>
      <c r="DYE139" s="123"/>
      <c r="DYF139" s="123"/>
      <c r="DYG139" s="123"/>
      <c r="DYH139" s="123"/>
      <c r="DYI139" s="123"/>
      <c r="DYJ139" s="123"/>
      <c r="DYK139" s="123"/>
      <c r="DYL139" s="123"/>
      <c r="DYM139" s="123"/>
      <c r="DYN139" s="123"/>
      <c r="DYO139" s="123"/>
      <c r="DYP139" s="123"/>
      <c r="DYQ139" s="123"/>
      <c r="DYR139" s="123"/>
      <c r="DYS139" s="123"/>
      <c r="DYT139" s="123"/>
      <c r="DYU139" s="123"/>
      <c r="DYV139" s="123"/>
      <c r="DYW139" s="123"/>
      <c r="DYX139" s="123"/>
      <c r="DYY139" s="123"/>
      <c r="DYZ139" s="123"/>
      <c r="DZA139" s="123"/>
      <c r="DZB139" s="123"/>
      <c r="DZC139" s="123"/>
      <c r="DZD139" s="123"/>
      <c r="DZE139" s="123"/>
      <c r="DZF139" s="123"/>
      <c r="DZG139" s="123"/>
      <c r="DZH139" s="123"/>
      <c r="DZI139" s="123"/>
      <c r="DZJ139" s="123"/>
      <c r="DZK139" s="123"/>
      <c r="DZL139" s="123"/>
      <c r="DZM139" s="123"/>
      <c r="DZN139" s="123"/>
      <c r="DZO139" s="123"/>
      <c r="DZP139" s="123"/>
      <c r="DZQ139" s="123"/>
      <c r="DZR139" s="123"/>
      <c r="DZS139" s="123"/>
      <c r="DZT139" s="123"/>
      <c r="DZU139" s="123"/>
      <c r="DZV139" s="123"/>
      <c r="DZW139" s="123"/>
      <c r="DZX139" s="123"/>
      <c r="DZY139" s="123"/>
      <c r="DZZ139" s="123"/>
      <c r="EAA139" s="123"/>
      <c r="EAB139" s="123"/>
      <c r="EAC139" s="123"/>
      <c r="EAD139" s="123"/>
      <c r="EAE139" s="123"/>
      <c r="EAF139" s="123"/>
      <c r="EAG139" s="123"/>
      <c r="EAH139" s="123"/>
      <c r="EAI139" s="123"/>
      <c r="EAJ139" s="123"/>
      <c r="EAK139" s="123"/>
      <c r="EAL139" s="123"/>
      <c r="EAM139" s="123"/>
      <c r="EAN139" s="123"/>
      <c r="EAO139" s="123"/>
      <c r="EAP139" s="123"/>
      <c r="EAQ139" s="123"/>
      <c r="EAR139" s="123"/>
      <c r="EAS139" s="123"/>
      <c r="EAT139" s="123"/>
      <c r="EAU139" s="123"/>
      <c r="EAV139" s="123"/>
      <c r="EAW139" s="123"/>
      <c r="EAX139" s="123"/>
      <c r="EAY139" s="123"/>
      <c r="EAZ139" s="123"/>
      <c r="EBA139" s="123"/>
      <c r="EBB139" s="123"/>
      <c r="EBC139" s="123"/>
      <c r="EBD139" s="123"/>
      <c r="EBE139" s="123"/>
      <c r="EBF139" s="123"/>
      <c r="EBG139" s="123"/>
      <c r="EBH139" s="123"/>
      <c r="EBI139" s="123"/>
      <c r="EBJ139" s="123"/>
      <c r="EBK139" s="123"/>
      <c r="EBL139" s="123"/>
      <c r="EBM139" s="123"/>
      <c r="EBN139" s="123"/>
      <c r="EBO139" s="123"/>
      <c r="EBP139" s="123"/>
      <c r="EBQ139" s="123"/>
      <c r="EBR139" s="123"/>
      <c r="EBS139" s="123"/>
      <c r="EBT139" s="123"/>
      <c r="EBU139" s="123"/>
      <c r="EBV139" s="123"/>
      <c r="EBW139" s="123"/>
      <c r="EBX139" s="123"/>
      <c r="EBY139" s="123"/>
      <c r="EBZ139" s="123"/>
      <c r="ECA139" s="123"/>
      <c r="ECB139" s="123"/>
      <c r="ECC139" s="123"/>
      <c r="ECD139" s="123"/>
      <c r="ECE139" s="123"/>
      <c r="ECF139" s="123"/>
      <c r="ECG139" s="123"/>
      <c r="ECH139" s="123"/>
      <c r="ECI139" s="123"/>
      <c r="ECJ139" s="123"/>
      <c r="ECK139" s="123"/>
      <c r="ECL139" s="123"/>
      <c r="ECM139" s="123"/>
      <c r="ECN139" s="123"/>
      <c r="ECO139" s="123"/>
      <c r="ECP139" s="123"/>
      <c r="ECQ139" s="123"/>
      <c r="ECR139" s="123"/>
      <c r="ECS139" s="123"/>
      <c r="ECT139" s="123"/>
      <c r="ECU139" s="123"/>
      <c r="ECV139" s="123"/>
      <c r="ECW139" s="123"/>
      <c r="ECX139" s="123"/>
      <c r="ECY139" s="123"/>
      <c r="ECZ139" s="123"/>
      <c r="EDA139" s="123"/>
      <c r="EDB139" s="123"/>
      <c r="EDC139" s="123"/>
      <c r="EDD139" s="123"/>
      <c r="EDE139" s="123"/>
      <c r="EDF139" s="123"/>
      <c r="EDG139" s="123"/>
      <c r="EDH139" s="123"/>
      <c r="EDI139" s="123"/>
      <c r="EDJ139" s="123"/>
      <c r="EDK139" s="123"/>
      <c r="EDL139" s="123"/>
      <c r="EDM139" s="123"/>
      <c r="EDN139" s="123"/>
      <c r="EDO139" s="123"/>
      <c r="EDP139" s="123"/>
      <c r="EDQ139" s="123"/>
      <c r="EDR139" s="123"/>
      <c r="EDS139" s="123"/>
      <c r="EDT139" s="123"/>
      <c r="EDU139" s="123"/>
      <c r="EDV139" s="123"/>
      <c r="EDW139" s="123"/>
      <c r="EDX139" s="123"/>
      <c r="EDY139" s="123"/>
      <c r="EDZ139" s="123"/>
      <c r="EEA139" s="123"/>
      <c r="EEB139" s="123"/>
      <c r="EEC139" s="123"/>
      <c r="EED139" s="123"/>
      <c r="EEE139" s="123"/>
      <c r="EEF139" s="123"/>
      <c r="EEG139" s="123"/>
      <c r="EEH139" s="123"/>
      <c r="EEI139" s="123"/>
      <c r="EEJ139" s="123"/>
      <c r="EEK139" s="123"/>
      <c r="EEL139" s="123"/>
      <c r="EEM139" s="123"/>
      <c r="EEN139" s="123"/>
      <c r="EEO139" s="123"/>
      <c r="EEP139" s="123"/>
      <c r="EEQ139" s="123"/>
      <c r="EER139" s="123"/>
      <c r="EES139" s="123"/>
      <c r="EET139" s="123"/>
      <c r="EEU139" s="123"/>
      <c r="EEV139" s="123"/>
      <c r="EEW139" s="123"/>
      <c r="EEX139" s="123"/>
      <c r="EEY139" s="123"/>
      <c r="EEZ139" s="123"/>
      <c r="EFA139" s="123"/>
      <c r="EFB139" s="123"/>
      <c r="EFC139" s="123"/>
      <c r="EFD139" s="123"/>
      <c r="EFE139" s="123"/>
      <c r="EFF139" s="123"/>
      <c r="EFG139" s="123"/>
      <c r="EFH139" s="123"/>
      <c r="EFI139" s="123"/>
      <c r="EFJ139" s="123"/>
      <c r="EFK139" s="123"/>
      <c r="EFL139" s="123"/>
      <c r="EFM139" s="123"/>
      <c r="EFN139" s="123"/>
      <c r="EFO139" s="123"/>
      <c r="EFP139" s="123"/>
      <c r="EFQ139" s="123"/>
      <c r="EFR139" s="123"/>
      <c r="EFS139" s="123"/>
      <c r="EFT139" s="123"/>
      <c r="EFU139" s="123"/>
      <c r="EFV139" s="123"/>
      <c r="EFW139" s="123"/>
      <c r="EFX139" s="123"/>
      <c r="EFY139" s="123"/>
      <c r="EFZ139" s="123"/>
      <c r="EGA139" s="123"/>
      <c r="EGB139" s="123"/>
      <c r="EGC139" s="123"/>
      <c r="EGD139" s="123"/>
      <c r="EGE139" s="123"/>
      <c r="EGF139" s="123"/>
      <c r="EGG139" s="123"/>
      <c r="EGH139" s="123"/>
      <c r="EGI139" s="123"/>
      <c r="EGJ139" s="123"/>
      <c r="EGK139" s="123"/>
      <c r="EGL139" s="123"/>
      <c r="EGM139" s="123"/>
      <c r="EGN139" s="123"/>
      <c r="EGO139" s="123"/>
      <c r="EGP139" s="123"/>
      <c r="EGQ139" s="123"/>
      <c r="EGR139" s="123"/>
      <c r="EGS139" s="123"/>
      <c r="EGT139" s="123"/>
      <c r="EGU139" s="123"/>
      <c r="EGV139" s="123"/>
      <c r="EGW139" s="123"/>
      <c r="EGX139" s="123"/>
      <c r="EGY139" s="123"/>
      <c r="EGZ139" s="123"/>
      <c r="EHA139" s="123"/>
      <c r="EHB139" s="123"/>
      <c r="EHC139" s="123"/>
      <c r="EHD139" s="123"/>
      <c r="EHE139" s="123"/>
      <c r="EHF139" s="123"/>
      <c r="EHG139" s="123"/>
      <c r="EHH139" s="123"/>
      <c r="EHI139" s="123"/>
      <c r="EHJ139" s="123"/>
      <c r="EHK139" s="123"/>
      <c r="EHL139" s="123"/>
      <c r="EHM139" s="123"/>
      <c r="EHN139" s="123"/>
      <c r="EHO139" s="123"/>
      <c r="EHP139" s="123"/>
      <c r="EHQ139" s="123"/>
      <c r="EHR139" s="123"/>
      <c r="EHS139" s="123"/>
      <c r="EHT139" s="123"/>
      <c r="EHU139" s="123"/>
      <c r="EHV139" s="123"/>
      <c r="EHW139" s="123"/>
      <c r="EHX139" s="123"/>
      <c r="EHY139" s="123"/>
      <c r="EHZ139" s="123"/>
      <c r="EIA139" s="123"/>
      <c r="EIB139" s="123"/>
      <c r="EIC139" s="123"/>
      <c r="EID139" s="123"/>
      <c r="EIE139" s="123"/>
      <c r="EIF139" s="123"/>
      <c r="EIG139" s="123"/>
      <c r="EIH139" s="123"/>
      <c r="EII139" s="123"/>
      <c r="EIJ139" s="123"/>
      <c r="EIK139" s="123"/>
      <c r="EIL139" s="123"/>
      <c r="EIM139" s="123"/>
      <c r="EIN139" s="123"/>
      <c r="EIO139" s="123"/>
      <c r="EIP139" s="123"/>
      <c r="EIQ139" s="123"/>
      <c r="EIR139" s="123"/>
      <c r="EIS139" s="123"/>
      <c r="EIT139" s="123"/>
      <c r="EIU139" s="123"/>
      <c r="EIV139" s="123"/>
      <c r="EIW139" s="123"/>
      <c r="EIX139" s="123"/>
      <c r="EIY139" s="123"/>
      <c r="EIZ139" s="123"/>
      <c r="EJA139" s="123"/>
      <c r="EJB139" s="123"/>
      <c r="EJC139" s="123"/>
      <c r="EJD139" s="123"/>
      <c r="EJE139" s="123"/>
      <c r="EJF139" s="123"/>
      <c r="EJG139" s="123"/>
      <c r="EJH139" s="123"/>
      <c r="EJI139" s="123"/>
      <c r="EJJ139" s="123"/>
      <c r="EJK139" s="123"/>
      <c r="EJL139" s="123"/>
      <c r="EJM139" s="123"/>
      <c r="EJN139" s="123"/>
      <c r="EJO139" s="123"/>
      <c r="EJP139" s="123"/>
      <c r="EJQ139" s="123"/>
      <c r="EJR139" s="123"/>
      <c r="EJS139" s="123"/>
      <c r="EJT139" s="123"/>
      <c r="EJU139" s="123"/>
      <c r="EJV139" s="123"/>
      <c r="EJW139" s="123"/>
      <c r="EJX139" s="123"/>
      <c r="EJY139" s="123"/>
      <c r="EJZ139" s="123"/>
      <c r="EKA139" s="123"/>
      <c r="EKB139" s="123"/>
      <c r="EKC139" s="123"/>
      <c r="EKD139" s="123"/>
      <c r="EKE139" s="123"/>
      <c r="EKF139" s="123"/>
      <c r="EKG139" s="123"/>
      <c r="EKH139" s="123"/>
      <c r="EKI139" s="123"/>
      <c r="EKJ139" s="123"/>
      <c r="EKK139" s="123"/>
      <c r="EKL139" s="123"/>
      <c r="EKM139" s="123"/>
      <c r="EKN139" s="123"/>
      <c r="EKO139" s="123"/>
      <c r="EKP139" s="123"/>
      <c r="EKQ139" s="123"/>
      <c r="EKR139" s="123"/>
      <c r="EKS139" s="123"/>
      <c r="EKT139" s="123"/>
      <c r="EKU139" s="123"/>
      <c r="EKV139" s="123"/>
      <c r="EKW139" s="123"/>
      <c r="EKX139" s="123"/>
      <c r="EKY139" s="123"/>
      <c r="EKZ139" s="123"/>
      <c r="ELA139" s="123"/>
      <c r="ELB139" s="123"/>
      <c r="ELC139" s="123"/>
      <c r="ELD139" s="123"/>
      <c r="ELE139" s="123"/>
      <c r="ELF139" s="123"/>
      <c r="ELG139" s="123"/>
      <c r="ELH139" s="123"/>
      <c r="ELI139" s="123"/>
      <c r="ELJ139" s="123"/>
      <c r="ELK139" s="123"/>
      <c r="ELL139" s="123"/>
      <c r="ELM139" s="123"/>
      <c r="ELN139" s="123"/>
      <c r="ELO139" s="123"/>
      <c r="ELP139" s="123"/>
      <c r="ELQ139" s="123"/>
      <c r="ELR139" s="123"/>
      <c r="ELS139" s="123"/>
      <c r="ELT139" s="123"/>
      <c r="ELU139" s="123"/>
      <c r="ELV139" s="123"/>
      <c r="ELW139" s="123"/>
      <c r="ELX139" s="123"/>
      <c r="ELY139" s="123"/>
      <c r="ELZ139" s="123"/>
      <c r="EMA139" s="123"/>
      <c r="EMB139" s="123"/>
      <c r="EMC139" s="123"/>
      <c r="EMD139" s="123"/>
      <c r="EME139" s="123"/>
      <c r="EMF139" s="123"/>
      <c r="EMG139" s="123"/>
      <c r="EMH139" s="123"/>
      <c r="EMI139" s="123"/>
      <c r="EMJ139" s="123"/>
      <c r="EMK139" s="123"/>
      <c r="EML139" s="123"/>
      <c r="EMM139" s="123"/>
      <c r="EMN139" s="123"/>
      <c r="EMO139" s="123"/>
      <c r="EMP139" s="123"/>
      <c r="EMQ139" s="123"/>
      <c r="EMR139" s="123"/>
      <c r="EMS139" s="123"/>
      <c r="EMT139" s="123"/>
      <c r="EMU139" s="123"/>
      <c r="EMV139" s="123"/>
      <c r="EMW139" s="123"/>
      <c r="EMX139" s="123"/>
      <c r="EMY139" s="123"/>
      <c r="EMZ139" s="123"/>
      <c r="ENA139" s="123"/>
      <c r="ENB139" s="123"/>
      <c r="ENC139" s="123"/>
      <c r="END139" s="123"/>
      <c r="ENE139" s="123"/>
      <c r="ENF139" s="123"/>
      <c r="ENG139" s="123"/>
      <c r="ENH139" s="123"/>
      <c r="ENI139" s="123"/>
      <c r="ENJ139" s="123"/>
      <c r="ENK139" s="123"/>
      <c r="ENL139" s="123"/>
      <c r="ENM139" s="123"/>
      <c r="ENN139" s="123"/>
      <c r="ENO139" s="123"/>
      <c r="ENP139" s="123"/>
      <c r="ENQ139" s="123"/>
      <c r="ENR139" s="123"/>
      <c r="ENS139" s="123"/>
      <c r="ENT139" s="123"/>
      <c r="ENU139" s="123"/>
      <c r="ENV139" s="123"/>
      <c r="ENW139" s="123"/>
      <c r="ENX139" s="123"/>
      <c r="ENY139" s="123"/>
      <c r="ENZ139" s="123"/>
      <c r="EOA139" s="123"/>
      <c r="EOB139" s="123"/>
      <c r="EOC139" s="123"/>
      <c r="EOD139" s="123"/>
      <c r="EOE139" s="123"/>
      <c r="EOF139" s="123"/>
      <c r="EOG139" s="123"/>
      <c r="EOH139" s="123"/>
      <c r="EOI139" s="123"/>
      <c r="EOJ139" s="123"/>
      <c r="EOK139" s="123"/>
      <c r="EOL139" s="123"/>
      <c r="EOM139" s="123"/>
      <c r="EON139" s="123"/>
      <c r="EOO139" s="123"/>
      <c r="EOP139" s="123"/>
      <c r="EOQ139" s="123"/>
      <c r="EOR139" s="123"/>
      <c r="EOS139" s="123"/>
      <c r="EOT139" s="123"/>
      <c r="EOU139" s="123"/>
      <c r="EOV139" s="123"/>
      <c r="EOW139" s="123"/>
      <c r="EOX139" s="123"/>
      <c r="EOY139" s="123"/>
      <c r="EOZ139" s="123"/>
      <c r="EPA139" s="123"/>
      <c r="EPB139" s="123"/>
      <c r="EPC139" s="123"/>
      <c r="EPD139" s="123"/>
      <c r="EPE139" s="123"/>
      <c r="EPF139" s="123"/>
      <c r="EPG139" s="123"/>
      <c r="EPH139" s="123"/>
      <c r="EPI139" s="123"/>
      <c r="EPJ139" s="123"/>
      <c r="EPK139" s="123"/>
      <c r="EPL139" s="123"/>
      <c r="EPM139" s="123"/>
      <c r="EPN139" s="123"/>
      <c r="EPO139" s="123"/>
      <c r="EPP139" s="123"/>
      <c r="EPQ139" s="123"/>
      <c r="EPR139" s="123"/>
      <c r="EPS139" s="123"/>
      <c r="EPT139" s="123"/>
      <c r="EPU139" s="123"/>
      <c r="EPV139" s="123"/>
      <c r="EPW139" s="123"/>
      <c r="EPX139" s="123"/>
      <c r="EPY139" s="123"/>
      <c r="EPZ139" s="123"/>
      <c r="EQA139" s="123"/>
      <c r="EQB139" s="123"/>
      <c r="EQC139" s="123"/>
      <c r="EQD139" s="123"/>
      <c r="EQE139" s="123"/>
      <c r="EQF139" s="123"/>
      <c r="EQG139" s="123"/>
      <c r="EQH139" s="123"/>
      <c r="EQI139" s="123"/>
      <c r="EQJ139" s="123"/>
      <c r="EQK139" s="123"/>
      <c r="EQL139" s="123"/>
      <c r="EQM139" s="123"/>
      <c r="EQN139" s="123"/>
      <c r="EQO139" s="123"/>
      <c r="EQP139" s="123"/>
      <c r="EQQ139" s="123"/>
      <c r="EQR139" s="123"/>
      <c r="EQS139" s="123"/>
      <c r="EQT139" s="123"/>
      <c r="EQU139" s="123"/>
      <c r="EQV139" s="123"/>
      <c r="EQW139" s="123"/>
      <c r="EQX139" s="123"/>
      <c r="EQY139" s="123"/>
      <c r="EQZ139" s="123"/>
      <c r="ERA139" s="123"/>
      <c r="ERB139" s="123"/>
      <c r="ERC139" s="123"/>
      <c r="ERD139" s="123"/>
      <c r="ERE139" s="123"/>
      <c r="ERF139" s="123"/>
      <c r="ERG139" s="123"/>
      <c r="ERH139" s="123"/>
      <c r="ERI139" s="123"/>
      <c r="ERJ139" s="123"/>
      <c r="ERK139" s="123"/>
      <c r="ERL139" s="123"/>
      <c r="ERM139" s="123"/>
      <c r="ERN139" s="123"/>
      <c r="ERO139" s="123"/>
      <c r="ERP139" s="123"/>
      <c r="ERQ139" s="123"/>
      <c r="ERR139" s="123"/>
      <c r="ERS139" s="123"/>
      <c r="ERT139" s="123"/>
      <c r="ERU139" s="123"/>
      <c r="ERV139" s="123"/>
      <c r="ERW139" s="123"/>
      <c r="ERX139" s="123"/>
      <c r="ERY139" s="123"/>
      <c r="ERZ139" s="123"/>
      <c r="ESA139" s="123"/>
      <c r="ESB139" s="123"/>
      <c r="ESC139" s="123"/>
      <c r="ESD139" s="123"/>
      <c r="ESE139" s="123"/>
      <c r="ESF139" s="123"/>
      <c r="ESG139" s="123"/>
      <c r="ESH139" s="123"/>
      <c r="ESI139" s="123"/>
      <c r="ESJ139" s="123"/>
      <c r="ESK139" s="123"/>
      <c r="ESL139" s="123"/>
      <c r="ESM139" s="123"/>
      <c r="ESN139" s="123"/>
      <c r="ESO139" s="123"/>
      <c r="ESP139" s="123"/>
      <c r="ESQ139" s="123"/>
      <c r="ESR139" s="123"/>
      <c r="ESS139" s="123"/>
      <c r="EST139" s="123"/>
      <c r="ESU139" s="123"/>
      <c r="ESV139" s="123"/>
      <c r="ESW139" s="123"/>
      <c r="ESX139" s="123"/>
      <c r="ESY139" s="123"/>
      <c r="ESZ139" s="123"/>
      <c r="ETA139" s="123"/>
      <c r="ETB139" s="123"/>
      <c r="ETC139" s="123"/>
      <c r="ETD139" s="123"/>
      <c r="ETE139" s="123"/>
      <c r="ETF139" s="123"/>
      <c r="ETG139" s="123"/>
      <c r="ETH139" s="123"/>
      <c r="ETI139" s="123"/>
      <c r="ETJ139" s="123"/>
      <c r="ETK139" s="123"/>
      <c r="ETL139" s="123"/>
      <c r="ETM139" s="123"/>
      <c r="ETN139" s="123"/>
      <c r="ETO139" s="123"/>
      <c r="ETP139" s="123"/>
      <c r="ETQ139" s="123"/>
      <c r="ETR139" s="123"/>
      <c r="ETS139" s="123"/>
      <c r="ETT139" s="123"/>
      <c r="ETU139" s="123"/>
      <c r="ETV139" s="123"/>
      <c r="ETW139" s="123"/>
      <c r="ETX139" s="123"/>
      <c r="ETY139" s="123"/>
      <c r="ETZ139" s="123"/>
      <c r="EUA139" s="123"/>
      <c r="EUB139" s="123"/>
      <c r="EUC139" s="123"/>
      <c r="EUD139" s="123"/>
      <c r="EUE139" s="123"/>
      <c r="EUF139" s="123"/>
      <c r="EUG139" s="123"/>
      <c r="EUH139" s="123"/>
      <c r="EUI139" s="123"/>
      <c r="EUJ139" s="123"/>
      <c r="EUK139" s="123"/>
      <c r="EUL139" s="123"/>
      <c r="EUM139" s="123"/>
      <c r="EUN139" s="123"/>
      <c r="EUO139" s="123"/>
      <c r="EUP139" s="123"/>
      <c r="EUQ139" s="123"/>
      <c r="EUR139" s="123"/>
      <c r="EUS139" s="123"/>
      <c r="EUT139" s="123"/>
      <c r="EUU139" s="123"/>
      <c r="EUV139" s="123"/>
      <c r="EUW139" s="123"/>
      <c r="EUX139" s="123"/>
      <c r="EUY139" s="123"/>
      <c r="EUZ139" s="123"/>
      <c r="EVA139" s="123"/>
      <c r="EVB139" s="123"/>
      <c r="EVC139" s="123"/>
      <c r="EVD139" s="123"/>
      <c r="EVE139" s="123"/>
      <c r="EVF139" s="123"/>
      <c r="EVG139" s="123"/>
      <c r="EVH139" s="123"/>
      <c r="EVI139" s="123"/>
      <c r="EVJ139" s="123"/>
      <c r="EVK139" s="123"/>
      <c r="EVL139" s="123"/>
      <c r="EVM139" s="123"/>
      <c r="EVN139" s="123"/>
      <c r="EVO139" s="123"/>
      <c r="EVP139" s="123"/>
      <c r="EVQ139" s="123"/>
      <c r="EVR139" s="123"/>
      <c r="EVS139" s="123"/>
      <c r="EVT139" s="123"/>
      <c r="EVU139" s="123"/>
      <c r="EVV139" s="123"/>
      <c r="EVW139" s="123"/>
      <c r="EVX139" s="123"/>
      <c r="EVY139" s="123"/>
      <c r="EVZ139" s="123"/>
      <c r="EWA139" s="123"/>
      <c r="EWB139" s="123"/>
      <c r="EWC139" s="123"/>
      <c r="EWD139" s="123"/>
      <c r="EWE139" s="123"/>
      <c r="EWF139" s="123"/>
      <c r="EWG139" s="123"/>
      <c r="EWH139" s="123"/>
      <c r="EWI139" s="123"/>
      <c r="EWJ139" s="123"/>
      <c r="EWK139" s="123"/>
      <c r="EWL139" s="123"/>
      <c r="EWM139" s="123"/>
      <c r="EWN139" s="123"/>
      <c r="EWO139" s="123"/>
      <c r="EWP139" s="123"/>
      <c r="EWQ139" s="123"/>
      <c r="EWR139" s="123"/>
      <c r="EWS139" s="123"/>
      <c r="EWT139" s="123"/>
      <c r="EWU139" s="123"/>
      <c r="EWV139" s="123"/>
      <c r="EWW139" s="123"/>
      <c r="EWX139" s="123"/>
      <c r="EWY139" s="123"/>
      <c r="EWZ139" s="123"/>
      <c r="EXA139" s="123"/>
      <c r="EXB139" s="123"/>
      <c r="EXC139" s="123"/>
      <c r="EXD139" s="123"/>
      <c r="EXE139" s="123"/>
      <c r="EXF139" s="123"/>
      <c r="EXG139" s="123"/>
      <c r="EXH139" s="123"/>
      <c r="EXI139" s="123"/>
      <c r="EXJ139" s="123"/>
      <c r="EXK139" s="123"/>
      <c r="EXL139" s="123"/>
      <c r="EXM139" s="123"/>
      <c r="EXN139" s="123"/>
      <c r="EXO139" s="123"/>
      <c r="EXP139" s="123"/>
      <c r="EXQ139" s="123"/>
      <c r="EXR139" s="123"/>
      <c r="EXS139" s="123"/>
      <c r="EXT139" s="123"/>
      <c r="EXU139" s="123"/>
      <c r="EXV139" s="123"/>
      <c r="EXW139" s="123"/>
      <c r="EXX139" s="123"/>
      <c r="EXY139" s="123"/>
      <c r="EXZ139" s="123"/>
      <c r="EYA139" s="123"/>
      <c r="EYB139" s="123"/>
      <c r="EYC139" s="123"/>
      <c r="EYD139" s="123"/>
      <c r="EYE139" s="123"/>
      <c r="EYF139" s="123"/>
      <c r="EYG139" s="123"/>
      <c r="EYH139" s="123"/>
      <c r="EYI139" s="123"/>
      <c r="EYJ139" s="123"/>
      <c r="EYK139" s="123"/>
      <c r="EYL139" s="123"/>
      <c r="EYM139" s="123"/>
      <c r="EYN139" s="123"/>
      <c r="EYO139" s="123"/>
      <c r="EYP139" s="123"/>
      <c r="EYQ139" s="123"/>
      <c r="EYR139" s="123"/>
      <c r="EYS139" s="123"/>
      <c r="EYT139" s="123"/>
      <c r="EYU139" s="123"/>
      <c r="EYV139" s="123"/>
      <c r="EYW139" s="123"/>
      <c r="EYX139" s="123"/>
      <c r="EYY139" s="123"/>
      <c r="EYZ139" s="123"/>
      <c r="EZA139" s="123"/>
      <c r="EZB139" s="123"/>
      <c r="EZC139" s="123"/>
      <c r="EZD139" s="123"/>
      <c r="EZE139" s="123"/>
      <c r="EZF139" s="123"/>
      <c r="EZG139" s="123"/>
      <c r="EZH139" s="123"/>
      <c r="EZI139" s="123"/>
      <c r="EZJ139" s="123"/>
      <c r="EZK139" s="123"/>
      <c r="EZL139" s="123"/>
      <c r="EZM139" s="123"/>
      <c r="EZN139" s="123"/>
      <c r="EZO139" s="123"/>
      <c r="EZP139" s="123"/>
      <c r="EZQ139" s="123"/>
      <c r="EZR139" s="123"/>
      <c r="EZS139" s="123"/>
      <c r="EZT139" s="123"/>
      <c r="EZU139" s="123"/>
      <c r="EZV139" s="123"/>
      <c r="EZW139" s="123"/>
      <c r="EZX139" s="123"/>
      <c r="EZY139" s="123"/>
      <c r="EZZ139" s="123"/>
      <c r="FAA139" s="123"/>
      <c r="FAB139" s="123"/>
      <c r="FAC139" s="123"/>
      <c r="FAD139" s="123"/>
      <c r="FAE139" s="123"/>
      <c r="FAF139" s="123"/>
      <c r="FAG139" s="123"/>
      <c r="FAH139" s="123"/>
      <c r="FAI139" s="123"/>
      <c r="FAJ139" s="123"/>
      <c r="FAK139" s="123"/>
      <c r="FAL139" s="123"/>
      <c r="FAM139" s="123"/>
      <c r="FAN139" s="123"/>
      <c r="FAO139" s="123"/>
      <c r="FAP139" s="123"/>
      <c r="FAQ139" s="123"/>
      <c r="FAR139" s="123"/>
      <c r="FAS139" s="123"/>
      <c r="FAT139" s="123"/>
      <c r="FAU139" s="123"/>
      <c r="FAV139" s="123"/>
      <c r="FAW139" s="123"/>
      <c r="FAX139" s="123"/>
      <c r="FAY139" s="123"/>
      <c r="FAZ139" s="123"/>
      <c r="FBA139" s="123"/>
      <c r="FBB139" s="123"/>
      <c r="FBC139" s="123"/>
      <c r="FBD139" s="123"/>
      <c r="FBE139" s="123"/>
      <c r="FBF139" s="123"/>
      <c r="FBG139" s="123"/>
      <c r="FBH139" s="123"/>
      <c r="FBI139" s="123"/>
      <c r="FBJ139" s="123"/>
      <c r="FBK139" s="123"/>
      <c r="FBL139" s="123"/>
      <c r="FBM139" s="123"/>
      <c r="FBN139" s="123"/>
      <c r="FBO139" s="123"/>
      <c r="FBP139" s="123"/>
      <c r="FBQ139" s="123"/>
      <c r="FBR139" s="123"/>
      <c r="FBS139" s="123"/>
      <c r="FBT139" s="123"/>
      <c r="FBU139" s="123"/>
      <c r="FBV139" s="123"/>
      <c r="FBW139" s="123"/>
      <c r="FBX139" s="123"/>
      <c r="FBY139" s="123"/>
      <c r="FBZ139" s="123"/>
      <c r="FCA139" s="123"/>
      <c r="FCB139" s="123"/>
      <c r="FCC139" s="123"/>
      <c r="FCD139" s="123"/>
      <c r="FCE139" s="123"/>
      <c r="FCF139" s="123"/>
      <c r="FCG139" s="123"/>
      <c r="FCH139" s="123"/>
      <c r="FCI139" s="123"/>
      <c r="FCJ139" s="123"/>
      <c r="FCK139" s="123"/>
      <c r="FCL139" s="123"/>
      <c r="FCM139" s="123"/>
      <c r="FCN139" s="123"/>
      <c r="FCO139" s="123"/>
      <c r="FCP139" s="123"/>
      <c r="FCQ139" s="123"/>
      <c r="FCR139" s="123"/>
      <c r="FCS139" s="123"/>
      <c r="FCT139" s="123"/>
      <c r="FCU139" s="123"/>
      <c r="FCV139" s="123"/>
      <c r="FCW139" s="123"/>
      <c r="FCX139" s="123"/>
      <c r="FCY139" s="123"/>
      <c r="FCZ139" s="123"/>
      <c r="FDA139" s="123"/>
      <c r="FDB139" s="123"/>
      <c r="FDC139" s="123"/>
      <c r="FDD139" s="123"/>
      <c r="FDE139" s="123"/>
      <c r="FDF139" s="123"/>
      <c r="FDG139" s="123"/>
      <c r="FDH139" s="123"/>
      <c r="FDI139" s="123"/>
      <c r="FDJ139" s="123"/>
      <c r="FDK139" s="123"/>
      <c r="FDL139" s="123"/>
      <c r="FDM139" s="123"/>
      <c r="FDN139" s="123"/>
      <c r="FDO139" s="123"/>
      <c r="FDP139" s="123"/>
      <c r="FDQ139" s="123"/>
      <c r="FDR139" s="123"/>
      <c r="FDS139" s="123"/>
      <c r="FDT139" s="123"/>
      <c r="FDU139" s="123"/>
      <c r="FDV139" s="123"/>
      <c r="FDW139" s="123"/>
      <c r="FDX139" s="123"/>
      <c r="FDY139" s="123"/>
      <c r="FDZ139" s="123"/>
      <c r="FEA139" s="123"/>
      <c r="FEB139" s="123"/>
      <c r="FEC139" s="123"/>
      <c r="FED139" s="123"/>
      <c r="FEE139" s="123"/>
      <c r="FEF139" s="123"/>
      <c r="FEG139" s="123"/>
      <c r="FEH139" s="123"/>
      <c r="FEI139" s="123"/>
      <c r="FEJ139" s="123"/>
      <c r="FEK139" s="123"/>
      <c r="FEL139" s="123"/>
      <c r="FEM139" s="123"/>
      <c r="FEN139" s="123"/>
      <c r="FEO139" s="123"/>
      <c r="FEP139" s="123"/>
      <c r="FEQ139" s="123"/>
      <c r="FER139" s="123"/>
      <c r="FES139" s="123"/>
      <c r="FET139" s="123"/>
      <c r="FEU139" s="123"/>
      <c r="FEV139" s="123"/>
      <c r="FEW139" s="123"/>
      <c r="FEX139" s="123"/>
      <c r="FEY139" s="123"/>
      <c r="FEZ139" s="123"/>
      <c r="FFA139" s="123"/>
      <c r="FFB139" s="123"/>
      <c r="FFC139" s="123"/>
      <c r="FFD139" s="123"/>
      <c r="FFE139" s="123"/>
      <c r="FFF139" s="123"/>
      <c r="FFG139" s="123"/>
      <c r="FFH139" s="123"/>
      <c r="FFI139" s="123"/>
      <c r="FFJ139" s="123"/>
      <c r="FFK139" s="123"/>
      <c r="FFL139" s="123"/>
      <c r="FFM139" s="123"/>
      <c r="FFN139" s="123"/>
      <c r="FFO139" s="123"/>
      <c r="FFP139" s="123"/>
      <c r="FFQ139" s="123"/>
      <c r="FFR139" s="123"/>
      <c r="FFS139" s="123"/>
      <c r="FFT139" s="123"/>
      <c r="FFU139" s="123"/>
      <c r="FFV139" s="123"/>
      <c r="FFW139" s="123"/>
      <c r="FFX139" s="123"/>
      <c r="FFY139" s="123"/>
      <c r="FFZ139" s="123"/>
      <c r="FGA139" s="123"/>
      <c r="FGB139" s="123"/>
      <c r="FGC139" s="123"/>
      <c r="FGD139" s="123"/>
      <c r="FGE139" s="123"/>
      <c r="FGF139" s="123"/>
      <c r="FGG139" s="123"/>
      <c r="FGH139" s="123"/>
      <c r="FGI139" s="123"/>
      <c r="FGJ139" s="123"/>
      <c r="FGK139" s="123"/>
      <c r="FGL139" s="123"/>
      <c r="FGM139" s="123"/>
      <c r="FGN139" s="123"/>
      <c r="FGO139" s="123"/>
      <c r="FGP139" s="123"/>
      <c r="FGQ139" s="123"/>
      <c r="FGR139" s="123"/>
      <c r="FGS139" s="123"/>
      <c r="FGT139" s="123"/>
      <c r="FGU139" s="123"/>
      <c r="FGV139" s="123"/>
      <c r="FGW139" s="123"/>
      <c r="FGX139" s="123"/>
      <c r="FGY139" s="123"/>
      <c r="FGZ139" s="123"/>
      <c r="FHA139" s="123"/>
      <c r="FHB139" s="123"/>
      <c r="FHC139" s="123"/>
      <c r="FHD139" s="123"/>
      <c r="FHE139" s="123"/>
      <c r="FHF139" s="123"/>
      <c r="FHG139" s="123"/>
      <c r="FHH139" s="123"/>
      <c r="FHI139" s="123"/>
      <c r="FHJ139" s="123"/>
      <c r="FHK139" s="123"/>
      <c r="FHL139" s="123"/>
      <c r="FHM139" s="123"/>
      <c r="FHN139" s="123"/>
      <c r="FHO139" s="123"/>
      <c r="FHP139" s="123"/>
      <c r="FHQ139" s="123"/>
      <c r="FHR139" s="123"/>
      <c r="FHS139" s="123"/>
      <c r="FHT139" s="123"/>
      <c r="FHU139" s="123"/>
      <c r="FHV139" s="123"/>
      <c r="FHW139" s="123"/>
      <c r="FHX139" s="123"/>
      <c r="FHY139" s="123"/>
      <c r="FHZ139" s="123"/>
      <c r="FIA139" s="123"/>
      <c r="FIB139" s="123"/>
      <c r="FIC139" s="123"/>
      <c r="FID139" s="123"/>
      <c r="FIE139" s="123"/>
      <c r="FIF139" s="123"/>
      <c r="FIG139" s="123"/>
      <c r="FIH139" s="123"/>
      <c r="FII139" s="123"/>
      <c r="FIJ139" s="123"/>
      <c r="FIK139" s="123"/>
      <c r="FIL139" s="123"/>
      <c r="FIM139" s="123"/>
      <c r="FIN139" s="123"/>
      <c r="FIO139" s="123"/>
      <c r="FIP139" s="123"/>
      <c r="FIQ139" s="123"/>
      <c r="FIR139" s="123"/>
      <c r="FIS139" s="123"/>
      <c r="FIT139" s="123"/>
      <c r="FIU139" s="123"/>
      <c r="FIV139" s="123"/>
      <c r="FIW139" s="123"/>
      <c r="FIX139" s="123"/>
      <c r="FIY139" s="123"/>
      <c r="FIZ139" s="123"/>
      <c r="FJA139" s="123"/>
      <c r="FJB139" s="123"/>
      <c r="FJC139" s="123"/>
      <c r="FJD139" s="123"/>
      <c r="FJE139" s="123"/>
      <c r="FJF139" s="123"/>
      <c r="FJG139" s="123"/>
      <c r="FJH139" s="123"/>
      <c r="FJI139" s="123"/>
      <c r="FJJ139" s="123"/>
      <c r="FJK139" s="123"/>
      <c r="FJL139" s="123"/>
      <c r="FJM139" s="123"/>
      <c r="FJN139" s="123"/>
      <c r="FJO139" s="123"/>
      <c r="FJP139" s="123"/>
      <c r="FJQ139" s="123"/>
      <c r="FJR139" s="123"/>
      <c r="FJS139" s="123"/>
      <c r="FJT139" s="123"/>
      <c r="FJU139" s="123"/>
      <c r="FJV139" s="123"/>
      <c r="FJW139" s="123"/>
      <c r="FJX139" s="123"/>
      <c r="FJY139" s="123"/>
      <c r="FJZ139" s="123"/>
      <c r="FKA139" s="123"/>
      <c r="FKB139" s="123"/>
      <c r="FKC139" s="123"/>
      <c r="FKD139" s="123"/>
      <c r="FKE139" s="123"/>
      <c r="FKF139" s="123"/>
      <c r="FKG139" s="123"/>
      <c r="FKH139" s="123"/>
      <c r="FKI139" s="123"/>
      <c r="FKJ139" s="123"/>
      <c r="FKK139" s="123"/>
      <c r="FKL139" s="123"/>
      <c r="FKM139" s="123"/>
      <c r="FKN139" s="123"/>
      <c r="FKO139" s="123"/>
      <c r="FKP139" s="123"/>
      <c r="FKQ139" s="123"/>
      <c r="FKR139" s="123"/>
      <c r="FKS139" s="123"/>
      <c r="FKT139" s="123"/>
      <c r="FKU139" s="123"/>
      <c r="FKV139" s="123"/>
      <c r="FKW139" s="123"/>
      <c r="FKX139" s="123"/>
      <c r="FKY139" s="123"/>
      <c r="FKZ139" s="123"/>
      <c r="FLA139" s="123"/>
      <c r="FLB139" s="123"/>
      <c r="FLC139" s="123"/>
      <c r="FLD139" s="123"/>
      <c r="FLE139" s="123"/>
      <c r="FLF139" s="123"/>
      <c r="FLG139" s="123"/>
      <c r="FLH139" s="123"/>
      <c r="FLI139" s="123"/>
      <c r="FLJ139" s="123"/>
      <c r="FLK139" s="123"/>
      <c r="FLL139" s="123"/>
      <c r="FLM139" s="123"/>
      <c r="FLN139" s="123"/>
      <c r="FLO139" s="123"/>
      <c r="FLP139" s="123"/>
      <c r="FLQ139" s="123"/>
      <c r="FLR139" s="123"/>
      <c r="FLS139" s="123"/>
      <c r="FLT139" s="123"/>
      <c r="FLU139" s="123"/>
      <c r="FLV139" s="123"/>
      <c r="FLW139" s="123"/>
      <c r="FLX139" s="123"/>
      <c r="FLY139" s="123"/>
      <c r="FLZ139" s="123"/>
      <c r="FMA139" s="123"/>
      <c r="FMB139" s="123"/>
      <c r="FMC139" s="123"/>
      <c r="FMD139" s="123"/>
      <c r="FME139" s="123"/>
      <c r="FMF139" s="123"/>
      <c r="FMG139" s="123"/>
      <c r="FMH139" s="123"/>
      <c r="FMI139" s="123"/>
      <c r="FMJ139" s="123"/>
      <c r="FMK139" s="123"/>
      <c r="FML139" s="123"/>
      <c r="FMM139" s="123"/>
      <c r="FMN139" s="123"/>
      <c r="FMO139" s="123"/>
      <c r="FMP139" s="123"/>
      <c r="FMQ139" s="123"/>
      <c r="FMR139" s="123"/>
      <c r="FMS139" s="123"/>
      <c r="FMT139" s="123"/>
      <c r="FMU139" s="123"/>
      <c r="FMV139" s="123"/>
      <c r="FMW139" s="123"/>
      <c r="FMX139" s="123"/>
      <c r="FMY139" s="123"/>
      <c r="FMZ139" s="123"/>
      <c r="FNA139" s="123"/>
      <c r="FNB139" s="123"/>
      <c r="FNC139" s="123"/>
      <c r="FND139" s="123"/>
      <c r="FNE139" s="123"/>
      <c r="FNF139" s="123"/>
      <c r="FNG139" s="123"/>
      <c r="FNH139" s="123"/>
      <c r="FNI139" s="123"/>
      <c r="FNJ139" s="123"/>
      <c r="FNK139" s="123"/>
      <c r="FNL139" s="123"/>
      <c r="FNM139" s="123"/>
      <c r="FNN139" s="123"/>
      <c r="FNO139" s="123"/>
      <c r="FNP139" s="123"/>
      <c r="FNQ139" s="123"/>
      <c r="FNR139" s="123"/>
      <c r="FNS139" s="123"/>
      <c r="FNT139" s="123"/>
      <c r="FNU139" s="123"/>
      <c r="FNV139" s="123"/>
      <c r="FNW139" s="123"/>
      <c r="FNX139" s="123"/>
      <c r="FNY139" s="123"/>
      <c r="FNZ139" s="123"/>
      <c r="FOA139" s="123"/>
      <c r="FOB139" s="123"/>
      <c r="FOC139" s="123"/>
      <c r="FOD139" s="123"/>
      <c r="FOE139" s="123"/>
      <c r="FOF139" s="123"/>
      <c r="FOG139" s="123"/>
      <c r="FOH139" s="123"/>
      <c r="FOI139" s="123"/>
      <c r="FOJ139" s="123"/>
      <c r="FOK139" s="123"/>
      <c r="FOL139" s="123"/>
      <c r="FOM139" s="123"/>
      <c r="FON139" s="123"/>
      <c r="FOO139" s="123"/>
      <c r="FOP139" s="123"/>
      <c r="FOQ139" s="123"/>
      <c r="FOR139" s="123"/>
      <c r="FOS139" s="123"/>
      <c r="FOT139" s="123"/>
      <c r="FOU139" s="123"/>
      <c r="FOV139" s="123"/>
      <c r="FOW139" s="123"/>
      <c r="FOX139" s="123"/>
      <c r="FOY139" s="123"/>
      <c r="FOZ139" s="123"/>
      <c r="FPA139" s="123"/>
      <c r="FPB139" s="123"/>
      <c r="FPC139" s="123"/>
      <c r="FPD139" s="123"/>
      <c r="FPE139" s="123"/>
      <c r="FPF139" s="123"/>
      <c r="FPG139" s="123"/>
      <c r="FPH139" s="123"/>
      <c r="FPI139" s="123"/>
      <c r="FPJ139" s="123"/>
      <c r="FPK139" s="123"/>
      <c r="FPL139" s="123"/>
      <c r="FPM139" s="123"/>
      <c r="FPN139" s="123"/>
      <c r="FPO139" s="123"/>
      <c r="FPP139" s="123"/>
      <c r="FPQ139" s="123"/>
      <c r="FPR139" s="123"/>
      <c r="FPS139" s="123"/>
      <c r="FPT139" s="123"/>
      <c r="FPU139" s="123"/>
      <c r="FPV139" s="123"/>
      <c r="FPW139" s="123"/>
      <c r="FPX139" s="123"/>
      <c r="FPY139" s="123"/>
      <c r="FPZ139" s="123"/>
      <c r="FQA139" s="123"/>
      <c r="FQB139" s="123"/>
      <c r="FQC139" s="123"/>
      <c r="FQD139" s="123"/>
      <c r="FQE139" s="123"/>
      <c r="FQF139" s="123"/>
      <c r="FQG139" s="123"/>
      <c r="FQH139" s="123"/>
      <c r="FQI139" s="123"/>
      <c r="FQJ139" s="123"/>
      <c r="FQK139" s="123"/>
      <c r="FQL139" s="123"/>
      <c r="FQM139" s="123"/>
      <c r="FQN139" s="123"/>
      <c r="FQO139" s="123"/>
      <c r="FQP139" s="123"/>
      <c r="FQQ139" s="123"/>
      <c r="FQR139" s="123"/>
      <c r="FQS139" s="123"/>
      <c r="FQT139" s="123"/>
      <c r="FQU139" s="123"/>
      <c r="FQV139" s="123"/>
      <c r="FQW139" s="123"/>
      <c r="FQX139" s="123"/>
      <c r="FQY139" s="123"/>
      <c r="FQZ139" s="123"/>
      <c r="FRA139" s="123"/>
      <c r="FRB139" s="123"/>
      <c r="FRC139" s="123"/>
      <c r="FRD139" s="123"/>
      <c r="FRE139" s="123"/>
      <c r="FRF139" s="123"/>
      <c r="FRG139" s="123"/>
      <c r="FRH139" s="123"/>
      <c r="FRI139" s="123"/>
      <c r="FRJ139" s="123"/>
      <c r="FRK139" s="123"/>
      <c r="FRL139" s="123"/>
      <c r="FRM139" s="123"/>
      <c r="FRN139" s="123"/>
      <c r="FRO139" s="123"/>
      <c r="FRP139" s="123"/>
      <c r="FRQ139" s="123"/>
      <c r="FRR139" s="123"/>
      <c r="FRS139" s="123"/>
      <c r="FRT139" s="123"/>
      <c r="FRU139" s="123"/>
      <c r="FRV139" s="123"/>
      <c r="FRW139" s="123"/>
      <c r="FRX139" s="123"/>
      <c r="FRY139" s="123"/>
      <c r="FRZ139" s="123"/>
      <c r="FSA139" s="123"/>
      <c r="FSB139" s="123"/>
      <c r="FSC139" s="123"/>
      <c r="FSD139" s="123"/>
      <c r="FSE139" s="123"/>
      <c r="FSF139" s="123"/>
      <c r="FSG139" s="123"/>
      <c r="FSH139" s="123"/>
      <c r="FSI139" s="123"/>
      <c r="FSJ139" s="123"/>
      <c r="FSK139" s="123"/>
      <c r="FSL139" s="123"/>
      <c r="FSM139" s="123"/>
      <c r="FSN139" s="123"/>
      <c r="FSO139" s="123"/>
      <c r="FSP139" s="123"/>
      <c r="FSQ139" s="123"/>
      <c r="FSR139" s="123"/>
      <c r="FSS139" s="123"/>
      <c r="FST139" s="123"/>
      <c r="FSU139" s="123"/>
      <c r="FSV139" s="123"/>
      <c r="FSW139" s="123"/>
      <c r="FSX139" s="123"/>
      <c r="FSY139" s="123"/>
      <c r="FSZ139" s="123"/>
      <c r="FTA139" s="123"/>
      <c r="FTB139" s="123"/>
      <c r="FTC139" s="123"/>
      <c r="FTD139" s="123"/>
      <c r="FTE139" s="123"/>
      <c r="FTF139" s="123"/>
      <c r="FTG139" s="123"/>
      <c r="FTH139" s="123"/>
      <c r="FTI139" s="123"/>
      <c r="FTJ139" s="123"/>
      <c r="FTK139" s="123"/>
      <c r="FTL139" s="123"/>
      <c r="FTM139" s="123"/>
      <c r="FTN139" s="123"/>
      <c r="FTO139" s="123"/>
      <c r="FTP139" s="123"/>
      <c r="FTQ139" s="123"/>
      <c r="FTR139" s="123"/>
      <c r="FTS139" s="123"/>
      <c r="FTT139" s="123"/>
      <c r="FTU139" s="123"/>
      <c r="FTV139" s="123"/>
      <c r="FTW139" s="123"/>
      <c r="FTX139" s="123"/>
      <c r="FTY139" s="123"/>
      <c r="FTZ139" s="123"/>
      <c r="FUA139" s="123"/>
      <c r="FUB139" s="123"/>
      <c r="FUC139" s="123"/>
      <c r="FUD139" s="123"/>
      <c r="FUE139" s="123"/>
      <c r="FUF139" s="123"/>
      <c r="FUG139" s="123"/>
      <c r="FUH139" s="123"/>
      <c r="FUI139" s="123"/>
      <c r="FUJ139" s="123"/>
      <c r="FUK139" s="123"/>
      <c r="FUL139" s="123"/>
      <c r="FUM139" s="123"/>
      <c r="FUN139" s="123"/>
      <c r="FUO139" s="123"/>
      <c r="FUP139" s="123"/>
      <c r="FUQ139" s="123"/>
      <c r="FUR139" s="123"/>
      <c r="FUS139" s="123"/>
      <c r="FUT139" s="123"/>
      <c r="FUU139" s="123"/>
      <c r="FUV139" s="123"/>
      <c r="FUW139" s="123"/>
      <c r="FUX139" s="123"/>
      <c r="FUY139" s="123"/>
      <c r="FUZ139" s="123"/>
      <c r="FVA139" s="123"/>
      <c r="FVB139" s="123"/>
      <c r="FVC139" s="123"/>
      <c r="FVD139" s="123"/>
      <c r="FVE139" s="123"/>
      <c r="FVF139" s="123"/>
      <c r="FVG139" s="123"/>
      <c r="FVH139" s="123"/>
      <c r="FVI139" s="123"/>
      <c r="FVJ139" s="123"/>
      <c r="FVK139" s="123"/>
      <c r="FVL139" s="123"/>
      <c r="FVM139" s="123"/>
      <c r="FVN139" s="123"/>
      <c r="FVO139" s="123"/>
      <c r="FVP139" s="123"/>
      <c r="FVQ139" s="123"/>
      <c r="FVR139" s="123"/>
      <c r="FVS139" s="123"/>
      <c r="FVT139" s="123"/>
      <c r="FVU139" s="123"/>
      <c r="FVV139" s="123"/>
      <c r="FVW139" s="123"/>
      <c r="FVX139" s="123"/>
      <c r="FVY139" s="123"/>
      <c r="FVZ139" s="123"/>
      <c r="FWA139" s="123"/>
      <c r="FWB139" s="123"/>
      <c r="FWC139" s="123"/>
      <c r="FWD139" s="123"/>
      <c r="FWE139" s="123"/>
      <c r="FWF139" s="123"/>
      <c r="FWG139" s="123"/>
      <c r="FWH139" s="123"/>
      <c r="FWI139" s="123"/>
      <c r="FWJ139" s="123"/>
      <c r="FWK139" s="123"/>
      <c r="FWL139" s="123"/>
      <c r="FWM139" s="123"/>
      <c r="FWN139" s="123"/>
      <c r="FWO139" s="123"/>
      <c r="FWP139" s="123"/>
      <c r="FWQ139" s="123"/>
      <c r="FWR139" s="123"/>
      <c r="FWS139" s="123"/>
      <c r="FWT139" s="123"/>
      <c r="FWU139" s="123"/>
      <c r="FWV139" s="123"/>
      <c r="FWW139" s="123"/>
      <c r="FWX139" s="123"/>
      <c r="FWY139" s="123"/>
      <c r="FWZ139" s="123"/>
      <c r="FXA139" s="123"/>
      <c r="FXB139" s="123"/>
      <c r="FXC139" s="123"/>
      <c r="FXD139" s="123"/>
      <c r="FXE139" s="123"/>
      <c r="FXF139" s="123"/>
      <c r="FXG139" s="123"/>
      <c r="FXH139" s="123"/>
      <c r="FXI139" s="123"/>
      <c r="FXJ139" s="123"/>
      <c r="FXK139" s="123"/>
      <c r="FXL139" s="123"/>
      <c r="FXM139" s="123"/>
      <c r="FXN139" s="123"/>
      <c r="FXO139" s="123"/>
      <c r="FXP139" s="123"/>
      <c r="FXQ139" s="123"/>
      <c r="FXR139" s="123"/>
      <c r="FXS139" s="123"/>
      <c r="FXT139" s="123"/>
      <c r="FXU139" s="123"/>
      <c r="FXV139" s="123"/>
      <c r="FXW139" s="123"/>
      <c r="FXX139" s="123"/>
      <c r="FXY139" s="123"/>
      <c r="FXZ139" s="123"/>
      <c r="FYA139" s="123"/>
      <c r="FYB139" s="123"/>
      <c r="FYC139" s="123"/>
      <c r="FYD139" s="123"/>
      <c r="FYE139" s="123"/>
      <c r="FYF139" s="123"/>
      <c r="FYG139" s="123"/>
      <c r="FYH139" s="123"/>
      <c r="FYI139" s="123"/>
      <c r="FYJ139" s="123"/>
      <c r="FYK139" s="123"/>
      <c r="FYL139" s="123"/>
      <c r="FYM139" s="123"/>
      <c r="FYN139" s="123"/>
      <c r="FYO139" s="123"/>
      <c r="FYP139" s="123"/>
      <c r="FYQ139" s="123"/>
      <c r="FYR139" s="123"/>
      <c r="FYS139" s="123"/>
      <c r="FYT139" s="123"/>
      <c r="FYU139" s="123"/>
      <c r="FYV139" s="123"/>
      <c r="FYW139" s="123"/>
      <c r="FYX139" s="123"/>
      <c r="FYY139" s="123"/>
      <c r="FYZ139" s="123"/>
      <c r="FZA139" s="123"/>
      <c r="FZB139" s="123"/>
      <c r="FZC139" s="123"/>
      <c r="FZD139" s="123"/>
      <c r="FZE139" s="123"/>
      <c r="FZF139" s="123"/>
      <c r="FZG139" s="123"/>
      <c r="FZH139" s="123"/>
      <c r="FZI139" s="123"/>
      <c r="FZJ139" s="123"/>
      <c r="FZK139" s="123"/>
      <c r="FZL139" s="123"/>
      <c r="FZM139" s="123"/>
      <c r="FZN139" s="123"/>
      <c r="FZO139" s="123"/>
      <c r="FZP139" s="123"/>
      <c r="FZQ139" s="123"/>
      <c r="FZR139" s="123"/>
      <c r="FZS139" s="123"/>
      <c r="FZT139" s="123"/>
      <c r="FZU139" s="123"/>
      <c r="FZV139" s="123"/>
      <c r="FZW139" s="123"/>
      <c r="FZX139" s="123"/>
      <c r="FZY139" s="123"/>
      <c r="FZZ139" s="123"/>
      <c r="GAA139" s="123"/>
      <c r="GAB139" s="123"/>
      <c r="GAC139" s="123"/>
      <c r="GAD139" s="123"/>
      <c r="GAE139" s="123"/>
      <c r="GAF139" s="123"/>
      <c r="GAG139" s="123"/>
      <c r="GAH139" s="123"/>
      <c r="GAI139" s="123"/>
      <c r="GAJ139" s="123"/>
      <c r="GAK139" s="123"/>
      <c r="GAL139" s="123"/>
      <c r="GAM139" s="123"/>
      <c r="GAN139" s="123"/>
      <c r="GAO139" s="123"/>
    </row>
    <row r="140" spans="1:4773" s="29" customFormat="1" ht="50.1" customHeight="1">
      <c r="A140" s="6">
        <v>758</v>
      </c>
      <c r="B140" s="11" t="s">
        <v>52</v>
      </c>
      <c r="C140" s="11" t="s">
        <v>52</v>
      </c>
      <c r="D140" s="121" t="s">
        <v>61</v>
      </c>
      <c r="E140" s="7" t="s">
        <v>55</v>
      </c>
      <c r="F140" s="7" t="s">
        <v>18</v>
      </c>
      <c r="G140" s="11" t="s">
        <v>42</v>
      </c>
      <c r="H140" s="11"/>
      <c r="I140" s="414">
        <v>750000</v>
      </c>
      <c r="J140" s="255">
        <v>750000</v>
      </c>
      <c r="K140" s="81"/>
      <c r="L140" s="603" t="s">
        <v>573</v>
      </c>
      <c r="M140" s="389"/>
      <c r="N140" s="508"/>
      <c r="O140" s="322"/>
      <c r="P140" s="253"/>
      <c r="Q140" s="49"/>
      <c r="R140" s="167"/>
      <c r="S140" s="81"/>
      <c r="T140" s="10"/>
      <c r="U140" s="81"/>
      <c r="V140" s="9"/>
      <c r="W140" s="322"/>
      <c r="X140" s="10"/>
      <c r="Y140" s="81"/>
      <c r="Z140" s="24"/>
      <c r="AA140" s="81"/>
      <c r="AB140" s="167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  <c r="JG140" s="1"/>
      <c r="JH140" s="1"/>
      <c r="JI140" s="1"/>
      <c r="JJ140" s="1"/>
      <c r="JK140" s="1"/>
      <c r="JL140" s="1"/>
      <c r="JM140" s="1"/>
      <c r="JN140" s="1"/>
      <c r="JO140" s="1"/>
      <c r="JP140" s="1"/>
      <c r="JQ140" s="1"/>
      <c r="JR140" s="1"/>
      <c r="JS140" s="1"/>
      <c r="JT140" s="1"/>
      <c r="JU140" s="1"/>
      <c r="JV140" s="1"/>
      <c r="JW140" s="1"/>
      <c r="JX140" s="1"/>
      <c r="JY140" s="1"/>
      <c r="JZ140" s="1"/>
      <c r="KA140" s="1"/>
      <c r="KB140" s="1"/>
      <c r="KC140" s="1"/>
      <c r="KD140" s="1"/>
      <c r="KE140" s="1"/>
      <c r="KF140" s="1"/>
      <c r="KG140" s="1"/>
      <c r="KH140" s="1"/>
      <c r="KI140" s="1"/>
      <c r="KJ140" s="1"/>
      <c r="KK140" s="1"/>
      <c r="KL140" s="1"/>
      <c r="KM140" s="1"/>
      <c r="KN140" s="1"/>
      <c r="KO140" s="1"/>
      <c r="KP140" s="1"/>
      <c r="KQ140" s="1"/>
      <c r="KR140" s="1"/>
      <c r="KS140" s="1"/>
      <c r="KT140" s="1"/>
      <c r="KU140" s="1"/>
      <c r="KV140" s="1"/>
      <c r="KW140" s="1"/>
      <c r="KX140" s="1"/>
      <c r="KY140" s="1"/>
      <c r="KZ140" s="1"/>
      <c r="LA140" s="1"/>
      <c r="LB140" s="1"/>
      <c r="LC140" s="1"/>
      <c r="LD140" s="1"/>
      <c r="LE140" s="1"/>
      <c r="LF140" s="1"/>
      <c r="LG140" s="1"/>
      <c r="LH140" s="1"/>
      <c r="LI140" s="1"/>
      <c r="LJ140" s="1"/>
      <c r="LK140" s="1"/>
      <c r="LL140" s="1"/>
      <c r="LM140" s="1"/>
      <c r="LN140" s="1"/>
      <c r="LO140" s="1"/>
      <c r="LP140" s="1"/>
      <c r="LQ140" s="1"/>
      <c r="LR140" s="1"/>
      <c r="LS140" s="1"/>
      <c r="LT140" s="1"/>
      <c r="LU140" s="1"/>
      <c r="LV140" s="1"/>
      <c r="LW140" s="1"/>
      <c r="LX140" s="1"/>
      <c r="LY140" s="1"/>
      <c r="LZ140" s="1"/>
      <c r="MA140" s="1"/>
      <c r="MB140" s="1"/>
      <c r="MC140" s="1"/>
      <c r="MD140" s="1"/>
      <c r="ME140" s="1"/>
      <c r="MF140" s="1"/>
      <c r="MG140" s="1"/>
      <c r="MH140" s="1"/>
      <c r="MI140" s="1"/>
      <c r="MJ140" s="1"/>
      <c r="MK140" s="1"/>
      <c r="ML140" s="1"/>
      <c r="MM140" s="1"/>
      <c r="MN140" s="1"/>
      <c r="MO140" s="1"/>
      <c r="MP140" s="1"/>
      <c r="MQ140" s="1"/>
      <c r="MR140" s="1"/>
      <c r="MS140" s="1"/>
      <c r="MT140" s="1"/>
      <c r="MU140" s="1"/>
      <c r="MV140" s="1"/>
      <c r="MW140" s="1"/>
      <c r="MX140" s="1"/>
      <c r="MY140" s="1"/>
      <c r="MZ140" s="1"/>
      <c r="NA140" s="1"/>
      <c r="NB140" s="1"/>
      <c r="NC140" s="1"/>
      <c r="ND140" s="1"/>
      <c r="NE140" s="1"/>
      <c r="NF140" s="1"/>
      <c r="NG140" s="1"/>
      <c r="NH140" s="1"/>
      <c r="NI140" s="1"/>
      <c r="NJ140" s="1"/>
      <c r="NK140" s="1"/>
      <c r="NL140" s="1"/>
      <c r="NM140" s="1"/>
      <c r="NN140" s="1"/>
      <c r="NO140" s="1"/>
      <c r="NP140" s="1"/>
      <c r="NQ140" s="1"/>
      <c r="NR140" s="1"/>
      <c r="NS140" s="1"/>
      <c r="NT140" s="1"/>
      <c r="NU140" s="1"/>
      <c r="NV140" s="1"/>
      <c r="NW140" s="1"/>
      <c r="NX140" s="1"/>
      <c r="NY140" s="1"/>
      <c r="NZ140" s="1"/>
      <c r="OA140" s="1"/>
      <c r="OB140" s="1"/>
      <c r="OC140" s="1"/>
      <c r="OD140" s="1"/>
      <c r="OE140" s="1"/>
      <c r="OF140" s="1"/>
      <c r="OG140" s="1"/>
      <c r="OH140" s="1"/>
      <c r="OI140" s="1"/>
      <c r="OJ140" s="1"/>
      <c r="OK140" s="1"/>
      <c r="OL140" s="1"/>
      <c r="OM140" s="1"/>
      <c r="ON140" s="1"/>
      <c r="OO140" s="1"/>
      <c r="OP140" s="1"/>
      <c r="OQ140" s="1"/>
      <c r="OR140" s="1"/>
      <c r="OS140" s="1"/>
      <c r="OT140" s="1"/>
      <c r="OU140" s="1"/>
      <c r="OV140" s="1"/>
      <c r="OW140" s="1"/>
      <c r="OX140" s="1"/>
      <c r="OY140" s="1"/>
      <c r="OZ140" s="1"/>
      <c r="PA140" s="1"/>
      <c r="PB140" s="1"/>
      <c r="PC140" s="1"/>
      <c r="PD140" s="1"/>
      <c r="PE140" s="1"/>
      <c r="PF140" s="1"/>
      <c r="PG140" s="1"/>
      <c r="PH140" s="1"/>
      <c r="PI140" s="1"/>
      <c r="PJ140" s="1"/>
      <c r="PK140" s="1"/>
      <c r="PL140" s="1"/>
      <c r="PM140" s="1"/>
      <c r="PN140" s="1"/>
      <c r="PO140" s="1"/>
      <c r="PP140" s="1"/>
      <c r="PQ140" s="1"/>
      <c r="PR140" s="1"/>
      <c r="PS140" s="1"/>
      <c r="PT140" s="1"/>
      <c r="PU140" s="1"/>
      <c r="PV140" s="1"/>
      <c r="PW140" s="1"/>
      <c r="PX140" s="1"/>
      <c r="PY140" s="1"/>
      <c r="PZ140" s="1"/>
      <c r="QA140" s="1"/>
      <c r="QB140" s="1"/>
      <c r="QC140" s="1"/>
      <c r="QD140" s="1"/>
      <c r="QE140" s="1"/>
      <c r="QF140" s="1"/>
      <c r="QG140" s="1"/>
      <c r="QH140" s="1"/>
      <c r="QI140" s="1"/>
      <c r="QJ140" s="1"/>
      <c r="QK140" s="1"/>
      <c r="QL140" s="1"/>
      <c r="QM140" s="1"/>
      <c r="QN140" s="1"/>
      <c r="QO140" s="1"/>
      <c r="QP140" s="1"/>
      <c r="QQ140" s="1"/>
      <c r="QR140" s="1"/>
      <c r="QS140" s="1"/>
      <c r="QT140" s="1"/>
      <c r="QU140" s="1"/>
      <c r="QV140" s="1"/>
      <c r="QW140" s="1"/>
      <c r="QX140" s="1"/>
      <c r="QY140" s="1"/>
      <c r="QZ140" s="1"/>
      <c r="RA140" s="1"/>
      <c r="RB140" s="1"/>
      <c r="RC140" s="1"/>
      <c r="RD140" s="1"/>
      <c r="RE140" s="1"/>
      <c r="RF140" s="1"/>
      <c r="RG140" s="1"/>
      <c r="RH140" s="1"/>
      <c r="RI140" s="1"/>
      <c r="RJ140" s="1"/>
      <c r="RK140" s="1"/>
      <c r="RL140" s="1"/>
      <c r="RM140" s="1"/>
      <c r="RN140" s="1"/>
      <c r="RO140" s="1"/>
      <c r="RP140" s="1"/>
      <c r="RQ140" s="1"/>
      <c r="RR140" s="1"/>
      <c r="RS140" s="1"/>
      <c r="RT140" s="1"/>
      <c r="RU140" s="1"/>
      <c r="RV140" s="1"/>
      <c r="RW140" s="1"/>
      <c r="RX140" s="1"/>
      <c r="RY140" s="1"/>
      <c r="RZ140" s="1"/>
      <c r="SA140" s="1"/>
      <c r="SB140" s="1"/>
      <c r="SC140" s="1"/>
      <c r="SD140" s="1"/>
      <c r="SE140" s="1"/>
      <c r="SF140" s="1"/>
      <c r="SG140" s="1"/>
      <c r="SH140" s="1"/>
      <c r="SI140" s="1"/>
      <c r="SJ140" s="1"/>
      <c r="SK140" s="1"/>
      <c r="SL140" s="1"/>
      <c r="SM140" s="1"/>
      <c r="SN140" s="1"/>
      <c r="SO140" s="1"/>
      <c r="SP140" s="1"/>
      <c r="SQ140" s="1"/>
      <c r="SR140" s="1"/>
      <c r="SS140" s="1"/>
      <c r="ST140" s="1"/>
      <c r="SU140" s="1"/>
      <c r="SV140" s="1"/>
      <c r="SW140" s="1"/>
      <c r="SX140" s="1"/>
      <c r="SY140" s="1"/>
      <c r="SZ140" s="1"/>
      <c r="TA140" s="1"/>
      <c r="TB140" s="1"/>
      <c r="TC140" s="1"/>
      <c r="TD140" s="1"/>
      <c r="TE140" s="1"/>
      <c r="TF140" s="1"/>
      <c r="TG140" s="1"/>
      <c r="TH140" s="1"/>
      <c r="TI140" s="1"/>
      <c r="TJ140" s="1"/>
      <c r="TK140" s="1"/>
      <c r="TL140" s="1"/>
      <c r="TM140" s="1"/>
      <c r="TN140" s="1"/>
      <c r="TO140" s="1"/>
      <c r="TP140" s="1"/>
      <c r="TQ140" s="1"/>
      <c r="TR140" s="1"/>
      <c r="TS140" s="1"/>
      <c r="TT140" s="1"/>
      <c r="TU140" s="1"/>
      <c r="TV140" s="1"/>
      <c r="TW140" s="1"/>
      <c r="TX140" s="1"/>
      <c r="TY140" s="1"/>
      <c r="TZ140" s="1"/>
      <c r="UA140" s="1"/>
      <c r="UB140" s="1"/>
      <c r="UC140" s="1"/>
      <c r="UD140" s="1"/>
      <c r="UE140" s="1"/>
      <c r="UF140" s="1"/>
      <c r="UG140" s="1"/>
      <c r="UH140" s="1"/>
      <c r="UI140" s="1"/>
      <c r="UJ140" s="1"/>
      <c r="UK140" s="1"/>
      <c r="UL140" s="1"/>
      <c r="UM140" s="1"/>
      <c r="UN140" s="1"/>
      <c r="UO140" s="1"/>
      <c r="UP140" s="1"/>
      <c r="UQ140" s="1"/>
      <c r="UR140" s="1"/>
      <c r="US140" s="1"/>
      <c r="UT140" s="1"/>
      <c r="UU140" s="1"/>
      <c r="UV140" s="1"/>
      <c r="UW140" s="1"/>
      <c r="UX140" s="1"/>
      <c r="UY140" s="1"/>
      <c r="UZ140" s="1"/>
      <c r="VA140" s="1"/>
      <c r="VB140" s="1"/>
      <c r="VC140" s="1"/>
      <c r="VD140" s="1"/>
      <c r="VE140" s="1"/>
      <c r="VF140" s="1"/>
      <c r="VG140" s="1"/>
      <c r="VH140" s="1"/>
      <c r="VI140" s="1"/>
      <c r="VJ140" s="1"/>
      <c r="VK140" s="1"/>
      <c r="VL140" s="1"/>
      <c r="VM140" s="1"/>
      <c r="VN140" s="1"/>
      <c r="VO140" s="1"/>
      <c r="VP140" s="1"/>
      <c r="VQ140" s="1"/>
      <c r="VR140" s="1"/>
      <c r="VS140" s="1"/>
      <c r="VT140" s="1"/>
      <c r="VU140" s="1"/>
      <c r="VV140" s="1"/>
      <c r="VW140" s="1"/>
      <c r="VX140" s="1"/>
      <c r="VY140" s="1"/>
      <c r="VZ140" s="1"/>
      <c r="WA140" s="1"/>
      <c r="WB140" s="1"/>
      <c r="WC140" s="1"/>
      <c r="WD140" s="1"/>
      <c r="WE140" s="1"/>
      <c r="WF140" s="1"/>
      <c r="WG140" s="1"/>
      <c r="WH140" s="1"/>
      <c r="WI140" s="1"/>
      <c r="WJ140" s="1"/>
      <c r="WK140" s="1"/>
      <c r="WL140" s="1"/>
      <c r="WM140" s="1"/>
      <c r="WN140" s="1"/>
      <c r="WO140" s="1"/>
      <c r="WP140" s="1"/>
      <c r="WQ140" s="1"/>
      <c r="WR140" s="1"/>
      <c r="WS140" s="1"/>
      <c r="WT140" s="1"/>
      <c r="WU140" s="1"/>
      <c r="WV140" s="1"/>
      <c r="WW140" s="1"/>
      <c r="WX140" s="1"/>
      <c r="WY140" s="1"/>
      <c r="WZ140" s="1"/>
      <c r="XA140" s="1"/>
      <c r="XB140" s="1"/>
      <c r="XC140" s="1"/>
      <c r="XD140" s="1"/>
      <c r="XE140" s="1"/>
      <c r="XF140" s="1"/>
      <c r="XG140" s="1"/>
      <c r="XH140" s="1"/>
      <c r="XI140" s="1"/>
      <c r="XJ140" s="1"/>
      <c r="XK140" s="1"/>
      <c r="XL140" s="1"/>
      <c r="XM140" s="1"/>
      <c r="XN140" s="1"/>
      <c r="XO140" s="1"/>
      <c r="XP140" s="1"/>
      <c r="XQ140" s="1"/>
      <c r="XR140" s="1"/>
      <c r="XS140" s="1"/>
      <c r="XT140" s="1"/>
      <c r="XU140" s="1"/>
      <c r="XV140" s="1"/>
      <c r="XW140" s="1"/>
      <c r="XX140" s="1"/>
      <c r="XY140" s="1"/>
      <c r="XZ140" s="1"/>
      <c r="YA140" s="1"/>
      <c r="YB140" s="1"/>
      <c r="YC140" s="1"/>
      <c r="YD140" s="1"/>
      <c r="YE140" s="1"/>
      <c r="YF140" s="1"/>
      <c r="YG140" s="1"/>
      <c r="YH140" s="1"/>
      <c r="YI140" s="1"/>
      <c r="YJ140" s="1"/>
      <c r="YK140" s="1"/>
      <c r="YL140" s="1"/>
      <c r="YM140" s="1"/>
      <c r="YN140" s="1"/>
      <c r="YO140" s="1"/>
      <c r="YP140" s="1"/>
      <c r="YQ140" s="1"/>
      <c r="YR140" s="1"/>
      <c r="YS140" s="1"/>
      <c r="YT140" s="1"/>
      <c r="YU140" s="1"/>
      <c r="YV140" s="1"/>
      <c r="YW140" s="1"/>
      <c r="YX140" s="1"/>
      <c r="YY140" s="1"/>
      <c r="YZ140" s="1"/>
      <c r="ZA140" s="1"/>
      <c r="ZB140" s="1"/>
      <c r="ZC140" s="1"/>
      <c r="ZD140" s="1"/>
      <c r="ZE140" s="1"/>
      <c r="ZF140" s="1"/>
      <c r="ZG140" s="1"/>
      <c r="ZH140" s="1"/>
      <c r="ZI140" s="1"/>
      <c r="ZJ140" s="1"/>
      <c r="ZK140" s="1"/>
      <c r="ZL140" s="1"/>
      <c r="ZM140" s="1"/>
      <c r="ZN140" s="1"/>
      <c r="ZO140" s="1"/>
      <c r="ZP140" s="1"/>
      <c r="ZQ140" s="1"/>
      <c r="ZR140" s="1"/>
      <c r="ZS140" s="1"/>
      <c r="ZT140" s="1"/>
      <c r="ZU140" s="1"/>
      <c r="ZV140" s="1"/>
      <c r="ZW140" s="1"/>
      <c r="ZX140" s="1"/>
      <c r="ZY140" s="1"/>
      <c r="ZZ140" s="1"/>
      <c r="AAA140" s="1"/>
      <c r="AAB140" s="1"/>
      <c r="AAC140" s="1"/>
      <c r="AAD140" s="1"/>
      <c r="AAE140" s="1"/>
      <c r="AAF140" s="1"/>
      <c r="AAG140" s="1"/>
      <c r="AAH140" s="1"/>
      <c r="AAI140" s="1"/>
      <c r="AAJ140" s="1"/>
      <c r="AAK140" s="1"/>
      <c r="AAL140" s="1"/>
      <c r="AAM140" s="1"/>
      <c r="AAN140" s="1"/>
      <c r="AAO140" s="1"/>
      <c r="AAP140" s="1"/>
      <c r="AAQ140" s="1"/>
      <c r="AAR140" s="1"/>
      <c r="AAS140" s="1"/>
      <c r="AAT140" s="1"/>
      <c r="AAU140" s="1"/>
      <c r="AAV140" s="1"/>
      <c r="AAW140" s="1"/>
      <c r="AAX140" s="1"/>
      <c r="AAY140" s="1"/>
      <c r="AAZ140" s="1"/>
      <c r="ABA140" s="1"/>
      <c r="ABB140" s="1"/>
      <c r="ABC140" s="1"/>
      <c r="ABD140" s="1"/>
      <c r="ABE140" s="1"/>
      <c r="ABF140" s="1"/>
      <c r="ABG140" s="1"/>
      <c r="ABH140" s="1"/>
      <c r="ABI140" s="1"/>
      <c r="ABJ140" s="1"/>
      <c r="ABK140" s="1"/>
      <c r="ABL140" s="1"/>
      <c r="ABM140" s="1"/>
      <c r="ABN140" s="1"/>
      <c r="ABO140" s="1"/>
      <c r="ABP140" s="1"/>
      <c r="ABQ140" s="1"/>
      <c r="ABR140" s="1"/>
      <c r="ABS140" s="1"/>
      <c r="ABT140" s="1"/>
      <c r="ABU140" s="1"/>
      <c r="ABV140" s="1"/>
      <c r="ABW140" s="1"/>
      <c r="ABX140" s="1"/>
      <c r="ABY140" s="1"/>
      <c r="ABZ140" s="1"/>
      <c r="ACA140" s="1"/>
      <c r="ACB140" s="1"/>
      <c r="ACC140" s="1"/>
      <c r="ACD140" s="1"/>
      <c r="ACE140" s="1"/>
      <c r="ACF140" s="1"/>
      <c r="ACG140" s="1"/>
      <c r="ACH140" s="1"/>
      <c r="ACI140" s="1"/>
      <c r="ACJ140" s="1"/>
      <c r="ACK140" s="1"/>
      <c r="ACL140" s="1"/>
      <c r="ACM140" s="1"/>
      <c r="ACN140" s="1"/>
      <c r="ACO140" s="1"/>
      <c r="ACP140" s="1"/>
      <c r="ACQ140" s="1"/>
      <c r="ACR140" s="1"/>
      <c r="ACS140" s="1"/>
      <c r="ACT140" s="1"/>
      <c r="ACU140" s="1"/>
      <c r="ACV140" s="1"/>
      <c r="ACW140" s="1"/>
      <c r="ACX140" s="1"/>
      <c r="ACY140" s="1"/>
      <c r="ACZ140" s="1"/>
      <c r="ADA140" s="1"/>
      <c r="ADB140" s="1"/>
      <c r="ADC140" s="1"/>
      <c r="ADD140" s="1"/>
      <c r="ADE140" s="1"/>
      <c r="ADF140" s="1"/>
      <c r="ADG140" s="1"/>
      <c r="ADH140" s="1"/>
      <c r="ADI140" s="1"/>
      <c r="ADJ140" s="1"/>
      <c r="ADK140" s="1"/>
      <c r="ADL140" s="1"/>
      <c r="ADM140" s="1"/>
      <c r="ADN140" s="1"/>
      <c r="ADO140" s="1"/>
      <c r="ADP140" s="1"/>
      <c r="ADQ140" s="1"/>
      <c r="ADR140" s="1"/>
      <c r="ADS140" s="1"/>
      <c r="ADT140" s="1"/>
      <c r="ADU140" s="1"/>
      <c r="ADV140" s="1"/>
      <c r="ADW140" s="1"/>
      <c r="ADX140" s="1"/>
      <c r="ADY140" s="1"/>
      <c r="ADZ140" s="1"/>
      <c r="AEA140" s="1"/>
      <c r="AEB140" s="1"/>
      <c r="AEC140" s="1"/>
      <c r="AED140" s="1"/>
      <c r="AEE140" s="1"/>
      <c r="AEF140" s="1"/>
      <c r="AEG140" s="1"/>
      <c r="AEH140" s="1"/>
      <c r="AEI140" s="1"/>
      <c r="AEJ140" s="1"/>
      <c r="AEK140" s="1"/>
      <c r="AEL140" s="1"/>
      <c r="AEM140" s="1"/>
      <c r="AEN140" s="1"/>
      <c r="AEO140" s="1"/>
      <c r="AEP140" s="1"/>
      <c r="AEQ140" s="1"/>
      <c r="AER140" s="1"/>
      <c r="AES140" s="1"/>
      <c r="AET140" s="1"/>
      <c r="AEU140" s="1"/>
      <c r="AEV140" s="1"/>
      <c r="AEW140" s="1"/>
      <c r="AEX140" s="1"/>
      <c r="AEY140" s="1"/>
      <c r="AEZ140" s="1"/>
      <c r="AFA140" s="1"/>
      <c r="AFB140" s="1"/>
      <c r="AFC140" s="1"/>
      <c r="AFD140" s="1"/>
      <c r="AFE140" s="1"/>
      <c r="AFF140" s="1"/>
      <c r="AFG140" s="1"/>
      <c r="AFH140" s="1"/>
      <c r="AFI140" s="1"/>
      <c r="AFJ140" s="1"/>
      <c r="AFK140" s="1"/>
      <c r="AFL140" s="1"/>
      <c r="AFM140" s="1"/>
      <c r="AFN140" s="1"/>
      <c r="AFO140" s="1"/>
      <c r="AFP140" s="1"/>
      <c r="AFQ140" s="1"/>
      <c r="AFR140" s="1"/>
      <c r="AFS140" s="1"/>
      <c r="AFT140" s="1"/>
      <c r="AFU140" s="1"/>
      <c r="AFV140" s="1"/>
      <c r="AFW140" s="1"/>
      <c r="AFX140" s="1"/>
      <c r="AFY140" s="1"/>
      <c r="AFZ140" s="1"/>
      <c r="AGA140" s="1"/>
      <c r="AGB140" s="1"/>
      <c r="AGC140" s="1"/>
      <c r="AGD140" s="1"/>
      <c r="AGE140" s="1"/>
      <c r="AGF140" s="1"/>
      <c r="AGG140" s="1"/>
      <c r="AGH140" s="1"/>
      <c r="AGI140" s="1"/>
      <c r="AGJ140" s="1"/>
      <c r="AGK140" s="1"/>
      <c r="AGL140" s="1"/>
      <c r="AGM140" s="1"/>
      <c r="AGN140" s="1"/>
      <c r="AGO140" s="1"/>
      <c r="AGP140" s="1"/>
      <c r="AGQ140" s="1"/>
      <c r="AGR140" s="1"/>
      <c r="AGS140" s="1"/>
      <c r="AGT140" s="1"/>
      <c r="AGU140" s="1"/>
      <c r="AGV140" s="1"/>
      <c r="AGW140" s="1"/>
      <c r="AGX140" s="1"/>
      <c r="AGY140" s="1"/>
      <c r="AGZ140" s="1"/>
      <c r="AHA140" s="1"/>
      <c r="AHB140" s="1"/>
      <c r="AHC140" s="1"/>
      <c r="AHD140" s="1"/>
      <c r="AHE140" s="1"/>
      <c r="AHF140" s="1"/>
      <c r="AHG140" s="1"/>
      <c r="AHH140" s="1"/>
      <c r="AHI140" s="1"/>
      <c r="AHJ140" s="1"/>
      <c r="AHK140" s="1"/>
      <c r="AHL140" s="1"/>
      <c r="AHM140" s="1"/>
      <c r="AHN140" s="1"/>
      <c r="AHO140" s="1"/>
      <c r="AHP140" s="1"/>
      <c r="AHQ140" s="1"/>
      <c r="AHR140" s="1"/>
      <c r="AHS140" s="1"/>
      <c r="AHT140" s="1"/>
      <c r="AHU140" s="1"/>
      <c r="AHV140" s="1"/>
      <c r="AHW140" s="1"/>
      <c r="AHX140" s="1"/>
      <c r="AHY140" s="1"/>
      <c r="AHZ140" s="1"/>
      <c r="AIA140" s="1"/>
      <c r="AIB140" s="1"/>
      <c r="AIC140" s="1"/>
      <c r="AID140" s="1"/>
      <c r="AIE140" s="1"/>
      <c r="AIF140" s="1"/>
      <c r="AIG140" s="1"/>
      <c r="AIH140" s="1"/>
      <c r="AII140" s="1"/>
      <c r="AIJ140" s="1"/>
      <c r="AIK140" s="1"/>
      <c r="AIL140" s="1"/>
      <c r="AIM140" s="1"/>
      <c r="AIN140" s="1"/>
      <c r="AIO140" s="1"/>
      <c r="AIP140" s="1"/>
      <c r="AIQ140" s="1"/>
      <c r="AIR140" s="1"/>
      <c r="AIS140" s="1"/>
      <c r="AIT140" s="1"/>
      <c r="AIU140" s="1"/>
      <c r="AIV140" s="1"/>
      <c r="AIW140" s="1"/>
      <c r="AIX140" s="1"/>
      <c r="AIY140" s="1"/>
      <c r="AIZ140" s="1"/>
      <c r="AJA140" s="1"/>
      <c r="AJB140" s="1"/>
      <c r="AJC140" s="1"/>
      <c r="AJD140" s="1"/>
      <c r="AJE140" s="1"/>
      <c r="AJF140" s="1"/>
      <c r="AJG140" s="1"/>
      <c r="AJH140" s="1"/>
      <c r="AJI140" s="1"/>
      <c r="AJJ140" s="1"/>
      <c r="AJK140" s="1"/>
      <c r="AJL140" s="1"/>
      <c r="AJM140" s="1"/>
      <c r="AJN140" s="1"/>
      <c r="AJO140" s="1"/>
      <c r="AJP140" s="1"/>
      <c r="AJQ140" s="1"/>
      <c r="AJR140" s="1"/>
      <c r="AJS140" s="1"/>
      <c r="AJT140" s="1"/>
      <c r="AJU140" s="1"/>
      <c r="AJV140" s="1"/>
      <c r="AJW140" s="1"/>
      <c r="AJX140" s="1"/>
      <c r="AJY140" s="1"/>
      <c r="AJZ140" s="1"/>
      <c r="AKA140" s="1"/>
      <c r="AKB140" s="1"/>
      <c r="AKC140" s="1"/>
      <c r="AKD140" s="1"/>
      <c r="AKE140" s="1"/>
      <c r="AKF140" s="1"/>
      <c r="AKG140" s="1"/>
      <c r="AKH140" s="1"/>
      <c r="AKI140" s="1"/>
      <c r="AKJ140" s="1"/>
      <c r="AKK140" s="1"/>
      <c r="AKL140" s="1"/>
      <c r="AKM140" s="1"/>
      <c r="AKN140" s="1"/>
      <c r="AKO140" s="1"/>
      <c r="AKP140" s="1"/>
      <c r="AKQ140" s="1"/>
      <c r="AKR140" s="1"/>
      <c r="AKS140" s="1"/>
      <c r="AKT140" s="1"/>
      <c r="AKU140" s="1"/>
      <c r="AKV140" s="1"/>
      <c r="AKW140" s="1"/>
      <c r="AKX140" s="1"/>
      <c r="AKY140" s="1"/>
      <c r="AKZ140" s="1"/>
      <c r="ALA140" s="1"/>
      <c r="ALB140" s="1"/>
      <c r="ALC140" s="1"/>
      <c r="ALD140" s="1"/>
      <c r="ALE140" s="1"/>
      <c r="ALF140" s="1"/>
      <c r="ALG140" s="1"/>
      <c r="ALH140" s="1"/>
      <c r="ALI140" s="1"/>
      <c r="ALJ140" s="1"/>
      <c r="ALK140" s="1"/>
      <c r="ALL140" s="1"/>
      <c r="ALM140" s="1"/>
      <c r="ALN140" s="1"/>
      <c r="ALO140" s="1"/>
      <c r="ALP140" s="1"/>
      <c r="ALQ140" s="1"/>
      <c r="ALR140" s="1"/>
      <c r="ALS140" s="1"/>
      <c r="ALT140" s="1"/>
      <c r="ALU140" s="1"/>
      <c r="ALV140" s="1"/>
      <c r="ALW140" s="1"/>
      <c r="ALX140" s="1"/>
      <c r="ALY140" s="1"/>
      <c r="ALZ140" s="1"/>
      <c r="AMA140" s="1"/>
      <c r="AMB140" s="1"/>
      <c r="AMC140" s="1"/>
      <c r="AMD140" s="1"/>
      <c r="AME140" s="1"/>
      <c r="AMF140" s="1"/>
      <c r="AMG140" s="1"/>
      <c r="AMH140" s="1"/>
      <c r="AMI140" s="1"/>
      <c r="AMJ140" s="1"/>
      <c r="AMK140" s="1"/>
      <c r="AML140" s="1"/>
      <c r="AMM140" s="1"/>
      <c r="AMN140" s="1"/>
      <c r="AMO140" s="1"/>
      <c r="AMP140" s="1"/>
      <c r="AMQ140" s="1"/>
      <c r="AMR140" s="1"/>
      <c r="AMS140" s="1"/>
      <c r="AMT140" s="1"/>
      <c r="AMU140" s="1"/>
      <c r="AMV140" s="1"/>
      <c r="AMW140" s="1"/>
      <c r="AMX140" s="1"/>
      <c r="AMY140" s="1"/>
      <c r="AMZ140" s="1"/>
      <c r="ANA140" s="1"/>
      <c r="ANB140" s="1"/>
      <c r="ANC140" s="1"/>
      <c r="AND140" s="1"/>
      <c r="ANE140" s="1"/>
      <c r="ANF140" s="1"/>
      <c r="ANG140" s="1"/>
      <c r="ANH140" s="1"/>
      <c r="ANI140" s="1"/>
      <c r="ANJ140" s="1"/>
      <c r="ANK140" s="1"/>
      <c r="ANL140" s="1"/>
      <c r="ANM140" s="1"/>
      <c r="ANN140" s="1"/>
      <c r="ANO140" s="1"/>
      <c r="ANP140" s="1"/>
      <c r="ANQ140" s="1"/>
      <c r="ANR140" s="1"/>
      <c r="ANS140" s="1"/>
      <c r="ANT140" s="1"/>
      <c r="ANU140" s="1"/>
      <c r="ANV140" s="1"/>
      <c r="ANW140" s="1"/>
      <c r="ANX140" s="1"/>
      <c r="ANY140" s="1"/>
      <c r="ANZ140" s="1"/>
      <c r="AOA140" s="1"/>
      <c r="AOB140" s="1"/>
      <c r="AOC140" s="1"/>
      <c r="AOD140" s="1"/>
      <c r="AOE140" s="1"/>
      <c r="AOF140" s="1"/>
      <c r="AOG140" s="1"/>
      <c r="AOH140" s="1"/>
      <c r="AOI140" s="1"/>
      <c r="AOJ140" s="1"/>
      <c r="AOK140" s="1"/>
      <c r="AOL140" s="1"/>
      <c r="AOM140" s="1"/>
      <c r="AON140" s="1"/>
      <c r="AOO140" s="1"/>
      <c r="AOP140" s="1"/>
      <c r="AOQ140" s="1"/>
      <c r="AOR140" s="1"/>
      <c r="AOS140" s="1"/>
      <c r="AOT140" s="1"/>
      <c r="AOU140" s="1"/>
      <c r="AOV140" s="1"/>
      <c r="AOW140" s="1"/>
      <c r="AOX140" s="1"/>
      <c r="AOY140" s="1"/>
      <c r="AOZ140" s="1"/>
      <c r="APA140" s="1"/>
      <c r="APB140" s="1"/>
      <c r="APC140" s="1"/>
      <c r="APD140" s="1"/>
      <c r="APE140" s="1"/>
      <c r="APF140" s="1"/>
      <c r="APG140" s="1"/>
      <c r="APH140" s="1"/>
      <c r="API140" s="1"/>
      <c r="APJ140" s="1"/>
      <c r="APK140" s="1"/>
      <c r="APL140" s="1"/>
      <c r="APM140" s="1"/>
      <c r="APN140" s="1"/>
      <c r="APO140" s="1"/>
      <c r="APP140" s="1"/>
      <c r="APQ140" s="1"/>
      <c r="APR140" s="1"/>
      <c r="APS140" s="1"/>
      <c r="APT140" s="1"/>
      <c r="APU140" s="1"/>
      <c r="APV140" s="1"/>
      <c r="APW140" s="1"/>
      <c r="APX140" s="1"/>
      <c r="APY140" s="1"/>
      <c r="APZ140" s="1"/>
      <c r="AQA140" s="1"/>
      <c r="AQB140" s="1"/>
      <c r="AQC140" s="1"/>
      <c r="AQD140" s="1"/>
      <c r="AQE140" s="1"/>
      <c r="AQF140" s="1"/>
      <c r="AQG140" s="1"/>
      <c r="AQH140" s="1"/>
      <c r="AQI140" s="1"/>
      <c r="AQJ140" s="1"/>
      <c r="AQK140" s="1"/>
      <c r="AQL140" s="1"/>
      <c r="AQM140" s="1"/>
      <c r="AQN140" s="1"/>
      <c r="AQO140" s="1"/>
      <c r="AQP140" s="1"/>
      <c r="AQQ140" s="1"/>
      <c r="AQR140" s="1"/>
      <c r="AQS140" s="1"/>
      <c r="AQT140" s="1"/>
      <c r="AQU140" s="1"/>
      <c r="AQV140" s="1"/>
      <c r="AQW140" s="1"/>
      <c r="AQX140" s="1"/>
      <c r="AQY140" s="1"/>
      <c r="AQZ140" s="1"/>
      <c r="ARA140" s="1"/>
      <c r="ARB140" s="1"/>
      <c r="ARC140" s="1"/>
      <c r="ARD140" s="1"/>
      <c r="ARE140" s="1"/>
      <c r="ARF140" s="1"/>
      <c r="ARG140" s="1"/>
      <c r="ARH140" s="1"/>
      <c r="ARI140" s="1"/>
      <c r="ARJ140" s="1"/>
      <c r="ARK140" s="1"/>
      <c r="ARL140" s="1"/>
      <c r="ARM140" s="1"/>
      <c r="ARN140" s="1"/>
      <c r="ARO140" s="1"/>
      <c r="ARP140" s="1"/>
      <c r="ARQ140" s="1"/>
      <c r="ARR140" s="1"/>
      <c r="ARS140" s="1"/>
      <c r="ART140" s="1"/>
      <c r="ARU140" s="1"/>
      <c r="ARV140" s="1"/>
      <c r="ARW140" s="1"/>
      <c r="ARX140" s="1"/>
      <c r="ARY140" s="1"/>
      <c r="ARZ140" s="1"/>
      <c r="ASA140" s="1"/>
      <c r="ASB140" s="1"/>
      <c r="ASC140" s="1"/>
      <c r="ASD140" s="1"/>
      <c r="ASE140" s="1"/>
      <c r="ASF140" s="1"/>
      <c r="ASG140" s="1"/>
      <c r="ASH140" s="1"/>
      <c r="ASI140" s="1"/>
      <c r="ASJ140" s="1"/>
      <c r="ASK140" s="1"/>
      <c r="ASL140" s="1"/>
      <c r="ASM140" s="1"/>
      <c r="ASN140" s="1"/>
      <c r="ASO140" s="1"/>
      <c r="ASP140" s="1"/>
      <c r="ASQ140" s="1"/>
      <c r="ASR140" s="1"/>
      <c r="ASS140" s="1"/>
      <c r="AST140" s="1"/>
      <c r="ASU140" s="1"/>
      <c r="ASV140" s="1"/>
      <c r="ASW140" s="1"/>
      <c r="ASX140" s="1"/>
      <c r="ASY140" s="1"/>
      <c r="ASZ140" s="1"/>
      <c r="ATA140" s="1"/>
      <c r="ATB140" s="1"/>
      <c r="ATC140" s="1"/>
      <c r="ATD140" s="1"/>
      <c r="ATE140" s="1"/>
      <c r="ATF140" s="1"/>
      <c r="ATG140" s="1"/>
      <c r="ATH140" s="1"/>
      <c r="ATI140" s="1"/>
      <c r="ATJ140" s="1"/>
      <c r="ATK140" s="1"/>
      <c r="ATL140" s="1"/>
      <c r="ATM140" s="1"/>
      <c r="ATN140" s="1"/>
      <c r="ATO140" s="1"/>
      <c r="ATP140" s="1"/>
      <c r="ATQ140" s="1"/>
      <c r="ATR140" s="1"/>
      <c r="ATS140" s="1"/>
      <c r="ATT140" s="1"/>
      <c r="ATU140" s="1"/>
      <c r="ATV140" s="1"/>
      <c r="ATW140" s="1"/>
      <c r="ATX140" s="1"/>
      <c r="ATY140" s="1"/>
      <c r="ATZ140" s="1"/>
      <c r="AUA140" s="1"/>
      <c r="AUB140" s="1"/>
      <c r="AUC140" s="1"/>
      <c r="AUD140" s="1"/>
      <c r="AUE140" s="1"/>
      <c r="AUF140" s="1"/>
      <c r="AUG140" s="1"/>
      <c r="AUH140" s="1"/>
      <c r="AUI140" s="1"/>
      <c r="AUJ140" s="1"/>
      <c r="AUK140" s="1"/>
      <c r="AUL140" s="1"/>
      <c r="AUM140" s="1"/>
      <c r="AUN140" s="1"/>
      <c r="AUO140" s="1"/>
      <c r="AUP140" s="1"/>
      <c r="AUQ140" s="1"/>
      <c r="AUR140" s="1"/>
      <c r="AUS140" s="1"/>
      <c r="AUT140" s="1"/>
      <c r="AUU140" s="1"/>
      <c r="AUV140" s="1"/>
      <c r="AUW140" s="1"/>
      <c r="AUX140" s="1"/>
      <c r="AUY140" s="1"/>
      <c r="AUZ140" s="1"/>
      <c r="AVA140" s="1"/>
      <c r="AVB140" s="1"/>
      <c r="AVC140" s="1"/>
      <c r="AVD140" s="1"/>
      <c r="AVE140" s="1"/>
      <c r="AVF140" s="1"/>
      <c r="AVG140" s="1"/>
      <c r="AVH140" s="1"/>
      <c r="AVI140" s="1"/>
      <c r="AVJ140" s="1"/>
      <c r="AVK140" s="1"/>
      <c r="AVL140" s="1"/>
      <c r="AVM140" s="1"/>
      <c r="AVN140" s="1"/>
      <c r="AVO140" s="1"/>
      <c r="AVP140" s="1"/>
      <c r="AVQ140" s="1"/>
      <c r="AVR140" s="1"/>
      <c r="AVS140" s="1"/>
      <c r="AVT140" s="1"/>
      <c r="AVU140" s="1"/>
      <c r="AVV140" s="1"/>
      <c r="AVW140" s="1"/>
      <c r="AVX140" s="1"/>
      <c r="AVY140" s="1"/>
      <c r="AVZ140" s="1"/>
      <c r="AWA140" s="1"/>
      <c r="AWB140" s="1"/>
      <c r="AWC140" s="1"/>
      <c r="AWD140" s="1"/>
      <c r="AWE140" s="1"/>
      <c r="AWF140" s="1"/>
      <c r="AWG140" s="1"/>
      <c r="AWH140" s="1"/>
      <c r="AWI140" s="1"/>
      <c r="AWJ140" s="1"/>
      <c r="AWK140" s="1"/>
      <c r="AWL140" s="1"/>
      <c r="AWM140" s="1"/>
      <c r="AWN140" s="1"/>
      <c r="AWO140" s="1"/>
      <c r="AWP140" s="1"/>
      <c r="AWQ140" s="1"/>
      <c r="AWR140" s="1"/>
      <c r="AWS140" s="1"/>
      <c r="AWT140" s="1"/>
      <c r="AWU140" s="1"/>
      <c r="AWV140" s="1"/>
      <c r="AWW140" s="1"/>
      <c r="AWX140" s="1"/>
      <c r="AWY140" s="1"/>
      <c r="AWZ140" s="1"/>
      <c r="AXA140" s="1"/>
      <c r="AXB140" s="1"/>
      <c r="AXC140" s="1"/>
      <c r="AXD140" s="1"/>
      <c r="AXE140" s="1"/>
      <c r="AXF140" s="1"/>
      <c r="AXG140" s="1"/>
      <c r="AXH140" s="1"/>
      <c r="AXI140" s="1"/>
      <c r="AXJ140" s="1"/>
      <c r="AXK140" s="1"/>
      <c r="AXL140" s="1"/>
      <c r="AXM140" s="1"/>
      <c r="AXN140" s="1"/>
      <c r="AXO140" s="1"/>
      <c r="AXP140" s="1"/>
      <c r="AXQ140" s="1"/>
      <c r="AXR140" s="1"/>
      <c r="AXS140" s="1"/>
      <c r="AXT140" s="1"/>
      <c r="AXU140" s="1"/>
      <c r="AXV140" s="1"/>
      <c r="AXW140" s="1"/>
      <c r="AXX140" s="1"/>
      <c r="AXY140" s="1"/>
      <c r="AXZ140" s="1"/>
      <c r="AYA140" s="1"/>
      <c r="AYB140" s="1"/>
      <c r="AYC140" s="1"/>
      <c r="AYD140" s="1"/>
      <c r="AYE140" s="1"/>
      <c r="AYF140" s="1"/>
      <c r="AYG140" s="1"/>
      <c r="AYH140" s="1"/>
      <c r="AYI140" s="1"/>
      <c r="AYJ140" s="1"/>
      <c r="AYK140" s="1"/>
      <c r="AYL140" s="1"/>
      <c r="AYM140" s="1"/>
      <c r="AYN140" s="1"/>
      <c r="AYO140" s="1"/>
      <c r="AYP140" s="1"/>
      <c r="AYQ140" s="1"/>
      <c r="AYR140" s="1"/>
      <c r="AYS140" s="1"/>
      <c r="AYT140" s="1"/>
      <c r="AYU140" s="1"/>
      <c r="AYV140" s="1"/>
      <c r="AYW140" s="1"/>
      <c r="AYX140" s="1"/>
      <c r="AYY140" s="1"/>
      <c r="AYZ140" s="1"/>
      <c r="AZA140" s="1"/>
      <c r="AZB140" s="1"/>
      <c r="AZC140" s="1"/>
      <c r="AZD140" s="1"/>
      <c r="AZE140" s="1"/>
      <c r="AZF140" s="1"/>
      <c r="AZG140" s="1"/>
      <c r="AZH140" s="1"/>
      <c r="AZI140" s="1"/>
      <c r="AZJ140" s="1"/>
      <c r="AZK140" s="1"/>
      <c r="AZL140" s="1"/>
      <c r="AZM140" s="1"/>
      <c r="AZN140" s="1"/>
      <c r="AZO140" s="1"/>
      <c r="AZP140" s="1"/>
      <c r="AZQ140" s="1"/>
      <c r="AZR140" s="1"/>
      <c r="AZS140" s="1"/>
      <c r="AZT140" s="1"/>
      <c r="AZU140" s="1"/>
      <c r="AZV140" s="1"/>
      <c r="AZW140" s="1"/>
      <c r="AZX140" s="1"/>
      <c r="AZY140" s="1"/>
      <c r="AZZ140" s="1"/>
      <c r="BAA140" s="1"/>
      <c r="BAB140" s="1"/>
      <c r="BAC140" s="1"/>
      <c r="BAD140" s="1"/>
      <c r="BAE140" s="1"/>
      <c r="BAF140" s="1"/>
      <c r="BAG140" s="1"/>
      <c r="BAH140" s="1"/>
      <c r="BAI140" s="1"/>
      <c r="BAJ140" s="1"/>
      <c r="BAK140" s="1"/>
      <c r="BAL140" s="1"/>
      <c r="BAM140" s="1"/>
      <c r="BAN140" s="1"/>
      <c r="BAO140" s="1"/>
      <c r="BAP140" s="1"/>
      <c r="BAQ140" s="1"/>
      <c r="BAR140" s="1"/>
      <c r="BAS140" s="1"/>
      <c r="BAT140" s="1"/>
      <c r="BAU140" s="1"/>
      <c r="BAV140" s="1"/>
      <c r="BAW140" s="1"/>
      <c r="BAX140" s="1"/>
      <c r="BAY140" s="1"/>
      <c r="BAZ140" s="1"/>
      <c r="BBA140" s="1"/>
      <c r="BBB140" s="1"/>
      <c r="BBC140" s="1"/>
      <c r="BBD140" s="1"/>
      <c r="BBE140" s="1"/>
      <c r="BBF140" s="1"/>
      <c r="BBG140" s="1"/>
      <c r="BBH140" s="1"/>
      <c r="BBI140" s="1"/>
      <c r="BBJ140" s="1"/>
      <c r="BBK140" s="1"/>
      <c r="BBL140" s="1"/>
      <c r="BBM140" s="1"/>
      <c r="BBN140" s="1"/>
      <c r="BBO140" s="1"/>
      <c r="BBP140" s="1"/>
      <c r="BBQ140" s="1"/>
      <c r="BBR140" s="1"/>
      <c r="BBS140" s="1"/>
      <c r="BBT140" s="1"/>
      <c r="BBU140" s="1"/>
      <c r="BBV140" s="1"/>
      <c r="BBW140" s="1"/>
      <c r="BBX140" s="1"/>
      <c r="BBY140" s="1"/>
      <c r="BBZ140" s="1"/>
      <c r="BCA140" s="1"/>
      <c r="BCB140" s="1"/>
      <c r="BCC140" s="1"/>
      <c r="BCD140" s="1"/>
      <c r="BCE140" s="1"/>
      <c r="BCF140" s="1"/>
      <c r="BCG140" s="1"/>
      <c r="BCH140" s="1"/>
      <c r="BCI140" s="1"/>
      <c r="BCJ140" s="1"/>
      <c r="BCK140" s="1"/>
      <c r="BCL140" s="1"/>
      <c r="BCM140" s="1"/>
      <c r="BCN140" s="1"/>
      <c r="BCO140" s="1"/>
      <c r="BCP140" s="1"/>
      <c r="BCQ140" s="1"/>
      <c r="BCR140" s="1"/>
      <c r="BCS140" s="1"/>
      <c r="BCT140" s="1"/>
      <c r="BCU140" s="1"/>
      <c r="BCV140" s="1"/>
      <c r="BCW140" s="1"/>
      <c r="BCX140" s="1"/>
      <c r="BCY140" s="1"/>
      <c r="BCZ140" s="1"/>
      <c r="BDA140" s="1"/>
      <c r="BDB140" s="1"/>
      <c r="BDC140" s="1"/>
      <c r="BDD140" s="1"/>
      <c r="BDE140" s="1"/>
      <c r="BDF140" s="1"/>
      <c r="BDG140" s="1"/>
      <c r="BDH140" s="1"/>
      <c r="BDI140" s="1"/>
      <c r="BDJ140" s="1"/>
      <c r="BDK140" s="1"/>
      <c r="BDL140" s="1"/>
      <c r="BDM140" s="1"/>
      <c r="BDN140" s="1"/>
      <c r="BDO140" s="1"/>
      <c r="BDP140" s="1"/>
      <c r="BDQ140" s="1"/>
      <c r="BDR140" s="1"/>
      <c r="BDS140" s="1"/>
      <c r="BDT140" s="1"/>
      <c r="BDU140" s="1"/>
      <c r="BDV140" s="1"/>
      <c r="BDW140" s="1"/>
      <c r="BDX140" s="1"/>
      <c r="BDY140" s="1"/>
      <c r="BDZ140" s="1"/>
      <c r="BEA140" s="1"/>
      <c r="BEB140" s="1"/>
      <c r="BEC140" s="1"/>
      <c r="BED140" s="1"/>
      <c r="BEE140" s="1"/>
      <c r="BEF140" s="1"/>
      <c r="BEG140" s="1"/>
      <c r="BEH140" s="1"/>
      <c r="BEI140" s="1"/>
      <c r="BEJ140" s="1"/>
      <c r="BEK140" s="1"/>
      <c r="BEL140" s="1"/>
      <c r="BEM140" s="1"/>
      <c r="BEN140" s="1"/>
      <c r="BEO140" s="1"/>
      <c r="BEP140" s="1"/>
      <c r="BEQ140" s="1"/>
      <c r="BER140" s="1"/>
      <c r="BES140" s="1"/>
      <c r="BET140" s="1"/>
      <c r="BEU140" s="1"/>
      <c r="BEV140" s="1"/>
      <c r="BEW140" s="1"/>
      <c r="BEX140" s="1"/>
      <c r="BEY140" s="1"/>
      <c r="BEZ140" s="1"/>
      <c r="BFA140" s="1"/>
      <c r="BFB140" s="1"/>
      <c r="BFC140" s="1"/>
      <c r="BFD140" s="1"/>
      <c r="BFE140" s="1"/>
      <c r="BFF140" s="1"/>
      <c r="BFG140" s="1"/>
      <c r="BFH140" s="1"/>
      <c r="BFI140" s="1"/>
      <c r="BFJ140" s="1"/>
      <c r="BFK140" s="1"/>
      <c r="BFL140" s="1"/>
      <c r="BFM140" s="1"/>
      <c r="BFN140" s="1"/>
      <c r="BFO140" s="1"/>
      <c r="BFP140" s="1"/>
      <c r="BFQ140" s="1"/>
      <c r="BFR140" s="1"/>
      <c r="BFS140" s="1"/>
      <c r="BFT140" s="1"/>
      <c r="BFU140" s="1"/>
      <c r="BFV140" s="1"/>
      <c r="BFW140" s="1"/>
      <c r="BFX140" s="1"/>
      <c r="BFY140" s="1"/>
      <c r="BFZ140" s="1"/>
      <c r="BGA140" s="1"/>
      <c r="BGB140" s="1"/>
      <c r="BGC140" s="1"/>
      <c r="BGD140" s="1"/>
      <c r="BGE140" s="1"/>
      <c r="BGF140" s="1"/>
      <c r="BGG140" s="1"/>
      <c r="BGH140" s="1"/>
      <c r="BGI140" s="1"/>
      <c r="BGJ140" s="1"/>
      <c r="BGK140" s="1"/>
      <c r="BGL140" s="1"/>
      <c r="BGM140" s="1"/>
      <c r="BGN140" s="1"/>
      <c r="BGO140" s="1"/>
      <c r="BGP140" s="1"/>
      <c r="BGQ140" s="1"/>
      <c r="BGR140" s="1"/>
      <c r="BGS140" s="1"/>
      <c r="BGT140" s="1"/>
      <c r="BGU140" s="1"/>
      <c r="BGV140" s="1"/>
      <c r="BGW140" s="1"/>
      <c r="BGX140" s="1"/>
      <c r="BGY140" s="1"/>
      <c r="BGZ140" s="1"/>
      <c r="BHA140" s="1"/>
      <c r="BHB140" s="1"/>
      <c r="BHC140" s="1"/>
      <c r="BHD140" s="1"/>
      <c r="BHE140" s="1"/>
      <c r="BHF140" s="1"/>
      <c r="BHG140" s="1"/>
      <c r="BHH140" s="1"/>
      <c r="BHI140" s="1"/>
      <c r="BHJ140" s="1"/>
      <c r="BHK140" s="1"/>
      <c r="BHL140" s="1"/>
      <c r="BHM140" s="1"/>
      <c r="BHN140" s="1"/>
      <c r="BHO140" s="1"/>
      <c r="BHP140" s="1"/>
      <c r="BHQ140" s="1"/>
      <c r="BHR140" s="1"/>
      <c r="BHS140" s="1"/>
      <c r="BHT140" s="1"/>
      <c r="BHU140" s="1"/>
      <c r="BHV140" s="1"/>
      <c r="BHW140" s="1"/>
      <c r="BHX140" s="1"/>
      <c r="BHY140" s="1"/>
      <c r="BHZ140" s="1"/>
      <c r="BIA140" s="1"/>
      <c r="BIB140" s="1"/>
      <c r="BIC140" s="1"/>
      <c r="BID140" s="1"/>
      <c r="BIE140" s="1"/>
      <c r="BIF140" s="1"/>
      <c r="BIG140" s="1"/>
      <c r="BIH140" s="1"/>
      <c r="BII140" s="1"/>
      <c r="BIJ140" s="1"/>
      <c r="BIK140" s="1"/>
      <c r="BIL140" s="1"/>
      <c r="BIM140" s="1"/>
      <c r="BIN140" s="1"/>
      <c r="BIO140" s="1"/>
      <c r="BIP140" s="1"/>
      <c r="BIQ140" s="1"/>
      <c r="BIR140" s="1"/>
      <c r="BIS140" s="1"/>
      <c r="BIT140" s="1"/>
      <c r="BIU140" s="1"/>
      <c r="BIV140" s="1"/>
      <c r="BIW140" s="1"/>
      <c r="BIX140" s="1"/>
      <c r="BIY140" s="1"/>
      <c r="BIZ140" s="1"/>
      <c r="BJA140" s="1"/>
      <c r="BJB140" s="1"/>
      <c r="BJC140" s="1"/>
      <c r="BJD140" s="1"/>
      <c r="BJE140" s="1"/>
      <c r="BJF140" s="1"/>
      <c r="BJG140" s="1"/>
      <c r="BJH140" s="1"/>
      <c r="BJI140" s="1"/>
      <c r="BJJ140" s="1"/>
      <c r="BJK140" s="1"/>
      <c r="BJL140" s="1"/>
      <c r="BJM140" s="1"/>
      <c r="BJN140" s="1"/>
      <c r="BJO140" s="1"/>
      <c r="BJP140" s="1"/>
      <c r="BJQ140" s="1"/>
      <c r="BJR140" s="1"/>
      <c r="BJS140" s="1"/>
      <c r="BJT140" s="1"/>
      <c r="BJU140" s="1"/>
      <c r="BJV140" s="1"/>
      <c r="BJW140" s="1"/>
      <c r="BJX140" s="1"/>
      <c r="BJY140" s="1"/>
      <c r="BJZ140" s="1"/>
      <c r="BKA140" s="1"/>
      <c r="BKB140" s="1"/>
      <c r="BKC140" s="1"/>
      <c r="BKD140" s="1"/>
      <c r="BKE140" s="1"/>
      <c r="BKF140" s="1"/>
      <c r="BKG140" s="1"/>
      <c r="BKH140" s="1"/>
      <c r="BKI140" s="1"/>
      <c r="BKJ140" s="1"/>
      <c r="BKK140" s="1"/>
      <c r="BKL140" s="1"/>
      <c r="BKM140" s="1"/>
      <c r="BKN140" s="1"/>
      <c r="BKO140" s="1"/>
      <c r="BKP140" s="1"/>
      <c r="BKQ140" s="1"/>
      <c r="BKR140" s="1"/>
      <c r="BKS140" s="1"/>
      <c r="BKT140" s="1"/>
      <c r="BKU140" s="1"/>
      <c r="BKV140" s="1"/>
      <c r="BKW140" s="1"/>
      <c r="BKX140" s="1"/>
      <c r="BKY140" s="1"/>
      <c r="BKZ140" s="1"/>
      <c r="BLA140" s="1"/>
      <c r="BLB140" s="1"/>
      <c r="BLC140" s="1"/>
      <c r="BLD140" s="1"/>
      <c r="BLE140" s="1"/>
      <c r="BLF140" s="1"/>
      <c r="BLG140" s="1"/>
      <c r="BLH140" s="1"/>
      <c r="BLI140" s="1"/>
      <c r="BLJ140" s="1"/>
      <c r="BLK140" s="1"/>
      <c r="BLL140" s="1"/>
      <c r="BLM140" s="1"/>
      <c r="BLN140" s="1"/>
      <c r="BLO140" s="1"/>
      <c r="BLP140" s="1"/>
      <c r="BLQ140" s="1"/>
      <c r="BLR140" s="1"/>
      <c r="BLS140" s="1"/>
      <c r="BLT140" s="1"/>
      <c r="BLU140" s="1"/>
      <c r="BLV140" s="1"/>
      <c r="BLW140" s="1"/>
      <c r="BLX140" s="1"/>
      <c r="BLY140" s="1"/>
      <c r="BLZ140" s="1"/>
      <c r="BMA140" s="1"/>
      <c r="BMB140" s="1"/>
      <c r="BMC140" s="1"/>
      <c r="BMD140" s="1"/>
      <c r="BME140" s="1"/>
      <c r="BMF140" s="1"/>
      <c r="BMG140" s="1"/>
      <c r="BMH140" s="1"/>
      <c r="BMI140" s="1"/>
      <c r="BMJ140" s="1"/>
      <c r="BMK140" s="1"/>
      <c r="BML140" s="1"/>
      <c r="BMM140" s="1"/>
      <c r="BMN140" s="1"/>
      <c r="BMO140" s="1"/>
      <c r="BMP140" s="1"/>
      <c r="BMQ140" s="1"/>
      <c r="BMR140" s="1"/>
      <c r="BMS140" s="1"/>
      <c r="BMT140" s="1"/>
      <c r="BMU140" s="1"/>
      <c r="BMV140" s="1"/>
      <c r="BMW140" s="1"/>
      <c r="BMX140" s="1"/>
      <c r="BMY140" s="1"/>
      <c r="BMZ140" s="1"/>
      <c r="BNA140" s="1"/>
      <c r="BNB140" s="1"/>
      <c r="BNC140" s="1"/>
      <c r="BND140" s="1"/>
      <c r="BNE140" s="1"/>
      <c r="BNF140" s="1"/>
      <c r="BNG140" s="1"/>
      <c r="BNH140" s="1"/>
      <c r="BNI140" s="1"/>
      <c r="BNJ140" s="1"/>
      <c r="BNK140" s="1"/>
      <c r="BNL140" s="1"/>
      <c r="BNM140" s="1"/>
      <c r="BNN140" s="1"/>
      <c r="BNO140" s="1"/>
      <c r="BNP140" s="1"/>
      <c r="BNQ140" s="1"/>
      <c r="BNR140" s="1"/>
      <c r="BNS140" s="1"/>
      <c r="BNT140" s="1"/>
      <c r="BNU140" s="1"/>
      <c r="BNV140" s="1"/>
      <c r="BNW140" s="1"/>
      <c r="BNX140" s="1"/>
      <c r="BNY140" s="1"/>
      <c r="BNZ140" s="1"/>
      <c r="BOA140" s="1"/>
      <c r="BOB140" s="1"/>
      <c r="BOC140" s="1"/>
      <c r="BOD140" s="1"/>
      <c r="BOE140" s="1"/>
      <c r="BOF140" s="1"/>
      <c r="BOG140" s="1"/>
      <c r="BOH140" s="1"/>
      <c r="BOI140" s="1"/>
      <c r="BOJ140" s="1"/>
      <c r="BOK140" s="1"/>
      <c r="BOL140" s="1"/>
      <c r="BOM140" s="1"/>
      <c r="BON140" s="1"/>
      <c r="BOO140" s="1"/>
      <c r="BOP140" s="1"/>
      <c r="BOQ140" s="1"/>
      <c r="BOR140" s="1"/>
      <c r="BOS140" s="1"/>
      <c r="BOT140" s="1"/>
      <c r="BOU140" s="1"/>
      <c r="BOV140" s="1"/>
      <c r="BOW140" s="1"/>
      <c r="BOX140" s="1"/>
      <c r="BOY140" s="1"/>
      <c r="BOZ140" s="1"/>
      <c r="BPA140" s="1"/>
      <c r="BPB140" s="1"/>
      <c r="BPC140" s="1"/>
      <c r="BPD140" s="1"/>
      <c r="BPE140" s="1"/>
      <c r="BPF140" s="1"/>
      <c r="BPG140" s="1"/>
      <c r="BPH140" s="1"/>
      <c r="BPI140" s="1"/>
      <c r="BPJ140" s="1"/>
      <c r="BPK140" s="1"/>
      <c r="BPL140" s="1"/>
      <c r="BPM140" s="1"/>
      <c r="BPN140" s="1"/>
      <c r="BPO140" s="1"/>
      <c r="BPP140" s="1"/>
      <c r="BPQ140" s="1"/>
      <c r="BPR140" s="1"/>
      <c r="BPS140" s="1"/>
      <c r="BPT140" s="1"/>
      <c r="BPU140" s="1"/>
      <c r="BPV140" s="1"/>
      <c r="BPW140" s="1"/>
      <c r="BPX140" s="1"/>
      <c r="BPY140" s="1"/>
      <c r="BPZ140" s="1"/>
      <c r="BQA140" s="1"/>
      <c r="BQB140" s="1"/>
      <c r="BQC140" s="1"/>
      <c r="BQD140" s="1"/>
      <c r="BQE140" s="1"/>
      <c r="BQF140" s="1"/>
      <c r="BQG140" s="1"/>
      <c r="BQH140" s="1"/>
      <c r="BQI140" s="1"/>
      <c r="BQJ140" s="1"/>
      <c r="BQK140" s="1"/>
      <c r="BQL140" s="1"/>
      <c r="BQM140" s="1"/>
      <c r="BQN140" s="1"/>
      <c r="BQO140" s="1"/>
      <c r="BQP140" s="1"/>
      <c r="BQQ140" s="1"/>
      <c r="BQR140" s="1"/>
      <c r="BQS140" s="1"/>
      <c r="BQT140" s="1"/>
      <c r="BQU140" s="1"/>
      <c r="BQV140" s="1"/>
      <c r="BQW140" s="1"/>
      <c r="BQX140" s="1"/>
      <c r="BQY140" s="1"/>
      <c r="BQZ140" s="1"/>
      <c r="BRA140" s="1"/>
      <c r="BRB140" s="1"/>
      <c r="BRC140" s="1"/>
      <c r="BRD140" s="1"/>
      <c r="BRE140" s="1"/>
      <c r="BRF140" s="1"/>
      <c r="BRG140" s="1"/>
      <c r="BRH140" s="1"/>
      <c r="BRI140" s="1"/>
      <c r="BRJ140" s="1"/>
      <c r="BRK140" s="1"/>
      <c r="BRL140" s="1"/>
      <c r="BRM140" s="1"/>
      <c r="BRN140" s="1"/>
      <c r="BRO140" s="1"/>
      <c r="BRP140" s="1"/>
      <c r="BRQ140" s="1"/>
      <c r="BRR140" s="1"/>
      <c r="BRS140" s="1"/>
      <c r="BRT140" s="1"/>
      <c r="BRU140" s="1"/>
      <c r="BRV140" s="1"/>
      <c r="BRW140" s="1"/>
      <c r="BRX140" s="1"/>
      <c r="BRY140" s="1"/>
      <c r="BRZ140" s="1"/>
      <c r="BSA140" s="1"/>
      <c r="BSB140" s="1"/>
      <c r="BSC140" s="1"/>
      <c r="BSD140" s="1"/>
      <c r="BSE140" s="1"/>
      <c r="BSF140" s="1"/>
      <c r="BSG140" s="1"/>
      <c r="BSH140" s="1"/>
      <c r="BSI140" s="1"/>
      <c r="BSJ140" s="1"/>
      <c r="BSK140" s="1"/>
      <c r="BSL140" s="1"/>
      <c r="BSM140" s="1"/>
      <c r="BSN140" s="1"/>
      <c r="BSO140" s="1"/>
      <c r="BSP140" s="1"/>
      <c r="BSQ140" s="1"/>
      <c r="BSR140" s="1"/>
      <c r="BSS140" s="1"/>
      <c r="BST140" s="1"/>
      <c r="BSU140" s="1"/>
      <c r="BSV140" s="1"/>
      <c r="BSW140" s="1"/>
      <c r="BSX140" s="1"/>
      <c r="BSY140" s="1"/>
      <c r="BSZ140" s="1"/>
      <c r="BTA140" s="1"/>
      <c r="BTB140" s="1"/>
      <c r="BTC140" s="1"/>
      <c r="BTD140" s="1"/>
      <c r="BTE140" s="1"/>
      <c r="BTF140" s="1"/>
      <c r="BTG140" s="1"/>
      <c r="BTH140" s="1"/>
      <c r="BTI140" s="1"/>
      <c r="BTJ140" s="1"/>
      <c r="BTK140" s="1"/>
      <c r="BTL140" s="1"/>
      <c r="BTM140" s="1"/>
      <c r="BTN140" s="1"/>
      <c r="BTO140" s="1"/>
      <c r="BTP140" s="1"/>
      <c r="BTQ140" s="1"/>
      <c r="BTR140" s="1"/>
      <c r="BTS140" s="1"/>
      <c r="BTT140" s="1"/>
      <c r="BTU140" s="1"/>
      <c r="BTV140" s="1"/>
      <c r="BTW140" s="1"/>
      <c r="BTX140" s="1"/>
      <c r="BTY140" s="1"/>
      <c r="BTZ140" s="1"/>
      <c r="BUA140" s="1"/>
      <c r="BUB140" s="1"/>
      <c r="BUC140" s="1"/>
      <c r="BUD140" s="1"/>
      <c r="BUE140" s="1"/>
      <c r="BUF140" s="1"/>
      <c r="BUG140" s="1"/>
      <c r="BUH140" s="1"/>
      <c r="BUI140" s="1"/>
      <c r="BUJ140" s="1"/>
      <c r="BUK140" s="1"/>
      <c r="BUL140" s="1"/>
      <c r="BUM140" s="1"/>
      <c r="BUN140" s="1"/>
      <c r="BUO140" s="1"/>
      <c r="BUP140" s="1"/>
      <c r="BUQ140" s="1"/>
      <c r="BUR140" s="1"/>
      <c r="BUS140" s="1"/>
      <c r="BUT140" s="1"/>
      <c r="BUU140" s="1"/>
      <c r="BUV140" s="1"/>
      <c r="BUW140" s="1"/>
      <c r="BUX140" s="1"/>
      <c r="BUY140" s="1"/>
      <c r="BUZ140" s="1"/>
      <c r="BVA140" s="1"/>
      <c r="BVB140" s="1"/>
      <c r="BVC140" s="1"/>
      <c r="BVD140" s="1"/>
      <c r="BVE140" s="1"/>
      <c r="BVF140" s="1"/>
      <c r="BVG140" s="1"/>
      <c r="BVH140" s="1"/>
      <c r="BVI140" s="1"/>
      <c r="BVJ140" s="1"/>
      <c r="BVK140" s="1"/>
      <c r="BVL140" s="1"/>
      <c r="BVM140" s="1"/>
      <c r="BVN140" s="1"/>
      <c r="BVO140" s="1"/>
      <c r="BVP140" s="1"/>
      <c r="BVQ140" s="1"/>
      <c r="BVR140" s="1"/>
      <c r="BVS140" s="1"/>
      <c r="BVT140" s="1"/>
      <c r="BVU140" s="1"/>
      <c r="BVV140" s="1"/>
      <c r="BVW140" s="1"/>
      <c r="BVX140" s="1"/>
      <c r="BVY140" s="1"/>
      <c r="BVZ140" s="1"/>
      <c r="BWA140" s="1"/>
      <c r="BWB140" s="1"/>
      <c r="BWC140" s="1"/>
      <c r="BWD140" s="1"/>
      <c r="BWE140" s="1"/>
      <c r="BWF140" s="1"/>
      <c r="BWG140" s="1"/>
      <c r="BWH140" s="1"/>
      <c r="BWI140" s="1"/>
      <c r="BWJ140" s="1"/>
      <c r="BWK140" s="1"/>
      <c r="BWL140" s="1"/>
      <c r="BWM140" s="1"/>
      <c r="BWN140" s="1"/>
      <c r="BWO140" s="1"/>
      <c r="BWP140" s="1"/>
      <c r="BWQ140" s="1"/>
      <c r="BWR140" s="1"/>
      <c r="BWS140" s="1"/>
      <c r="BWT140" s="1"/>
      <c r="BWU140" s="1"/>
      <c r="BWV140" s="1"/>
      <c r="BWW140" s="1"/>
      <c r="BWX140" s="1"/>
      <c r="BWY140" s="1"/>
      <c r="BWZ140" s="1"/>
      <c r="BXA140" s="1"/>
      <c r="BXB140" s="1"/>
      <c r="BXC140" s="1"/>
      <c r="BXD140" s="1"/>
      <c r="BXE140" s="1"/>
      <c r="BXF140" s="1"/>
      <c r="BXG140" s="1"/>
      <c r="BXH140" s="1"/>
      <c r="BXI140" s="1"/>
      <c r="BXJ140" s="1"/>
      <c r="BXK140" s="1"/>
      <c r="BXL140" s="1"/>
      <c r="BXM140" s="1"/>
      <c r="BXN140" s="1"/>
      <c r="BXO140" s="1"/>
      <c r="BXP140" s="1"/>
      <c r="BXQ140" s="1"/>
      <c r="BXR140" s="1"/>
      <c r="BXS140" s="1"/>
      <c r="BXT140" s="1"/>
      <c r="BXU140" s="1"/>
      <c r="BXV140" s="1"/>
      <c r="BXW140" s="1"/>
      <c r="BXX140" s="1"/>
      <c r="BXY140" s="1"/>
      <c r="BXZ140" s="1"/>
      <c r="BYA140" s="1"/>
      <c r="BYB140" s="1"/>
      <c r="BYC140" s="1"/>
      <c r="BYD140" s="1"/>
      <c r="BYE140" s="1"/>
      <c r="BYF140" s="1"/>
      <c r="BYG140" s="1"/>
      <c r="BYH140" s="1"/>
      <c r="BYI140" s="1"/>
      <c r="BYJ140" s="1"/>
      <c r="BYK140" s="1"/>
      <c r="BYL140" s="1"/>
      <c r="BYM140" s="1"/>
      <c r="BYN140" s="1"/>
      <c r="BYO140" s="1"/>
      <c r="BYP140" s="1"/>
      <c r="BYQ140" s="1"/>
      <c r="BYR140" s="1"/>
      <c r="BYS140" s="1"/>
      <c r="BYT140" s="1"/>
      <c r="BYU140" s="1"/>
      <c r="BYV140" s="1"/>
      <c r="BYW140" s="1"/>
      <c r="BYX140" s="1"/>
      <c r="BYY140" s="1"/>
      <c r="BYZ140" s="1"/>
      <c r="BZA140" s="1"/>
      <c r="BZB140" s="1"/>
      <c r="BZC140" s="1"/>
      <c r="BZD140" s="1"/>
      <c r="BZE140" s="1"/>
      <c r="BZF140" s="1"/>
      <c r="BZG140" s="1"/>
      <c r="BZH140" s="1"/>
      <c r="BZI140" s="1"/>
      <c r="BZJ140" s="1"/>
      <c r="BZK140" s="1"/>
      <c r="BZL140" s="1"/>
      <c r="BZM140" s="1"/>
      <c r="BZN140" s="1"/>
      <c r="BZO140" s="1"/>
      <c r="BZP140" s="1"/>
      <c r="BZQ140" s="1"/>
      <c r="BZR140" s="1"/>
      <c r="BZS140" s="1"/>
      <c r="BZT140" s="1"/>
      <c r="BZU140" s="1"/>
      <c r="BZV140" s="1"/>
      <c r="BZW140" s="1"/>
      <c r="BZX140" s="1"/>
      <c r="BZY140" s="1"/>
      <c r="BZZ140" s="1"/>
      <c r="CAA140" s="1"/>
      <c r="CAB140" s="1"/>
      <c r="CAC140" s="1"/>
      <c r="CAD140" s="1"/>
      <c r="CAE140" s="1"/>
      <c r="CAF140" s="1"/>
      <c r="CAG140" s="1"/>
      <c r="CAH140" s="1"/>
      <c r="CAI140" s="1"/>
      <c r="CAJ140" s="1"/>
      <c r="CAK140" s="1"/>
      <c r="CAL140" s="1"/>
      <c r="CAM140" s="1"/>
      <c r="CAN140" s="1"/>
      <c r="CAO140" s="1"/>
      <c r="CAP140" s="1"/>
      <c r="CAQ140" s="1"/>
      <c r="CAR140" s="1"/>
      <c r="CAS140" s="1"/>
      <c r="CAT140" s="1"/>
      <c r="CAU140" s="1"/>
      <c r="CAV140" s="1"/>
      <c r="CAW140" s="1"/>
      <c r="CAX140" s="1"/>
      <c r="CAY140" s="1"/>
      <c r="CAZ140" s="1"/>
      <c r="CBA140" s="1"/>
      <c r="CBB140" s="1"/>
      <c r="CBC140" s="1"/>
      <c r="CBD140" s="1"/>
      <c r="CBE140" s="1"/>
      <c r="CBF140" s="1"/>
      <c r="CBG140" s="1"/>
      <c r="CBH140" s="1"/>
      <c r="CBI140" s="1"/>
      <c r="CBJ140" s="1"/>
      <c r="CBK140" s="1"/>
      <c r="CBL140" s="1"/>
      <c r="CBM140" s="1"/>
      <c r="CBN140" s="1"/>
      <c r="CBO140" s="1"/>
      <c r="CBP140" s="1"/>
      <c r="CBQ140" s="1"/>
      <c r="CBR140" s="1"/>
      <c r="CBS140" s="1"/>
      <c r="CBT140" s="1"/>
      <c r="CBU140" s="1"/>
      <c r="CBV140" s="1"/>
      <c r="CBW140" s="1"/>
      <c r="CBX140" s="1"/>
      <c r="CBY140" s="1"/>
      <c r="CBZ140" s="1"/>
      <c r="CCA140" s="1"/>
      <c r="CCB140" s="1"/>
      <c r="CCC140" s="1"/>
      <c r="CCD140" s="1"/>
      <c r="CCE140" s="1"/>
      <c r="CCF140" s="1"/>
      <c r="CCG140" s="1"/>
      <c r="CCH140" s="1"/>
      <c r="CCI140" s="1"/>
      <c r="CCJ140" s="1"/>
      <c r="CCK140" s="1"/>
      <c r="CCL140" s="1"/>
      <c r="CCM140" s="1"/>
      <c r="CCN140" s="1"/>
      <c r="CCO140" s="1"/>
      <c r="CCP140" s="1"/>
      <c r="CCQ140" s="1"/>
      <c r="CCR140" s="1"/>
      <c r="CCS140" s="1"/>
      <c r="CCT140" s="1"/>
      <c r="CCU140" s="1"/>
      <c r="CCV140" s="1"/>
      <c r="CCW140" s="1"/>
      <c r="CCX140" s="1"/>
      <c r="CCY140" s="1"/>
      <c r="CCZ140" s="1"/>
      <c r="CDA140" s="1"/>
      <c r="CDB140" s="1"/>
      <c r="CDC140" s="1"/>
      <c r="CDD140" s="1"/>
      <c r="CDE140" s="1"/>
      <c r="CDF140" s="1"/>
      <c r="CDG140" s="1"/>
      <c r="CDH140" s="1"/>
      <c r="CDI140" s="1"/>
      <c r="CDJ140" s="1"/>
      <c r="CDK140" s="1"/>
      <c r="CDL140" s="1"/>
      <c r="CDM140" s="1"/>
      <c r="CDN140" s="1"/>
      <c r="CDO140" s="1"/>
      <c r="CDP140" s="1"/>
      <c r="CDQ140" s="1"/>
      <c r="CDR140" s="1"/>
      <c r="CDS140" s="1"/>
      <c r="CDT140" s="1"/>
      <c r="CDU140" s="1"/>
      <c r="CDV140" s="1"/>
      <c r="CDW140" s="1"/>
      <c r="CDX140" s="1"/>
      <c r="CDY140" s="1"/>
      <c r="CDZ140" s="1"/>
      <c r="CEA140" s="1"/>
      <c r="CEB140" s="1"/>
      <c r="CEC140" s="1"/>
      <c r="CED140" s="1"/>
      <c r="CEE140" s="1"/>
      <c r="CEF140" s="1"/>
      <c r="CEG140" s="1"/>
      <c r="CEH140" s="1"/>
      <c r="CEI140" s="1"/>
      <c r="CEJ140" s="1"/>
      <c r="CEK140" s="1"/>
      <c r="CEL140" s="1"/>
      <c r="CEM140" s="1"/>
      <c r="CEN140" s="1"/>
      <c r="CEO140" s="1"/>
      <c r="CEP140" s="1"/>
      <c r="CEQ140" s="1"/>
      <c r="CER140" s="1"/>
      <c r="CES140" s="1"/>
      <c r="CET140" s="1"/>
      <c r="CEU140" s="1"/>
      <c r="CEV140" s="1"/>
      <c r="CEW140" s="1"/>
      <c r="CEX140" s="1"/>
      <c r="CEY140" s="1"/>
      <c r="CEZ140" s="1"/>
      <c r="CFA140" s="1"/>
      <c r="CFB140" s="1"/>
      <c r="CFC140" s="1"/>
      <c r="CFD140" s="1"/>
      <c r="CFE140" s="1"/>
      <c r="CFF140" s="1"/>
      <c r="CFG140" s="1"/>
      <c r="CFH140" s="1"/>
      <c r="CFI140" s="1"/>
      <c r="CFJ140" s="1"/>
      <c r="CFK140" s="1"/>
      <c r="CFL140" s="1"/>
      <c r="CFM140" s="1"/>
      <c r="CFN140" s="1"/>
      <c r="CFO140" s="1"/>
      <c r="CFP140" s="1"/>
      <c r="CFQ140" s="1"/>
      <c r="CFR140" s="1"/>
      <c r="CFS140" s="1"/>
      <c r="CFT140" s="1"/>
      <c r="CFU140" s="1"/>
      <c r="CFV140" s="1"/>
      <c r="CFW140" s="1"/>
      <c r="CFX140" s="1"/>
      <c r="CFY140" s="1"/>
      <c r="CFZ140" s="1"/>
      <c r="CGA140" s="1"/>
      <c r="CGB140" s="1"/>
      <c r="CGC140" s="1"/>
      <c r="CGD140" s="1"/>
      <c r="CGE140" s="1"/>
      <c r="CGF140" s="1"/>
      <c r="CGG140" s="1"/>
      <c r="CGH140" s="1"/>
      <c r="CGI140" s="1"/>
      <c r="CGJ140" s="1"/>
      <c r="CGK140" s="1"/>
      <c r="CGL140" s="1"/>
      <c r="CGM140" s="1"/>
      <c r="CGN140" s="1"/>
      <c r="CGO140" s="1"/>
      <c r="CGP140" s="1"/>
      <c r="CGQ140" s="1"/>
      <c r="CGR140" s="1"/>
      <c r="CGS140" s="1"/>
      <c r="CGT140" s="1"/>
      <c r="CGU140" s="1"/>
      <c r="CGV140" s="1"/>
      <c r="CGW140" s="1"/>
      <c r="CGX140" s="1"/>
      <c r="CGY140" s="1"/>
      <c r="CGZ140" s="1"/>
      <c r="CHA140" s="1"/>
      <c r="CHB140" s="1"/>
      <c r="CHC140" s="1"/>
      <c r="CHD140" s="1"/>
      <c r="CHE140" s="1"/>
      <c r="CHF140" s="1"/>
      <c r="CHG140" s="1"/>
      <c r="CHH140" s="1"/>
      <c r="CHI140" s="1"/>
      <c r="CHJ140" s="1"/>
      <c r="CHK140" s="1"/>
      <c r="CHL140" s="1"/>
      <c r="CHM140" s="1"/>
      <c r="CHN140" s="1"/>
      <c r="CHO140" s="1"/>
      <c r="CHP140" s="1"/>
      <c r="CHQ140" s="1"/>
      <c r="CHR140" s="1"/>
      <c r="CHS140" s="1"/>
      <c r="CHT140" s="1"/>
      <c r="CHU140" s="1"/>
      <c r="CHV140" s="1"/>
      <c r="CHW140" s="1"/>
      <c r="CHX140" s="1"/>
      <c r="CHY140" s="1"/>
      <c r="CHZ140" s="1"/>
      <c r="CIA140" s="1"/>
      <c r="CIB140" s="1"/>
      <c r="CIC140" s="1"/>
      <c r="CID140" s="1"/>
      <c r="CIE140" s="1"/>
      <c r="CIF140" s="1"/>
      <c r="CIG140" s="1"/>
      <c r="CIH140" s="1"/>
      <c r="CII140" s="1"/>
      <c r="CIJ140" s="1"/>
      <c r="CIK140" s="1"/>
      <c r="CIL140" s="1"/>
      <c r="CIM140" s="1"/>
      <c r="CIN140" s="1"/>
      <c r="CIO140" s="1"/>
      <c r="CIP140" s="1"/>
      <c r="CIQ140" s="1"/>
      <c r="CIR140" s="1"/>
      <c r="CIS140" s="1"/>
      <c r="CIT140" s="1"/>
      <c r="CIU140" s="1"/>
      <c r="CIV140" s="1"/>
      <c r="CIW140" s="1"/>
      <c r="CIX140" s="1"/>
      <c r="CIY140" s="1"/>
      <c r="CIZ140" s="1"/>
      <c r="CJA140" s="1"/>
      <c r="CJB140" s="1"/>
      <c r="CJC140" s="1"/>
      <c r="CJD140" s="1"/>
      <c r="CJE140" s="1"/>
      <c r="CJF140" s="1"/>
      <c r="CJG140" s="1"/>
      <c r="CJH140" s="1"/>
      <c r="CJI140" s="1"/>
      <c r="CJJ140" s="1"/>
      <c r="CJK140" s="1"/>
      <c r="CJL140" s="1"/>
      <c r="CJM140" s="1"/>
      <c r="CJN140" s="1"/>
      <c r="CJO140" s="1"/>
      <c r="CJP140" s="1"/>
      <c r="CJQ140" s="1"/>
      <c r="CJR140" s="1"/>
      <c r="CJS140" s="1"/>
      <c r="CJT140" s="1"/>
      <c r="CJU140" s="1"/>
      <c r="CJV140" s="1"/>
      <c r="CJW140" s="1"/>
      <c r="CJX140" s="1"/>
      <c r="CJY140" s="1"/>
      <c r="CJZ140" s="1"/>
      <c r="CKA140" s="1"/>
      <c r="CKB140" s="1"/>
      <c r="CKC140" s="1"/>
      <c r="CKD140" s="1"/>
      <c r="CKE140" s="1"/>
      <c r="CKF140" s="1"/>
      <c r="CKG140" s="1"/>
      <c r="CKH140" s="1"/>
      <c r="CKI140" s="1"/>
      <c r="CKJ140" s="1"/>
      <c r="CKK140" s="1"/>
      <c r="CKL140" s="1"/>
      <c r="CKM140" s="1"/>
      <c r="CKN140" s="1"/>
      <c r="CKO140" s="1"/>
      <c r="CKP140" s="1"/>
      <c r="CKQ140" s="1"/>
      <c r="CKR140" s="1"/>
      <c r="CKS140" s="1"/>
      <c r="CKT140" s="1"/>
      <c r="CKU140" s="1"/>
      <c r="CKV140" s="1"/>
      <c r="CKW140" s="1"/>
      <c r="CKX140" s="1"/>
      <c r="CKY140" s="1"/>
      <c r="CKZ140" s="1"/>
      <c r="CLA140" s="1"/>
      <c r="CLB140" s="1"/>
      <c r="CLC140" s="1"/>
      <c r="CLD140" s="1"/>
      <c r="CLE140" s="1"/>
      <c r="CLF140" s="1"/>
      <c r="CLG140" s="1"/>
      <c r="CLH140" s="1"/>
      <c r="CLI140" s="1"/>
      <c r="CLJ140" s="1"/>
      <c r="CLK140" s="1"/>
      <c r="CLL140" s="1"/>
      <c r="CLM140" s="1"/>
      <c r="CLN140" s="1"/>
      <c r="CLO140" s="1"/>
      <c r="CLP140" s="1"/>
      <c r="CLQ140" s="1"/>
      <c r="CLR140" s="1"/>
      <c r="CLS140" s="1"/>
      <c r="CLT140" s="1"/>
      <c r="CLU140" s="1"/>
      <c r="CLV140" s="1"/>
      <c r="CLW140" s="1"/>
      <c r="CLX140" s="1"/>
      <c r="CLY140" s="1"/>
      <c r="CLZ140" s="1"/>
      <c r="CMA140" s="1"/>
      <c r="CMB140" s="1"/>
      <c r="CMC140" s="1"/>
      <c r="CMD140" s="1"/>
      <c r="CME140" s="1"/>
      <c r="CMF140" s="1"/>
      <c r="CMG140" s="1"/>
      <c r="CMH140" s="1"/>
      <c r="CMI140" s="1"/>
      <c r="CMJ140" s="1"/>
      <c r="CMK140" s="1"/>
      <c r="CML140" s="1"/>
      <c r="CMM140" s="1"/>
      <c r="CMN140" s="1"/>
      <c r="CMO140" s="1"/>
      <c r="CMP140" s="1"/>
      <c r="CMQ140" s="1"/>
      <c r="CMR140" s="1"/>
      <c r="CMS140" s="1"/>
      <c r="CMT140" s="1"/>
      <c r="CMU140" s="1"/>
      <c r="CMV140" s="1"/>
      <c r="CMW140" s="1"/>
      <c r="CMX140" s="1"/>
      <c r="CMY140" s="1"/>
      <c r="CMZ140" s="1"/>
      <c r="CNA140" s="1"/>
      <c r="CNB140" s="1"/>
      <c r="CNC140" s="1"/>
      <c r="CND140" s="1"/>
      <c r="CNE140" s="1"/>
      <c r="CNF140" s="1"/>
      <c r="CNG140" s="1"/>
      <c r="CNH140" s="1"/>
      <c r="CNI140" s="1"/>
      <c r="CNJ140" s="1"/>
      <c r="CNK140" s="1"/>
      <c r="CNL140" s="1"/>
      <c r="CNM140" s="1"/>
      <c r="CNN140" s="1"/>
      <c r="CNO140" s="1"/>
      <c r="CNP140" s="1"/>
      <c r="CNQ140" s="1"/>
      <c r="CNR140" s="1"/>
      <c r="CNS140" s="1"/>
      <c r="CNT140" s="1"/>
      <c r="CNU140" s="1"/>
      <c r="CNV140" s="1"/>
      <c r="CNW140" s="1"/>
      <c r="CNX140" s="1"/>
      <c r="CNY140" s="1"/>
      <c r="CNZ140" s="1"/>
      <c r="COA140" s="1"/>
      <c r="COB140" s="1"/>
      <c r="COC140" s="1"/>
      <c r="COD140" s="1"/>
      <c r="COE140" s="1"/>
      <c r="COF140" s="1"/>
      <c r="COG140" s="1"/>
      <c r="COH140" s="1"/>
      <c r="COI140" s="1"/>
      <c r="COJ140" s="1"/>
      <c r="COK140" s="1"/>
      <c r="COL140" s="1"/>
      <c r="COM140" s="1"/>
      <c r="CON140" s="1"/>
      <c r="COO140" s="1"/>
      <c r="COP140" s="1"/>
      <c r="COQ140" s="1"/>
      <c r="COR140" s="1"/>
      <c r="COS140" s="1"/>
      <c r="COT140" s="1"/>
      <c r="COU140" s="1"/>
      <c r="COV140" s="1"/>
      <c r="COW140" s="1"/>
      <c r="COX140" s="1"/>
      <c r="COY140" s="1"/>
      <c r="COZ140" s="1"/>
      <c r="CPA140" s="1"/>
      <c r="CPB140" s="1"/>
      <c r="CPC140" s="1"/>
      <c r="CPD140" s="1"/>
      <c r="CPE140" s="1"/>
      <c r="CPF140" s="1"/>
      <c r="CPG140" s="1"/>
      <c r="CPH140" s="1"/>
      <c r="CPI140" s="1"/>
      <c r="CPJ140" s="1"/>
      <c r="CPK140" s="1"/>
      <c r="CPL140" s="1"/>
      <c r="CPM140" s="1"/>
      <c r="CPN140" s="1"/>
      <c r="CPO140" s="1"/>
      <c r="CPP140" s="1"/>
      <c r="CPQ140" s="1"/>
      <c r="CPR140" s="1"/>
      <c r="CPS140" s="1"/>
      <c r="CPT140" s="1"/>
      <c r="CPU140" s="1"/>
      <c r="CPV140" s="1"/>
      <c r="CPW140" s="1"/>
      <c r="CPX140" s="1"/>
      <c r="CPY140" s="1"/>
      <c r="CPZ140" s="1"/>
      <c r="CQA140" s="1"/>
      <c r="CQB140" s="1"/>
      <c r="CQC140" s="1"/>
      <c r="CQD140" s="1"/>
      <c r="CQE140" s="1"/>
      <c r="CQF140" s="1"/>
      <c r="CQG140" s="1"/>
      <c r="CQH140" s="1"/>
      <c r="CQI140" s="1"/>
      <c r="CQJ140" s="1"/>
      <c r="CQK140" s="1"/>
      <c r="CQL140" s="1"/>
      <c r="CQM140" s="1"/>
      <c r="CQN140" s="1"/>
      <c r="CQO140" s="1"/>
      <c r="CQP140" s="1"/>
      <c r="CQQ140" s="1"/>
      <c r="CQR140" s="1"/>
      <c r="CQS140" s="1"/>
      <c r="CQT140" s="1"/>
      <c r="CQU140" s="1"/>
      <c r="CQV140" s="1"/>
      <c r="CQW140" s="1"/>
      <c r="CQX140" s="1"/>
      <c r="CQY140" s="1"/>
      <c r="CQZ140" s="1"/>
      <c r="CRA140" s="1"/>
      <c r="CRB140" s="1"/>
      <c r="CRC140" s="1"/>
      <c r="CRD140" s="1"/>
      <c r="CRE140" s="1"/>
      <c r="CRF140" s="1"/>
      <c r="CRG140" s="1"/>
      <c r="CRH140" s="1"/>
      <c r="CRI140" s="1"/>
      <c r="CRJ140" s="1"/>
      <c r="CRK140" s="1"/>
      <c r="CRL140" s="1"/>
      <c r="CRM140" s="1"/>
      <c r="CRN140" s="1"/>
      <c r="CRO140" s="1"/>
      <c r="CRP140" s="1"/>
      <c r="CRQ140" s="1"/>
      <c r="CRR140" s="1"/>
      <c r="CRS140" s="1"/>
      <c r="CRT140" s="1"/>
      <c r="CRU140" s="1"/>
      <c r="CRV140" s="1"/>
      <c r="CRW140" s="1"/>
      <c r="CRX140" s="1"/>
      <c r="CRY140" s="1"/>
      <c r="CRZ140" s="1"/>
      <c r="CSA140" s="1"/>
      <c r="CSB140" s="1"/>
      <c r="CSC140" s="1"/>
      <c r="CSD140" s="1"/>
      <c r="CSE140" s="1"/>
      <c r="CSF140" s="1"/>
      <c r="CSG140" s="1"/>
      <c r="CSH140" s="1"/>
      <c r="CSI140" s="1"/>
      <c r="CSJ140" s="1"/>
      <c r="CSK140" s="1"/>
      <c r="CSL140" s="1"/>
      <c r="CSM140" s="1"/>
      <c r="CSN140" s="1"/>
      <c r="CSO140" s="1"/>
      <c r="CSP140" s="1"/>
      <c r="CSQ140" s="1"/>
      <c r="CSR140" s="1"/>
      <c r="CSS140" s="1"/>
      <c r="CST140" s="1"/>
      <c r="CSU140" s="1"/>
      <c r="CSV140" s="1"/>
      <c r="CSW140" s="1"/>
      <c r="CSX140" s="1"/>
      <c r="CSY140" s="1"/>
      <c r="CSZ140" s="1"/>
      <c r="CTA140" s="1"/>
      <c r="CTB140" s="1"/>
      <c r="CTC140" s="1"/>
      <c r="CTD140" s="1"/>
      <c r="CTE140" s="1"/>
      <c r="CTF140" s="1"/>
      <c r="CTG140" s="1"/>
      <c r="CTH140" s="1"/>
      <c r="CTI140" s="1"/>
      <c r="CTJ140" s="1"/>
      <c r="CTK140" s="1"/>
      <c r="CTL140" s="1"/>
      <c r="CTM140" s="1"/>
      <c r="CTN140" s="1"/>
      <c r="CTO140" s="1"/>
      <c r="CTP140" s="1"/>
      <c r="CTQ140" s="1"/>
      <c r="CTR140" s="1"/>
      <c r="CTS140" s="1"/>
      <c r="CTT140" s="1"/>
      <c r="CTU140" s="1"/>
      <c r="CTV140" s="1"/>
      <c r="CTW140" s="1"/>
      <c r="CTX140" s="1"/>
      <c r="CTY140" s="1"/>
      <c r="CTZ140" s="1"/>
      <c r="CUA140" s="1"/>
      <c r="CUB140" s="1"/>
      <c r="CUC140" s="1"/>
      <c r="CUD140" s="1"/>
      <c r="CUE140" s="1"/>
      <c r="CUF140" s="1"/>
      <c r="CUG140" s="1"/>
      <c r="CUH140" s="1"/>
      <c r="CUI140" s="1"/>
      <c r="CUJ140" s="1"/>
      <c r="CUK140" s="1"/>
      <c r="CUL140" s="1"/>
      <c r="CUM140" s="1"/>
      <c r="CUN140" s="1"/>
      <c r="CUO140" s="1"/>
      <c r="CUP140" s="1"/>
      <c r="CUQ140" s="1"/>
      <c r="CUR140" s="1"/>
      <c r="CUS140" s="1"/>
      <c r="CUT140" s="1"/>
      <c r="CUU140" s="1"/>
      <c r="CUV140" s="1"/>
      <c r="CUW140" s="1"/>
      <c r="CUX140" s="1"/>
      <c r="CUY140" s="1"/>
      <c r="CUZ140" s="1"/>
      <c r="CVA140" s="1"/>
      <c r="CVB140" s="1"/>
      <c r="CVC140" s="1"/>
      <c r="CVD140" s="1"/>
      <c r="CVE140" s="1"/>
      <c r="CVF140" s="1"/>
      <c r="CVG140" s="1"/>
      <c r="CVH140" s="1"/>
      <c r="CVI140" s="1"/>
      <c r="CVJ140" s="1"/>
      <c r="CVK140" s="1"/>
      <c r="CVL140" s="1"/>
      <c r="CVM140" s="1"/>
      <c r="CVN140" s="1"/>
      <c r="CVO140" s="1"/>
      <c r="CVP140" s="1"/>
      <c r="CVQ140" s="1"/>
      <c r="CVR140" s="1"/>
      <c r="CVS140" s="1"/>
      <c r="CVT140" s="1"/>
      <c r="CVU140" s="1"/>
      <c r="CVV140" s="1"/>
      <c r="CVW140" s="1"/>
      <c r="CVX140" s="1"/>
      <c r="CVY140" s="1"/>
      <c r="CVZ140" s="1"/>
      <c r="CWA140" s="1"/>
      <c r="CWB140" s="1"/>
      <c r="CWC140" s="1"/>
      <c r="CWD140" s="1"/>
      <c r="CWE140" s="1"/>
      <c r="CWF140" s="1"/>
      <c r="CWG140" s="1"/>
      <c r="CWH140" s="1"/>
      <c r="CWI140" s="1"/>
      <c r="CWJ140" s="1"/>
      <c r="CWK140" s="1"/>
      <c r="CWL140" s="1"/>
      <c r="CWM140" s="1"/>
      <c r="CWN140" s="1"/>
      <c r="CWO140" s="1"/>
      <c r="CWP140" s="1"/>
      <c r="CWQ140" s="1"/>
      <c r="CWR140" s="1"/>
      <c r="CWS140" s="1"/>
      <c r="CWT140" s="1"/>
      <c r="CWU140" s="1"/>
      <c r="CWV140" s="1"/>
      <c r="CWW140" s="1"/>
      <c r="CWX140" s="1"/>
      <c r="CWY140" s="1"/>
      <c r="CWZ140" s="1"/>
      <c r="CXA140" s="1"/>
      <c r="CXB140" s="1"/>
      <c r="CXC140" s="1"/>
      <c r="CXD140" s="1"/>
      <c r="CXE140" s="1"/>
      <c r="CXF140" s="1"/>
      <c r="CXG140" s="1"/>
      <c r="CXH140" s="1"/>
      <c r="CXI140" s="1"/>
      <c r="CXJ140" s="1"/>
      <c r="CXK140" s="1"/>
      <c r="CXL140" s="1"/>
      <c r="CXM140" s="1"/>
      <c r="CXN140" s="1"/>
      <c r="CXO140" s="1"/>
      <c r="CXP140" s="1"/>
      <c r="CXQ140" s="1"/>
      <c r="CXR140" s="1"/>
      <c r="CXS140" s="1"/>
      <c r="CXT140" s="1"/>
      <c r="CXU140" s="1"/>
      <c r="CXV140" s="1"/>
      <c r="CXW140" s="1"/>
      <c r="CXX140" s="1"/>
      <c r="CXY140" s="1"/>
      <c r="CXZ140" s="1"/>
      <c r="CYA140" s="1"/>
      <c r="CYB140" s="1"/>
      <c r="CYC140" s="1"/>
      <c r="CYD140" s="1"/>
      <c r="CYE140" s="1"/>
      <c r="CYF140" s="1"/>
      <c r="CYG140" s="1"/>
      <c r="CYH140" s="1"/>
      <c r="CYI140" s="1"/>
      <c r="CYJ140" s="1"/>
      <c r="CYK140" s="1"/>
      <c r="CYL140" s="1"/>
      <c r="CYM140" s="1"/>
      <c r="CYN140" s="1"/>
      <c r="CYO140" s="1"/>
      <c r="CYP140" s="1"/>
      <c r="CYQ140" s="1"/>
      <c r="CYR140" s="1"/>
      <c r="CYS140" s="1"/>
      <c r="CYT140" s="1"/>
      <c r="CYU140" s="1"/>
      <c r="CYV140" s="1"/>
      <c r="CYW140" s="1"/>
      <c r="CYX140" s="1"/>
      <c r="CYY140" s="1"/>
      <c r="CYZ140" s="1"/>
      <c r="CZA140" s="1"/>
      <c r="CZB140" s="1"/>
      <c r="CZC140" s="1"/>
      <c r="CZD140" s="1"/>
      <c r="CZE140" s="1"/>
      <c r="CZF140" s="1"/>
      <c r="CZG140" s="1"/>
      <c r="CZH140" s="1"/>
      <c r="CZI140" s="1"/>
      <c r="CZJ140" s="1"/>
      <c r="CZK140" s="1"/>
      <c r="CZL140" s="1"/>
      <c r="CZM140" s="1"/>
      <c r="CZN140" s="1"/>
      <c r="CZO140" s="1"/>
      <c r="CZP140" s="1"/>
      <c r="CZQ140" s="1"/>
      <c r="CZR140" s="1"/>
      <c r="CZS140" s="1"/>
      <c r="CZT140" s="1"/>
      <c r="CZU140" s="1"/>
      <c r="CZV140" s="1"/>
      <c r="CZW140" s="1"/>
      <c r="CZX140" s="1"/>
      <c r="CZY140" s="1"/>
      <c r="CZZ140" s="1"/>
      <c r="DAA140" s="1"/>
      <c r="DAB140" s="1"/>
      <c r="DAC140" s="1"/>
      <c r="DAD140" s="1"/>
      <c r="DAE140" s="1"/>
      <c r="DAF140" s="1"/>
      <c r="DAG140" s="1"/>
      <c r="DAH140" s="1"/>
      <c r="DAI140" s="1"/>
      <c r="DAJ140" s="1"/>
      <c r="DAK140" s="1"/>
      <c r="DAL140" s="1"/>
      <c r="DAM140" s="1"/>
      <c r="DAN140" s="1"/>
      <c r="DAO140" s="1"/>
      <c r="DAP140" s="1"/>
      <c r="DAQ140" s="1"/>
      <c r="DAR140" s="1"/>
      <c r="DAS140" s="1"/>
      <c r="DAT140" s="1"/>
      <c r="DAU140" s="1"/>
      <c r="DAV140" s="1"/>
      <c r="DAW140" s="1"/>
      <c r="DAX140" s="1"/>
      <c r="DAY140" s="1"/>
      <c r="DAZ140" s="1"/>
      <c r="DBA140" s="1"/>
      <c r="DBB140" s="1"/>
      <c r="DBC140" s="1"/>
      <c r="DBD140" s="1"/>
      <c r="DBE140" s="1"/>
      <c r="DBF140" s="1"/>
      <c r="DBG140" s="1"/>
      <c r="DBH140" s="1"/>
      <c r="DBI140" s="1"/>
      <c r="DBJ140" s="1"/>
      <c r="DBK140" s="1"/>
      <c r="DBL140" s="1"/>
      <c r="DBM140" s="1"/>
      <c r="DBN140" s="1"/>
      <c r="DBO140" s="1"/>
      <c r="DBP140" s="1"/>
      <c r="DBQ140" s="1"/>
      <c r="DBR140" s="1"/>
      <c r="DBS140" s="1"/>
      <c r="DBT140" s="1"/>
      <c r="DBU140" s="1"/>
      <c r="DBV140" s="1"/>
      <c r="DBW140" s="1"/>
      <c r="DBX140" s="1"/>
      <c r="DBY140" s="1"/>
      <c r="DBZ140" s="1"/>
      <c r="DCA140" s="1"/>
      <c r="DCB140" s="1"/>
      <c r="DCC140" s="1"/>
      <c r="DCD140" s="1"/>
      <c r="DCE140" s="1"/>
      <c r="DCF140" s="1"/>
      <c r="DCG140" s="1"/>
      <c r="DCH140" s="1"/>
      <c r="DCI140" s="1"/>
      <c r="DCJ140" s="1"/>
      <c r="DCK140" s="1"/>
      <c r="DCL140" s="1"/>
      <c r="DCM140" s="1"/>
      <c r="DCN140" s="1"/>
      <c r="DCO140" s="1"/>
      <c r="DCP140" s="1"/>
      <c r="DCQ140" s="1"/>
      <c r="DCR140" s="1"/>
      <c r="DCS140" s="1"/>
      <c r="DCT140" s="1"/>
      <c r="DCU140" s="1"/>
      <c r="DCV140" s="1"/>
      <c r="DCW140" s="1"/>
      <c r="DCX140" s="1"/>
      <c r="DCY140" s="1"/>
      <c r="DCZ140" s="1"/>
      <c r="DDA140" s="1"/>
      <c r="DDB140" s="1"/>
      <c r="DDC140" s="1"/>
      <c r="DDD140" s="1"/>
      <c r="DDE140" s="1"/>
      <c r="DDF140" s="1"/>
      <c r="DDG140" s="1"/>
      <c r="DDH140" s="1"/>
      <c r="DDI140" s="1"/>
      <c r="DDJ140" s="1"/>
      <c r="DDK140" s="1"/>
      <c r="DDL140" s="1"/>
      <c r="DDM140" s="1"/>
      <c r="DDN140" s="1"/>
      <c r="DDO140" s="1"/>
      <c r="DDP140" s="1"/>
      <c r="DDQ140" s="1"/>
      <c r="DDR140" s="1"/>
      <c r="DDS140" s="1"/>
      <c r="DDT140" s="1"/>
      <c r="DDU140" s="1"/>
      <c r="DDV140" s="1"/>
      <c r="DDW140" s="1"/>
      <c r="DDX140" s="1"/>
      <c r="DDY140" s="1"/>
      <c r="DDZ140" s="1"/>
      <c r="DEA140" s="1"/>
      <c r="DEB140" s="1"/>
      <c r="DEC140" s="1"/>
      <c r="DED140" s="1"/>
      <c r="DEE140" s="1"/>
      <c r="DEF140" s="1"/>
      <c r="DEG140" s="1"/>
      <c r="DEH140" s="1"/>
      <c r="DEI140" s="1"/>
      <c r="DEJ140" s="1"/>
      <c r="DEK140" s="1"/>
      <c r="DEL140" s="1"/>
      <c r="DEM140" s="1"/>
      <c r="DEN140" s="1"/>
      <c r="DEO140" s="1"/>
      <c r="DEP140" s="1"/>
      <c r="DEQ140" s="1"/>
      <c r="DER140" s="1"/>
      <c r="DES140" s="1"/>
      <c r="DET140" s="1"/>
      <c r="DEU140" s="1"/>
      <c r="DEV140" s="1"/>
      <c r="DEW140" s="1"/>
      <c r="DEX140" s="1"/>
      <c r="DEY140" s="1"/>
      <c r="DEZ140" s="1"/>
      <c r="DFA140" s="1"/>
      <c r="DFB140" s="1"/>
      <c r="DFC140" s="1"/>
      <c r="DFD140" s="1"/>
      <c r="DFE140" s="1"/>
      <c r="DFF140" s="1"/>
      <c r="DFG140" s="1"/>
      <c r="DFH140" s="1"/>
      <c r="DFI140" s="1"/>
      <c r="DFJ140" s="1"/>
      <c r="DFK140" s="1"/>
      <c r="DFL140" s="1"/>
      <c r="DFM140" s="1"/>
      <c r="DFN140" s="1"/>
      <c r="DFO140" s="1"/>
      <c r="DFP140" s="1"/>
      <c r="DFQ140" s="1"/>
      <c r="DFR140" s="1"/>
      <c r="DFS140" s="1"/>
      <c r="DFT140" s="1"/>
      <c r="DFU140" s="1"/>
      <c r="DFV140" s="1"/>
      <c r="DFW140" s="1"/>
      <c r="DFX140" s="1"/>
      <c r="DFY140" s="1"/>
      <c r="DFZ140" s="1"/>
      <c r="DGA140" s="1"/>
      <c r="DGB140" s="1"/>
      <c r="DGC140" s="1"/>
      <c r="DGD140" s="1"/>
      <c r="DGE140" s="1"/>
      <c r="DGF140" s="1"/>
      <c r="DGG140" s="1"/>
      <c r="DGH140" s="1"/>
      <c r="DGI140" s="1"/>
      <c r="DGJ140" s="1"/>
      <c r="DGK140" s="1"/>
      <c r="DGL140" s="1"/>
      <c r="DGM140" s="1"/>
      <c r="DGN140" s="1"/>
      <c r="DGO140" s="1"/>
      <c r="DGP140" s="1"/>
      <c r="DGQ140" s="1"/>
      <c r="DGR140" s="1"/>
      <c r="DGS140" s="1"/>
      <c r="DGT140" s="1"/>
      <c r="DGU140" s="1"/>
      <c r="DGV140" s="1"/>
      <c r="DGW140" s="1"/>
      <c r="DGX140" s="1"/>
      <c r="DGY140" s="1"/>
      <c r="DGZ140" s="1"/>
      <c r="DHA140" s="1"/>
      <c r="DHB140" s="1"/>
      <c r="DHC140" s="1"/>
      <c r="DHD140" s="1"/>
      <c r="DHE140" s="1"/>
      <c r="DHF140" s="1"/>
      <c r="DHG140" s="1"/>
      <c r="DHH140" s="1"/>
      <c r="DHI140" s="1"/>
      <c r="DHJ140" s="1"/>
      <c r="DHK140" s="1"/>
      <c r="DHL140" s="1"/>
      <c r="DHM140" s="1"/>
      <c r="DHN140" s="1"/>
      <c r="DHO140" s="1"/>
      <c r="DHP140" s="1"/>
      <c r="DHQ140" s="1"/>
      <c r="DHR140" s="1"/>
      <c r="DHS140" s="1"/>
      <c r="DHT140" s="1"/>
      <c r="DHU140" s="1"/>
      <c r="DHV140" s="1"/>
      <c r="DHW140" s="1"/>
      <c r="DHX140" s="1"/>
      <c r="DHY140" s="1"/>
      <c r="DHZ140" s="1"/>
      <c r="DIA140" s="1"/>
      <c r="DIB140" s="1"/>
      <c r="DIC140" s="1"/>
      <c r="DID140" s="1"/>
      <c r="DIE140" s="1"/>
      <c r="DIF140" s="1"/>
      <c r="DIG140" s="1"/>
      <c r="DIH140" s="1"/>
      <c r="DII140" s="1"/>
      <c r="DIJ140" s="1"/>
      <c r="DIK140" s="1"/>
      <c r="DIL140" s="1"/>
      <c r="DIM140" s="1"/>
      <c r="DIN140" s="1"/>
      <c r="DIO140" s="1"/>
      <c r="DIP140" s="1"/>
      <c r="DIQ140" s="1"/>
      <c r="DIR140" s="1"/>
      <c r="DIS140" s="1"/>
      <c r="DIT140" s="1"/>
      <c r="DIU140" s="1"/>
      <c r="DIV140" s="1"/>
      <c r="DIW140" s="1"/>
      <c r="DIX140" s="1"/>
      <c r="DIY140" s="1"/>
      <c r="DIZ140" s="1"/>
      <c r="DJA140" s="1"/>
      <c r="DJB140" s="1"/>
      <c r="DJC140" s="1"/>
      <c r="DJD140" s="1"/>
      <c r="DJE140" s="1"/>
      <c r="DJF140" s="1"/>
      <c r="DJG140" s="1"/>
      <c r="DJH140" s="1"/>
      <c r="DJI140" s="1"/>
      <c r="DJJ140" s="1"/>
      <c r="DJK140" s="1"/>
      <c r="DJL140" s="1"/>
      <c r="DJM140" s="1"/>
      <c r="DJN140" s="1"/>
      <c r="DJO140" s="1"/>
      <c r="DJP140" s="1"/>
      <c r="DJQ140" s="1"/>
      <c r="DJR140" s="1"/>
      <c r="DJS140" s="1"/>
      <c r="DJT140" s="1"/>
      <c r="DJU140" s="1"/>
      <c r="DJV140" s="1"/>
      <c r="DJW140" s="1"/>
      <c r="DJX140" s="1"/>
      <c r="DJY140" s="1"/>
      <c r="DJZ140" s="1"/>
      <c r="DKA140" s="1"/>
      <c r="DKB140" s="1"/>
      <c r="DKC140" s="1"/>
      <c r="DKD140" s="1"/>
      <c r="DKE140" s="1"/>
      <c r="DKF140" s="1"/>
      <c r="DKG140" s="1"/>
      <c r="DKH140" s="1"/>
      <c r="DKI140" s="1"/>
      <c r="DKJ140" s="1"/>
      <c r="DKK140" s="1"/>
      <c r="DKL140" s="1"/>
      <c r="DKM140" s="1"/>
      <c r="DKN140" s="1"/>
      <c r="DKO140" s="1"/>
      <c r="DKP140" s="1"/>
      <c r="DKQ140" s="1"/>
      <c r="DKR140" s="1"/>
      <c r="DKS140" s="1"/>
      <c r="DKT140" s="1"/>
      <c r="DKU140" s="1"/>
      <c r="DKV140" s="1"/>
      <c r="DKW140" s="1"/>
      <c r="DKX140" s="1"/>
      <c r="DKY140" s="1"/>
      <c r="DKZ140" s="1"/>
      <c r="DLA140" s="1"/>
      <c r="DLB140" s="1"/>
      <c r="DLC140" s="1"/>
      <c r="DLD140" s="1"/>
      <c r="DLE140" s="1"/>
      <c r="DLF140" s="1"/>
      <c r="DLG140" s="1"/>
      <c r="DLH140" s="1"/>
      <c r="DLI140" s="1"/>
      <c r="DLJ140" s="1"/>
      <c r="DLK140" s="1"/>
      <c r="DLL140" s="1"/>
      <c r="DLM140" s="1"/>
      <c r="DLN140" s="1"/>
      <c r="DLO140" s="1"/>
      <c r="DLP140" s="1"/>
      <c r="DLQ140" s="1"/>
      <c r="DLR140" s="1"/>
      <c r="DLS140" s="1"/>
      <c r="DLT140" s="1"/>
      <c r="DLU140" s="1"/>
      <c r="DLV140" s="1"/>
      <c r="DLW140" s="1"/>
      <c r="DLX140" s="1"/>
      <c r="DLY140" s="1"/>
      <c r="DLZ140" s="1"/>
      <c r="DMA140" s="1"/>
      <c r="DMB140" s="1"/>
      <c r="DMC140" s="1"/>
      <c r="DMD140" s="1"/>
      <c r="DME140" s="1"/>
      <c r="DMF140" s="1"/>
      <c r="DMG140" s="1"/>
      <c r="DMH140" s="1"/>
      <c r="DMI140" s="1"/>
      <c r="DMJ140" s="1"/>
      <c r="DMK140" s="1"/>
      <c r="DML140" s="1"/>
      <c r="DMM140" s="1"/>
      <c r="DMN140" s="1"/>
      <c r="DMO140" s="1"/>
      <c r="DMP140" s="1"/>
      <c r="DMQ140" s="1"/>
      <c r="DMR140" s="1"/>
      <c r="DMS140" s="1"/>
      <c r="DMT140" s="1"/>
      <c r="DMU140" s="1"/>
      <c r="DMV140" s="1"/>
      <c r="DMW140" s="1"/>
      <c r="DMX140" s="1"/>
      <c r="DMY140" s="1"/>
      <c r="DMZ140" s="1"/>
      <c r="DNA140" s="1"/>
      <c r="DNB140" s="1"/>
      <c r="DNC140" s="1"/>
      <c r="DND140" s="1"/>
      <c r="DNE140" s="1"/>
      <c r="DNF140" s="1"/>
      <c r="DNG140" s="1"/>
      <c r="DNH140" s="1"/>
      <c r="DNI140" s="1"/>
      <c r="DNJ140" s="1"/>
      <c r="DNK140" s="1"/>
      <c r="DNL140" s="1"/>
      <c r="DNM140" s="1"/>
      <c r="DNN140" s="1"/>
      <c r="DNO140" s="1"/>
      <c r="DNP140" s="1"/>
      <c r="DNQ140" s="1"/>
      <c r="DNR140" s="1"/>
      <c r="DNS140" s="1"/>
      <c r="DNT140" s="1"/>
      <c r="DNU140" s="1"/>
      <c r="DNV140" s="1"/>
      <c r="DNW140" s="1"/>
      <c r="DNX140" s="1"/>
      <c r="DNY140" s="1"/>
      <c r="DNZ140" s="1"/>
      <c r="DOA140" s="1"/>
      <c r="DOB140" s="1"/>
      <c r="DOC140" s="1"/>
      <c r="DOD140" s="1"/>
      <c r="DOE140" s="1"/>
      <c r="DOF140" s="1"/>
      <c r="DOG140" s="1"/>
      <c r="DOH140" s="1"/>
      <c r="DOI140" s="1"/>
      <c r="DOJ140" s="1"/>
      <c r="DOK140" s="1"/>
      <c r="DOL140" s="1"/>
      <c r="DOM140" s="1"/>
      <c r="DON140" s="1"/>
      <c r="DOO140" s="1"/>
      <c r="DOP140" s="1"/>
      <c r="DOQ140" s="1"/>
      <c r="DOR140" s="1"/>
      <c r="DOS140" s="1"/>
      <c r="DOT140" s="1"/>
      <c r="DOU140" s="1"/>
      <c r="DOV140" s="1"/>
      <c r="DOW140" s="1"/>
      <c r="DOX140" s="1"/>
      <c r="DOY140" s="1"/>
      <c r="DOZ140" s="1"/>
      <c r="DPA140" s="1"/>
      <c r="DPB140" s="1"/>
      <c r="DPC140" s="1"/>
      <c r="DPD140" s="1"/>
      <c r="DPE140" s="1"/>
      <c r="DPF140" s="1"/>
      <c r="DPG140" s="1"/>
      <c r="DPH140" s="1"/>
      <c r="DPI140" s="1"/>
      <c r="DPJ140" s="1"/>
      <c r="DPK140" s="1"/>
      <c r="DPL140" s="1"/>
      <c r="DPM140" s="1"/>
      <c r="DPN140" s="1"/>
      <c r="DPO140" s="1"/>
      <c r="DPP140" s="1"/>
      <c r="DPQ140" s="1"/>
      <c r="DPR140" s="1"/>
      <c r="DPS140" s="1"/>
      <c r="DPT140" s="1"/>
      <c r="DPU140" s="1"/>
      <c r="DPV140" s="1"/>
      <c r="DPW140" s="1"/>
      <c r="DPX140" s="1"/>
      <c r="DPY140" s="1"/>
      <c r="DPZ140" s="1"/>
      <c r="DQA140" s="1"/>
      <c r="DQB140" s="1"/>
      <c r="DQC140" s="1"/>
      <c r="DQD140" s="1"/>
      <c r="DQE140" s="1"/>
      <c r="DQF140" s="1"/>
      <c r="DQG140" s="1"/>
      <c r="DQH140" s="1"/>
      <c r="DQI140" s="1"/>
      <c r="DQJ140" s="1"/>
      <c r="DQK140" s="1"/>
      <c r="DQL140" s="1"/>
      <c r="DQM140" s="1"/>
      <c r="DQN140" s="1"/>
      <c r="DQO140" s="1"/>
      <c r="DQP140" s="1"/>
      <c r="DQQ140" s="1"/>
      <c r="DQR140" s="1"/>
      <c r="DQS140" s="1"/>
      <c r="DQT140" s="1"/>
      <c r="DQU140" s="1"/>
      <c r="DQV140" s="1"/>
      <c r="DQW140" s="1"/>
      <c r="DQX140" s="1"/>
      <c r="DQY140" s="1"/>
      <c r="DQZ140" s="1"/>
      <c r="DRA140" s="1"/>
      <c r="DRB140" s="1"/>
      <c r="DRC140" s="1"/>
      <c r="DRD140" s="1"/>
      <c r="DRE140" s="1"/>
      <c r="DRF140" s="1"/>
      <c r="DRG140" s="1"/>
      <c r="DRH140" s="1"/>
      <c r="DRI140" s="1"/>
      <c r="DRJ140" s="1"/>
      <c r="DRK140" s="1"/>
      <c r="DRL140" s="1"/>
      <c r="DRM140" s="1"/>
      <c r="DRN140" s="1"/>
      <c r="DRO140" s="1"/>
      <c r="DRP140" s="1"/>
      <c r="DRQ140" s="1"/>
      <c r="DRR140" s="1"/>
      <c r="DRS140" s="1"/>
      <c r="DRT140" s="1"/>
      <c r="DRU140" s="1"/>
      <c r="DRV140" s="1"/>
      <c r="DRW140" s="1"/>
      <c r="DRX140" s="1"/>
      <c r="DRY140" s="1"/>
      <c r="DRZ140" s="1"/>
      <c r="DSA140" s="1"/>
      <c r="DSB140" s="1"/>
      <c r="DSC140" s="1"/>
      <c r="DSD140" s="1"/>
      <c r="DSE140" s="1"/>
      <c r="DSF140" s="1"/>
      <c r="DSG140" s="1"/>
      <c r="DSH140" s="1"/>
      <c r="DSI140" s="1"/>
      <c r="DSJ140" s="1"/>
      <c r="DSK140" s="1"/>
      <c r="DSL140" s="1"/>
      <c r="DSM140" s="1"/>
      <c r="DSN140" s="1"/>
      <c r="DSO140" s="1"/>
      <c r="DSP140" s="1"/>
      <c r="DSQ140" s="1"/>
      <c r="DSR140" s="1"/>
      <c r="DSS140" s="1"/>
      <c r="DST140" s="1"/>
      <c r="DSU140" s="1"/>
      <c r="DSV140" s="1"/>
      <c r="DSW140" s="1"/>
      <c r="DSX140" s="1"/>
      <c r="DSY140" s="1"/>
      <c r="DSZ140" s="1"/>
      <c r="DTA140" s="1"/>
      <c r="DTB140" s="1"/>
      <c r="DTC140" s="1"/>
      <c r="DTD140" s="1"/>
      <c r="DTE140" s="1"/>
      <c r="DTF140" s="1"/>
      <c r="DTG140" s="1"/>
      <c r="DTH140" s="1"/>
      <c r="DTI140" s="1"/>
      <c r="DTJ140" s="1"/>
      <c r="DTK140" s="1"/>
      <c r="DTL140" s="1"/>
      <c r="DTM140" s="1"/>
      <c r="DTN140" s="1"/>
      <c r="DTO140" s="1"/>
      <c r="DTP140" s="1"/>
      <c r="DTQ140" s="1"/>
      <c r="DTR140" s="1"/>
      <c r="DTS140" s="1"/>
      <c r="DTT140" s="1"/>
      <c r="DTU140" s="1"/>
      <c r="DTV140" s="1"/>
      <c r="DTW140" s="1"/>
      <c r="DTX140" s="1"/>
      <c r="DTY140" s="1"/>
      <c r="DTZ140" s="1"/>
      <c r="DUA140" s="1"/>
      <c r="DUB140" s="1"/>
      <c r="DUC140" s="1"/>
      <c r="DUD140" s="1"/>
      <c r="DUE140" s="1"/>
      <c r="DUF140" s="1"/>
      <c r="DUG140" s="1"/>
      <c r="DUH140" s="1"/>
      <c r="DUI140" s="1"/>
      <c r="DUJ140" s="1"/>
      <c r="DUK140" s="1"/>
      <c r="DUL140" s="1"/>
      <c r="DUM140" s="1"/>
      <c r="DUN140" s="1"/>
      <c r="DUO140" s="1"/>
      <c r="DUP140" s="1"/>
      <c r="DUQ140" s="1"/>
      <c r="DUR140" s="1"/>
      <c r="DUS140" s="1"/>
      <c r="DUT140" s="1"/>
      <c r="DUU140" s="1"/>
      <c r="DUV140" s="1"/>
      <c r="DUW140" s="1"/>
      <c r="DUX140" s="1"/>
      <c r="DUY140" s="1"/>
      <c r="DUZ140" s="1"/>
      <c r="DVA140" s="1"/>
      <c r="DVB140" s="1"/>
      <c r="DVC140" s="1"/>
      <c r="DVD140" s="1"/>
      <c r="DVE140" s="1"/>
      <c r="DVF140" s="1"/>
      <c r="DVG140" s="1"/>
      <c r="DVH140" s="1"/>
      <c r="DVI140" s="1"/>
      <c r="DVJ140" s="1"/>
      <c r="DVK140" s="1"/>
      <c r="DVL140" s="1"/>
      <c r="DVM140" s="1"/>
      <c r="DVN140" s="1"/>
      <c r="DVO140" s="1"/>
      <c r="DVP140" s="1"/>
      <c r="DVQ140" s="1"/>
      <c r="DVR140" s="1"/>
      <c r="DVS140" s="1"/>
      <c r="DVT140" s="1"/>
      <c r="DVU140" s="1"/>
      <c r="DVV140" s="1"/>
      <c r="DVW140" s="1"/>
      <c r="DVX140" s="1"/>
      <c r="DVY140" s="1"/>
      <c r="DVZ140" s="1"/>
      <c r="DWA140" s="1"/>
      <c r="DWB140" s="1"/>
      <c r="DWC140" s="1"/>
      <c r="DWD140" s="1"/>
      <c r="DWE140" s="1"/>
      <c r="DWF140" s="1"/>
      <c r="DWG140" s="1"/>
      <c r="DWH140" s="1"/>
      <c r="DWI140" s="1"/>
      <c r="DWJ140" s="1"/>
      <c r="DWK140" s="1"/>
      <c r="DWL140" s="1"/>
      <c r="DWM140" s="1"/>
      <c r="DWN140" s="1"/>
      <c r="DWO140" s="1"/>
      <c r="DWP140" s="1"/>
      <c r="DWQ140" s="1"/>
      <c r="DWR140" s="1"/>
      <c r="DWS140" s="1"/>
      <c r="DWT140" s="1"/>
      <c r="DWU140" s="1"/>
      <c r="DWV140" s="1"/>
      <c r="DWW140" s="1"/>
      <c r="DWX140" s="1"/>
      <c r="DWY140" s="1"/>
      <c r="DWZ140" s="1"/>
      <c r="DXA140" s="1"/>
      <c r="DXB140" s="1"/>
      <c r="DXC140" s="1"/>
      <c r="DXD140" s="1"/>
      <c r="DXE140" s="1"/>
      <c r="DXF140" s="1"/>
      <c r="DXG140" s="1"/>
      <c r="DXH140" s="1"/>
      <c r="DXI140" s="1"/>
      <c r="DXJ140" s="1"/>
      <c r="DXK140" s="1"/>
      <c r="DXL140" s="1"/>
      <c r="DXM140" s="1"/>
      <c r="DXN140" s="1"/>
      <c r="DXO140" s="1"/>
      <c r="DXP140" s="1"/>
      <c r="DXQ140" s="1"/>
      <c r="DXR140" s="1"/>
      <c r="DXS140" s="1"/>
      <c r="DXT140" s="1"/>
      <c r="DXU140" s="1"/>
      <c r="DXV140" s="1"/>
      <c r="DXW140" s="1"/>
      <c r="DXX140" s="1"/>
      <c r="DXY140" s="1"/>
      <c r="DXZ140" s="1"/>
      <c r="DYA140" s="1"/>
      <c r="DYB140" s="1"/>
      <c r="DYC140" s="1"/>
      <c r="DYD140" s="1"/>
      <c r="DYE140" s="1"/>
      <c r="DYF140" s="1"/>
      <c r="DYG140" s="1"/>
      <c r="DYH140" s="1"/>
      <c r="DYI140" s="1"/>
      <c r="DYJ140" s="1"/>
      <c r="DYK140" s="1"/>
      <c r="DYL140" s="1"/>
      <c r="DYM140" s="1"/>
      <c r="DYN140" s="1"/>
      <c r="DYO140" s="1"/>
      <c r="DYP140" s="1"/>
      <c r="DYQ140" s="1"/>
      <c r="DYR140" s="1"/>
      <c r="DYS140" s="1"/>
      <c r="DYT140" s="1"/>
      <c r="DYU140" s="1"/>
      <c r="DYV140" s="1"/>
      <c r="DYW140" s="1"/>
      <c r="DYX140" s="1"/>
      <c r="DYY140" s="1"/>
      <c r="DYZ140" s="1"/>
      <c r="DZA140" s="1"/>
      <c r="DZB140" s="1"/>
      <c r="DZC140" s="1"/>
      <c r="DZD140" s="1"/>
      <c r="DZE140" s="1"/>
      <c r="DZF140" s="1"/>
      <c r="DZG140" s="1"/>
      <c r="DZH140" s="1"/>
      <c r="DZI140" s="1"/>
      <c r="DZJ140" s="1"/>
      <c r="DZK140" s="1"/>
      <c r="DZL140" s="1"/>
      <c r="DZM140" s="1"/>
      <c r="DZN140" s="1"/>
      <c r="DZO140" s="1"/>
      <c r="DZP140" s="1"/>
      <c r="DZQ140" s="1"/>
      <c r="DZR140" s="1"/>
      <c r="DZS140" s="1"/>
      <c r="DZT140" s="1"/>
      <c r="DZU140" s="1"/>
      <c r="DZV140" s="1"/>
      <c r="DZW140" s="1"/>
      <c r="DZX140" s="1"/>
      <c r="DZY140" s="1"/>
      <c r="DZZ140" s="1"/>
      <c r="EAA140" s="1"/>
      <c r="EAB140" s="1"/>
      <c r="EAC140" s="1"/>
      <c r="EAD140" s="1"/>
      <c r="EAE140" s="1"/>
      <c r="EAF140" s="1"/>
      <c r="EAG140" s="1"/>
      <c r="EAH140" s="1"/>
      <c r="EAI140" s="1"/>
      <c r="EAJ140" s="1"/>
      <c r="EAK140" s="1"/>
      <c r="EAL140" s="1"/>
      <c r="EAM140" s="1"/>
      <c r="EAN140" s="1"/>
      <c r="EAO140" s="1"/>
      <c r="EAP140" s="1"/>
      <c r="EAQ140" s="1"/>
      <c r="EAR140" s="1"/>
      <c r="EAS140" s="1"/>
      <c r="EAT140" s="1"/>
      <c r="EAU140" s="1"/>
      <c r="EAV140" s="1"/>
      <c r="EAW140" s="1"/>
      <c r="EAX140" s="1"/>
      <c r="EAY140" s="1"/>
      <c r="EAZ140" s="1"/>
      <c r="EBA140" s="1"/>
      <c r="EBB140" s="1"/>
      <c r="EBC140" s="1"/>
      <c r="EBD140" s="1"/>
      <c r="EBE140" s="1"/>
      <c r="EBF140" s="1"/>
      <c r="EBG140" s="1"/>
      <c r="EBH140" s="1"/>
      <c r="EBI140" s="1"/>
      <c r="EBJ140" s="1"/>
      <c r="EBK140" s="1"/>
      <c r="EBL140" s="1"/>
      <c r="EBM140" s="1"/>
      <c r="EBN140" s="1"/>
      <c r="EBO140" s="1"/>
      <c r="EBP140" s="1"/>
      <c r="EBQ140" s="1"/>
      <c r="EBR140" s="1"/>
      <c r="EBS140" s="1"/>
      <c r="EBT140" s="1"/>
      <c r="EBU140" s="1"/>
      <c r="EBV140" s="1"/>
      <c r="EBW140" s="1"/>
      <c r="EBX140" s="1"/>
      <c r="EBY140" s="1"/>
      <c r="EBZ140" s="1"/>
      <c r="ECA140" s="1"/>
      <c r="ECB140" s="1"/>
      <c r="ECC140" s="1"/>
      <c r="ECD140" s="1"/>
      <c r="ECE140" s="1"/>
      <c r="ECF140" s="1"/>
      <c r="ECG140" s="1"/>
      <c r="ECH140" s="1"/>
      <c r="ECI140" s="1"/>
      <c r="ECJ140" s="1"/>
      <c r="ECK140" s="1"/>
      <c r="ECL140" s="1"/>
      <c r="ECM140" s="1"/>
      <c r="ECN140" s="1"/>
      <c r="ECO140" s="1"/>
      <c r="ECP140" s="1"/>
      <c r="ECQ140" s="1"/>
      <c r="ECR140" s="1"/>
      <c r="ECS140" s="1"/>
      <c r="ECT140" s="1"/>
      <c r="ECU140" s="1"/>
      <c r="ECV140" s="1"/>
      <c r="ECW140" s="1"/>
      <c r="ECX140" s="1"/>
      <c r="ECY140" s="1"/>
      <c r="ECZ140" s="1"/>
      <c r="EDA140" s="1"/>
      <c r="EDB140" s="1"/>
      <c r="EDC140" s="1"/>
      <c r="EDD140" s="1"/>
      <c r="EDE140" s="1"/>
      <c r="EDF140" s="1"/>
      <c r="EDG140" s="1"/>
      <c r="EDH140" s="1"/>
      <c r="EDI140" s="1"/>
      <c r="EDJ140" s="1"/>
      <c r="EDK140" s="1"/>
      <c r="EDL140" s="1"/>
      <c r="EDM140" s="1"/>
      <c r="EDN140" s="1"/>
      <c r="EDO140" s="1"/>
      <c r="EDP140" s="1"/>
      <c r="EDQ140" s="1"/>
      <c r="EDR140" s="1"/>
      <c r="EDS140" s="1"/>
      <c r="EDT140" s="1"/>
      <c r="EDU140" s="1"/>
      <c r="EDV140" s="1"/>
      <c r="EDW140" s="1"/>
      <c r="EDX140" s="1"/>
      <c r="EDY140" s="1"/>
      <c r="EDZ140" s="1"/>
      <c r="EEA140" s="1"/>
      <c r="EEB140" s="1"/>
      <c r="EEC140" s="1"/>
      <c r="EED140" s="1"/>
      <c r="EEE140" s="1"/>
      <c r="EEF140" s="1"/>
      <c r="EEG140" s="1"/>
      <c r="EEH140" s="1"/>
      <c r="EEI140" s="1"/>
      <c r="EEJ140" s="1"/>
      <c r="EEK140" s="1"/>
      <c r="EEL140" s="1"/>
      <c r="EEM140" s="1"/>
      <c r="EEN140" s="1"/>
      <c r="EEO140" s="1"/>
      <c r="EEP140" s="1"/>
      <c r="EEQ140" s="1"/>
      <c r="EER140" s="1"/>
      <c r="EES140" s="1"/>
      <c r="EET140" s="1"/>
      <c r="EEU140" s="1"/>
      <c r="EEV140" s="1"/>
      <c r="EEW140" s="1"/>
      <c r="EEX140" s="1"/>
      <c r="EEY140" s="1"/>
      <c r="EEZ140" s="1"/>
      <c r="EFA140" s="1"/>
      <c r="EFB140" s="1"/>
      <c r="EFC140" s="1"/>
      <c r="EFD140" s="1"/>
      <c r="EFE140" s="1"/>
      <c r="EFF140" s="1"/>
      <c r="EFG140" s="1"/>
      <c r="EFH140" s="1"/>
      <c r="EFI140" s="1"/>
      <c r="EFJ140" s="1"/>
      <c r="EFK140" s="1"/>
      <c r="EFL140" s="1"/>
      <c r="EFM140" s="1"/>
      <c r="EFN140" s="1"/>
      <c r="EFO140" s="1"/>
      <c r="EFP140" s="1"/>
      <c r="EFQ140" s="1"/>
      <c r="EFR140" s="1"/>
      <c r="EFS140" s="1"/>
      <c r="EFT140" s="1"/>
      <c r="EFU140" s="1"/>
      <c r="EFV140" s="1"/>
      <c r="EFW140" s="1"/>
      <c r="EFX140" s="1"/>
      <c r="EFY140" s="1"/>
      <c r="EFZ140" s="1"/>
      <c r="EGA140" s="1"/>
      <c r="EGB140" s="1"/>
      <c r="EGC140" s="1"/>
      <c r="EGD140" s="1"/>
      <c r="EGE140" s="1"/>
      <c r="EGF140" s="1"/>
      <c r="EGG140" s="1"/>
      <c r="EGH140" s="1"/>
      <c r="EGI140" s="1"/>
      <c r="EGJ140" s="1"/>
      <c r="EGK140" s="1"/>
      <c r="EGL140" s="1"/>
      <c r="EGM140" s="1"/>
      <c r="EGN140" s="1"/>
      <c r="EGO140" s="1"/>
      <c r="EGP140" s="1"/>
      <c r="EGQ140" s="1"/>
      <c r="EGR140" s="1"/>
      <c r="EGS140" s="1"/>
      <c r="EGT140" s="1"/>
      <c r="EGU140" s="1"/>
      <c r="EGV140" s="1"/>
      <c r="EGW140" s="1"/>
      <c r="EGX140" s="1"/>
      <c r="EGY140" s="1"/>
      <c r="EGZ140" s="1"/>
      <c r="EHA140" s="1"/>
      <c r="EHB140" s="1"/>
      <c r="EHC140" s="1"/>
      <c r="EHD140" s="1"/>
      <c r="EHE140" s="1"/>
      <c r="EHF140" s="1"/>
      <c r="EHG140" s="1"/>
      <c r="EHH140" s="1"/>
      <c r="EHI140" s="1"/>
      <c r="EHJ140" s="1"/>
      <c r="EHK140" s="1"/>
      <c r="EHL140" s="1"/>
      <c r="EHM140" s="1"/>
      <c r="EHN140" s="1"/>
      <c r="EHO140" s="1"/>
      <c r="EHP140" s="1"/>
      <c r="EHQ140" s="1"/>
      <c r="EHR140" s="1"/>
      <c r="EHS140" s="1"/>
      <c r="EHT140" s="1"/>
      <c r="EHU140" s="1"/>
      <c r="EHV140" s="1"/>
      <c r="EHW140" s="1"/>
      <c r="EHX140" s="1"/>
      <c r="EHY140" s="1"/>
      <c r="EHZ140" s="1"/>
      <c r="EIA140" s="1"/>
      <c r="EIB140" s="1"/>
      <c r="EIC140" s="1"/>
      <c r="EID140" s="1"/>
      <c r="EIE140" s="1"/>
      <c r="EIF140" s="1"/>
      <c r="EIG140" s="1"/>
      <c r="EIH140" s="1"/>
      <c r="EII140" s="1"/>
      <c r="EIJ140" s="1"/>
      <c r="EIK140" s="1"/>
      <c r="EIL140" s="1"/>
      <c r="EIM140" s="1"/>
      <c r="EIN140" s="1"/>
      <c r="EIO140" s="1"/>
      <c r="EIP140" s="1"/>
      <c r="EIQ140" s="1"/>
      <c r="EIR140" s="1"/>
      <c r="EIS140" s="1"/>
      <c r="EIT140" s="1"/>
      <c r="EIU140" s="1"/>
      <c r="EIV140" s="1"/>
      <c r="EIW140" s="1"/>
      <c r="EIX140" s="1"/>
      <c r="EIY140" s="1"/>
      <c r="EIZ140" s="1"/>
      <c r="EJA140" s="1"/>
      <c r="EJB140" s="1"/>
      <c r="EJC140" s="1"/>
      <c r="EJD140" s="1"/>
      <c r="EJE140" s="1"/>
      <c r="EJF140" s="1"/>
      <c r="EJG140" s="1"/>
      <c r="EJH140" s="1"/>
      <c r="EJI140" s="1"/>
      <c r="EJJ140" s="1"/>
      <c r="EJK140" s="1"/>
      <c r="EJL140" s="1"/>
      <c r="EJM140" s="1"/>
      <c r="EJN140" s="1"/>
      <c r="EJO140" s="1"/>
      <c r="EJP140" s="1"/>
      <c r="EJQ140" s="1"/>
      <c r="EJR140" s="1"/>
      <c r="EJS140" s="1"/>
      <c r="EJT140" s="1"/>
      <c r="EJU140" s="1"/>
      <c r="EJV140" s="1"/>
      <c r="EJW140" s="1"/>
      <c r="EJX140" s="1"/>
      <c r="EJY140" s="1"/>
      <c r="EJZ140" s="1"/>
      <c r="EKA140" s="1"/>
      <c r="EKB140" s="1"/>
      <c r="EKC140" s="1"/>
      <c r="EKD140" s="1"/>
      <c r="EKE140" s="1"/>
      <c r="EKF140" s="1"/>
      <c r="EKG140" s="1"/>
      <c r="EKH140" s="1"/>
      <c r="EKI140" s="1"/>
      <c r="EKJ140" s="1"/>
      <c r="EKK140" s="1"/>
      <c r="EKL140" s="1"/>
      <c r="EKM140" s="1"/>
      <c r="EKN140" s="1"/>
      <c r="EKO140" s="1"/>
      <c r="EKP140" s="1"/>
      <c r="EKQ140" s="1"/>
      <c r="EKR140" s="1"/>
      <c r="EKS140" s="1"/>
      <c r="EKT140" s="1"/>
      <c r="EKU140" s="1"/>
      <c r="EKV140" s="1"/>
      <c r="EKW140" s="1"/>
      <c r="EKX140" s="1"/>
      <c r="EKY140" s="1"/>
      <c r="EKZ140" s="1"/>
      <c r="ELA140" s="1"/>
      <c r="ELB140" s="1"/>
      <c r="ELC140" s="1"/>
      <c r="ELD140" s="1"/>
      <c r="ELE140" s="1"/>
      <c r="ELF140" s="1"/>
      <c r="ELG140" s="1"/>
      <c r="ELH140" s="1"/>
      <c r="ELI140" s="1"/>
      <c r="ELJ140" s="1"/>
      <c r="ELK140" s="1"/>
      <c r="ELL140" s="1"/>
      <c r="ELM140" s="1"/>
      <c r="ELN140" s="1"/>
      <c r="ELO140" s="1"/>
      <c r="ELP140" s="1"/>
      <c r="ELQ140" s="1"/>
      <c r="ELR140" s="1"/>
      <c r="ELS140" s="1"/>
      <c r="ELT140" s="1"/>
      <c r="ELU140" s="1"/>
      <c r="ELV140" s="1"/>
      <c r="ELW140" s="1"/>
      <c r="ELX140" s="1"/>
      <c r="ELY140" s="1"/>
      <c r="ELZ140" s="1"/>
      <c r="EMA140" s="1"/>
      <c r="EMB140" s="1"/>
      <c r="EMC140" s="1"/>
      <c r="EMD140" s="1"/>
      <c r="EME140" s="1"/>
      <c r="EMF140" s="1"/>
      <c r="EMG140" s="1"/>
      <c r="EMH140" s="1"/>
      <c r="EMI140" s="1"/>
      <c r="EMJ140" s="1"/>
      <c r="EMK140" s="1"/>
      <c r="EML140" s="1"/>
      <c r="EMM140" s="1"/>
      <c r="EMN140" s="1"/>
      <c r="EMO140" s="1"/>
      <c r="EMP140" s="1"/>
      <c r="EMQ140" s="1"/>
      <c r="EMR140" s="1"/>
      <c r="EMS140" s="1"/>
      <c r="EMT140" s="1"/>
      <c r="EMU140" s="1"/>
      <c r="EMV140" s="1"/>
      <c r="EMW140" s="1"/>
      <c r="EMX140" s="1"/>
      <c r="EMY140" s="1"/>
      <c r="EMZ140" s="1"/>
      <c r="ENA140" s="1"/>
      <c r="ENB140" s="1"/>
      <c r="ENC140" s="1"/>
      <c r="END140" s="1"/>
      <c r="ENE140" s="1"/>
      <c r="ENF140" s="1"/>
      <c r="ENG140" s="1"/>
      <c r="ENH140" s="1"/>
      <c r="ENI140" s="1"/>
      <c r="ENJ140" s="1"/>
      <c r="ENK140" s="1"/>
      <c r="ENL140" s="1"/>
      <c r="ENM140" s="1"/>
      <c r="ENN140" s="1"/>
      <c r="ENO140" s="1"/>
      <c r="ENP140" s="1"/>
      <c r="ENQ140" s="1"/>
      <c r="ENR140" s="1"/>
      <c r="ENS140" s="1"/>
      <c r="ENT140" s="1"/>
      <c r="ENU140" s="1"/>
      <c r="ENV140" s="1"/>
      <c r="ENW140" s="1"/>
      <c r="ENX140" s="1"/>
      <c r="ENY140" s="1"/>
      <c r="ENZ140" s="1"/>
      <c r="EOA140" s="1"/>
      <c r="EOB140" s="1"/>
      <c r="EOC140" s="1"/>
      <c r="EOD140" s="1"/>
      <c r="EOE140" s="1"/>
      <c r="EOF140" s="1"/>
      <c r="EOG140" s="1"/>
      <c r="EOH140" s="1"/>
      <c r="EOI140" s="1"/>
      <c r="EOJ140" s="1"/>
      <c r="EOK140" s="1"/>
      <c r="EOL140" s="1"/>
      <c r="EOM140" s="1"/>
      <c r="EON140" s="1"/>
      <c r="EOO140" s="1"/>
      <c r="EOP140" s="1"/>
      <c r="EOQ140" s="1"/>
      <c r="EOR140" s="1"/>
      <c r="EOS140" s="1"/>
      <c r="EOT140" s="1"/>
      <c r="EOU140" s="1"/>
      <c r="EOV140" s="1"/>
      <c r="EOW140" s="1"/>
      <c r="EOX140" s="1"/>
      <c r="EOY140" s="1"/>
      <c r="EOZ140" s="1"/>
      <c r="EPA140" s="1"/>
      <c r="EPB140" s="1"/>
      <c r="EPC140" s="1"/>
      <c r="EPD140" s="1"/>
      <c r="EPE140" s="1"/>
      <c r="EPF140" s="1"/>
      <c r="EPG140" s="1"/>
      <c r="EPH140" s="1"/>
      <c r="EPI140" s="1"/>
      <c r="EPJ140" s="1"/>
      <c r="EPK140" s="1"/>
      <c r="EPL140" s="1"/>
      <c r="EPM140" s="1"/>
      <c r="EPN140" s="1"/>
      <c r="EPO140" s="1"/>
      <c r="EPP140" s="1"/>
      <c r="EPQ140" s="1"/>
      <c r="EPR140" s="1"/>
      <c r="EPS140" s="1"/>
      <c r="EPT140" s="1"/>
      <c r="EPU140" s="1"/>
      <c r="EPV140" s="1"/>
      <c r="EPW140" s="1"/>
      <c r="EPX140" s="1"/>
      <c r="EPY140" s="1"/>
      <c r="EPZ140" s="1"/>
      <c r="EQA140" s="1"/>
      <c r="EQB140" s="1"/>
      <c r="EQC140" s="1"/>
      <c r="EQD140" s="1"/>
      <c r="EQE140" s="1"/>
      <c r="EQF140" s="1"/>
      <c r="EQG140" s="1"/>
      <c r="EQH140" s="1"/>
      <c r="EQI140" s="1"/>
      <c r="EQJ140" s="1"/>
      <c r="EQK140" s="1"/>
      <c r="EQL140" s="1"/>
      <c r="EQM140" s="1"/>
      <c r="EQN140" s="1"/>
      <c r="EQO140" s="1"/>
      <c r="EQP140" s="1"/>
      <c r="EQQ140" s="1"/>
      <c r="EQR140" s="1"/>
      <c r="EQS140" s="1"/>
      <c r="EQT140" s="1"/>
      <c r="EQU140" s="1"/>
      <c r="EQV140" s="1"/>
      <c r="EQW140" s="1"/>
      <c r="EQX140" s="1"/>
      <c r="EQY140" s="1"/>
      <c r="EQZ140" s="1"/>
      <c r="ERA140" s="1"/>
      <c r="ERB140" s="1"/>
      <c r="ERC140" s="1"/>
      <c r="ERD140" s="1"/>
      <c r="ERE140" s="1"/>
      <c r="ERF140" s="1"/>
      <c r="ERG140" s="1"/>
      <c r="ERH140" s="1"/>
      <c r="ERI140" s="1"/>
      <c r="ERJ140" s="1"/>
      <c r="ERK140" s="1"/>
      <c r="ERL140" s="1"/>
      <c r="ERM140" s="1"/>
      <c r="ERN140" s="1"/>
      <c r="ERO140" s="1"/>
      <c r="ERP140" s="1"/>
      <c r="ERQ140" s="1"/>
      <c r="ERR140" s="1"/>
      <c r="ERS140" s="1"/>
      <c r="ERT140" s="1"/>
      <c r="ERU140" s="1"/>
      <c r="ERV140" s="1"/>
      <c r="ERW140" s="1"/>
      <c r="ERX140" s="1"/>
      <c r="ERY140" s="1"/>
      <c r="ERZ140" s="1"/>
      <c r="ESA140" s="1"/>
      <c r="ESB140" s="1"/>
      <c r="ESC140" s="1"/>
      <c r="ESD140" s="1"/>
      <c r="ESE140" s="1"/>
      <c r="ESF140" s="1"/>
      <c r="ESG140" s="1"/>
      <c r="ESH140" s="1"/>
      <c r="ESI140" s="1"/>
      <c r="ESJ140" s="1"/>
      <c r="ESK140" s="1"/>
      <c r="ESL140" s="1"/>
      <c r="ESM140" s="1"/>
      <c r="ESN140" s="1"/>
      <c r="ESO140" s="1"/>
      <c r="ESP140" s="1"/>
      <c r="ESQ140" s="1"/>
      <c r="ESR140" s="1"/>
      <c r="ESS140" s="1"/>
      <c r="EST140" s="1"/>
      <c r="ESU140" s="1"/>
      <c r="ESV140" s="1"/>
      <c r="ESW140" s="1"/>
      <c r="ESX140" s="1"/>
      <c r="ESY140" s="1"/>
      <c r="ESZ140" s="1"/>
      <c r="ETA140" s="1"/>
      <c r="ETB140" s="1"/>
      <c r="ETC140" s="1"/>
      <c r="ETD140" s="1"/>
      <c r="ETE140" s="1"/>
      <c r="ETF140" s="1"/>
      <c r="ETG140" s="1"/>
      <c r="ETH140" s="1"/>
      <c r="ETI140" s="1"/>
      <c r="ETJ140" s="1"/>
      <c r="ETK140" s="1"/>
      <c r="ETL140" s="1"/>
      <c r="ETM140" s="1"/>
      <c r="ETN140" s="1"/>
      <c r="ETO140" s="1"/>
      <c r="ETP140" s="1"/>
      <c r="ETQ140" s="1"/>
      <c r="ETR140" s="1"/>
      <c r="ETS140" s="1"/>
      <c r="ETT140" s="1"/>
      <c r="ETU140" s="1"/>
      <c r="ETV140" s="1"/>
      <c r="ETW140" s="1"/>
      <c r="ETX140" s="1"/>
      <c r="ETY140" s="1"/>
      <c r="ETZ140" s="1"/>
      <c r="EUA140" s="1"/>
      <c r="EUB140" s="1"/>
      <c r="EUC140" s="1"/>
      <c r="EUD140" s="1"/>
      <c r="EUE140" s="1"/>
      <c r="EUF140" s="1"/>
      <c r="EUG140" s="1"/>
      <c r="EUH140" s="1"/>
      <c r="EUI140" s="1"/>
      <c r="EUJ140" s="1"/>
      <c r="EUK140" s="1"/>
      <c r="EUL140" s="1"/>
      <c r="EUM140" s="1"/>
      <c r="EUN140" s="1"/>
      <c r="EUO140" s="1"/>
      <c r="EUP140" s="1"/>
      <c r="EUQ140" s="1"/>
      <c r="EUR140" s="1"/>
      <c r="EUS140" s="1"/>
      <c r="EUT140" s="1"/>
      <c r="EUU140" s="1"/>
      <c r="EUV140" s="1"/>
      <c r="EUW140" s="1"/>
      <c r="EUX140" s="1"/>
      <c r="EUY140" s="1"/>
      <c r="EUZ140" s="1"/>
      <c r="EVA140" s="1"/>
      <c r="EVB140" s="1"/>
      <c r="EVC140" s="1"/>
      <c r="EVD140" s="1"/>
      <c r="EVE140" s="1"/>
      <c r="EVF140" s="1"/>
      <c r="EVG140" s="1"/>
      <c r="EVH140" s="1"/>
      <c r="EVI140" s="1"/>
      <c r="EVJ140" s="1"/>
      <c r="EVK140" s="1"/>
      <c r="EVL140" s="1"/>
      <c r="EVM140" s="1"/>
      <c r="EVN140" s="1"/>
      <c r="EVO140" s="1"/>
      <c r="EVP140" s="1"/>
      <c r="EVQ140" s="1"/>
      <c r="EVR140" s="1"/>
      <c r="EVS140" s="1"/>
      <c r="EVT140" s="1"/>
      <c r="EVU140" s="1"/>
      <c r="EVV140" s="1"/>
      <c r="EVW140" s="1"/>
      <c r="EVX140" s="1"/>
      <c r="EVY140" s="1"/>
      <c r="EVZ140" s="1"/>
      <c r="EWA140" s="1"/>
      <c r="EWB140" s="1"/>
      <c r="EWC140" s="1"/>
      <c r="EWD140" s="1"/>
      <c r="EWE140" s="1"/>
      <c r="EWF140" s="1"/>
      <c r="EWG140" s="1"/>
      <c r="EWH140" s="1"/>
      <c r="EWI140" s="1"/>
      <c r="EWJ140" s="1"/>
      <c r="EWK140" s="1"/>
      <c r="EWL140" s="1"/>
      <c r="EWM140" s="1"/>
      <c r="EWN140" s="1"/>
      <c r="EWO140" s="1"/>
      <c r="EWP140" s="1"/>
      <c r="EWQ140" s="1"/>
      <c r="EWR140" s="1"/>
      <c r="EWS140" s="1"/>
      <c r="EWT140" s="1"/>
      <c r="EWU140" s="1"/>
      <c r="EWV140" s="1"/>
      <c r="EWW140" s="1"/>
      <c r="EWX140" s="1"/>
      <c r="EWY140" s="1"/>
      <c r="EWZ140" s="1"/>
      <c r="EXA140" s="1"/>
      <c r="EXB140" s="1"/>
      <c r="EXC140" s="1"/>
      <c r="EXD140" s="1"/>
      <c r="EXE140" s="1"/>
      <c r="EXF140" s="1"/>
      <c r="EXG140" s="1"/>
      <c r="EXH140" s="1"/>
      <c r="EXI140" s="1"/>
      <c r="EXJ140" s="1"/>
      <c r="EXK140" s="1"/>
      <c r="EXL140" s="1"/>
      <c r="EXM140" s="1"/>
      <c r="EXN140" s="1"/>
      <c r="EXO140" s="1"/>
      <c r="EXP140" s="1"/>
      <c r="EXQ140" s="1"/>
      <c r="EXR140" s="1"/>
      <c r="EXS140" s="1"/>
      <c r="EXT140" s="1"/>
      <c r="EXU140" s="1"/>
      <c r="EXV140" s="1"/>
      <c r="EXW140" s="1"/>
      <c r="EXX140" s="1"/>
      <c r="EXY140" s="1"/>
      <c r="EXZ140" s="1"/>
      <c r="EYA140" s="1"/>
      <c r="EYB140" s="1"/>
      <c r="EYC140" s="1"/>
      <c r="EYD140" s="1"/>
      <c r="EYE140" s="1"/>
      <c r="EYF140" s="1"/>
      <c r="EYG140" s="1"/>
      <c r="EYH140" s="1"/>
      <c r="EYI140" s="1"/>
      <c r="EYJ140" s="1"/>
      <c r="EYK140" s="1"/>
      <c r="EYL140" s="1"/>
      <c r="EYM140" s="1"/>
      <c r="EYN140" s="1"/>
      <c r="EYO140" s="1"/>
      <c r="EYP140" s="1"/>
      <c r="EYQ140" s="1"/>
      <c r="EYR140" s="1"/>
      <c r="EYS140" s="1"/>
      <c r="EYT140" s="1"/>
      <c r="EYU140" s="1"/>
      <c r="EYV140" s="1"/>
      <c r="EYW140" s="1"/>
      <c r="EYX140" s="1"/>
      <c r="EYY140" s="1"/>
      <c r="EYZ140" s="1"/>
      <c r="EZA140" s="1"/>
      <c r="EZB140" s="1"/>
      <c r="EZC140" s="1"/>
      <c r="EZD140" s="1"/>
      <c r="EZE140" s="1"/>
      <c r="EZF140" s="1"/>
      <c r="EZG140" s="1"/>
      <c r="EZH140" s="1"/>
      <c r="EZI140" s="1"/>
      <c r="EZJ140" s="1"/>
      <c r="EZK140" s="1"/>
      <c r="EZL140" s="1"/>
      <c r="EZM140" s="1"/>
      <c r="EZN140" s="1"/>
      <c r="EZO140" s="1"/>
      <c r="EZP140" s="1"/>
      <c r="EZQ140" s="1"/>
      <c r="EZR140" s="1"/>
      <c r="EZS140" s="1"/>
      <c r="EZT140" s="1"/>
      <c r="EZU140" s="1"/>
      <c r="EZV140" s="1"/>
      <c r="EZW140" s="1"/>
      <c r="EZX140" s="1"/>
      <c r="EZY140" s="1"/>
      <c r="EZZ140" s="1"/>
      <c r="FAA140" s="1"/>
      <c r="FAB140" s="1"/>
      <c r="FAC140" s="1"/>
      <c r="FAD140" s="1"/>
      <c r="FAE140" s="1"/>
      <c r="FAF140" s="1"/>
      <c r="FAG140" s="1"/>
      <c r="FAH140" s="1"/>
      <c r="FAI140" s="1"/>
      <c r="FAJ140" s="1"/>
      <c r="FAK140" s="1"/>
      <c r="FAL140" s="1"/>
      <c r="FAM140" s="1"/>
      <c r="FAN140" s="1"/>
      <c r="FAO140" s="1"/>
      <c r="FAP140" s="1"/>
      <c r="FAQ140" s="1"/>
      <c r="FAR140" s="1"/>
      <c r="FAS140" s="1"/>
      <c r="FAT140" s="1"/>
      <c r="FAU140" s="1"/>
      <c r="FAV140" s="1"/>
      <c r="FAW140" s="1"/>
      <c r="FAX140" s="1"/>
      <c r="FAY140" s="1"/>
      <c r="FAZ140" s="1"/>
      <c r="FBA140" s="1"/>
      <c r="FBB140" s="1"/>
      <c r="FBC140" s="1"/>
      <c r="FBD140" s="1"/>
      <c r="FBE140" s="1"/>
      <c r="FBF140" s="1"/>
      <c r="FBG140" s="1"/>
      <c r="FBH140" s="1"/>
      <c r="FBI140" s="1"/>
      <c r="FBJ140" s="1"/>
      <c r="FBK140" s="1"/>
      <c r="FBL140" s="1"/>
      <c r="FBM140" s="1"/>
      <c r="FBN140" s="1"/>
      <c r="FBO140" s="1"/>
      <c r="FBP140" s="1"/>
      <c r="FBQ140" s="1"/>
      <c r="FBR140" s="1"/>
      <c r="FBS140" s="1"/>
      <c r="FBT140" s="1"/>
      <c r="FBU140" s="1"/>
      <c r="FBV140" s="1"/>
      <c r="FBW140" s="1"/>
      <c r="FBX140" s="1"/>
      <c r="FBY140" s="1"/>
      <c r="FBZ140" s="1"/>
      <c r="FCA140" s="1"/>
      <c r="FCB140" s="1"/>
      <c r="FCC140" s="1"/>
      <c r="FCD140" s="1"/>
      <c r="FCE140" s="1"/>
      <c r="FCF140" s="1"/>
      <c r="FCG140" s="1"/>
      <c r="FCH140" s="1"/>
      <c r="FCI140" s="1"/>
      <c r="FCJ140" s="1"/>
      <c r="FCK140" s="1"/>
      <c r="FCL140" s="1"/>
      <c r="FCM140" s="1"/>
      <c r="FCN140" s="1"/>
      <c r="FCO140" s="1"/>
      <c r="FCP140" s="1"/>
      <c r="FCQ140" s="1"/>
      <c r="FCR140" s="1"/>
      <c r="FCS140" s="1"/>
      <c r="FCT140" s="1"/>
      <c r="FCU140" s="1"/>
      <c r="FCV140" s="1"/>
      <c r="FCW140" s="1"/>
      <c r="FCX140" s="1"/>
      <c r="FCY140" s="1"/>
      <c r="FCZ140" s="1"/>
      <c r="FDA140" s="1"/>
      <c r="FDB140" s="1"/>
      <c r="FDC140" s="1"/>
      <c r="FDD140" s="1"/>
      <c r="FDE140" s="1"/>
      <c r="FDF140" s="1"/>
      <c r="FDG140" s="1"/>
      <c r="FDH140" s="1"/>
      <c r="FDI140" s="1"/>
      <c r="FDJ140" s="1"/>
      <c r="FDK140" s="1"/>
      <c r="FDL140" s="1"/>
      <c r="FDM140" s="1"/>
      <c r="FDN140" s="1"/>
      <c r="FDO140" s="1"/>
      <c r="FDP140" s="1"/>
      <c r="FDQ140" s="1"/>
      <c r="FDR140" s="1"/>
      <c r="FDS140" s="1"/>
      <c r="FDT140" s="1"/>
      <c r="FDU140" s="1"/>
      <c r="FDV140" s="1"/>
      <c r="FDW140" s="1"/>
      <c r="FDX140" s="1"/>
      <c r="FDY140" s="1"/>
      <c r="FDZ140" s="1"/>
      <c r="FEA140" s="1"/>
      <c r="FEB140" s="1"/>
      <c r="FEC140" s="1"/>
      <c r="FED140" s="1"/>
      <c r="FEE140" s="1"/>
      <c r="FEF140" s="1"/>
      <c r="FEG140" s="1"/>
      <c r="FEH140" s="1"/>
      <c r="FEI140" s="1"/>
      <c r="FEJ140" s="1"/>
      <c r="FEK140" s="1"/>
      <c r="FEL140" s="1"/>
      <c r="FEM140" s="1"/>
      <c r="FEN140" s="1"/>
      <c r="FEO140" s="1"/>
      <c r="FEP140" s="1"/>
      <c r="FEQ140" s="1"/>
      <c r="FER140" s="1"/>
      <c r="FES140" s="1"/>
      <c r="FET140" s="1"/>
      <c r="FEU140" s="1"/>
      <c r="FEV140" s="1"/>
      <c r="FEW140" s="1"/>
      <c r="FEX140" s="1"/>
      <c r="FEY140" s="1"/>
      <c r="FEZ140" s="1"/>
      <c r="FFA140" s="1"/>
      <c r="FFB140" s="1"/>
      <c r="FFC140" s="1"/>
      <c r="FFD140" s="1"/>
      <c r="FFE140" s="1"/>
      <c r="FFF140" s="1"/>
      <c r="FFG140" s="1"/>
      <c r="FFH140" s="1"/>
      <c r="FFI140" s="1"/>
      <c r="FFJ140" s="1"/>
      <c r="FFK140" s="1"/>
      <c r="FFL140" s="1"/>
      <c r="FFM140" s="1"/>
      <c r="FFN140" s="1"/>
      <c r="FFO140" s="1"/>
      <c r="FFP140" s="1"/>
      <c r="FFQ140" s="1"/>
      <c r="FFR140" s="1"/>
      <c r="FFS140" s="1"/>
      <c r="FFT140" s="1"/>
      <c r="FFU140" s="1"/>
      <c r="FFV140" s="1"/>
      <c r="FFW140" s="1"/>
      <c r="FFX140" s="1"/>
      <c r="FFY140" s="1"/>
      <c r="FFZ140" s="1"/>
      <c r="FGA140" s="1"/>
      <c r="FGB140" s="1"/>
      <c r="FGC140" s="1"/>
      <c r="FGD140" s="1"/>
      <c r="FGE140" s="1"/>
      <c r="FGF140" s="1"/>
      <c r="FGG140" s="1"/>
      <c r="FGH140" s="1"/>
      <c r="FGI140" s="1"/>
      <c r="FGJ140" s="1"/>
      <c r="FGK140" s="1"/>
      <c r="FGL140" s="1"/>
      <c r="FGM140" s="1"/>
      <c r="FGN140" s="1"/>
      <c r="FGO140" s="1"/>
      <c r="FGP140" s="1"/>
      <c r="FGQ140" s="1"/>
      <c r="FGR140" s="1"/>
      <c r="FGS140" s="1"/>
      <c r="FGT140" s="1"/>
      <c r="FGU140" s="1"/>
      <c r="FGV140" s="1"/>
      <c r="FGW140" s="1"/>
      <c r="FGX140" s="1"/>
      <c r="FGY140" s="1"/>
      <c r="FGZ140" s="1"/>
      <c r="FHA140" s="1"/>
      <c r="FHB140" s="1"/>
      <c r="FHC140" s="1"/>
      <c r="FHD140" s="1"/>
      <c r="FHE140" s="1"/>
      <c r="FHF140" s="1"/>
      <c r="FHG140" s="1"/>
      <c r="FHH140" s="1"/>
      <c r="FHI140" s="1"/>
      <c r="FHJ140" s="1"/>
      <c r="FHK140" s="1"/>
      <c r="FHL140" s="1"/>
      <c r="FHM140" s="1"/>
      <c r="FHN140" s="1"/>
      <c r="FHO140" s="1"/>
      <c r="FHP140" s="1"/>
      <c r="FHQ140" s="1"/>
      <c r="FHR140" s="1"/>
      <c r="FHS140" s="1"/>
      <c r="FHT140" s="1"/>
      <c r="FHU140" s="1"/>
      <c r="FHV140" s="1"/>
      <c r="FHW140" s="1"/>
      <c r="FHX140" s="1"/>
      <c r="FHY140" s="1"/>
      <c r="FHZ140" s="1"/>
      <c r="FIA140" s="1"/>
      <c r="FIB140" s="1"/>
      <c r="FIC140" s="1"/>
      <c r="FID140" s="1"/>
      <c r="FIE140" s="1"/>
      <c r="FIF140" s="1"/>
      <c r="FIG140" s="1"/>
      <c r="FIH140" s="1"/>
      <c r="FII140" s="1"/>
      <c r="FIJ140" s="1"/>
      <c r="FIK140" s="1"/>
      <c r="FIL140" s="1"/>
      <c r="FIM140" s="1"/>
      <c r="FIN140" s="1"/>
      <c r="FIO140" s="1"/>
      <c r="FIP140" s="1"/>
      <c r="FIQ140" s="1"/>
      <c r="FIR140" s="1"/>
      <c r="FIS140" s="1"/>
      <c r="FIT140" s="1"/>
      <c r="FIU140" s="1"/>
      <c r="FIV140" s="1"/>
      <c r="FIW140" s="1"/>
      <c r="FIX140" s="1"/>
      <c r="FIY140" s="1"/>
      <c r="FIZ140" s="1"/>
      <c r="FJA140" s="1"/>
      <c r="FJB140" s="1"/>
      <c r="FJC140" s="1"/>
      <c r="FJD140" s="1"/>
      <c r="FJE140" s="1"/>
      <c r="FJF140" s="1"/>
      <c r="FJG140" s="1"/>
      <c r="FJH140" s="1"/>
      <c r="FJI140" s="1"/>
      <c r="FJJ140" s="1"/>
      <c r="FJK140" s="1"/>
      <c r="FJL140" s="1"/>
      <c r="FJM140" s="1"/>
      <c r="FJN140" s="1"/>
      <c r="FJO140" s="1"/>
      <c r="FJP140" s="1"/>
      <c r="FJQ140" s="1"/>
      <c r="FJR140" s="1"/>
      <c r="FJS140" s="1"/>
      <c r="FJT140" s="1"/>
      <c r="FJU140" s="1"/>
      <c r="FJV140" s="1"/>
      <c r="FJW140" s="1"/>
      <c r="FJX140" s="1"/>
      <c r="FJY140" s="1"/>
      <c r="FJZ140" s="1"/>
      <c r="FKA140" s="1"/>
      <c r="FKB140" s="1"/>
      <c r="FKC140" s="1"/>
      <c r="FKD140" s="1"/>
      <c r="FKE140" s="1"/>
      <c r="FKF140" s="1"/>
      <c r="FKG140" s="1"/>
      <c r="FKH140" s="1"/>
      <c r="FKI140" s="1"/>
      <c r="FKJ140" s="1"/>
      <c r="FKK140" s="1"/>
      <c r="FKL140" s="1"/>
      <c r="FKM140" s="1"/>
      <c r="FKN140" s="1"/>
      <c r="FKO140" s="1"/>
      <c r="FKP140" s="1"/>
      <c r="FKQ140" s="1"/>
      <c r="FKR140" s="1"/>
      <c r="FKS140" s="1"/>
      <c r="FKT140" s="1"/>
      <c r="FKU140" s="1"/>
      <c r="FKV140" s="1"/>
      <c r="FKW140" s="1"/>
      <c r="FKX140" s="1"/>
      <c r="FKY140" s="1"/>
      <c r="FKZ140" s="1"/>
      <c r="FLA140" s="1"/>
      <c r="FLB140" s="1"/>
      <c r="FLC140" s="1"/>
      <c r="FLD140" s="1"/>
      <c r="FLE140" s="1"/>
      <c r="FLF140" s="1"/>
      <c r="FLG140" s="1"/>
      <c r="FLH140" s="1"/>
      <c r="FLI140" s="1"/>
      <c r="FLJ140" s="1"/>
      <c r="FLK140" s="1"/>
      <c r="FLL140" s="1"/>
      <c r="FLM140" s="1"/>
      <c r="FLN140" s="1"/>
      <c r="FLO140" s="1"/>
      <c r="FLP140" s="1"/>
      <c r="FLQ140" s="1"/>
      <c r="FLR140" s="1"/>
      <c r="FLS140" s="1"/>
      <c r="FLT140" s="1"/>
      <c r="FLU140" s="1"/>
      <c r="FLV140" s="1"/>
      <c r="FLW140" s="1"/>
      <c r="FLX140" s="1"/>
      <c r="FLY140" s="1"/>
      <c r="FLZ140" s="1"/>
      <c r="FMA140" s="1"/>
      <c r="FMB140" s="1"/>
      <c r="FMC140" s="1"/>
      <c r="FMD140" s="1"/>
      <c r="FME140" s="1"/>
      <c r="FMF140" s="1"/>
      <c r="FMG140" s="1"/>
      <c r="FMH140" s="1"/>
      <c r="FMI140" s="1"/>
      <c r="FMJ140" s="1"/>
      <c r="FMK140" s="1"/>
      <c r="FML140" s="1"/>
      <c r="FMM140" s="1"/>
      <c r="FMN140" s="1"/>
      <c r="FMO140" s="1"/>
      <c r="FMP140" s="1"/>
      <c r="FMQ140" s="1"/>
      <c r="FMR140" s="1"/>
      <c r="FMS140" s="1"/>
      <c r="FMT140" s="1"/>
      <c r="FMU140" s="1"/>
      <c r="FMV140" s="1"/>
      <c r="FMW140" s="1"/>
      <c r="FMX140" s="1"/>
      <c r="FMY140" s="1"/>
      <c r="FMZ140" s="1"/>
      <c r="FNA140" s="1"/>
      <c r="FNB140" s="1"/>
      <c r="FNC140" s="1"/>
      <c r="FND140" s="1"/>
      <c r="FNE140" s="1"/>
      <c r="FNF140" s="1"/>
      <c r="FNG140" s="1"/>
      <c r="FNH140" s="1"/>
      <c r="FNI140" s="1"/>
      <c r="FNJ140" s="1"/>
      <c r="FNK140" s="1"/>
      <c r="FNL140" s="1"/>
      <c r="FNM140" s="1"/>
      <c r="FNN140" s="1"/>
      <c r="FNO140" s="1"/>
      <c r="FNP140" s="1"/>
      <c r="FNQ140" s="1"/>
      <c r="FNR140" s="1"/>
      <c r="FNS140" s="1"/>
      <c r="FNT140" s="1"/>
      <c r="FNU140" s="1"/>
      <c r="FNV140" s="1"/>
      <c r="FNW140" s="1"/>
      <c r="FNX140" s="1"/>
      <c r="FNY140" s="1"/>
      <c r="FNZ140" s="1"/>
      <c r="FOA140" s="1"/>
      <c r="FOB140" s="1"/>
      <c r="FOC140" s="1"/>
      <c r="FOD140" s="1"/>
      <c r="FOE140" s="1"/>
      <c r="FOF140" s="1"/>
      <c r="FOG140" s="1"/>
      <c r="FOH140" s="1"/>
      <c r="FOI140" s="1"/>
      <c r="FOJ140" s="1"/>
      <c r="FOK140" s="1"/>
      <c r="FOL140" s="1"/>
      <c r="FOM140" s="1"/>
      <c r="FON140" s="1"/>
      <c r="FOO140" s="1"/>
      <c r="FOP140" s="1"/>
      <c r="FOQ140" s="1"/>
      <c r="FOR140" s="1"/>
      <c r="FOS140" s="1"/>
      <c r="FOT140" s="1"/>
      <c r="FOU140" s="1"/>
      <c r="FOV140" s="1"/>
      <c r="FOW140" s="1"/>
      <c r="FOX140" s="1"/>
      <c r="FOY140" s="1"/>
      <c r="FOZ140" s="1"/>
      <c r="FPA140" s="1"/>
      <c r="FPB140" s="1"/>
      <c r="FPC140" s="1"/>
      <c r="FPD140" s="1"/>
      <c r="FPE140" s="1"/>
      <c r="FPF140" s="1"/>
      <c r="FPG140" s="1"/>
      <c r="FPH140" s="1"/>
      <c r="FPI140" s="1"/>
      <c r="FPJ140" s="1"/>
      <c r="FPK140" s="1"/>
      <c r="FPL140" s="1"/>
      <c r="FPM140" s="1"/>
      <c r="FPN140" s="1"/>
      <c r="FPO140" s="1"/>
      <c r="FPP140" s="1"/>
      <c r="FPQ140" s="1"/>
      <c r="FPR140" s="1"/>
      <c r="FPS140" s="1"/>
      <c r="FPT140" s="1"/>
      <c r="FPU140" s="1"/>
      <c r="FPV140" s="1"/>
      <c r="FPW140" s="1"/>
      <c r="FPX140" s="1"/>
      <c r="FPY140" s="1"/>
      <c r="FPZ140" s="1"/>
      <c r="FQA140" s="1"/>
      <c r="FQB140" s="1"/>
      <c r="FQC140" s="1"/>
      <c r="FQD140" s="1"/>
      <c r="FQE140" s="1"/>
      <c r="FQF140" s="1"/>
      <c r="FQG140" s="1"/>
      <c r="FQH140" s="1"/>
      <c r="FQI140" s="1"/>
      <c r="FQJ140" s="1"/>
      <c r="FQK140" s="1"/>
      <c r="FQL140" s="1"/>
      <c r="FQM140" s="1"/>
      <c r="FQN140" s="1"/>
      <c r="FQO140" s="1"/>
      <c r="FQP140" s="1"/>
      <c r="FQQ140" s="1"/>
      <c r="FQR140" s="1"/>
      <c r="FQS140" s="1"/>
      <c r="FQT140" s="1"/>
      <c r="FQU140" s="1"/>
      <c r="FQV140" s="1"/>
      <c r="FQW140" s="1"/>
      <c r="FQX140" s="1"/>
      <c r="FQY140" s="1"/>
      <c r="FQZ140" s="1"/>
      <c r="FRA140" s="1"/>
      <c r="FRB140" s="1"/>
      <c r="FRC140" s="1"/>
      <c r="FRD140" s="1"/>
      <c r="FRE140" s="1"/>
      <c r="FRF140" s="1"/>
      <c r="FRG140" s="1"/>
      <c r="FRH140" s="1"/>
      <c r="FRI140" s="1"/>
      <c r="FRJ140" s="1"/>
      <c r="FRK140" s="1"/>
      <c r="FRL140" s="1"/>
      <c r="FRM140" s="1"/>
      <c r="FRN140" s="1"/>
      <c r="FRO140" s="1"/>
      <c r="FRP140" s="1"/>
      <c r="FRQ140" s="1"/>
      <c r="FRR140" s="1"/>
      <c r="FRS140" s="1"/>
      <c r="FRT140" s="1"/>
      <c r="FRU140" s="1"/>
      <c r="FRV140" s="1"/>
      <c r="FRW140" s="1"/>
      <c r="FRX140" s="1"/>
      <c r="FRY140" s="1"/>
      <c r="FRZ140" s="1"/>
      <c r="FSA140" s="1"/>
      <c r="FSB140" s="1"/>
      <c r="FSC140" s="1"/>
      <c r="FSD140" s="1"/>
      <c r="FSE140" s="1"/>
      <c r="FSF140" s="1"/>
      <c r="FSG140" s="1"/>
      <c r="FSH140" s="1"/>
      <c r="FSI140" s="1"/>
      <c r="FSJ140" s="1"/>
      <c r="FSK140" s="1"/>
      <c r="FSL140" s="1"/>
      <c r="FSM140" s="1"/>
      <c r="FSN140" s="1"/>
      <c r="FSO140" s="1"/>
      <c r="FSP140" s="1"/>
      <c r="FSQ140" s="1"/>
      <c r="FSR140" s="1"/>
      <c r="FSS140" s="1"/>
      <c r="FST140" s="1"/>
      <c r="FSU140" s="1"/>
      <c r="FSV140" s="1"/>
      <c r="FSW140" s="1"/>
      <c r="FSX140" s="1"/>
      <c r="FSY140" s="1"/>
      <c r="FSZ140" s="1"/>
      <c r="FTA140" s="1"/>
      <c r="FTB140" s="1"/>
      <c r="FTC140" s="1"/>
      <c r="FTD140" s="1"/>
      <c r="FTE140" s="1"/>
      <c r="FTF140" s="1"/>
      <c r="FTG140" s="1"/>
      <c r="FTH140" s="1"/>
      <c r="FTI140" s="1"/>
      <c r="FTJ140" s="1"/>
      <c r="FTK140" s="1"/>
      <c r="FTL140" s="1"/>
      <c r="FTM140" s="1"/>
      <c r="FTN140" s="1"/>
      <c r="FTO140" s="1"/>
      <c r="FTP140" s="1"/>
      <c r="FTQ140" s="1"/>
      <c r="FTR140" s="1"/>
      <c r="FTS140" s="1"/>
      <c r="FTT140" s="1"/>
      <c r="FTU140" s="1"/>
      <c r="FTV140" s="1"/>
      <c r="FTW140" s="1"/>
      <c r="FTX140" s="1"/>
      <c r="FTY140" s="1"/>
      <c r="FTZ140" s="1"/>
      <c r="FUA140" s="1"/>
      <c r="FUB140" s="1"/>
      <c r="FUC140" s="1"/>
      <c r="FUD140" s="1"/>
      <c r="FUE140" s="1"/>
      <c r="FUF140" s="1"/>
      <c r="FUG140" s="1"/>
      <c r="FUH140" s="1"/>
      <c r="FUI140" s="1"/>
      <c r="FUJ140" s="1"/>
      <c r="FUK140" s="1"/>
      <c r="FUL140" s="1"/>
      <c r="FUM140" s="1"/>
      <c r="FUN140" s="1"/>
      <c r="FUO140" s="1"/>
      <c r="FUP140" s="1"/>
      <c r="FUQ140" s="1"/>
      <c r="FUR140" s="1"/>
      <c r="FUS140" s="1"/>
      <c r="FUT140" s="1"/>
      <c r="FUU140" s="1"/>
      <c r="FUV140" s="1"/>
      <c r="FUW140" s="1"/>
      <c r="FUX140" s="1"/>
      <c r="FUY140" s="1"/>
      <c r="FUZ140" s="1"/>
      <c r="FVA140" s="1"/>
      <c r="FVB140" s="1"/>
      <c r="FVC140" s="1"/>
      <c r="FVD140" s="1"/>
      <c r="FVE140" s="1"/>
      <c r="FVF140" s="1"/>
      <c r="FVG140" s="1"/>
      <c r="FVH140" s="1"/>
      <c r="FVI140" s="1"/>
      <c r="FVJ140" s="1"/>
      <c r="FVK140" s="1"/>
      <c r="FVL140" s="1"/>
      <c r="FVM140" s="1"/>
      <c r="FVN140" s="1"/>
      <c r="FVO140" s="1"/>
      <c r="FVP140" s="1"/>
      <c r="FVQ140" s="1"/>
      <c r="FVR140" s="1"/>
      <c r="FVS140" s="1"/>
      <c r="FVT140" s="1"/>
      <c r="FVU140" s="1"/>
      <c r="FVV140" s="1"/>
      <c r="FVW140" s="1"/>
      <c r="FVX140" s="1"/>
      <c r="FVY140" s="1"/>
      <c r="FVZ140" s="1"/>
      <c r="FWA140" s="1"/>
      <c r="FWB140" s="1"/>
      <c r="FWC140" s="1"/>
      <c r="FWD140" s="1"/>
      <c r="FWE140" s="1"/>
      <c r="FWF140" s="1"/>
      <c r="FWG140" s="1"/>
      <c r="FWH140" s="1"/>
      <c r="FWI140" s="1"/>
      <c r="FWJ140" s="1"/>
      <c r="FWK140" s="1"/>
      <c r="FWL140" s="1"/>
      <c r="FWM140" s="1"/>
      <c r="FWN140" s="1"/>
      <c r="FWO140" s="1"/>
      <c r="FWP140" s="1"/>
      <c r="FWQ140" s="1"/>
      <c r="FWR140" s="1"/>
      <c r="FWS140" s="1"/>
      <c r="FWT140" s="1"/>
      <c r="FWU140" s="1"/>
      <c r="FWV140" s="1"/>
      <c r="FWW140" s="1"/>
      <c r="FWX140" s="1"/>
      <c r="FWY140" s="1"/>
      <c r="FWZ140" s="1"/>
      <c r="FXA140" s="1"/>
      <c r="FXB140" s="1"/>
      <c r="FXC140" s="1"/>
      <c r="FXD140" s="1"/>
      <c r="FXE140" s="1"/>
      <c r="FXF140" s="1"/>
      <c r="FXG140" s="1"/>
      <c r="FXH140" s="1"/>
      <c r="FXI140" s="1"/>
      <c r="FXJ140" s="1"/>
      <c r="FXK140" s="1"/>
      <c r="FXL140" s="1"/>
      <c r="FXM140" s="1"/>
      <c r="FXN140" s="1"/>
      <c r="FXO140" s="1"/>
      <c r="FXP140" s="1"/>
      <c r="FXQ140" s="1"/>
      <c r="FXR140" s="1"/>
      <c r="FXS140" s="1"/>
      <c r="FXT140" s="1"/>
      <c r="FXU140" s="1"/>
      <c r="FXV140" s="1"/>
      <c r="FXW140" s="1"/>
      <c r="FXX140" s="1"/>
      <c r="FXY140" s="1"/>
      <c r="FXZ140" s="1"/>
      <c r="FYA140" s="1"/>
      <c r="FYB140" s="1"/>
      <c r="FYC140" s="1"/>
      <c r="FYD140" s="1"/>
      <c r="FYE140" s="1"/>
      <c r="FYF140" s="1"/>
      <c r="FYG140" s="1"/>
      <c r="FYH140" s="1"/>
      <c r="FYI140" s="1"/>
      <c r="FYJ140" s="1"/>
      <c r="FYK140" s="1"/>
      <c r="FYL140" s="1"/>
      <c r="FYM140" s="1"/>
      <c r="FYN140" s="1"/>
      <c r="FYO140" s="1"/>
      <c r="FYP140" s="1"/>
      <c r="FYQ140" s="1"/>
      <c r="FYR140" s="1"/>
      <c r="FYS140" s="1"/>
      <c r="FYT140" s="1"/>
      <c r="FYU140" s="1"/>
      <c r="FYV140" s="1"/>
      <c r="FYW140" s="1"/>
      <c r="FYX140" s="1"/>
      <c r="FYY140" s="1"/>
      <c r="FYZ140" s="1"/>
      <c r="FZA140" s="1"/>
      <c r="FZB140" s="1"/>
      <c r="FZC140" s="1"/>
      <c r="FZD140" s="1"/>
      <c r="FZE140" s="1"/>
      <c r="FZF140" s="1"/>
      <c r="FZG140" s="1"/>
      <c r="FZH140" s="1"/>
      <c r="FZI140" s="1"/>
      <c r="FZJ140" s="1"/>
      <c r="FZK140" s="1"/>
      <c r="FZL140" s="1"/>
      <c r="FZM140" s="1"/>
      <c r="FZN140" s="1"/>
      <c r="FZO140" s="1"/>
      <c r="FZP140" s="1"/>
      <c r="FZQ140" s="1"/>
      <c r="FZR140" s="1"/>
      <c r="FZS140" s="1"/>
      <c r="FZT140" s="1"/>
      <c r="FZU140" s="1"/>
      <c r="FZV140" s="1"/>
      <c r="FZW140" s="1"/>
      <c r="FZX140" s="1"/>
      <c r="FZY140" s="1"/>
      <c r="FZZ140" s="1"/>
      <c r="GAA140" s="1"/>
      <c r="GAB140" s="1"/>
      <c r="GAC140" s="1"/>
      <c r="GAD140" s="1"/>
      <c r="GAE140" s="1"/>
      <c r="GAF140" s="1"/>
      <c r="GAG140" s="1"/>
      <c r="GAH140" s="1"/>
      <c r="GAI140" s="1"/>
      <c r="GAJ140" s="1"/>
      <c r="GAK140" s="1"/>
      <c r="GAL140" s="1"/>
      <c r="GAM140" s="1"/>
      <c r="GAN140" s="1"/>
      <c r="GAO140" s="1"/>
    </row>
    <row r="141" spans="1:4773" s="362" customFormat="1" ht="50.1" customHeight="1" thickBot="1">
      <c r="A141" s="358">
        <v>759</v>
      </c>
      <c r="B141" s="312" t="s">
        <v>52</v>
      </c>
      <c r="C141" s="312" t="s">
        <v>52</v>
      </c>
      <c r="D141" s="359" t="s">
        <v>80</v>
      </c>
      <c r="E141" s="323" t="s">
        <v>55</v>
      </c>
      <c r="F141" s="323" t="s">
        <v>18</v>
      </c>
      <c r="G141" s="312" t="s">
        <v>45</v>
      </c>
      <c r="H141" s="312"/>
      <c r="I141" s="415">
        <v>550000</v>
      </c>
      <c r="J141" s="360">
        <v>0</v>
      </c>
      <c r="K141" s="316"/>
      <c r="L141" s="752" t="s">
        <v>1043</v>
      </c>
      <c r="M141" s="390"/>
      <c r="N141" s="505"/>
      <c r="O141" s="543"/>
      <c r="P141" s="366"/>
      <c r="Q141" s="451"/>
      <c r="R141" s="568"/>
      <c r="S141" s="316"/>
      <c r="T141" s="311"/>
      <c r="U141" s="316"/>
      <c r="V141" s="310"/>
      <c r="W141" s="543"/>
      <c r="X141" s="311"/>
      <c r="Y141" s="316"/>
      <c r="Z141" s="361"/>
      <c r="AA141" s="316"/>
      <c r="AB141" s="568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  <c r="JE141" s="1"/>
      <c r="JF141" s="1"/>
      <c r="JG141" s="1"/>
      <c r="JH141" s="1"/>
      <c r="JI141" s="1"/>
      <c r="JJ141" s="1"/>
      <c r="JK141" s="1"/>
      <c r="JL141" s="1"/>
      <c r="JM141" s="1"/>
      <c r="JN141" s="1"/>
      <c r="JO141" s="1"/>
      <c r="JP141" s="1"/>
      <c r="JQ141" s="1"/>
      <c r="JR141" s="1"/>
      <c r="JS141" s="1"/>
      <c r="JT141" s="1"/>
      <c r="JU141" s="1"/>
      <c r="JV141" s="1"/>
      <c r="JW141" s="1"/>
      <c r="JX141" s="1"/>
      <c r="JY141" s="1"/>
      <c r="JZ141" s="1"/>
      <c r="KA141" s="1"/>
      <c r="KB141" s="1"/>
      <c r="KC141" s="1"/>
      <c r="KD141" s="1"/>
      <c r="KE141" s="1"/>
      <c r="KF141" s="1"/>
      <c r="KG141" s="1"/>
      <c r="KH141" s="1"/>
      <c r="KI141" s="1"/>
      <c r="KJ141" s="1"/>
      <c r="KK141" s="1"/>
      <c r="KL141" s="1"/>
      <c r="KM141" s="1"/>
      <c r="KN141" s="1"/>
      <c r="KO141" s="1"/>
      <c r="KP141" s="1"/>
      <c r="KQ141" s="1"/>
      <c r="KR141" s="1"/>
      <c r="KS141" s="1"/>
      <c r="KT141" s="1"/>
      <c r="KU141" s="1"/>
      <c r="KV141" s="1"/>
      <c r="KW141" s="1"/>
      <c r="KX141" s="1"/>
      <c r="KY141" s="1"/>
      <c r="KZ141" s="1"/>
      <c r="LA141" s="1"/>
      <c r="LB141" s="1"/>
      <c r="LC141" s="1"/>
      <c r="LD141" s="1"/>
      <c r="LE141" s="1"/>
      <c r="LF141" s="1"/>
      <c r="LG141" s="1"/>
      <c r="LH141" s="1"/>
      <c r="LI141" s="1"/>
      <c r="LJ141" s="1"/>
      <c r="LK141" s="1"/>
      <c r="LL141" s="1"/>
      <c r="LM141" s="1"/>
      <c r="LN141" s="1"/>
      <c r="LO141" s="1"/>
      <c r="LP141" s="1"/>
      <c r="LQ141" s="1"/>
      <c r="LR141" s="1"/>
      <c r="LS141" s="1"/>
      <c r="LT141" s="1"/>
      <c r="LU141" s="1"/>
      <c r="LV141" s="1"/>
      <c r="LW141" s="1"/>
      <c r="LX141" s="1"/>
      <c r="LY141" s="1"/>
      <c r="LZ141" s="1"/>
      <c r="MA141" s="1"/>
      <c r="MB141" s="1"/>
      <c r="MC141" s="1"/>
      <c r="MD141" s="1"/>
      <c r="ME141" s="1"/>
      <c r="MF141" s="1"/>
      <c r="MG141" s="1"/>
      <c r="MH141" s="1"/>
      <c r="MI141" s="1"/>
      <c r="MJ141" s="1"/>
      <c r="MK141" s="1"/>
      <c r="ML141" s="1"/>
      <c r="MM141" s="1"/>
      <c r="MN141" s="1"/>
      <c r="MO141" s="1"/>
      <c r="MP141" s="1"/>
      <c r="MQ141" s="1"/>
      <c r="MR141" s="1"/>
      <c r="MS141" s="1"/>
      <c r="MT141" s="1"/>
      <c r="MU141" s="1"/>
      <c r="MV141" s="1"/>
      <c r="MW141" s="1"/>
      <c r="MX141" s="1"/>
      <c r="MY141" s="1"/>
      <c r="MZ141" s="1"/>
      <c r="NA141" s="1"/>
      <c r="NB141" s="1"/>
      <c r="NC141" s="1"/>
      <c r="ND141" s="1"/>
      <c r="NE141" s="1"/>
      <c r="NF141" s="1"/>
      <c r="NG141" s="1"/>
      <c r="NH141" s="1"/>
      <c r="NI141" s="1"/>
      <c r="NJ141" s="1"/>
      <c r="NK141" s="1"/>
      <c r="NL141" s="1"/>
      <c r="NM141" s="1"/>
      <c r="NN141" s="1"/>
      <c r="NO141" s="1"/>
      <c r="NP141" s="1"/>
      <c r="NQ141" s="1"/>
      <c r="NR141" s="1"/>
      <c r="NS141" s="1"/>
      <c r="NT141" s="1"/>
      <c r="NU141" s="1"/>
      <c r="NV141" s="1"/>
      <c r="NW141" s="1"/>
      <c r="NX141" s="1"/>
      <c r="NY141" s="1"/>
      <c r="NZ141" s="1"/>
      <c r="OA141" s="1"/>
      <c r="OB141" s="1"/>
      <c r="OC141" s="1"/>
      <c r="OD141" s="1"/>
      <c r="OE141" s="1"/>
      <c r="OF141" s="1"/>
      <c r="OG141" s="1"/>
      <c r="OH141" s="1"/>
      <c r="OI141" s="1"/>
      <c r="OJ141" s="1"/>
      <c r="OK141" s="1"/>
      <c r="OL141" s="1"/>
      <c r="OM141" s="1"/>
      <c r="ON141" s="1"/>
      <c r="OO141" s="1"/>
      <c r="OP141" s="1"/>
      <c r="OQ141" s="1"/>
      <c r="OR141" s="1"/>
      <c r="OS141" s="1"/>
      <c r="OT141" s="1"/>
      <c r="OU141" s="1"/>
      <c r="OV141" s="1"/>
      <c r="OW141" s="1"/>
      <c r="OX141" s="1"/>
      <c r="OY141" s="1"/>
      <c r="OZ141" s="1"/>
      <c r="PA141" s="1"/>
      <c r="PB141" s="1"/>
      <c r="PC141" s="1"/>
      <c r="PD141" s="1"/>
      <c r="PE141" s="1"/>
      <c r="PF141" s="1"/>
      <c r="PG141" s="1"/>
      <c r="PH141" s="1"/>
      <c r="PI141" s="1"/>
      <c r="PJ141" s="1"/>
      <c r="PK141" s="1"/>
      <c r="PL141" s="1"/>
      <c r="PM141" s="1"/>
      <c r="PN141" s="1"/>
      <c r="PO141" s="1"/>
      <c r="PP141" s="1"/>
      <c r="PQ141" s="1"/>
      <c r="PR141" s="1"/>
      <c r="PS141" s="1"/>
      <c r="PT141" s="1"/>
      <c r="PU141" s="1"/>
      <c r="PV141" s="1"/>
      <c r="PW141" s="1"/>
      <c r="PX141" s="1"/>
      <c r="PY141" s="1"/>
      <c r="PZ141" s="1"/>
      <c r="QA141" s="1"/>
      <c r="QB141" s="1"/>
      <c r="QC141" s="1"/>
      <c r="QD141" s="1"/>
      <c r="QE141" s="1"/>
      <c r="QF141" s="1"/>
      <c r="QG141" s="1"/>
      <c r="QH141" s="1"/>
      <c r="QI141" s="1"/>
      <c r="QJ141" s="1"/>
      <c r="QK141" s="1"/>
      <c r="QL141" s="1"/>
      <c r="QM141" s="1"/>
      <c r="QN141" s="1"/>
      <c r="QO141" s="1"/>
      <c r="QP141" s="1"/>
      <c r="QQ141" s="1"/>
      <c r="QR141" s="1"/>
      <c r="QS141" s="1"/>
      <c r="QT141" s="1"/>
      <c r="QU141" s="1"/>
      <c r="QV141" s="1"/>
      <c r="QW141" s="1"/>
      <c r="QX141" s="1"/>
      <c r="QY141" s="1"/>
      <c r="QZ141" s="1"/>
      <c r="RA141" s="1"/>
      <c r="RB141" s="1"/>
      <c r="RC141" s="1"/>
      <c r="RD141" s="1"/>
      <c r="RE141" s="1"/>
      <c r="RF141" s="1"/>
      <c r="RG141" s="1"/>
      <c r="RH141" s="1"/>
      <c r="RI141" s="1"/>
      <c r="RJ141" s="1"/>
      <c r="RK141" s="1"/>
      <c r="RL141" s="1"/>
      <c r="RM141" s="1"/>
      <c r="RN141" s="1"/>
      <c r="RO141" s="1"/>
      <c r="RP141" s="1"/>
      <c r="RQ141" s="1"/>
      <c r="RR141" s="1"/>
      <c r="RS141" s="1"/>
      <c r="RT141" s="1"/>
      <c r="RU141" s="1"/>
      <c r="RV141" s="1"/>
      <c r="RW141" s="1"/>
      <c r="RX141" s="1"/>
      <c r="RY141" s="1"/>
      <c r="RZ141" s="1"/>
      <c r="SA141" s="1"/>
      <c r="SB141" s="1"/>
      <c r="SC141" s="1"/>
      <c r="SD141" s="1"/>
      <c r="SE141" s="1"/>
      <c r="SF141" s="1"/>
      <c r="SG141" s="1"/>
      <c r="SH141" s="1"/>
      <c r="SI141" s="1"/>
      <c r="SJ141" s="1"/>
      <c r="SK141" s="1"/>
      <c r="SL141" s="1"/>
      <c r="SM141" s="1"/>
      <c r="SN141" s="1"/>
      <c r="SO141" s="1"/>
      <c r="SP141" s="1"/>
      <c r="SQ141" s="1"/>
      <c r="SR141" s="1"/>
      <c r="SS141" s="1"/>
      <c r="ST141" s="1"/>
      <c r="SU141" s="1"/>
      <c r="SV141" s="1"/>
      <c r="SW141" s="1"/>
      <c r="SX141" s="1"/>
      <c r="SY141" s="1"/>
      <c r="SZ141" s="1"/>
      <c r="TA141" s="1"/>
      <c r="TB141" s="1"/>
      <c r="TC141" s="1"/>
      <c r="TD141" s="1"/>
      <c r="TE141" s="1"/>
      <c r="TF141" s="1"/>
      <c r="TG141" s="1"/>
      <c r="TH141" s="1"/>
      <c r="TI141" s="1"/>
      <c r="TJ141" s="1"/>
      <c r="TK141" s="1"/>
      <c r="TL141" s="1"/>
      <c r="TM141" s="1"/>
      <c r="TN141" s="1"/>
      <c r="TO141" s="1"/>
      <c r="TP141" s="1"/>
      <c r="TQ141" s="1"/>
      <c r="TR141" s="1"/>
      <c r="TS141" s="1"/>
      <c r="TT141" s="1"/>
      <c r="TU141" s="1"/>
      <c r="TV141" s="1"/>
      <c r="TW141" s="1"/>
      <c r="TX141" s="1"/>
      <c r="TY141" s="1"/>
      <c r="TZ141" s="1"/>
      <c r="UA141" s="1"/>
      <c r="UB141" s="1"/>
      <c r="UC141" s="1"/>
      <c r="UD141" s="1"/>
      <c r="UE141" s="1"/>
      <c r="UF141" s="1"/>
      <c r="UG141" s="1"/>
      <c r="UH141" s="1"/>
      <c r="UI141" s="1"/>
      <c r="UJ141" s="1"/>
      <c r="UK141" s="1"/>
      <c r="UL141" s="1"/>
      <c r="UM141" s="1"/>
      <c r="UN141" s="1"/>
      <c r="UO141" s="1"/>
      <c r="UP141" s="1"/>
      <c r="UQ141" s="1"/>
      <c r="UR141" s="1"/>
      <c r="US141" s="1"/>
      <c r="UT141" s="1"/>
      <c r="UU141" s="1"/>
      <c r="UV141" s="1"/>
      <c r="UW141" s="1"/>
      <c r="UX141" s="1"/>
      <c r="UY141" s="1"/>
      <c r="UZ141" s="1"/>
      <c r="VA141" s="1"/>
      <c r="VB141" s="1"/>
      <c r="VC141" s="1"/>
      <c r="VD141" s="1"/>
      <c r="VE141" s="1"/>
      <c r="VF141" s="1"/>
      <c r="VG141" s="1"/>
      <c r="VH141" s="1"/>
      <c r="VI141" s="1"/>
      <c r="VJ141" s="1"/>
      <c r="VK141" s="1"/>
      <c r="VL141" s="1"/>
      <c r="VM141" s="1"/>
      <c r="VN141" s="1"/>
      <c r="VO141" s="1"/>
      <c r="VP141" s="1"/>
      <c r="VQ141" s="1"/>
      <c r="VR141" s="1"/>
      <c r="VS141" s="1"/>
      <c r="VT141" s="1"/>
      <c r="VU141" s="1"/>
      <c r="VV141" s="1"/>
      <c r="VW141" s="1"/>
      <c r="VX141" s="1"/>
      <c r="VY141" s="1"/>
      <c r="VZ141" s="1"/>
      <c r="WA141" s="1"/>
      <c r="WB141" s="1"/>
      <c r="WC141" s="1"/>
      <c r="WD141" s="1"/>
      <c r="WE141" s="1"/>
      <c r="WF141" s="1"/>
      <c r="WG141" s="1"/>
      <c r="WH141" s="1"/>
      <c r="WI141" s="1"/>
      <c r="WJ141" s="1"/>
      <c r="WK141" s="1"/>
      <c r="WL141" s="1"/>
      <c r="WM141" s="1"/>
      <c r="WN141" s="1"/>
      <c r="WO141" s="1"/>
      <c r="WP141" s="1"/>
      <c r="WQ141" s="1"/>
      <c r="WR141" s="1"/>
      <c r="WS141" s="1"/>
      <c r="WT141" s="1"/>
      <c r="WU141" s="1"/>
      <c r="WV141" s="1"/>
      <c r="WW141" s="1"/>
      <c r="WX141" s="1"/>
      <c r="WY141" s="1"/>
      <c r="WZ141" s="1"/>
      <c r="XA141" s="1"/>
      <c r="XB141" s="1"/>
      <c r="XC141" s="1"/>
      <c r="XD141" s="1"/>
      <c r="XE141" s="1"/>
      <c r="XF141" s="1"/>
      <c r="XG141" s="1"/>
      <c r="XH141" s="1"/>
      <c r="XI141" s="1"/>
      <c r="XJ141" s="1"/>
      <c r="XK141" s="1"/>
      <c r="XL141" s="1"/>
      <c r="XM141" s="1"/>
      <c r="XN141" s="1"/>
      <c r="XO141" s="1"/>
      <c r="XP141" s="1"/>
      <c r="XQ141" s="1"/>
      <c r="XR141" s="1"/>
      <c r="XS141" s="1"/>
      <c r="XT141" s="1"/>
      <c r="XU141" s="1"/>
      <c r="XV141" s="1"/>
      <c r="XW141" s="1"/>
      <c r="XX141" s="1"/>
      <c r="XY141" s="1"/>
      <c r="XZ141" s="1"/>
      <c r="YA141" s="1"/>
      <c r="YB141" s="1"/>
      <c r="YC141" s="1"/>
      <c r="YD141" s="1"/>
      <c r="YE141" s="1"/>
      <c r="YF141" s="1"/>
      <c r="YG141" s="1"/>
      <c r="YH141" s="1"/>
      <c r="YI141" s="1"/>
      <c r="YJ141" s="1"/>
      <c r="YK141" s="1"/>
      <c r="YL141" s="1"/>
      <c r="YM141" s="1"/>
      <c r="YN141" s="1"/>
      <c r="YO141" s="1"/>
      <c r="YP141" s="1"/>
      <c r="YQ141" s="1"/>
      <c r="YR141" s="1"/>
      <c r="YS141" s="1"/>
      <c r="YT141" s="1"/>
      <c r="YU141" s="1"/>
      <c r="YV141" s="1"/>
      <c r="YW141" s="1"/>
      <c r="YX141" s="1"/>
      <c r="YY141" s="1"/>
      <c r="YZ141" s="1"/>
      <c r="ZA141" s="1"/>
      <c r="ZB141" s="1"/>
      <c r="ZC141" s="1"/>
      <c r="ZD141" s="1"/>
      <c r="ZE141" s="1"/>
      <c r="ZF141" s="1"/>
      <c r="ZG141" s="1"/>
      <c r="ZH141" s="1"/>
      <c r="ZI141" s="1"/>
      <c r="ZJ141" s="1"/>
      <c r="ZK141" s="1"/>
      <c r="ZL141" s="1"/>
      <c r="ZM141" s="1"/>
      <c r="ZN141" s="1"/>
      <c r="ZO141" s="1"/>
      <c r="ZP141" s="1"/>
      <c r="ZQ141" s="1"/>
      <c r="ZR141" s="1"/>
      <c r="ZS141" s="1"/>
      <c r="ZT141" s="1"/>
      <c r="ZU141" s="1"/>
      <c r="ZV141" s="1"/>
      <c r="ZW141" s="1"/>
      <c r="ZX141" s="1"/>
      <c r="ZY141" s="1"/>
      <c r="ZZ141" s="1"/>
      <c r="AAA141" s="1"/>
      <c r="AAB141" s="1"/>
      <c r="AAC141" s="1"/>
      <c r="AAD141" s="1"/>
      <c r="AAE141" s="1"/>
      <c r="AAF141" s="1"/>
      <c r="AAG141" s="1"/>
      <c r="AAH141" s="1"/>
      <c r="AAI141" s="1"/>
      <c r="AAJ141" s="1"/>
      <c r="AAK141" s="1"/>
      <c r="AAL141" s="1"/>
      <c r="AAM141" s="1"/>
      <c r="AAN141" s="1"/>
      <c r="AAO141" s="1"/>
      <c r="AAP141" s="1"/>
      <c r="AAQ141" s="1"/>
      <c r="AAR141" s="1"/>
      <c r="AAS141" s="1"/>
      <c r="AAT141" s="1"/>
      <c r="AAU141" s="1"/>
      <c r="AAV141" s="1"/>
      <c r="AAW141" s="1"/>
      <c r="AAX141" s="1"/>
      <c r="AAY141" s="1"/>
      <c r="AAZ141" s="1"/>
      <c r="ABA141" s="1"/>
      <c r="ABB141" s="1"/>
      <c r="ABC141" s="1"/>
      <c r="ABD141" s="1"/>
      <c r="ABE141" s="1"/>
      <c r="ABF141" s="1"/>
      <c r="ABG141" s="1"/>
      <c r="ABH141" s="1"/>
      <c r="ABI141" s="1"/>
      <c r="ABJ141" s="1"/>
      <c r="ABK141" s="1"/>
      <c r="ABL141" s="1"/>
      <c r="ABM141" s="1"/>
      <c r="ABN141" s="1"/>
      <c r="ABO141" s="1"/>
      <c r="ABP141" s="1"/>
      <c r="ABQ141" s="1"/>
      <c r="ABR141" s="1"/>
      <c r="ABS141" s="1"/>
      <c r="ABT141" s="1"/>
      <c r="ABU141" s="1"/>
      <c r="ABV141" s="1"/>
      <c r="ABW141" s="1"/>
      <c r="ABX141" s="1"/>
      <c r="ABY141" s="1"/>
      <c r="ABZ141" s="1"/>
      <c r="ACA141" s="1"/>
      <c r="ACB141" s="1"/>
      <c r="ACC141" s="1"/>
      <c r="ACD141" s="1"/>
      <c r="ACE141" s="1"/>
      <c r="ACF141" s="1"/>
      <c r="ACG141" s="1"/>
      <c r="ACH141" s="1"/>
      <c r="ACI141" s="1"/>
      <c r="ACJ141" s="1"/>
      <c r="ACK141" s="1"/>
      <c r="ACL141" s="1"/>
      <c r="ACM141" s="1"/>
      <c r="ACN141" s="1"/>
      <c r="ACO141" s="1"/>
      <c r="ACP141" s="1"/>
      <c r="ACQ141" s="1"/>
      <c r="ACR141" s="1"/>
      <c r="ACS141" s="1"/>
      <c r="ACT141" s="1"/>
      <c r="ACU141" s="1"/>
      <c r="ACV141" s="1"/>
      <c r="ACW141" s="1"/>
      <c r="ACX141" s="1"/>
      <c r="ACY141" s="1"/>
      <c r="ACZ141" s="1"/>
      <c r="ADA141" s="1"/>
      <c r="ADB141" s="1"/>
      <c r="ADC141" s="1"/>
      <c r="ADD141" s="1"/>
      <c r="ADE141" s="1"/>
      <c r="ADF141" s="1"/>
      <c r="ADG141" s="1"/>
      <c r="ADH141" s="1"/>
      <c r="ADI141" s="1"/>
      <c r="ADJ141" s="1"/>
      <c r="ADK141" s="1"/>
      <c r="ADL141" s="1"/>
      <c r="ADM141" s="1"/>
      <c r="ADN141" s="1"/>
      <c r="ADO141" s="1"/>
      <c r="ADP141" s="1"/>
      <c r="ADQ141" s="1"/>
      <c r="ADR141" s="1"/>
      <c r="ADS141" s="1"/>
      <c r="ADT141" s="1"/>
      <c r="ADU141" s="1"/>
      <c r="ADV141" s="1"/>
      <c r="ADW141" s="1"/>
      <c r="ADX141" s="1"/>
      <c r="ADY141" s="1"/>
      <c r="ADZ141" s="1"/>
      <c r="AEA141" s="1"/>
      <c r="AEB141" s="1"/>
      <c r="AEC141" s="1"/>
      <c r="AED141" s="1"/>
      <c r="AEE141" s="1"/>
      <c r="AEF141" s="1"/>
      <c r="AEG141" s="1"/>
      <c r="AEH141" s="1"/>
      <c r="AEI141" s="1"/>
      <c r="AEJ141" s="1"/>
      <c r="AEK141" s="1"/>
      <c r="AEL141" s="1"/>
      <c r="AEM141" s="1"/>
      <c r="AEN141" s="1"/>
      <c r="AEO141" s="1"/>
      <c r="AEP141" s="1"/>
      <c r="AEQ141" s="1"/>
      <c r="AER141" s="1"/>
      <c r="AES141" s="1"/>
      <c r="AET141" s="1"/>
      <c r="AEU141" s="1"/>
      <c r="AEV141" s="1"/>
      <c r="AEW141" s="1"/>
      <c r="AEX141" s="1"/>
      <c r="AEY141" s="1"/>
      <c r="AEZ141" s="1"/>
      <c r="AFA141" s="1"/>
      <c r="AFB141" s="1"/>
      <c r="AFC141" s="1"/>
      <c r="AFD141" s="1"/>
      <c r="AFE141" s="1"/>
      <c r="AFF141" s="1"/>
      <c r="AFG141" s="1"/>
      <c r="AFH141" s="1"/>
      <c r="AFI141" s="1"/>
      <c r="AFJ141" s="1"/>
      <c r="AFK141" s="1"/>
      <c r="AFL141" s="1"/>
      <c r="AFM141" s="1"/>
      <c r="AFN141" s="1"/>
      <c r="AFO141" s="1"/>
      <c r="AFP141" s="1"/>
      <c r="AFQ141" s="1"/>
      <c r="AFR141" s="1"/>
      <c r="AFS141" s="1"/>
      <c r="AFT141" s="1"/>
      <c r="AFU141" s="1"/>
      <c r="AFV141" s="1"/>
      <c r="AFW141" s="1"/>
      <c r="AFX141" s="1"/>
      <c r="AFY141" s="1"/>
      <c r="AFZ141" s="1"/>
      <c r="AGA141" s="1"/>
      <c r="AGB141" s="1"/>
      <c r="AGC141" s="1"/>
      <c r="AGD141" s="1"/>
      <c r="AGE141" s="1"/>
      <c r="AGF141" s="1"/>
      <c r="AGG141" s="1"/>
      <c r="AGH141" s="1"/>
      <c r="AGI141" s="1"/>
      <c r="AGJ141" s="1"/>
      <c r="AGK141" s="1"/>
      <c r="AGL141" s="1"/>
      <c r="AGM141" s="1"/>
      <c r="AGN141" s="1"/>
      <c r="AGO141" s="1"/>
      <c r="AGP141" s="1"/>
      <c r="AGQ141" s="1"/>
      <c r="AGR141" s="1"/>
      <c r="AGS141" s="1"/>
      <c r="AGT141" s="1"/>
      <c r="AGU141" s="1"/>
      <c r="AGV141" s="1"/>
      <c r="AGW141" s="1"/>
      <c r="AGX141" s="1"/>
      <c r="AGY141" s="1"/>
      <c r="AGZ141" s="1"/>
      <c r="AHA141" s="1"/>
      <c r="AHB141" s="1"/>
      <c r="AHC141" s="1"/>
      <c r="AHD141" s="1"/>
      <c r="AHE141" s="1"/>
      <c r="AHF141" s="1"/>
      <c r="AHG141" s="1"/>
      <c r="AHH141" s="1"/>
      <c r="AHI141" s="1"/>
      <c r="AHJ141" s="1"/>
      <c r="AHK141" s="1"/>
      <c r="AHL141" s="1"/>
      <c r="AHM141" s="1"/>
      <c r="AHN141" s="1"/>
      <c r="AHO141" s="1"/>
      <c r="AHP141" s="1"/>
      <c r="AHQ141" s="1"/>
      <c r="AHR141" s="1"/>
      <c r="AHS141" s="1"/>
      <c r="AHT141" s="1"/>
      <c r="AHU141" s="1"/>
      <c r="AHV141" s="1"/>
      <c r="AHW141" s="1"/>
      <c r="AHX141" s="1"/>
      <c r="AHY141" s="1"/>
      <c r="AHZ141" s="1"/>
      <c r="AIA141" s="1"/>
      <c r="AIB141" s="1"/>
      <c r="AIC141" s="1"/>
      <c r="AID141" s="1"/>
      <c r="AIE141" s="1"/>
      <c r="AIF141" s="1"/>
      <c r="AIG141" s="1"/>
      <c r="AIH141" s="1"/>
      <c r="AII141" s="1"/>
      <c r="AIJ141" s="1"/>
      <c r="AIK141" s="1"/>
      <c r="AIL141" s="1"/>
      <c r="AIM141" s="1"/>
      <c r="AIN141" s="1"/>
      <c r="AIO141" s="1"/>
      <c r="AIP141" s="1"/>
      <c r="AIQ141" s="1"/>
      <c r="AIR141" s="1"/>
      <c r="AIS141" s="1"/>
      <c r="AIT141" s="1"/>
      <c r="AIU141" s="1"/>
      <c r="AIV141" s="1"/>
      <c r="AIW141" s="1"/>
      <c r="AIX141" s="1"/>
      <c r="AIY141" s="1"/>
      <c r="AIZ141" s="1"/>
      <c r="AJA141" s="1"/>
      <c r="AJB141" s="1"/>
      <c r="AJC141" s="1"/>
      <c r="AJD141" s="1"/>
      <c r="AJE141" s="1"/>
      <c r="AJF141" s="1"/>
      <c r="AJG141" s="1"/>
      <c r="AJH141" s="1"/>
      <c r="AJI141" s="1"/>
      <c r="AJJ141" s="1"/>
      <c r="AJK141" s="1"/>
      <c r="AJL141" s="1"/>
      <c r="AJM141" s="1"/>
      <c r="AJN141" s="1"/>
      <c r="AJO141" s="1"/>
      <c r="AJP141" s="1"/>
      <c r="AJQ141" s="1"/>
      <c r="AJR141" s="1"/>
      <c r="AJS141" s="1"/>
      <c r="AJT141" s="1"/>
      <c r="AJU141" s="1"/>
      <c r="AJV141" s="1"/>
      <c r="AJW141" s="1"/>
      <c r="AJX141" s="1"/>
      <c r="AJY141" s="1"/>
      <c r="AJZ141" s="1"/>
      <c r="AKA141" s="1"/>
      <c r="AKB141" s="1"/>
      <c r="AKC141" s="1"/>
      <c r="AKD141" s="1"/>
      <c r="AKE141" s="1"/>
      <c r="AKF141" s="1"/>
      <c r="AKG141" s="1"/>
      <c r="AKH141" s="1"/>
      <c r="AKI141" s="1"/>
      <c r="AKJ141" s="1"/>
      <c r="AKK141" s="1"/>
      <c r="AKL141" s="1"/>
      <c r="AKM141" s="1"/>
      <c r="AKN141" s="1"/>
      <c r="AKO141" s="1"/>
      <c r="AKP141" s="1"/>
      <c r="AKQ141" s="1"/>
      <c r="AKR141" s="1"/>
      <c r="AKS141" s="1"/>
      <c r="AKT141" s="1"/>
      <c r="AKU141" s="1"/>
      <c r="AKV141" s="1"/>
      <c r="AKW141" s="1"/>
      <c r="AKX141" s="1"/>
      <c r="AKY141" s="1"/>
      <c r="AKZ141" s="1"/>
      <c r="ALA141" s="1"/>
      <c r="ALB141" s="1"/>
      <c r="ALC141" s="1"/>
      <c r="ALD141" s="1"/>
      <c r="ALE141" s="1"/>
      <c r="ALF141" s="1"/>
      <c r="ALG141" s="1"/>
      <c r="ALH141" s="1"/>
      <c r="ALI141" s="1"/>
      <c r="ALJ141" s="1"/>
      <c r="ALK141" s="1"/>
      <c r="ALL141" s="1"/>
      <c r="ALM141" s="1"/>
      <c r="ALN141" s="1"/>
      <c r="ALO141" s="1"/>
      <c r="ALP141" s="1"/>
      <c r="ALQ141" s="1"/>
      <c r="ALR141" s="1"/>
      <c r="ALS141" s="1"/>
      <c r="ALT141" s="1"/>
      <c r="ALU141" s="1"/>
      <c r="ALV141" s="1"/>
      <c r="ALW141" s="1"/>
      <c r="ALX141" s="1"/>
      <c r="ALY141" s="1"/>
      <c r="ALZ141" s="1"/>
      <c r="AMA141" s="1"/>
      <c r="AMB141" s="1"/>
      <c r="AMC141" s="1"/>
      <c r="AMD141" s="1"/>
      <c r="AME141" s="1"/>
      <c r="AMF141" s="1"/>
      <c r="AMG141" s="1"/>
      <c r="AMH141" s="1"/>
      <c r="AMI141" s="1"/>
      <c r="AMJ141" s="1"/>
      <c r="AMK141" s="1"/>
      <c r="AML141" s="1"/>
      <c r="AMM141" s="1"/>
      <c r="AMN141" s="1"/>
      <c r="AMO141" s="1"/>
      <c r="AMP141" s="1"/>
      <c r="AMQ141" s="1"/>
      <c r="AMR141" s="1"/>
      <c r="AMS141" s="1"/>
      <c r="AMT141" s="1"/>
      <c r="AMU141" s="1"/>
      <c r="AMV141" s="1"/>
      <c r="AMW141" s="1"/>
      <c r="AMX141" s="1"/>
      <c r="AMY141" s="1"/>
      <c r="AMZ141" s="1"/>
      <c r="ANA141" s="1"/>
      <c r="ANB141" s="1"/>
      <c r="ANC141" s="1"/>
      <c r="AND141" s="1"/>
      <c r="ANE141" s="1"/>
      <c r="ANF141" s="1"/>
      <c r="ANG141" s="1"/>
      <c r="ANH141" s="1"/>
      <c r="ANI141" s="1"/>
      <c r="ANJ141" s="1"/>
      <c r="ANK141" s="1"/>
      <c r="ANL141" s="1"/>
      <c r="ANM141" s="1"/>
      <c r="ANN141" s="1"/>
      <c r="ANO141" s="1"/>
      <c r="ANP141" s="1"/>
      <c r="ANQ141" s="1"/>
      <c r="ANR141" s="1"/>
      <c r="ANS141" s="1"/>
      <c r="ANT141" s="1"/>
      <c r="ANU141" s="1"/>
      <c r="ANV141" s="1"/>
      <c r="ANW141" s="1"/>
      <c r="ANX141" s="1"/>
      <c r="ANY141" s="1"/>
      <c r="ANZ141" s="1"/>
      <c r="AOA141" s="1"/>
      <c r="AOB141" s="1"/>
      <c r="AOC141" s="1"/>
      <c r="AOD141" s="1"/>
      <c r="AOE141" s="1"/>
      <c r="AOF141" s="1"/>
      <c r="AOG141" s="1"/>
      <c r="AOH141" s="1"/>
      <c r="AOI141" s="1"/>
      <c r="AOJ141" s="1"/>
      <c r="AOK141" s="1"/>
      <c r="AOL141" s="1"/>
      <c r="AOM141" s="1"/>
      <c r="AON141" s="1"/>
      <c r="AOO141" s="1"/>
      <c r="AOP141" s="1"/>
      <c r="AOQ141" s="1"/>
      <c r="AOR141" s="1"/>
      <c r="AOS141" s="1"/>
      <c r="AOT141" s="1"/>
      <c r="AOU141" s="1"/>
      <c r="AOV141" s="1"/>
      <c r="AOW141" s="1"/>
      <c r="AOX141" s="1"/>
      <c r="AOY141" s="1"/>
      <c r="AOZ141" s="1"/>
      <c r="APA141" s="1"/>
      <c r="APB141" s="1"/>
      <c r="APC141" s="1"/>
      <c r="APD141" s="1"/>
      <c r="APE141" s="1"/>
      <c r="APF141" s="1"/>
      <c r="APG141" s="1"/>
      <c r="APH141" s="1"/>
      <c r="API141" s="1"/>
      <c r="APJ141" s="1"/>
      <c r="APK141" s="1"/>
      <c r="APL141" s="1"/>
      <c r="APM141" s="1"/>
      <c r="APN141" s="1"/>
      <c r="APO141" s="1"/>
      <c r="APP141" s="1"/>
      <c r="APQ141" s="1"/>
      <c r="APR141" s="1"/>
      <c r="APS141" s="1"/>
      <c r="APT141" s="1"/>
      <c r="APU141" s="1"/>
      <c r="APV141" s="1"/>
      <c r="APW141" s="1"/>
      <c r="APX141" s="1"/>
      <c r="APY141" s="1"/>
      <c r="APZ141" s="1"/>
      <c r="AQA141" s="1"/>
      <c r="AQB141" s="1"/>
      <c r="AQC141" s="1"/>
      <c r="AQD141" s="1"/>
      <c r="AQE141" s="1"/>
      <c r="AQF141" s="1"/>
      <c r="AQG141" s="1"/>
      <c r="AQH141" s="1"/>
      <c r="AQI141" s="1"/>
      <c r="AQJ141" s="1"/>
      <c r="AQK141" s="1"/>
      <c r="AQL141" s="1"/>
      <c r="AQM141" s="1"/>
      <c r="AQN141" s="1"/>
      <c r="AQO141" s="1"/>
      <c r="AQP141" s="1"/>
      <c r="AQQ141" s="1"/>
      <c r="AQR141" s="1"/>
      <c r="AQS141" s="1"/>
      <c r="AQT141" s="1"/>
      <c r="AQU141" s="1"/>
      <c r="AQV141" s="1"/>
      <c r="AQW141" s="1"/>
      <c r="AQX141" s="1"/>
      <c r="AQY141" s="1"/>
      <c r="AQZ141" s="1"/>
      <c r="ARA141" s="1"/>
      <c r="ARB141" s="1"/>
      <c r="ARC141" s="1"/>
      <c r="ARD141" s="1"/>
      <c r="ARE141" s="1"/>
      <c r="ARF141" s="1"/>
      <c r="ARG141" s="1"/>
      <c r="ARH141" s="1"/>
      <c r="ARI141" s="1"/>
      <c r="ARJ141" s="1"/>
      <c r="ARK141" s="1"/>
      <c r="ARL141" s="1"/>
      <c r="ARM141" s="1"/>
      <c r="ARN141" s="1"/>
      <c r="ARO141" s="1"/>
      <c r="ARP141" s="1"/>
      <c r="ARQ141" s="1"/>
      <c r="ARR141" s="1"/>
      <c r="ARS141" s="1"/>
      <c r="ART141" s="1"/>
      <c r="ARU141" s="1"/>
      <c r="ARV141" s="1"/>
      <c r="ARW141" s="1"/>
      <c r="ARX141" s="1"/>
      <c r="ARY141" s="1"/>
      <c r="ARZ141" s="1"/>
      <c r="ASA141" s="1"/>
      <c r="ASB141" s="1"/>
      <c r="ASC141" s="1"/>
      <c r="ASD141" s="1"/>
      <c r="ASE141" s="1"/>
      <c r="ASF141" s="1"/>
      <c r="ASG141" s="1"/>
      <c r="ASH141" s="1"/>
      <c r="ASI141" s="1"/>
      <c r="ASJ141" s="1"/>
      <c r="ASK141" s="1"/>
      <c r="ASL141" s="1"/>
      <c r="ASM141" s="1"/>
      <c r="ASN141" s="1"/>
      <c r="ASO141" s="1"/>
      <c r="ASP141" s="1"/>
      <c r="ASQ141" s="1"/>
      <c r="ASR141" s="1"/>
      <c r="ASS141" s="1"/>
      <c r="AST141" s="1"/>
      <c r="ASU141" s="1"/>
      <c r="ASV141" s="1"/>
      <c r="ASW141" s="1"/>
      <c r="ASX141" s="1"/>
      <c r="ASY141" s="1"/>
      <c r="ASZ141" s="1"/>
      <c r="ATA141" s="1"/>
      <c r="ATB141" s="1"/>
      <c r="ATC141" s="1"/>
      <c r="ATD141" s="1"/>
      <c r="ATE141" s="1"/>
      <c r="ATF141" s="1"/>
      <c r="ATG141" s="1"/>
      <c r="ATH141" s="1"/>
      <c r="ATI141" s="1"/>
      <c r="ATJ141" s="1"/>
      <c r="ATK141" s="1"/>
      <c r="ATL141" s="1"/>
      <c r="ATM141" s="1"/>
      <c r="ATN141" s="1"/>
      <c r="ATO141" s="1"/>
      <c r="ATP141" s="1"/>
      <c r="ATQ141" s="1"/>
      <c r="ATR141" s="1"/>
      <c r="ATS141" s="1"/>
      <c r="ATT141" s="1"/>
      <c r="ATU141" s="1"/>
      <c r="ATV141" s="1"/>
      <c r="ATW141" s="1"/>
      <c r="ATX141" s="1"/>
      <c r="ATY141" s="1"/>
      <c r="ATZ141" s="1"/>
      <c r="AUA141" s="1"/>
      <c r="AUB141" s="1"/>
      <c r="AUC141" s="1"/>
      <c r="AUD141" s="1"/>
      <c r="AUE141" s="1"/>
      <c r="AUF141" s="1"/>
      <c r="AUG141" s="1"/>
      <c r="AUH141" s="1"/>
      <c r="AUI141" s="1"/>
      <c r="AUJ141" s="1"/>
      <c r="AUK141" s="1"/>
      <c r="AUL141" s="1"/>
      <c r="AUM141" s="1"/>
      <c r="AUN141" s="1"/>
      <c r="AUO141" s="1"/>
      <c r="AUP141" s="1"/>
      <c r="AUQ141" s="1"/>
      <c r="AUR141" s="1"/>
      <c r="AUS141" s="1"/>
      <c r="AUT141" s="1"/>
      <c r="AUU141" s="1"/>
      <c r="AUV141" s="1"/>
      <c r="AUW141" s="1"/>
      <c r="AUX141" s="1"/>
      <c r="AUY141" s="1"/>
      <c r="AUZ141" s="1"/>
      <c r="AVA141" s="1"/>
      <c r="AVB141" s="1"/>
      <c r="AVC141" s="1"/>
      <c r="AVD141" s="1"/>
      <c r="AVE141" s="1"/>
      <c r="AVF141" s="1"/>
      <c r="AVG141" s="1"/>
      <c r="AVH141" s="1"/>
      <c r="AVI141" s="1"/>
      <c r="AVJ141" s="1"/>
      <c r="AVK141" s="1"/>
      <c r="AVL141" s="1"/>
      <c r="AVM141" s="1"/>
      <c r="AVN141" s="1"/>
      <c r="AVO141" s="1"/>
      <c r="AVP141" s="1"/>
      <c r="AVQ141" s="1"/>
      <c r="AVR141" s="1"/>
      <c r="AVS141" s="1"/>
      <c r="AVT141" s="1"/>
      <c r="AVU141" s="1"/>
      <c r="AVV141" s="1"/>
      <c r="AVW141" s="1"/>
      <c r="AVX141" s="1"/>
      <c r="AVY141" s="1"/>
      <c r="AVZ141" s="1"/>
      <c r="AWA141" s="1"/>
      <c r="AWB141" s="1"/>
      <c r="AWC141" s="1"/>
      <c r="AWD141" s="1"/>
      <c r="AWE141" s="1"/>
      <c r="AWF141" s="1"/>
      <c r="AWG141" s="1"/>
      <c r="AWH141" s="1"/>
      <c r="AWI141" s="1"/>
      <c r="AWJ141" s="1"/>
      <c r="AWK141" s="1"/>
      <c r="AWL141" s="1"/>
      <c r="AWM141" s="1"/>
      <c r="AWN141" s="1"/>
      <c r="AWO141" s="1"/>
      <c r="AWP141" s="1"/>
      <c r="AWQ141" s="1"/>
      <c r="AWR141" s="1"/>
      <c r="AWS141" s="1"/>
      <c r="AWT141" s="1"/>
      <c r="AWU141" s="1"/>
      <c r="AWV141" s="1"/>
      <c r="AWW141" s="1"/>
      <c r="AWX141" s="1"/>
      <c r="AWY141" s="1"/>
      <c r="AWZ141" s="1"/>
      <c r="AXA141" s="1"/>
      <c r="AXB141" s="1"/>
      <c r="AXC141" s="1"/>
      <c r="AXD141" s="1"/>
      <c r="AXE141" s="1"/>
      <c r="AXF141" s="1"/>
      <c r="AXG141" s="1"/>
      <c r="AXH141" s="1"/>
      <c r="AXI141" s="1"/>
      <c r="AXJ141" s="1"/>
      <c r="AXK141" s="1"/>
      <c r="AXL141" s="1"/>
      <c r="AXM141" s="1"/>
      <c r="AXN141" s="1"/>
      <c r="AXO141" s="1"/>
      <c r="AXP141" s="1"/>
      <c r="AXQ141" s="1"/>
      <c r="AXR141" s="1"/>
      <c r="AXS141" s="1"/>
      <c r="AXT141" s="1"/>
      <c r="AXU141" s="1"/>
      <c r="AXV141" s="1"/>
      <c r="AXW141" s="1"/>
      <c r="AXX141" s="1"/>
      <c r="AXY141" s="1"/>
      <c r="AXZ141" s="1"/>
      <c r="AYA141" s="1"/>
      <c r="AYB141" s="1"/>
      <c r="AYC141" s="1"/>
      <c r="AYD141" s="1"/>
      <c r="AYE141" s="1"/>
      <c r="AYF141" s="1"/>
      <c r="AYG141" s="1"/>
      <c r="AYH141" s="1"/>
      <c r="AYI141" s="1"/>
      <c r="AYJ141" s="1"/>
      <c r="AYK141" s="1"/>
      <c r="AYL141" s="1"/>
      <c r="AYM141" s="1"/>
      <c r="AYN141" s="1"/>
      <c r="AYO141" s="1"/>
      <c r="AYP141" s="1"/>
      <c r="AYQ141" s="1"/>
      <c r="AYR141" s="1"/>
      <c r="AYS141" s="1"/>
      <c r="AYT141" s="1"/>
      <c r="AYU141" s="1"/>
      <c r="AYV141" s="1"/>
      <c r="AYW141" s="1"/>
      <c r="AYX141" s="1"/>
      <c r="AYY141" s="1"/>
      <c r="AYZ141" s="1"/>
      <c r="AZA141" s="1"/>
      <c r="AZB141" s="1"/>
      <c r="AZC141" s="1"/>
      <c r="AZD141" s="1"/>
      <c r="AZE141" s="1"/>
      <c r="AZF141" s="1"/>
      <c r="AZG141" s="1"/>
      <c r="AZH141" s="1"/>
      <c r="AZI141" s="1"/>
      <c r="AZJ141" s="1"/>
      <c r="AZK141" s="1"/>
      <c r="AZL141" s="1"/>
      <c r="AZM141" s="1"/>
      <c r="AZN141" s="1"/>
      <c r="AZO141" s="1"/>
      <c r="AZP141" s="1"/>
      <c r="AZQ141" s="1"/>
      <c r="AZR141" s="1"/>
      <c r="AZS141" s="1"/>
      <c r="AZT141" s="1"/>
      <c r="AZU141" s="1"/>
      <c r="AZV141" s="1"/>
      <c r="AZW141" s="1"/>
      <c r="AZX141" s="1"/>
      <c r="AZY141" s="1"/>
      <c r="AZZ141" s="1"/>
      <c r="BAA141" s="1"/>
      <c r="BAB141" s="1"/>
      <c r="BAC141" s="1"/>
      <c r="BAD141" s="1"/>
      <c r="BAE141" s="1"/>
      <c r="BAF141" s="1"/>
      <c r="BAG141" s="1"/>
      <c r="BAH141" s="1"/>
      <c r="BAI141" s="1"/>
      <c r="BAJ141" s="1"/>
      <c r="BAK141" s="1"/>
      <c r="BAL141" s="1"/>
      <c r="BAM141" s="1"/>
      <c r="BAN141" s="1"/>
      <c r="BAO141" s="1"/>
      <c r="BAP141" s="1"/>
      <c r="BAQ141" s="1"/>
      <c r="BAR141" s="1"/>
      <c r="BAS141" s="1"/>
      <c r="BAT141" s="1"/>
      <c r="BAU141" s="1"/>
      <c r="BAV141" s="1"/>
      <c r="BAW141" s="1"/>
      <c r="BAX141" s="1"/>
      <c r="BAY141" s="1"/>
      <c r="BAZ141" s="1"/>
      <c r="BBA141" s="1"/>
      <c r="BBB141" s="1"/>
      <c r="BBC141" s="1"/>
      <c r="BBD141" s="1"/>
      <c r="BBE141" s="1"/>
      <c r="BBF141" s="1"/>
      <c r="BBG141" s="1"/>
      <c r="BBH141" s="1"/>
      <c r="BBI141" s="1"/>
      <c r="BBJ141" s="1"/>
      <c r="BBK141" s="1"/>
      <c r="BBL141" s="1"/>
      <c r="BBM141" s="1"/>
      <c r="BBN141" s="1"/>
      <c r="BBO141" s="1"/>
      <c r="BBP141" s="1"/>
      <c r="BBQ141" s="1"/>
      <c r="BBR141" s="1"/>
      <c r="BBS141" s="1"/>
      <c r="BBT141" s="1"/>
      <c r="BBU141" s="1"/>
      <c r="BBV141" s="1"/>
      <c r="BBW141" s="1"/>
      <c r="BBX141" s="1"/>
      <c r="BBY141" s="1"/>
      <c r="BBZ141" s="1"/>
      <c r="BCA141" s="1"/>
      <c r="BCB141" s="1"/>
      <c r="BCC141" s="1"/>
      <c r="BCD141" s="1"/>
      <c r="BCE141" s="1"/>
      <c r="BCF141" s="1"/>
      <c r="BCG141" s="1"/>
      <c r="BCH141" s="1"/>
      <c r="BCI141" s="1"/>
      <c r="BCJ141" s="1"/>
      <c r="BCK141" s="1"/>
      <c r="BCL141" s="1"/>
      <c r="BCM141" s="1"/>
      <c r="BCN141" s="1"/>
      <c r="BCO141" s="1"/>
      <c r="BCP141" s="1"/>
      <c r="BCQ141" s="1"/>
      <c r="BCR141" s="1"/>
      <c r="BCS141" s="1"/>
      <c r="BCT141" s="1"/>
      <c r="BCU141" s="1"/>
      <c r="BCV141" s="1"/>
      <c r="BCW141" s="1"/>
      <c r="BCX141" s="1"/>
      <c r="BCY141" s="1"/>
      <c r="BCZ141" s="1"/>
      <c r="BDA141" s="1"/>
      <c r="BDB141" s="1"/>
      <c r="BDC141" s="1"/>
      <c r="BDD141" s="1"/>
      <c r="BDE141" s="1"/>
      <c r="BDF141" s="1"/>
      <c r="BDG141" s="1"/>
      <c r="BDH141" s="1"/>
      <c r="BDI141" s="1"/>
      <c r="BDJ141" s="1"/>
      <c r="BDK141" s="1"/>
      <c r="BDL141" s="1"/>
      <c r="BDM141" s="1"/>
      <c r="BDN141" s="1"/>
      <c r="BDO141" s="1"/>
      <c r="BDP141" s="1"/>
      <c r="BDQ141" s="1"/>
      <c r="BDR141" s="1"/>
      <c r="BDS141" s="1"/>
      <c r="BDT141" s="1"/>
      <c r="BDU141" s="1"/>
      <c r="BDV141" s="1"/>
      <c r="BDW141" s="1"/>
      <c r="BDX141" s="1"/>
      <c r="BDY141" s="1"/>
      <c r="BDZ141" s="1"/>
      <c r="BEA141" s="1"/>
      <c r="BEB141" s="1"/>
      <c r="BEC141" s="1"/>
      <c r="BED141" s="1"/>
      <c r="BEE141" s="1"/>
      <c r="BEF141" s="1"/>
      <c r="BEG141" s="1"/>
      <c r="BEH141" s="1"/>
      <c r="BEI141" s="1"/>
      <c r="BEJ141" s="1"/>
      <c r="BEK141" s="1"/>
      <c r="BEL141" s="1"/>
      <c r="BEM141" s="1"/>
      <c r="BEN141" s="1"/>
      <c r="BEO141" s="1"/>
      <c r="BEP141" s="1"/>
      <c r="BEQ141" s="1"/>
      <c r="BER141" s="1"/>
      <c r="BES141" s="1"/>
      <c r="BET141" s="1"/>
      <c r="BEU141" s="1"/>
      <c r="BEV141" s="1"/>
      <c r="BEW141" s="1"/>
      <c r="BEX141" s="1"/>
      <c r="BEY141" s="1"/>
      <c r="BEZ141" s="1"/>
      <c r="BFA141" s="1"/>
      <c r="BFB141" s="1"/>
      <c r="BFC141" s="1"/>
      <c r="BFD141" s="1"/>
      <c r="BFE141" s="1"/>
      <c r="BFF141" s="1"/>
      <c r="BFG141" s="1"/>
      <c r="BFH141" s="1"/>
      <c r="BFI141" s="1"/>
      <c r="BFJ141" s="1"/>
      <c r="BFK141" s="1"/>
      <c r="BFL141" s="1"/>
      <c r="BFM141" s="1"/>
      <c r="BFN141" s="1"/>
      <c r="BFO141" s="1"/>
      <c r="BFP141" s="1"/>
      <c r="BFQ141" s="1"/>
      <c r="BFR141" s="1"/>
      <c r="BFS141" s="1"/>
      <c r="BFT141" s="1"/>
      <c r="BFU141" s="1"/>
      <c r="BFV141" s="1"/>
      <c r="BFW141" s="1"/>
      <c r="BFX141" s="1"/>
      <c r="BFY141" s="1"/>
      <c r="BFZ141" s="1"/>
      <c r="BGA141" s="1"/>
      <c r="BGB141" s="1"/>
      <c r="BGC141" s="1"/>
      <c r="BGD141" s="1"/>
      <c r="BGE141" s="1"/>
      <c r="BGF141" s="1"/>
      <c r="BGG141" s="1"/>
      <c r="BGH141" s="1"/>
      <c r="BGI141" s="1"/>
      <c r="BGJ141" s="1"/>
      <c r="BGK141" s="1"/>
      <c r="BGL141" s="1"/>
      <c r="BGM141" s="1"/>
      <c r="BGN141" s="1"/>
      <c r="BGO141" s="1"/>
      <c r="BGP141" s="1"/>
      <c r="BGQ141" s="1"/>
      <c r="BGR141" s="1"/>
      <c r="BGS141" s="1"/>
      <c r="BGT141" s="1"/>
      <c r="BGU141" s="1"/>
      <c r="BGV141" s="1"/>
      <c r="BGW141" s="1"/>
      <c r="BGX141" s="1"/>
      <c r="BGY141" s="1"/>
      <c r="BGZ141" s="1"/>
      <c r="BHA141" s="1"/>
      <c r="BHB141" s="1"/>
      <c r="BHC141" s="1"/>
      <c r="BHD141" s="1"/>
      <c r="BHE141" s="1"/>
      <c r="BHF141" s="1"/>
      <c r="BHG141" s="1"/>
      <c r="BHH141" s="1"/>
      <c r="BHI141" s="1"/>
      <c r="BHJ141" s="1"/>
      <c r="BHK141" s="1"/>
      <c r="BHL141" s="1"/>
      <c r="BHM141" s="1"/>
      <c r="BHN141" s="1"/>
      <c r="BHO141" s="1"/>
      <c r="BHP141" s="1"/>
      <c r="BHQ141" s="1"/>
      <c r="BHR141" s="1"/>
      <c r="BHS141" s="1"/>
      <c r="BHT141" s="1"/>
      <c r="BHU141" s="1"/>
      <c r="BHV141" s="1"/>
      <c r="BHW141" s="1"/>
      <c r="BHX141" s="1"/>
      <c r="BHY141" s="1"/>
      <c r="BHZ141" s="1"/>
      <c r="BIA141" s="1"/>
      <c r="BIB141" s="1"/>
      <c r="BIC141" s="1"/>
      <c r="BID141" s="1"/>
      <c r="BIE141" s="1"/>
      <c r="BIF141" s="1"/>
      <c r="BIG141" s="1"/>
      <c r="BIH141" s="1"/>
      <c r="BII141" s="1"/>
      <c r="BIJ141" s="1"/>
      <c r="BIK141" s="1"/>
      <c r="BIL141" s="1"/>
      <c r="BIM141" s="1"/>
      <c r="BIN141" s="1"/>
      <c r="BIO141" s="1"/>
      <c r="BIP141" s="1"/>
      <c r="BIQ141" s="1"/>
      <c r="BIR141" s="1"/>
      <c r="BIS141" s="1"/>
      <c r="BIT141" s="1"/>
      <c r="BIU141" s="1"/>
      <c r="BIV141" s="1"/>
      <c r="BIW141" s="1"/>
      <c r="BIX141" s="1"/>
      <c r="BIY141" s="1"/>
      <c r="BIZ141" s="1"/>
      <c r="BJA141" s="1"/>
      <c r="BJB141" s="1"/>
      <c r="BJC141" s="1"/>
      <c r="BJD141" s="1"/>
      <c r="BJE141" s="1"/>
      <c r="BJF141" s="1"/>
      <c r="BJG141" s="1"/>
      <c r="BJH141" s="1"/>
      <c r="BJI141" s="1"/>
      <c r="BJJ141" s="1"/>
      <c r="BJK141" s="1"/>
      <c r="BJL141" s="1"/>
      <c r="BJM141" s="1"/>
      <c r="BJN141" s="1"/>
      <c r="BJO141" s="1"/>
      <c r="BJP141" s="1"/>
      <c r="BJQ141" s="1"/>
      <c r="BJR141" s="1"/>
      <c r="BJS141" s="1"/>
      <c r="BJT141" s="1"/>
      <c r="BJU141" s="1"/>
      <c r="BJV141" s="1"/>
      <c r="BJW141" s="1"/>
      <c r="BJX141" s="1"/>
      <c r="BJY141" s="1"/>
      <c r="BJZ141" s="1"/>
      <c r="BKA141" s="1"/>
      <c r="BKB141" s="1"/>
      <c r="BKC141" s="1"/>
      <c r="BKD141" s="1"/>
      <c r="BKE141" s="1"/>
      <c r="BKF141" s="1"/>
      <c r="BKG141" s="1"/>
      <c r="BKH141" s="1"/>
      <c r="BKI141" s="1"/>
      <c r="BKJ141" s="1"/>
      <c r="BKK141" s="1"/>
      <c r="BKL141" s="1"/>
      <c r="BKM141" s="1"/>
      <c r="BKN141" s="1"/>
      <c r="BKO141" s="1"/>
      <c r="BKP141" s="1"/>
      <c r="BKQ141" s="1"/>
      <c r="BKR141" s="1"/>
      <c r="BKS141" s="1"/>
      <c r="BKT141" s="1"/>
      <c r="BKU141" s="1"/>
      <c r="BKV141" s="1"/>
      <c r="BKW141" s="1"/>
      <c r="BKX141" s="1"/>
      <c r="BKY141" s="1"/>
      <c r="BKZ141" s="1"/>
      <c r="BLA141" s="1"/>
      <c r="BLB141" s="1"/>
      <c r="BLC141" s="1"/>
      <c r="BLD141" s="1"/>
      <c r="BLE141" s="1"/>
      <c r="BLF141" s="1"/>
      <c r="BLG141" s="1"/>
      <c r="BLH141" s="1"/>
      <c r="BLI141" s="1"/>
      <c r="BLJ141" s="1"/>
      <c r="BLK141" s="1"/>
      <c r="BLL141" s="1"/>
      <c r="BLM141" s="1"/>
      <c r="BLN141" s="1"/>
      <c r="BLO141" s="1"/>
      <c r="BLP141" s="1"/>
      <c r="BLQ141" s="1"/>
      <c r="BLR141" s="1"/>
      <c r="BLS141" s="1"/>
      <c r="BLT141" s="1"/>
      <c r="BLU141" s="1"/>
      <c r="BLV141" s="1"/>
      <c r="BLW141" s="1"/>
      <c r="BLX141" s="1"/>
      <c r="BLY141" s="1"/>
      <c r="BLZ141" s="1"/>
      <c r="BMA141" s="1"/>
      <c r="BMB141" s="1"/>
      <c r="BMC141" s="1"/>
      <c r="BMD141" s="1"/>
      <c r="BME141" s="1"/>
      <c r="BMF141" s="1"/>
      <c r="BMG141" s="1"/>
      <c r="BMH141" s="1"/>
      <c r="BMI141" s="1"/>
      <c r="BMJ141" s="1"/>
      <c r="BMK141" s="1"/>
      <c r="BML141" s="1"/>
      <c r="BMM141" s="1"/>
      <c r="BMN141" s="1"/>
      <c r="BMO141" s="1"/>
      <c r="BMP141" s="1"/>
      <c r="BMQ141" s="1"/>
      <c r="BMR141" s="1"/>
      <c r="BMS141" s="1"/>
      <c r="BMT141" s="1"/>
      <c r="BMU141" s="1"/>
      <c r="BMV141" s="1"/>
      <c r="BMW141" s="1"/>
      <c r="BMX141" s="1"/>
      <c r="BMY141" s="1"/>
      <c r="BMZ141" s="1"/>
      <c r="BNA141" s="1"/>
      <c r="BNB141" s="1"/>
      <c r="BNC141" s="1"/>
      <c r="BND141" s="1"/>
      <c r="BNE141" s="1"/>
      <c r="BNF141" s="1"/>
      <c r="BNG141" s="1"/>
      <c r="BNH141" s="1"/>
      <c r="BNI141" s="1"/>
      <c r="BNJ141" s="1"/>
      <c r="BNK141" s="1"/>
      <c r="BNL141" s="1"/>
      <c r="BNM141" s="1"/>
      <c r="BNN141" s="1"/>
      <c r="BNO141" s="1"/>
      <c r="BNP141" s="1"/>
      <c r="BNQ141" s="1"/>
      <c r="BNR141" s="1"/>
      <c r="BNS141" s="1"/>
      <c r="BNT141" s="1"/>
      <c r="BNU141" s="1"/>
      <c r="BNV141" s="1"/>
      <c r="BNW141" s="1"/>
      <c r="BNX141" s="1"/>
      <c r="BNY141" s="1"/>
      <c r="BNZ141" s="1"/>
      <c r="BOA141" s="1"/>
      <c r="BOB141" s="1"/>
      <c r="BOC141" s="1"/>
      <c r="BOD141" s="1"/>
      <c r="BOE141" s="1"/>
      <c r="BOF141" s="1"/>
      <c r="BOG141" s="1"/>
      <c r="BOH141" s="1"/>
      <c r="BOI141" s="1"/>
      <c r="BOJ141" s="1"/>
      <c r="BOK141" s="1"/>
      <c r="BOL141" s="1"/>
      <c r="BOM141" s="1"/>
      <c r="BON141" s="1"/>
      <c r="BOO141" s="1"/>
      <c r="BOP141" s="1"/>
      <c r="BOQ141" s="1"/>
      <c r="BOR141" s="1"/>
      <c r="BOS141" s="1"/>
      <c r="BOT141" s="1"/>
      <c r="BOU141" s="1"/>
      <c r="BOV141" s="1"/>
      <c r="BOW141" s="1"/>
      <c r="BOX141" s="1"/>
      <c r="BOY141" s="1"/>
      <c r="BOZ141" s="1"/>
      <c r="BPA141" s="1"/>
      <c r="BPB141" s="1"/>
      <c r="BPC141" s="1"/>
      <c r="BPD141" s="1"/>
      <c r="BPE141" s="1"/>
      <c r="BPF141" s="1"/>
      <c r="BPG141" s="1"/>
      <c r="BPH141" s="1"/>
      <c r="BPI141" s="1"/>
      <c r="BPJ141" s="1"/>
      <c r="BPK141" s="1"/>
      <c r="BPL141" s="1"/>
      <c r="BPM141" s="1"/>
      <c r="BPN141" s="1"/>
      <c r="BPO141" s="1"/>
      <c r="BPP141" s="1"/>
      <c r="BPQ141" s="1"/>
      <c r="BPR141" s="1"/>
      <c r="BPS141" s="1"/>
      <c r="BPT141" s="1"/>
      <c r="BPU141" s="1"/>
      <c r="BPV141" s="1"/>
      <c r="BPW141" s="1"/>
      <c r="BPX141" s="1"/>
      <c r="BPY141" s="1"/>
      <c r="BPZ141" s="1"/>
      <c r="BQA141" s="1"/>
      <c r="BQB141" s="1"/>
      <c r="BQC141" s="1"/>
      <c r="BQD141" s="1"/>
      <c r="BQE141" s="1"/>
      <c r="BQF141" s="1"/>
      <c r="BQG141" s="1"/>
      <c r="BQH141" s="1"/>
      <c r="BQI141" s="1"/>
      <c r="BQJ141" s="1"/>
      <c r="BQK141" s="1"/>
      <c r="BQL141" s="1"/>
      <c r="BQM141" s="1"/>
      <c r="BQN141" s="1"/>
      <c r="BQO141" s="1"/>
      <c r="BQP141" s="1"/>
      <c r="BQQ141" s="1"/>
      <c r="BQR141" s="1"/>
      <c r="BQS141" s="1"/>
      <c r="BQT141" s="1"/>
      <c r="BQU141" s="1"/>
      <c r="BQV141" s="1"/>
      <c r="BQW141" s="1"/>
      <c r="BQX141" s="1"/>
      <c r="BQY141" s="1"/>
      <c r="BQZ141" s="1"/>
      <c r="BRA141" s="1"/>
      <c r="BRB141" s="1"/>
      <c r="BRC141" s="1"/>
      <c r="BRD141" s="1"/>
      <c r="BRE141" s="1"/>
      <c r="BRF141" s="1"/>
      <c r="BRG141" s="1"/>
      <c r="BRH141" s="1"/>
      <c r="BRI141" s="1"/>
      <c r="BRJ141" s="1"/>
      <c r="BRK141" s="1"/>
      <c r="BRL141" s="1"/>
      <c r="BRM141" s="1"/>
      <c r="BRN141" s="1"/>
      <c r="BRO141" s="1"/>
      <c r="BRP141" s="1"/>
      <c r="BRQ141" s="1"/>
      <c r="BRR141" s="1"/>
      <c r="BRS141" s="1"/>
      <c r="BRT141" s="1"/>
      <c r="BRU141" s="1"/>
      <c r="BRV141" s="1"/>
      <c r="BRW141" s="1"/>
      <c r="BRX141" s="1"/>
      <c r="BRY141" s="1"/>
      <c r="BRZ141" s="1"/>
      <c r="BSA141" s="1"/>
      <c r="BSB141" s="1"/>
      <c r="BSC141" s="1"/>
      <c r="BSD141" s="1"/>
      <c r="BSE141" s="1"/>
      <c r="BSF141" s="1"/>
      <c r="BSG141" s="1"/>
      <c r="BSH141" s="1"/>
      <c r="BSI141" s="1"/>
      <c r="BSJ141" s="1"/>
      <c r="BSK141" s="1"/>
      <c r="BSL141" s="1"/>
      <c r="BSM141" s="1"/>
      <c r="BSN141" s="1"/>
      <c r="BSO141" s="1"/>
      <c r="BSP141" s="1"/>
      <c r="BSQ141" s="1"/>
      <c r="BSR141" s="1"/>
      <c r="BSS141" s="1"/>
      <c r="BST141" s="1"/>
      <c r="BSU141" s="1"/>
      <c r="BSV141" s="1"/>
      <c r="BSW141" s="1"/>
      <c r="BSX141" s="1"/>
      <c r="BSY141" s="1"/>
      <c r="BSZ141" s="1"/>
      <c r="BTA141" s="1"/>
      <c r="BTB141" s="1"/>
      <c r="BTC141" s="1"/>
      <c r="BTD141" s="1"/>
      <c r="BTE141" s="1"/>
      <c r="BTF141" s="1"/>
      <c r="BTG141" s="1"/>
      <c r="BTH141" s="1"/>
      <c r="BTI141" s="1"/>
      <c r="BTJ141" s="1"/>
      <c r="BTK141" s="1"/>
      <c r="BTL141" s="1"/>
      <c r="BTM141" s="1"/>
      <c r="BTN141" s="1"/>
      <c r="BTO141" s="1"/>
      <c r="BTP141" s="1"/>
      <c r="BTQ141" s="1"/>
      <c r="BTR141" s="1"/>
      <c r="BTS141" s="1"/>
      <c r="BTT141" s="1"/>
      <c r="BTU141" s="1"/>
      <c r="BTV141" s="1"/>
      <c r="BTW141" s="1"/>
      <c r="BTX141" s="1"/>
      <c r="BTY141" s="1"/>
      <c r="BTZ141" s="1"/>
      <c r="BUA141" s="1"/>
      <c r="BUB141" s="1"/>
      <c r="BUC141" s="1"/>
      <c r="BUD141" s="1"/>
      <c r="BUE141" s="1"/>
      <c r="BUF141" s="1"/>
      <c r="BUG141" s="1"/>
      <c r="BUH141" s="1"/>
      <c r="BUI141" s="1"/>
      <c r="BUJ141" s="1"/>
      <c r="BUK141" s="1"/>
      <c r="BUL141" s="1"/>
      <c r="BUM141" s="1"/>
      <c r="BUN141" s="1"/>
      <c r="BUO141" s="1"/>
      <c r="BUP141" s="1"/>
      <c r="BUQ141" s="1"/>
      <c r="BUR141" s="1"/>
      <c r="BUS141" s="1"/>
      <c r="BUT141" s="1"/>
      <c r="BUU141" s="1"/>
      <c r="BUV141" s="1"/>
      <c r="BUW141" s="1"/>
      <c r="BUX141" s="1"/>
      <c r="BUY141" s="1"/>
      <c r="BUZ141" s="1"/>
      <c r="BVA141" s="1"/>
      <c r="BVB141" s="1"/>
      <c r="BVC141" s="1"/>
      <c r="BVD141" s="1"/>
      <c r="BVE141" s="1"/>
      <c r="BVF141" s="1"/>
      <c r="BVG141" s="1"/>
      <c r="BVH141" s="1"/>
      <c r="BVI141" s="1"/>
      <c r="BVJ141" s="1"/>
      <c r="BVK141" s="1"/>
      <c r="BVL141" s="1"/>
      <c r="BVM141" s="1"/>
      <c r="BVN141" s="1"/>
      <c r="BVO141" s="1"/>
      <c r="BVP141" s="1"/>
      <c r="BVQ141" s="1"/>
      <c r="BVR141" s="1"/>
      <c r="BVS141" s="1"/>
      <c r="BVT141" s="1"/>
      <c r="BVU141" s="1"/>
      <c r="BVV141" s="1"/>
      <c r="BVW141" s="1"/>
      <c r="BVX141" s="1"/>
      <c r="BVY141" s="1"/>
      <c r="BVZ141" s="1"/>
      <c r="BWA141" s="1"/>
      <c r="BWB141" s="1"/>
      <c r="BWC141" s="1"/>
      <c r="BWD141" s="1"/>
      <c r="BWE141" s="1"/>
      <c r="BWF141" s="1"/>
      <c r="BWG141" s="1"/>
      <c r="BWH141" s="1"/>
      <c r="BWI141" s="1"/>
      <c r="BWJ141" s="1"/>
      <c r="BWK141" s="1"/>
      <c r="BWL141" s="1"/>
      <c r="BWM141" s="1"/>
      <c r="BWN141" s="1"/>
      <c r="BWO141" s="1"/>
      <c r="BWP141" s="1"/>
      <c r="BWQ141" s="1"/>
      <c r="BWR141" s="1"/>
      <c r="BWS141" s="1"/>
      <c r="BWT141" s="1"/>
      <c r="BWU141" s="1"/>
      <c r="BWV141" s="1"/>
      <c r="BWW141" s="1"/>
      <c r="BWX141" s="1"/>
      <c r="BWY141" s="1"/>
      <c r="BWZ141" s="1"/>
      <c r="BXA141" s="1"/>
      <c r="BXB141" s="1"/>
      <c r="BXC141" s="1"/>
      <c r="BXD141" s="1"/>
      <c r="BXE141" s="1"/>
      <c r="BXF141" s="1"/>
      <c r="BXG141" s="1"/>
      <c r="BXH141" s="1"/>
      <c r="BXI141" s="1"/>
      <c r="BXJ141" s="1"/>
      <c r="BXK141" s="1"/>
      <c r="BXL141" s="1"/>
      <c r="BXM141" s="1"/>
      <c r="BXN141" s="1"/>
      <c r="BXO141" s="1"/>
      <c r="BXP141" s="1"/>
      <c r="BXQ141" s="1"/>
      <c r="BXR141" s="1"/>
      <c r="BXS141" s="1"/>
      <c r="BXT141" s="1"/>
      <c r="BXU141" s="1"/>
      <c r="BXV141" s="1"/>
      <c r="BXW141" s="1"/>
      <c r="BXX141" s="1"/>
      <c r="BXY141" s="1"/>
      <c r="BXZ141" s="1"/>
      <c r="BYA141" s="1"/>
      <c r="BYB141" s="1"/>
      <c r="BYC141" s="1"/>
      <c r="BYD141" s="1"/>
      <c r="BYE141" s="1"/>
      <c r="BYF141" s="1"/>
      <c r="BYG141" s="1"/>
      <c r="BYH141" s="1"/>
      <c r="BYI141" s="1"/>
      <c r="BYJ141" s="1"/>
      <c r="BYK141" s="1"/>
      <c r="BYL141" s="1"/>
      <c r="BYM141" s="1"/>
      <c r="BYN141" s="1"/>
      <c r="BYO141" s="1"/>
      <c r="BYP141" s="1"/>
      <c r="BYQ141" s="1"/>
      <c r="BYR141" s="1"/>
      <c r="BYS141" s="1"/>
      <c r="BYT141" s="1"/>
      <c r="BYU141" s="1"/>
      <c r="BYV141" s="1"/>
      <c r="BYW141" s="1"/>
      <c r="BYX141" s="1"/>
      <c r="BYY141" s="1"/>
      <c r="BYZ141" s="1"/>
      <c r="BZA141" s="1"/>
      <c r="BZB141" s="1"/>
      <c r="BZC141" s="1"/>
      <c r="BZD141" s="1"/>
      <c r="BZE141" s="1"/>
      <c r="BZF141" s="1"/>
      <c r="BZG141" s="1"/>
      <c r="BZH141" s="1"/>
      <c r="BZI141" s="1"/>
      <c r="BZJ141" s="1"/>
      <c r="BZK141" s="1"/>
      <c r="BZL141" s="1"/>
      <c r="BZM141" s="1"/>
      <c r="BZN141" s="1"/>
      <c r="BZO141" s="1"/>
      <c r="BZP141" s="1"/>
      <c r="BZQ141" s="1"/>
      <c r="BZR141" s="1"/>
      <c r="BZS141" s="1"/>
      <c r="BZT141" s="1"/>
      <c r="BZU141" s="1"/>
      <c r="BZV141" s="1"/>
      <c r="BZW141" s="1"/>
      <c r="BZX141" s="1"/>
      <c r="BZY141" s="1"/>
      <c r="BZZ141" s="1"/>
      <c r="CAA141" s="1"/>
      <c r="CAB141" s="1"/>
      <c r="CAC141" s="1"/>
      <c r="CAD141" s="1"/>
      <c r="CAE141" s="1"/>
      <c r="CAF141" s="1"/>
      <c r="CAG141" s="1"/>
      <c r="CAH141" s="1"/>
      <c r="CAI141" s="1"/>
      <c r="CAJ141" s="1"/>
      <c r="CAK141" s="1"/>
      <c r="CAL141" s="1"/>
      <c r="CAM141" s="1"/>
      <c r="CAN141" s="1"/>
      <c r="CAO141" s="1"/>
      <c r="CAP141" s="1"/>
      <c r="CAQ141" s="1"/>
      <c r="CAR141" s="1"/>
      <c r="CAS141" s="1"/>
      <c r="CAT141" s="1"/>
      <c r="CAU141" s="1"/>
      <c r="CAV141" s="1"/>
      <c r="CAW141" s="1"/>
      <c r="CAX141" s="1"/>
      <c r="CAY141" s="1"/>
      <c r="CAZ141" s="1"/>
      <c r="CBA141" s="1"/>
      <c r="CBB141" s="1"/>
      <c r="CBC141" s="1"/>
      <c r="CBD141" s="1"/>
      <c r="CBE141" s="1"/>
      <c r="CBF141" s="1"/>
      <c r="CBG141" s="1"/>
      <c r="CBH141" s="1"/>
      <c r="CBI141" s="1"/>
      <c r="CBJ141" s="1"/>
      <c r="CBK141" s="1"/>
      <c r="CBL141" s="1"/>
      <c r="CBM141" s="1"/>
      <c r="CBN141" s="1"/>
      <c r="CBO141" s="1"/>
      <c r="CBP141" s="1"/>
      <c r="CBQ141" s="1"/>
      <c r="CBR141" s="1"/>
      <c r="CBS141" s="1"/>
      <c r="CBT141" s="1"/>
      <c r="CBU141" s="1"/>
      <c r="CBV141" s="1"/>
      <c r="CBW141" s="1"/>
      <c r="CBX141" s="1"/>
      <c r="CBY141" s="1"/>
      <c r="CBZ141" s="1"/>
      <c r="CCA141" s="1"/>
      <c r="CCB141" s="1"/>
      <c r="CCC141" s="1"/>
      <c r="CCD141" s="1"/>
      <c r="CCE141" s="1"/>
      <c r="CCF141" s="1"/>
      <c r="CCG141" s="1"/>
      <c r="CCH141" s="1"/>
      <c r="CCI141" s="1"/>
      <c r="CCJ141" s="1"/>
      <c r="CCK141" s="1"/>
      <c r="CCL141" s="1"/>
      <c r="CCM141" s="1"/>
      <c r="CCN141" s="1"/>
      <c r="CCO141" s="1"/>
      <c r="CCP141" s="1"/>
      <c r="CCQ141" s="1"/>
      <c r="CCR141" s="1"/>
      <c r="CCS141" s="1"/>
      <c r="CCT141" s="1"/>
      <c r="CCU141" s="1"/>
      <c r="CCV141" s="1"/>
      <c r="CCW141" s="1"/>
      <c r="CCX141" s="1"/>
      <c r="CCY141" s="1"/>
      <c r="CCZ141" s="1"/>
      <c r="CDA141" s="1"/>
      <c r="CDB141" s="1"/>
      <c r="CDC141" s="1"/>
      <c r="CDD141" s="1"/>
      <c r="CDE141" s="1"/>
      <c r="CDF141" s="1"/>
      <c r="CDG141" s="1"/>
      <c r="CDH141" s="1"/>
      <c r="CDI141" s="1"/>
      <c r="CDJ141" s="1"/>
      <c r="CDK141" s="1"/>
      <c r="CDL141" s="1"/>
      <c r="CDM141" s="1"/>
      <c r="CDN141" s="1"/>
      <c r="CDO141" s="1"/>
      <c r="CDP141" s="1"/>
      <c r="CDQ141" s="1"/>
      <c r="CDR141" s="1"/>
      <c r="CDS141" s="1"/>
      <c r="CDT141" s="1"/>
      <c r="CDU141" s="1"/>
      <c r="CDV141" s="1"/>
      <c r="CDW141" s="1"/>
      <c r="CDX141" s="1"/>
      <c r="CDY141" s="1"/>
      <c r="CDZ141" s="1"/>
      <c r="CEA141" s="1"/>
      <c r="CEB141" s="1"/>
      <c r="CEC141" s="1"/>
      <c r="CED141" s="1"/>
      <c r="CEE141" s="1"/>
      <c r="CEF141" s="1"/>
      <c r="CEG141" s="1"/>
      <c r="CEH141" s="1"/>
      <c r="CEI141" s="1"/>
      <c r="CEJ141" s="1"/>
      <c r="CEK141" s="1"/>
      <c r="CEL141" s="1"/>
      <c r="CEM141" s="1"/>
      <c r="CEN141" s="1"/>
      <c r="CEO141" s="1"/>
      <c r="CEP141" s="1"/>
      <c r="CEQ141" s="1"/>
      <c r="CER141" s="1"/>
      <c r="CES141" s="1"/>
      <c r="CET141" s="1"/>
      <c r="CEU141" s="1"/>
      <c r="CEV141" s="1"/>
      <c r="CEW141" s="1"/>
      <c r="CEX141" s="1"/>
      <c r="CEY141" s="1"/>
      <c r="CEZ141" s="1"/>
      <c r="CFA141" s="1"/>
      <c r="CFB141" s="1"/>
      <c r="CFC141" s="1"/>
      <c r="CFD141" s="1"/>
      <c r="CFE141" s="1"/>
      <c r="CFF141" s="1"/>
      <c r="CFG141" s="1"/>
      <c r="CFH141" s="1"/>
      <c r="CFI141" s="1"/>
      <c r="CFJ141" s="1"/>
      <c r="CFK141" s="1"/>
      <c r="CFL141" s="1"/>
      <c r="CFM141" s="1"/>
      <c r="CFN141" s="1"/>
      <c r="CFO141" s="1"/>
      <c r="CFP141" s="1"/>
      <c r="CFQ141" s="1"/>
      <c r="CFR141" s="1"/>
      <c r="CFS141" s="1"/>
      <c r="CFT141" s="1"/>
      <c r="CFU141" s="1"/>
      <c r="CFV141" s="1"/>
      <c r="CFW141" s="1"/>
      <c r="CFX141" s="1"/>
      <c r="CFY141" s="1"/>
      <c r="CFZ141" s="1"/>
      <c r="CGA141" s="1"/>
      <c r="CGB141" s="1"/>
      <c r="CGC141" s="1"/>
      <c r="CGD141" s="1"/>
      <c r="CGE141" s="1"/>
      <c r="CGF141" s="1"/>
      <c r="CGG141" s="1"/>
      <c r="CGH141" s="1"/>
      <c r="CGI141" s="1"/>
      <c r="CGJ141" s="1"/>
      <c r="CGK141" s="1"/>
      <c r="CGL141" s="1"/>
      <c r="CGM141" s="1"/>
      <c r="CGN141" s="1"/>
      <c r="CGO141" s="1"/>
      <c r="CGP141" s="1"/>
      <c r="CGQ141" s="1"/>
      <c r="CGR141" s="1"/>
      <c r="CGS141" s="1"/>
      <c r="CGT141" s="1"/>
      <c r="CGU141" s="1"/>
      <c r="CGV141" s="1"/>
      <c r="CGW141" s="1"/>
      <c r="CGX141" s="1"/>
      <c r="CGY141" s="1"/>
      <c r="CGZ141" s="1"/>
      <c r="CHA141" s="1"/>
      <c r="CHB141" s="1"/>
      <c r="CHC141" s="1"/>
      <c r="CHD141" s="1"/>
      <c r="CHE141" s="1"/>
      <c r="CHF141" s="1"/>
      <c r="CHG141" s="1"/>
      <c r="CHH141" s="1"/>
      <c r="CHI141" s="1"/>
      <c r="CHJ141" s="1"/>
      <c r="CHK141" s="1"/>
      <c r="CHL141" s="1"/>
      <c r="CHM141" s="1"/>
      <c r="CHN141" s="1"/>
      <c r="CHO141" s="1"/>
      <c r="CHP141" s="1"/>
      <c r="CHQ141" s="1"/>
      <c r="CHR141" s="1"/>
      <c r="CHS141" s="1"/>
      <c r="CHT141" s="1"/>
      <c r="CHU141" s="1"/>
      <c r="CHV141" s="1"/>
      <c r="CHW141" s="1"/>
      <c r="CHX141" s="1"/>
      <c r="CHY141" s="1"/>
      <c r="CHZ141" s="1"/>
      <c r="CIA141" s="1"/>
      <c r="CIB141" s="1"/>
      <c r="CIC141" s="1"/>
      <c r="CID141" s="1"/>
      <c r="CIE141" s="1"/>
      <c r="CIF141" s="1"/>
      <c r="CIG141" s="1"/>
      <c r="CIH141" s="1"/>
      <c r="CII141" s="1"/>
      <c r="CIJ141" s="1"/>
      <c r="CIK141" s="1"/>
      <c r="CIL141" s="1"/>
      <c r="CIM141" s="1"/>
      <c r="CIN141" s="1"/>
      <c r="CIO141" s="1"/>
      <c r="CIP141" s="1"/>
      <c r="CIQ141" s="1"/>
      <c r="CIR141" s="1"/>
      <c r="CIS141" s="1"/>
      <c r="CIT141" s="1"/>
      <c r="CIU141" s="1"/>
      <c r="CIV141" s="1"/>
      <c r="CIW141" s="1"/>
      <c r="CIX141" s="1"/>
      <c r="CIY141" s="1"/>
      <c r="CIZ141" s="1"/>
      <c r="CJA141" s="1"/>
      <c r="CJB141" s="1"/>
      <c r="CJC141" s="1"/>
      <c r="CJD141" s="1"/>
      <c r="CJE141" s="1"/>
      <c r="CJF141" s="1"/>
      <c r="CJG141" s="1"/>
      <c r="CJH141" s="1"/>
      <c r="CJI141" s="1"/>
      <c r="CJJ141" s="1"/>
      <c r="CJK141" s="1"/>
      <c r="CJL141" s="1"/>
      <c r="CJM141" s="1"/>
      <c r="CJN141" s="1"/>
      <c r="CJO141" s="1"/>
      <c r="CJP141" s="1"/>
      <c r="CJQ141" s="1"/>
      <c r="CJR141" s="1"/>
      <c r="CJS141" s="1"/>
      <c r="CJT141" s="1"/>
      <c r="CJU141" s="1"/>
      <c r="CJV141" s="1"/>
      <c r="CJW141" s="1"/>
      <c r="CJX141" s="1"/>
      <c r="CJY141" s="1"/>
      <c r="CJZ141" s="1"/>
      <c r="CKA141" s="1"/>
      <c r="CKB141" s="1"/>
      <c r="CKC141" s="1"/>
      <c r="CKD141" s="1"/>
      <c r="CKE141" s="1"/>
      <c r="CKF141" s="1"/>
      <c r="CKG141" s="1"/>
      <c r="CKH141" s="1"/>
      <c r="CKI141" s="1"/>
      <c r="CKJ141" s="1"/>
      <c r="CKK141" s="1"/>
      <c r="CKL141" s="1"/>
      <c r="CKM141" s="1"/>
      <c r="CKN141" s="1"/>
      <c r="CKO141" s="1"/>
      <c r="CKP141" s="1"/>
      <c r="CKQ141" s="1"/>
      <c r="CKR141" s="1"/>
      <c r="CKS141" s="1"/>
      <c r="CKT141" s="1"/>
      <c r="CKU141" s="1"/>
      <c r="CKV141" s="1"/>
      <c r="CKW141" s="1"/>
      <c r="CKX141" s="1"/>
      <c r="CKY141" s="1"/>
      <c r="CKZ141" s="1"/>
      <c r="CLA141" s="1"/>
      <c r="CLB141" s="1"/>
      <c r="CLC141" s="1"/>
      <c r="CLD141" s="1"/>
      <c r="CLE141" s="1"/>
      <c r="CLF141" s="1"/>
      <c r="CLG141" s="1"/>
      <c r="CLH141" s="1"/>
      <c r="CLI141" s="1"/>
      <c r="CLJ141" s="1"/>
      <c r="CLK141" s="1"/>
      <c r="CLL141" s="1"/>
      <c r="CLM141" s="1"/>
      <c r="CLN141" s="1"/>
      <c r="CLO141" s="1"/>
      <c r="CLP141" s="1"/>
      <c r="CLQ141" s="1"/>
      <c r="CLR141" s="1"/>
      <c r="CLS141" s="1"/>
      <c r="CLT141" s="1"/>
      <c r="CLU141" s="1"/>
      <c r="CLV141" s="1"/>
      <c r="CLW141" s="1"/>
      <c r="CLX141" s="1"/>
      <c r="CLY141" s="1"/>
      <c r="CLZ141" s="1"/>
      <c r="CMA141" s="1"/>
      <c r="CMB141" s="1"/>
      <c r="CMC141" s="1"/>
      <c r="CMD141" s="1"/>
      <c r="CME141" s="1"/>
      <c r="CMF141" s="1"/>
      <c r="CMG141" s="1"/>
      <c r="CMH141" s="1"/>
      <c r="CMI141" s="1"/>
      <c r="CMJ141" s="1"/>
      <c r="CMK141" s="1"/>
      <c r="CML141" s="1"/>
      <c r="CMM141" s="1"/>
      <c r="CMN141" s="1"/>
      <c r="CMO141" s="1"/>
      <c r="CMP141" s="1"/>
      <c r="CMQ141" s="1"/>
      <c r="CMR141" s="1"/>
      <c r="CMS141" s="1"/>
      <c r="CMT141" s="1"/>
      <c r="CMU141" s="1"/>
      <c r="CMV141" s="1"/>
      <c r="CMW141" s="1"/>
      <c r="CMX141" s="1"/>
      <c r="CMY141" s="1"/>
      <c r="CMZ141" s="1"/>
      <c r="CNA141" s="1"/>
      <c r="CNB141" s="1"/>
      <c r="CNC141" s="1"/>
      <c r="CND141" s="1"/>
      <c r="CNE141" s="1"/>
      <c r="CNF141" s="1"/>
      <c r="CNG141" s="1"/>
      <c r="CNH141" s="1"/>
      <c r="CNI141" s="1"/>
      <c r="CNJ141" s="1"/>
      <c r="CNK141" s="1"/>
      <c r="CNL141" s="1"/>
      <c r="CNM141" s="1"/>
      <c r="CNN141" s="1"/>
      <c r="CNO141" s="1"/>
      <c r="CNP141" s="1"/>
      <c r="CNQ141" s="1"/>
      <c r="CNR141" s="1"/>
      <c r="CNS141" s="1"/>
      <c r="CNT141" s="1"/>
      <c r="CNU141" s="1"/>
      <c r="CNV141" s="1"/>
      <c r="CNW141" s="1"/>
      <c r="CNX141" s="1"/>
      <c r="CNY141" s="1"/>
      <c r="CNZ141" s="1"/>
      <c r="COA141" s="1"/>
      <c r="COB141" s="1"/>
      <c r="COC141" s="1"/>
      <c r="COD141" s="1"/>
      <c r="COE141" s="1"/>
      <c r="COF141" s="1"/>
      <c r="COG141" s="1"/>
      <c r="COH141" s="1"/>
      <c r="COI141" s="1"/>
      <c r="COJ141" s="1"/>
      <c r="COK141" s="1"/>
      <c r="COL141" s="1"/>
      <c r="COM141" s="1"/>
      <c r="CON141" s="1"/>
      <c r="COO141" s="1"/>
      <c r="COP141" s="1"/>
      <c r="COQ141" s="1"/>
      <c r="COR141" s="1"/>
      <c r="COS141" s="1"/>
      <c r="COT141" s="1"/>
      <c r="COU141" s="1"/>
      <c r="COV141" s="1"/>
      <c r="COW141" s="1"/>
      <c r="COX141" s="1"/>
      <c r="COY141" s="1"/>
      <c r="COZ141" s="1"/>
      <c r="CPA141" s="1"/>
      <c r="CPB141" s="1"/>
      <c r="CPC141" s="1"/>
      <c r="CPD141" s="1"/>
      <c r="CPE141" s="1"/>
      <c r="CPF141" s="1"/>
      <c r="CPG141" s="1"/>
      <c r="CPH141" s="1"/>
      <c r="CPI141" s="1"/>
      <c r="CPJ141" s="1"/>
      <c r="CPK141" s="1"/>
      <c r="CPL141" s="1"/>
      <c r="CPM141" s="1"/>
      <c r="CPN141" s="1"/>
      <c r="CPO141" s="1"/>
      <c r="CPP141" s="1"/>
      <c r="CPQ141" s="1"/>
      <c r="CPR141" s="1"/>
      <c r="CPS141" s="1"/>
      <c r="CPT141" s="1"/>
      <c r="CPU141" s="1"/>
      <c r="CPV141" s="1"/>
      <c r="CPW141" s="1"/>
      <c r="CPX141" s="1"/>
      <c r="CPY141" s="1"/>
      <c r="CPZ141" s="1"/>
      <c r="CQA141" s="1"/>
      <c r="CQB141" s="1"/>
      <c r="CQC141" s="1"/>
      <c r="CQD141" s="1"/>
      <c r="CQE141" s="1"/>
      <c r="CQF141" s="1"/>
      <c r="CQG141" s="1"/>
      <c r="CQH141" s="1"/>
      <c r="CQI141" s="1"/>
      <c r="CQJ141" s="1"/>
      <c r="CQK141" s="1"/>
      <c r="CQL141" s="1"/>
      <c r="CQM141" s="1"/>
      <c r="CQN141" s="1"/>
      <c r="CQO141" s="1"/>
      <c r="CQP141" s="1"/>
      <c r="CQQ141" s="1"/>
      <c r="CQR141" s="1"/>
      <c r="CQS141" s="1"/>
      <c r="CQT141" s="1"/>
      <c r="CQU141" s="1"/>
      <c r="CQV141" s="1"/>
      <c r="CQW141" s="1"/>
      <c r="CQX141" s="1"/>
      <c r="CQY141" s="1"/>
      <c r="CQZ141" s="1"/>
      <c r="CRA141" s="1"/>
      <c r="CRB141" s="1"/>
      <c r="CRC141" s="1"/>
      <c r="CRD141" s="1"/>
      <c r="CRE141" s="1"/>
      <c r="CRF141" s="1"/>
      <c r="CRG141" s="1"/>
      <c r="CRH141" s="1"/>
      <c r="CRI141" s="1"/>
      <c r="CRJ141" s="1"/>
      <c r="CRK141" s="1"/>
      <c r="CRL141" s="1"/>
      <c r="CRM141" s="1"/>
      <c r="CRN141" s="1"/>
      <c r="CRO141" s="1"/>
      <c r="CRP141" s="1"/>
      <c r="CRQ141" s="1"/>
      <c r="CRR141" s="1"/>
      <c r="CRS141" s="1"/>
      <c r="CRT141" s="1"/>
      <c r="CRU141" s="1"/>
      <c r="CRV141" s="1"/>
      <c r="CRW141" s="1"/>
      <c r="CRX141" s="1"/>
      <c r="CRY141" s="1"/>
      <c r="CRZ141" s="1"/>
      <c r="CSA141" s="1"/>
      <c r="CSB141" s="1"/>
      <c r="CSC141" s="1"/>
      <c r="CSD141" s="1"/>
      <c r="CSE141" s="1"/>
      <c r="CSF141" s="1"/>
      <c r="CSG141" s="1"/>
      <c r="CSH141" s="1"/>
      <c r="CSI141" s="1"/>
      <c r="CSJ141" s="1"/>
      <c r="CSK141" s="1"/>
      <c r="CSL141" s="1"/>
      <c r="CSM141" s="1"/>
      <c r="CSN141" s="1"/>
      <c r="CSO141" s="1"/>
      <c r="CSP141" s="1"/>
      <c r="CSQ141" s="1"/>
      <c r="CSR141" s="1"/>
      <c r="CSS141" s="1"/>
      <c r="CST141" s="1"/>
      <c r="CSU141" s="1"/>
      <c r="CSV141" s="1"/>
      <c r="CSW141" s="1"/>
      <c r="CSX141" s="1"/>
      <c r="CSY141" s="1"/>
      <c r="CSZ141" s="1"/>
      <c r="CTA141" s="1"/>
      <c r="CTB141" s="1"/>
      <c r="CTC141" s="1"/>
      <c r="CTD141" s="1"/>
      <c r="CTE141" s="1"/>
      <c r="CTF141" s="1"/>
      <c r="CTG141" s="1"/>
      <c r="CTH141" s="1"/>
      <c r="CTI141" s="1"/>
      <c r="CTJ141" s="1"/>
      <c r="CTK141" s="1"/>
      <c r="CTL141" s="1"/>
      <c r="CTM141" s="1"/>
      <c r="CTN141" s="1"/>
      <c r="CTO141" s="1"/>
      <c r="CTP141" s="1"/>
      <c r="CTQ141" s="1"/>
      <c r="CTR141" s="1"/>
      <c r="CTS141" s="1"/>
      <c r="CTT141" s="1"/>
      <c r="CTU141" s="1"/>
      <c r="CTV141" s="1"/>
      <c r="CTW141" s="1"/>
      <c r="CTX141" s="1"/>
      <c r="CTY141" s="1"/>
      <c r="CTZ141" s="1"/>
      <c r="CUA141" s="1"/>
      <c r="CUB141" s="1"/>
      <c r="CUC141" s="1"/>
      <c r="CUD141" s="1"/>
      <c r="CUE141" s="1"/>
      <c r="CUF141" s="1"/>
      <c r="CUG141" s="1"/>
      <c r="CUH141" s="1"/>
      <c r="CUI141" s="1"/>
      <c r="CUJ141" s="1"/>
      <c r="CUK141" s="1"/>
      <c r="CUL141" s="1"/>
      <c r="CUM141" s="1"/>
      <c r="CUN141" s="1"/>
      <c r="CUO141" s="1"/>
      <c r="CUP141" s="1"/>
      <c r="CUQ141" s="1"/>
      <c r="CUR141" s="1"/>
      <c r="CUS141" s="1"/>
      <c r="CUT141" s="1"/>
      <c r="CUU141" s="1"/>
      <c r="CUV141" s="1"/>
      <c r="CUW141" s="1"/>
      <c r="CUX141" s="1"/>
      <c r="CUY141" s="1"/>
      <c r="CUZ141" s="1"/>
      <c r="CVA141" s="1"/>
      <c r="CVB141" s="1"/>
      <c r="CVC141" s="1"/>
      <c r="CVD141" s="1"/>
      <c r="CVE141" s="1"/>
      <c r="CVF141" s="1"/>
      <c r="CVG141" s="1"/>
      <c r="CVH141" s="1"/>
      <c r="CVI141" s="1"/>
      <c r="CVJ141" s="1"/>
      <c r="CVK141" s="1"/>
      <c r="CVL141" s="1"/>
      <c r="CVM141" s="1"/>
      <c r="CVN141" s="1"/>
      <c r="CVO141" s="1"/>
      <c r="CVP141" s="1"/>
      <c r="CVQ141" s="1"/>
      <c r="CVR141" s="1"/>
      <c r="CVS141" s="1"/>
      <c r="CVT141" s="1"/>
      <c r="CVU141" s="1"/>
      <c r="CVV141" s="1"/>
      <c r="CVW141" s="1"/>
      <c r="CVX141" s="1"/>
      <c r="CVY141" s="1"/>
      <c r="CVZ141" s="1"/>
      <c r="CWA141" s="1"/>
      <c r="CWB141" s="1"/>
      <c r="CWC141" s="1"/>
      <c r="CWD141" s="1"/>
      <c r="CWE141" s="1"/>
      <c r="CWF141" s="1"/>
      <c r="CWG141" s="1"/>
      <c r="CWH141" s="1"/>
      <c r="CWI141" s="1"/>
      <c r="CWJ141" s="1"/>
      <c r="CWK141" s="1"/>
      <c r="CWL141" s="1"/>
      <c r="CWM141" s="1"/>
      <c r="CWN141" s="1"/>
      <c r="CWO141" s="1"/>
      <c r="CWP141" s="1"/>
      <c r="CWQ141" s="1"/>
      <c r="CWR141" s="1"/>
      <c r="CWS141" s="1"/>
      <c r="CWT141" s="1"/>
      <c r="CWU141" s="1"/>
      <c r="CWV141" s="1"/>
      <c r="CWW141" s="1"/>
      <c r="CWX141" s="1"/>
      <c r="CWY141" s="1"/>
      <c r="CWZ141" s="1"/>
      <c r="CXA141" s="1"/>
      <c r="CXB141" s="1"/>
      <c r="CXC141" s="1"/>
      <c r="CXD141" s="1"/>
      <c r="CXE141" s="1"/>
      <c r="CXF141" s="1"/>
      <c r="CXG141" s="1"/>
      <c r="CXH141" s="1"/>
      <c r="CXI141" s="1"/>
      <c r="CXJ141" s="1"/>
      <c r="CXK141" s="1"/>
      <c r="CXL141" s="1"/>
      <c r="CXM141" s="1"/>
      <c r="CXN141" s="1"/>
      <c r="CXO141" s="1"/>
      <c r="CXP141" s="1"/>
      <c r="CXQ141" s="1"/>
      <c r="CXR141" s="1"/>
      <c r="CXS141" s="1"/>
      <c r="CXT141" s="1"/>
      <c r="CXU141" s="1"/>
      <c r="CXV141" s="1"/>
      <c r="CXW141" s="1"/>
      <c r="CXX141" s="1"/>
      <c r="CXY141" s="1"/>
      <c r="CXZ141" s="1"/>
      <c r="CYA141" s="1"/>
      <c r="CYB141" s="1"/>
      <c r="CYC141" s="1"/>
      <c r="CYD141" s="1"/>
      <c r="CYE141" s="1"/>
      <c r="CYF141" s="1"/>
      <c r="CYG141" s="1"/>
      <c r="CYH141" s="1"/>
      <c r="CYI141" s="1"/>
      <c r="CYJ141" s="1"/>
      <c r="CYK141" s="1"/>
      <c r="CYL141" s="1"/>
      <c r="CYM141" s="1"/>
      <c r="CYN141" s="1"/>
      <c r="CYO141" s="1"/>
      <c r="CYP141" s="1"/>
      <c r="CYQ141" s="1"/>
      <c r="CYR141" s="1"/>
      <c r="CYS141" s="1"/>
      <c r="CYT141" s="1"/>
      <c r="CYU141" s="1"/>
      <c r="CYV141" s="1"/>
      <c r="CYW141" s="1"/>
      <c r="CYX141" s="1"/>
      <c r="CYY141" s="1"/>
      <c r="CYZ141" s="1"/>
      <c r="CZA141" s="1"/>
      <c r="CZB141" s="1"/>
      <c r="CZC141" s="1"/>
      <c r="CZD141" s="1"/>
      <c r="CZE141" s="1"/>
      <c r="CZF141" s="1"/>
      <c r="CZG141" s="1"/>
      <c r="CZH141" s="1"/>
      <c r="CZI141" s="1"/>
      <c r="CZJ141" s="1"/>
      <c r="CZK141" s="1"/>
      <c r="CZL141" s="1"/>
      <c r="CZM141" s="1"/>
      <c r="CZN141" s="1"/>
      <c r="CZO141" s="1"/>
      <c r="CZP141" s="1"/>
      <c r="CZQ141" s="1"/>
      <c r="CZR141" s="1"/>
      <c r="CZS141" s="1"/>
      <c r="CZT141" s="1"/>
      <c r="CZU141" s="1"/>
      <c r="CZV141" s="1"/>
      <c r="CZW141" s="1"/>
      <c r="CZX141" s="1"/>
      <c r="CZY141" s="1"/>
      <c r="CZZ141" s="1"/>
      <c r="DAA141" s="1"/>
      <c r="DAB141" s="1"/>
      <c r="DAC141" s="1"/>
      <c r="DAD141" s="1"/>
      <c r="DAE141" s="1"/>
      <c r="DAF141" s="1"/>
      <c r="DAG141" s="1"/>
      <c r="DAH141" s="1"/>
      <c r="DAI141" s="1"/>
      <c r="DAJ141" s="1"/>
      <c r="DAK141" s="1"/>
      <c r="DAL141" s="1"/>
      <c r="DAM141" s="1"/>
      <c r="DAN141" s="1"/>
      <c r="DAO141" s="1"/>
      <c r="DAP141" s="1"/>
      <c r="DAQ141" s="1"/>
      <c r="DAR141" s="1"/>
      <c r="DAS141" s="1"/>
      <c r="DAT141" s="1"/>
      <c r="DAU141" s="1"/>
      <c r="DAV141" s="1"/>
      <c r="DAW141" s="1"/>
      <c r="DAX141" s="1"/>
      <c r="DAY141" s="1"/>
      <c r="DAZ141" s="1"/>
      <c r="DBA141" s="1"/>
      <c r="DBB141" s="1"/>
      <c r="DBC141" s="1"/>
      <c r="DBD141" s="1"/>
      <c r="DBE141" s="1"/>
      <c r="DBF141" s="1"/>
      <c r="DBG141" s="1"/>
      <c r="DBH141" s="1"/>
      <c r="DBI141" s="1"/>
      <c r="DBJ141" s="1"/>
      <c r="DBK141" s="1"/>
      <c r="DBL141" s="1"/>
      <c r="DBM141" s="1"/>
      <c r="DBN141" s="1"/>
      <c r="DBO141" s="1"/>
      <c r="DBP141" s="1"/>
      <c r="DBQ141" s="1"/>
      <c r="DBR141" s="1"/>
      <c r="DBS141" s="1"/>
      <c r="DBT141" s="1"/>
      <c r="DBU141" s="1"/>
      <c r="DBV141" s="1"/>
      <c r="DBW141" s="1"/>
      <c r="DBX141" s="1"/>
      <c r="DBY141" s="1"/>
      <c r="DBZ141" s="1"/>
      <c r="DCA141" s="1"/>
      <c r="DCB141" s="1"/>
      <c r="DCC141" s="1"/>
      <c r="DCD141" s="1"/>
      <c r="DCE141" s="1"/>
      <c r="DCF141" s="1"/>
      <c r="DCG141" s="1"/>
      <c r="DCH141" s="1"/>
      <c r="DCI141" s="1"/>
      <c r="DCJ141" s="1"/>
      <c r="DCK141" s="1"/>
      <c r="DCL141" s="1"/>
      <c r="DCM141" s="1"/>
      <c r="DCN141" s="1"/>
      <c r="DCO141" s="1"/>
      <c r="DCP141" s="1"/>
      <c r="DCQ141" s="1"/>
      <c r="DCR141" s="1"/>
      <c r="DCS141" s="1"/>
      <c r="DCT141" s="1"/>
      <c r="DCU141" s="1"/>
      <c r="DCV141" s="1"/>
      <c r="DCW141" s="1"/>
      <c r="DCX141" s="1"/>
      <c r="DCY141" s="1"/>
      <c r="DCZ141" s="1"/>
      <c r="DDA141" s="1"/>
      <c r="DDB141" s="1"/>
      <c r="DDC141" s="1"/>
      <c r="DDD141" s="1"/>
      <c r="DDE141" s="1"/>
      <c r="DDF141" s="1"/>
      <c r="DDG141" s="1"/>
      <c r="DDH141" s="1"/>
      <c r="DDI141" s="1"/>
      <c r="DDJ141" s="1"/>
      <c r="DDK141" s="1"/>
      <c r="DDL141" s="1"/>
      <c r="DDM141" s="1"/>
      <c r="DDN141" s="1"/>
      <c r="DDO141" s="1"/>
      <c r="DDP141" s="1"/>
      <c r="DDQ141" s="1"/>
      <c r="DDR141" s="1"/>
      <c r="DDS141" s="1"/>
      <c r="DDT141" s="1"/>
      <c r="DDU141" s="1"/>
      <c r="DDV141" s="1"/>
      <c r="DDW141" s="1"/>
      <c r="DDX141" s="1"/>
      <c r="DDY141" s="1"/>
      <c r="DDZ141" s="1"/>
      <c r="DEA141" s="1"/>
      <c r="DEB141" s="1"/>
      <c r="DEC141" s="1"/>
      <c r="DED141" s="1"/>
      <c r="DEE141" s="1"/>
      <c r="DEF141" s="1"/>
      <c r="DEG141" s="1"/>
      <c r="DEH141" s="1"/>
      <c r="DEI141" s="1"/>
      <c r="DEJ141" s="1"/>
      <c r="DEK141" s="1"/>
      <c r="DEL141" s="1"/>
      <c r="DEM141" s="1"/>
      <c r="DEN141" s="1"/>
      <c r="DEO141" s="1"/>
      <c r="DEP141" s="1"/>
      <c r="DEQ141" s="1"/>
      <c r="DER141" s="1"/>
      <c r="DES141" s="1"/>
      <c r="DET141" s="1"/>
      <c r="DEU141" s="1"/>
      <c r="DEV141" s="1"/>
      <c r="DEW141" s="1"/>
      <c r="DEX141" s="1"/>
      <c r="DEY141" s="1"/>
      <c r="DEZ141" s="1"/>
      <c r="DFA141" s="1"/>
      <c r="DFB141" s="1"/>
      <c r="DFC141" s="1"/>
      <c r="DFD141" s="1"/>
      <c r="DFE141" s="1"/>
      <c r="DFF141" s="1"/>
      <c r="DFG141" s="1"/>
      <c r="DFH141" s="1"/>
      <c r="DFI141" s="1"/>
      <c r="DFJ141" s="1"/>
      <c r="DFK141" s="1"/>
      <c r="DFL141" s="1"/>
      <c r="DFM141" s="1"/>
      <c r="DFN141" s="1"/>
      <c r="DFO141" s="1"/>
      <c r="DFP141" s="1"/>
      <c r="DFQ141" s="1"/>
      <c r="DFR141" s="1"/>
      <c r="DFS141" s="1"/>
      <c r="DFT141" s="1"/>
      <c r="DFU141" s="1"/>
      <c r="DFV141" s="1"/>
      <c r="DFW141" s="1"/>
      <c r="DFX141" s="1"/>
      <c r="DFY141" s="1"/>
      <c r="DFZ141" s="1"/>
      <c r="DGA141" s="1"/>
      <c r="DGB141" s="1"/>
      <c r="DGC141" s="1"/>
      <c r="DGD141" s="1"/>
      <c r="DGE141" s="1"/>
      <c r="DGF141" s="1"/>
      <c r="DGG141" s="1"/>
      <c r="DGH141" s="1"/>
      <c r="DGI141" s="1"/>
      <c r="DGJ141" s="1"/>
      <c r="DGK141" s="1"/>
      <c r="DGL141" s="1"/>
      <c r="DGM141" s="1"/>
      <c r="DGN141" s="1"/>
      <c r="DGO141" s="1"/>
      <c r="DGP141" s="1"/>
      <c r="DGQ141" s="1"/>
      <c r="DGR141" s="1"/>
      <c r="DGS141" s="1"/>
      <c r="DGT141" s="1"/>
      <c r="DGU141" s="1"/>
      <c r="DGV141" s="1"/>
      <c r="DGW141" s="1"/>
      <c r="DGX141" s="1"/>
      <c r="DGY141" s="1"/>
      <c r="DGZ141" s="1"/>
      <c r="DHA141" s="1"/>
      <c r="DHB141" s="1"/>
      <c r="DHC141" s="1"/>
      <c r="DHD141" s="1"/>
      <c r="DHE141" s="1"/>
      <c r="DHF141" s="1"/>
      <c r="DHG141" s="1"/>
      <c r="DHH141" s="1"/>
      <c r="DHI141" s="1"/>
      <c r="DHJ141" s="1"/>
      <c r="DHK141" s="1"/>
      <c r="DHL141" s="1"/>
      <c r="DHM141" s="1"/>
      <c r="DHN141" s="1"/>
      <c r="DHO141" s="1"/>
      <c r="DHP141" s="1"/>
      <c r="DHQ141" s="1"/>
      <c r="DHR141" s="1"/>
      <c r="DHS141" s="1"/>
      <c r="DHT141" s="1"/>
      <c r="DHU141" s="1"/>
      <c r="DHV141" s="1"/>
      <c r="DHW141" s="1"/>
      <c r="DHX141" s="1"/>
      <c r="DHY141" s="1"/>
      <c r="DHZ141" s="1"/>
      <c r="DIA141" s="1"/>
      <c r="DIB141" s="1"/>
      <c r="DIC141" s="1"/>
      <c r="DID141" s="1"/>
      <c r="DIE141" s="1"/>
      <c r="DIF141" s="1"/>
      <c r="DIG141" s="1"/>
      <c r="DIH141" s="1"/>
      <c r="DII141" s="1"/>
      <c r="DIJ141" s="1"/>
      <c r="DIK141" s="1"/>
      <c r="DIL141" s="1"/>
      <c r="DIM141" s="1"/>
      <c r="DIN141" s="1"/>
      <c r="DIO141" s="1"/>
      <c r="DIP141" s="1"/>
      <c r="DIQ141" s="1"/>
      <c r="DIR141" s="1"/>
      <c r="DIS141" s="1"/>
      <c r="DIT141" s="1"/>
      <c r="DIU141" s="1"/>
      <c r="DIV141" s="1"/>
      <c r="DIW141" s="1"/>
      <c r="DIX141" s="1"/>
      <c r="DIY141" s="1"/>
      <c r="DIZ141" s="1"/>
      <c r="DJA141" s="1"/>
      <c r="DJB141" s="1"/>
      <c r="DJC141" s="1"/>
      <c r="DJD141" s="1"/>
      <c r="DJE141" s="1"/>
      <c r="DJF141" s="1"/>
      <c r="DJG141" s="1"/>
      <c r="DJH141" s="1"/>
      <c r="DJI141" s="1"/>
      <c r="DJJ141" s="1"/>
      <c r="DJK141" s="1"/>
      <c r="DJL141" s="1"/>
      <c r="DJM141" s="1"/>
      <c r="DJN141" s="1"/>
      <c r="DJO141" s="1"/>
      <c r="DJP141" s="1"/>
      <c r="DJQ141" s="1"/>
      <c r="DJR141" s="1"/>
      <c r="DJS141" s="1"/>
      <c r="DJT141" s="1"/>
      <c r="DJU141" s="1"/>
      <c r="DJV141" s="1"/>
      <c r="DJW141" s="1"/>
      <c r="DJX141" s="1"/>
      <c r="DJY141" s="1"/>
      <c r="DJZ141" s="1"/>
      <c r="DKA141" s="1"/>
      <c r="DKB141" s="1"/>
      <c r="DKC141" s="1"/>
      <c r="DKD141" s="1"/>
      <c r="DKE141" s="1"/>
      <c r="DKF141" s="1"/>
      <c r="DKG141" s="1"/>
      <c r="DKH141" s="1"/>
      <c r="DKI141" s="1"/>
      <c r="DKJ141" s="1"/>
      <c r="DKK141" s="1"/>
      <c r="DKL141" s="1"/>
      <c r="DKM141" s="1"/>
      <c r="DKN141" s="1"/>
      <c r="DKO141" s="1"/>
      <c r="DKP141" s="1"/>
      <c r="DKQ141" s="1"/>
      <c r="DKR141" s="1"/>
      <c r="DKS141" s="1"/>
      <c r="DKT141" s="1"/>
      <c r="DKU141" s="1"/>
      <c r="DKV141" s="1"/>
      <c r="DKW141" s="1"/>
      <c r="DKX141" s="1"/>
      <c r="DKY141" s="1"/>
      <c r="DKZ141" s="1"/>
      <c r="DLA141" s="1"/>
      <c r="DLB141" s="1"/>
      <c r="DLC141" s="1"/>
      <c r="DLD141" s="1"/>
      <c r="DLE141" s="1"/>
      <c r="DLF141" s="1"/>
      <c r="DLG141" s="1"/>
      <c r="DLH141" s="1"/>
      <c r="DLI141" s="1"/>
      <c r="DLJ141" s="1"/>
      <c r="DLK141" s="1"/>
      <c r="DLL141" s="1"/>
      <c r="DLM141" s="1"/>
      <c r="DLN141" s="1"/>
      <c r="DLO141" s="1"/>
      <c r="DLP141" s="1"/>
      <c r="DLQ141" s="1"/>
      <c r="DLR141" s="1"/>
      <c r="DLS141" s="1"/>
      <c r="DLT141" s="1"/>
      <c r="DLU141" s="1"/>
      <c r="DLV141" s="1"/>
      <c r="DLW141" s="1"/>
      <c r="DLX141" s="1"/>
      <c r="DLY141" s="1"/>
      <c r="DLZ141" s="1"/>
      <c r="DMA141" s="1"/>
      <c r="DMB141" s="1"/>
      <c r="DMC141" s="1"/>
      <c r="DMD141" s="1"/>
      <c r="DME141" s="1"/>
      <c r="DMF141" s="1"/>
      <c r="DMG141" s="1"/>
      <c r="DMH141" s="1"/>
      <c r="DMI141" s="1"/>
      <c r="DMJ141" s="1"/>
      <c r="DMK141" s="1"/>
      <c r="DML141" s="1"/>
      <c r="DMM141" s="1"/>
      <c r="DMN141" s="1"/>
      <c r="DMO141" s="1"/>
      <c r="DMP141" s="1"/>
      <c r="DMQ141" s="1"/>
      <c r="DMR141" s="1"/>
      <c r="DMS141" s="1"/>
      <c r="DMT141" s="1"/>
      <c r="DMU141" s="1"/>
      <c r="DMV141" s="1"/>
      <c r="DMW141" s="1"/>
      <c r="DMX141" s="1"/>
      <c r="DMY141" s="1"/>
      <c r="DMZ141" s="1"/>
      <c r="DNA141" s="1"/>
      <c r="DNB141" s="1"/>
      <c r="DNC141" s="1"/>
      <c r="DND141" s="1"/>
      <c r="DNE141" s="1"/>
      <c r="DNF141" s="1"/>
      <c r="DNG141" s="1"/>
      <c r="DNH141" s="1"/>
      <c r="DNI141" s="1"/>
      <c r="DNJ141" s="1"/>
      <c r="DNK141" s="1"/>
      <c r="DNL141" s="1"/>
      <c r="DNM141" s="1"/>
      <c r="DNN141" s="1"/>
      <c r="DNO141" s="1"/>
      <c r="DNP141" s="1"/>
      <c r="DNQ141" s="1"/>
      <c r="DNR141" s="1"/>
      <c r="DNS141" s="1"/>
      <c r="DNT141" s="1"/>
      <c r="DNU141" s="1"/>
      <c r="DNV141" s="1"/>
      <c r="DNW141" s="1"/>
      <c r="DNX141" s="1"/>
      <c r="DNY141" s="1"/>
      <c r="DNZ141" s="1"/>
      <c r="DOA141" s="1"/>
      <c r="DOB141" s="1"/>
      <c r="DOC141" s="1"/>
      <c r="DOD141" s="1"/>
      <c r="DOE141" s="1"/>
      <c r="DOF141" s="1"/>
      <c r="DOG141" s="1"/>
      <c r="DOH141" s="1"/>
      <c r="DOI141" s="1"/>
      <c r="DOJ141" s="1"/>
      <c r="DOK141" s="1"/>
      <c r="DOL141" s="1"/>
      <c r="DOM141" s="1"/>
      <c r="DON141" s="1"/>
      <c r="DOO141" s="1"/>
      <c r="DOP141" s="1"/>
      <c r="DOQ141" s="1"/>
      <c r="DOR141" s="1"/>
      <c r="DOS141" s="1"/>
      <c r="DOT141" s="1"/>
      <c r="DOU141" s="1"/>
      <c r="DOV141" s="1"/>
      <c r="DOW141" s="1"/>
      <c r="DOX141" s="1"/>
      <c r="DOY141" s="1"/>
      <c r="DOZ141" s="1"/>
      <c r="DPA141" s="1"/>
      <c r="DPB141" s="1"/>
      <c r="DPC141" s="1"/>
      <c r="DPD141" s="1"/>
      <c r="DPE141" s="1"/>
      <c r="DPF141" s="1"/>
      <c r="DPG141" s="1"/>
      <c r="DPH141" s="1"/>
      <c r="DPI141" s="1"/>
      <c r="DPJ141" s="1"/>
      <c r="DPK141" s="1"/>
      <c r="DPL141" s="1"/>
      <c r="DPM141" s="1"/>
      <c r="DPN141" s="1"/>
      <c r="DPO141" s="1"/>
      <c r="DPP141" s="1"/>
      <c r="DPQ141" s="1"/>
      <c r="DPR141" s="1"/>
      <c r="DPS141" s="1"/>
      <c r="DPT141" s="1"/>
      <c r="DPU141" s="1"/>
      <c r="DPV141" s="1"/>
      <c r="DPW141" s="1"/>
      <c r="DPX141" s="1"/>
      <c r="DPY141" s="1"/>
      <c r="DPZ141" s="1"/>
      <c r="DQA141" s="1"/>
      <c r="DQB141" s="1"/>
      <c r="DQC141" s="1"/>
      <c r="DQD141" s="1"/>
      <c r="DQE141" s="1"/>
      <c r="DQF141" s="1"/>
      <c r="DQG141" s="1"/>
      <c r="DQH141" s="1"/>
      <c r="DQI141" s="1"/>
      <c r="DQJ141" s="1"/>
      <c r="DQK141" s="1"/>
      <c r="DQL141" s="1"/>
      <c r="DQM141" s="1"/>
      <c r="DQN141" s="1"/>
      <c r="DQO141" s="1"/>
      <c r="DQP141" s="1"/>
      <c r="DQQ141" s="1"/>
      <c r="DQR141" s="1"/>
      <c r="DQS141" s="1"/>
      <c r="DQT141" s="1"/>
      <c r="DQU141" s="1"/>
      <c r="DQV141" s="1"/>
      <c r="DQW141" s="1"/>
      <c r="DQX141" s="1"/>
      <c r="DQY141" s="1"/>
      <c r="DQZ141" s="1"/>
      <c r="DRA141" s="1"/>
      <c r="DRB141" s="1"/>
      <c r="DRC141" s="1"/>
      <c r="DRD141" s="1"/>
      <c r="DRE141" s="1"/>
      <c r="DRF141" s="1"/>
      <c r="DRG141" s="1"/>
      <c r="DRH141" s="1"/>
      <c r="DRI141" s="1"/>
      <c r="DRJ141" s="1"/>
      <c r="DRK141" s="1"/>
      <c r="DRL141" s="1"/>
      <c r="DRM141" s="1"/>
      <c r="DRN141" s="1"/>
      <c r="DRO141" s="1"/>
      <c r="DRP141" s="1"/>
      <c r="DRQ141" s="1"/>
      <c r="DRR141" s="1"/>
      <c r="DRS141" s="1"/>
      <c r="DRT141" s="1"/>
      <c r="DRU141" s="1"/>
      <c r="DRV141" s="1"/>
      <c r="DRW141" s="1"/>
      <c r="DRX141" s="1"/>
      <c r="DRY141" s="1"/>
      <c r="DRZ141" s="1"/>
      <c r="DSA141" s="1"/>
      <c r="DSB141" s="1"/>
      <c r="DSC141" s="1"/>
      <c r="DSD141" s="1"/>
      <c r="DSE141" s="1"/>
      <c r="DSF141" s="1"/>
      <c r="DSG141" s="1"/>
      <c r="DSH141" s="1"/>
      <c r="DSI141" s="1"/>
      <c r="DSJ141" s="1"/>
      <c r="DSK141" s="1"/>
      <c r="DSL141" s="1"/>
      <c r="DSM141" s="1"/>
      <c r="DSN141" s="1"/>
      <c r="DSO141" s="1"/>
      <c r="DSP141" s="1"/>
      <c r="DSQ141" s="1"/>
      <c r="DSR141" s="1"/>
      <c r="DSS141" s="1"/>
      <c r="DST141" s="1"/>
      <c r="DSU141" s="1"/>
      <c r="DSV141" s="1"/>
      <c r="DSW141" s="1"/>
      <c r="DSX141" s="1"/>
      <c r="DSY141" s="1"/>
      <c r="DSZ141" s="1"/>
      <c r="DTA141" s="1"/>
      <c r="DTB141" s="1"/>
      <c r="DTC141" s="1"/>
      <c r="DTD141" s="1"/>
      <c r="DTE141" s="1"/>
      <c r="DTF141" s="1"/>
      <c r="DTG141" s="1"/>
      <c r="DTH141" s="1"/>
      <c r="DTI141" s="1"/>
      <c r="DTJ141" s="1"/>
      <c r="DTK141" s="1"/>
      <c r="DTL141" s="1"/>
      <c r="DTM141" s="1"/>
      <c r="DTN141" s="1"/>
      <c r="DTO141" s="1"/>
      <c r="DTP141" s="1"/>
      <c r="DTQ141" s="1"/>
      <c r="DTR141" s="1"/>
      <c r="DTS141" s="1"/>
      <c r="DTT141" s="1"/>
      <c r="DTU141" s="1"/>
      <c r="DTV141" s="1"/>
      <c r="DTW141" s="1"/>
      <c r="DTX141" s="1"/>
      <c r="DTY141" s="1"/>
      <c r="DTZ141" s="1"/>
      <c r="DUA141" s="1"/>
      <c r="DUB141" s="1"/>
      <c r="DUC141" s="1"/>
      <c r="DUD141" s="1"/>
      <c r="DUE141" s="1"/>
      <c r="DUF141" s="1"/>
      <c r="DUG141" s="1"/>
      <c r="DUH141" s="1"/>
      <c r="DUI141" s="1"/>
      <c r="DUJ141" s="1"/>
      <c r="DUK141" s="1"/>
      <c r="DUL141" s="1"/>
      <c r="DUM141" s="1"/>
      <c r="DUN141" s="1"/>
      <c r="DUO141" s="1"/>
      <c r="DUP141" s="1"/>
      <c r="DUQ141" s="1"/>
      <c r="DUR141" s="1"/>
      <c r="DUS141" s="1"/>
      <c r="DUT141" s="1"/>
      <c r="DUU141" s="1"/>
      <c r="DUV141" s="1"/>
      <c r="DUW141" s="1"/>
      <c r="DUX141" s="1"/>
      <c r="DUY141" s="1"/>
      <c r="DUZ141" s="1"/>
      <c r="DVA141" s="1"/>
      <c r="DVB141" s="1"/>
      <c r="DVC141" s="1"/>
      <c r="DVD141" s="1"/>
      <c r="DVE141" s="1"/>
      <c r="DVF141" s="1"/>
      <c r="DVG141" s="1"/>
      <c r="DVH141" s="1"/>
      <c r="DVI141" s="1"/>
      <c r="DVJ141" s="1"/>
      <c r="DVK141" s="1"/>
      <c r="DVL141" s="1"/>
      <c r="DVM141" s="1"/>
      <c r="DVN141" s="1"/>
      <c r="DVO141" s="1"/>
      <c r="DVP141" s="1"/>
      <c r="DVQ141" s="1"/>
      <c r="DVR141" s="1"/>
      <c r="DVS141" s="1"/>
      <c r="DVT141" s="1"/>
      <c r="DVU141" s="1"/>
      <c r="DVV141" s="1"/>
      <c r="DVW141" s="1"/>
      <c r="DVX141" s="1"/>
      <c r="DVY141" s="1"/>
      <c r="DVZ141" s="1"/>
      <c r="DWA141" s="1"/>
      <c r="DWB141" s="1"/>
      <c r="DWC141" s="1"/>
      <c r="DWD141" s="1"/>
      <c r="DWE141" s="1"/>
      <c r="DWF141" s="1"/>
      <c r="DWG141" s="1"/>
      <c r="DWH141" s="1"/>
      <c r="DWI141" s="1"/>
      <c r="DWJ141" s="1"/>
      <c r="DWK141" s="1"/>
      <c r="DWL141" s="1"/>
      <c r="DWM141" s="1"/>
      <c r="DWN141" s="1"/>
      <c r="DWO141" s="1"/>
      <c r="DWP141" s="1"/>
      <c r="DWQ141" s="1"/>
      <c r="DWR141" s="1"/>
      <c r="DWS141" s="1"/>
      <c r="DWT141" s="1"/>
      <c r="DWU141" s="1"/>
      <c r="DWV141" s="1"/>
      <c r="DWW141" s="1"/>
      <c r="DWX141" s="1"/>
      <c r="DWY141" s="1"/>
      <c r="DWZ141" s="1"/>
      <c r="DXA141" s="1"/>
      <c r="DXB141" s="1"/>
      <c r="DXC141" s="1"/>
      <c r="DXD141" s="1"/>
      <c r="DXE141" s="1"/>
      <c r="DXF141" s="1"/>
      <c r="DXG141" s="1"/>
      <c r="DXH141" s="1"/>
      <c r="DXI141" s="1"/>
      <c r="DXJ141" s="1"/>
      <c r="DXK141" s="1"/>
      <c r="DXL141" s="1"/>
      <c r="DXM141" s="1"/>
      <c r="DXN141" s="1"/>
      <c r="DXO141" s="1"/>
      <c r="DXP141" s="1"/>
      <c r="DXQ141" s="1"/>
      <c r="DXR141" s="1"/>
      <c r="DXS141" s="1"/>
      <c r="DXT141" s="1"/>
      <c r="DXU141" s="1"/>
      <c r="DXV141" s="1"/>
      <c r="DXW141" s="1"/>
      <c r="DXX141" s="1"/>
      <c r="DXY141" s="1"/>
      <c r="DXZ141" s="1"/>
      <c r="DYA141" s="1"/>
      <c r="DYB141" s="1"/>
      <c r="DYC141" s="1"/>
      <c r="DYD141" s="1"/>
      <c r="DYE141" s="1"/>
      <c r="DYF141" s="1"/>
      <c r="DYG141" s="1"/>
      <c r="DYH141" s="1"/>
      <c r="DYI141" s="1"/>
      <c r="DYJ141" s="1"/>
      <c r="DYK141" s="1"/>
      <c r="DYL141" s="1"/>
      <c r="DYM141" s="1"/>
      <c r="DYN141" s="1"/>
      <c r="DYO141" s="1"/>
      <c r="DYP141" s="1"/>
      <c r="DYQ141" s="1"/>
      <c r="DYR141" s="1"/>
      <c r="DYS141" s="1"/>
      <c r="DYT141" s="1"/>
      <c r="DYU141" s="1"/>
      <c r="DYV141" s="1"/>
      <c r="DYW141" s="1"/>
      <c r="DYX141" s="1"/>
      <c r="DYY141" s="1"/>
      <c r="DYZ141" s="1"/>
      <c r="DZA141" s="1"/>
      <c r="DZB141" s="1"/>
      <c r="DZC141" s="1"/>
      <c r="DZD141" s="1"/>
      <c r="DZE141" s="1"/>
      <c r="DZF141" s="1"/>
      <c r="DZG141" s="1"/>
      <c r="DZH141" s="1"/>
      <c r="DZI141" s="1"/>
      <c r="DZJ141" s="1"/>
      <c r="DZK141" s="1"/>
      <c r="DZL141" s="1"/>
      <c r="DZM141" s="1"/>
      <c r="DZN141" s="1"/>
      <c r="DZO141" s="1"/>
      <c r="DZP141" s="1"/>
      <c r="DZQ141" s="1"/>
      <c r="DZR141" s="1"/>
      <c r="DZS141" s="1"/>
      <c r="DZT141" s="1"/>
      <c r="DZU141" s="1"/>
      <c r="DZV141" s="1"/>
      <c r="DZW141" s="1"/>
      <c r="DZX141" s="1"/>
      <c r="DZY141" s="1"/>
      <c r="DZZ141" s="1"/>
      <c r="EAA141" s="1"/>
      <c r="EAB141" s="1"/>
      <c r="EAC141" s="1"/>
      <c r="EAD141" s="1"/>
      <c r="EAE141" s="1"/>
      <c r="EAF141" s="1"/>
      <c r="EAG141" s="1"/>
      <c r="EAH141" s="1"/>
      <c r="EAI141" s="1"/>
      <c r="EAJ141" s="1"/>
      <c r="EAK141" s="1"/>
      <c r="EAL141" s="1"/>
      <c r="EAM141" s="1"/>
      <c r="EAN141" s="1"/>
      <c r="EAO141" s="1"/>
      <c r="EAP141" s="1"/>
      <c r="EAQ141" s="1"/>
      <c r="EAR141" s="1"/>
      <c r="EAS141" s="1"/>
      <c r="EAT141" s="1"/>
      <c r="EAU141" s="1"/>
      <c r="EAV141" s="1"/>
      <c r="EAW141" s="1"/>
      <c r="EAX141" s="1"/>
      <c r="EAY141" s="1"/>
      <c r="EAZ141" s="1"/>
      <c r="EBA141" s="1"/>
      <c r="EBB141" s="1"/>
      <c r="EBC141" s="1"/>
      <c r="EBD141" s="1"/>
      <c r="EBE141" s="1"/>
      <c r="EBF141" s="1"/>
      <c r="EBG141" s="1"/>
      <c r="EBH141" s="1"/>
      <c r="EBI141" s="1"/>
      <c r="EBJ141" s="1"/>
      <c r="EBK141" s="1"/>
      <c r="EBL141" s="1"/>
      <c r="EBM141" s="1"/>
      <c r="EBN141" s="1"/>
      <c r="EBO141" s="1"/>
      <c r="EBP141" s="1"/>
      <c r="EBQ141" s="1"/>
      <c r="EBR141" s="1"/>
      <c r="EBS141" s="1"/>
      <c r="EBT141" s="1"/>
      <c r="EBU141" s="1"/>
      <c r="EBV141" s="1"/>
      <c r="EBW141" s="1"/>
      <c r="EBX141" s="1"/>
      <c r="EBY141" s="1"/>
      <c r="EBZ141" s="1"/>
      <c r="ECA141" s="1"/>
      <c r="ECB141" s="1"/>
      <c r="ECC141" s="1"/>
      <c r="ECD141" s="1"/>
      <c r="ECE141" s="1"/>
      <c r="ECF141" s="1"/>
      <c r="ECG141" s="1"/>
      <c r="ECH141" s="1"/>
      <c r="ECI141" s="1"/>
      <c r="ECJ141" s="1"/>
      <c r="ECK141" s="1"/>
      <c r="ECL141" s="1"/>
      <c r="ECM141" s="1"/>
      <c r="ECN141" s="1"/>
      <c r="ECO141" s="1"/>
      <c r="ECP141" s="1"/>
      <c r="ECQ141" s="1"/>
      <c r="ECR141" s="1"/>
      <c r="ECS141" s="1"/>
      <c r="ECT141" s="1"/>
      <c r="ECU141" s="1"/>
      <c r="ECV141" s="1"/>
      <c r="ECW141" s="1"/>
      <c r="ECX141" s="1"/>
      <c r="ECY141" s="1"/>
      <c r="ECZ141" s="1"/>
      <c r="EDA141" s="1"/>
      <c r="EDB141" s="1"/>
      <c r="EDC141" s="1"/>
      <c r="EDD141" s="1"/>
      <c r="EDE141" s="1"/>
      <c r="EDF141" s="1"/>
      <c r="EDG141" s="1"/>
      <c r="EDH141" s="1"/>
      <c r="EDI141" s="1"/>
      <c r="EDJ141" s="1"/>
      <c r="EDK141" s="1"/>
      <c r="EDL141" s="1"/>
      <c r="EDM141" s="1"/>
      <c r="EDN141" s="1"/>
      <c r="EDO141" s="1"/>
      <c r="EDP141" s="1"/>
      <c r="EDQ141" s="1"/>
      <c r="EDR141" s="1"/>
      <c r="EDS141" s="1"/>
      <c r="EDT141" s="1"/>
      <c r="EDU141" s="1"/>
      <c r="EDV141" s="1"/>
      <c r="EDW141" s="1"/>
      <c r="EDX141" s="1"/>
      <c r="EDY141" s="1"/>
      <c r="EDZ141" s="1"/>
      <c r="EEA141" s="1"/>
      <c r="EEB141" s="1"/>
      <c r="EEC141" s="1"/>
      <c r="EED141" s="1"/>
      <c r="EEE141" s="1"/>
      <c r="EEF141" s="1"/>
      <c r="EEG141" s="1"/>
      <c r="EEH141" s="1"/>
      <c r="EEI141" s="1"/>
      <c r="EEJ141" s="1"/>
      <c r="EEK141" s="1"/>
      <c r="EEL141" s="1"/>
      <c r="EEM141" s="1"/>
      <c r="EEN141" s="1"/>
      <c r="EEO141" s="1"/>
      <c r="EEP141" s="1"/>
      <c r="EEQ141" s="1"/>
      <c r="EER141" s="1"/>
      <c r="EES141" s="1"/>
      <c r="EET141" s="1"/>
      <c r="EEU141" s="1"/>
      <c r="EEV141" s="1"/>
      <c r="EEW141" s="1"/>
      <c r="EEX141" s="1"/>
      <c r="EEY141" s="1"/>
      <c r="EEZ141" s="1"/>
      <c r="EFA141" s="1"/>
      <c r="EFB141" s="1"/>
      <c r="EFC141" s="1"/>
      <c r="EFD141" s="1"/>
      <c r="EFE141" s="1"/>
      <c r="EFF141" s="1"/>
      <c r="EFG141" s="1"/>
      <c r="EFH141" s="1"/>
      <c r="EFI141" s="1"/>
      <c r="EFJ141" s="1"/>
      <c r="EFK141" s="1"/>
      <c r="EFL141" s="1"/>
      <c r="EFM141" s="1"/>
      <c r="EFN141" s="1"/>
      <c r="EFO141" s="1"/>
      <c r="EFP141" s="1"/>
      <c r="EFQ141" s="1"/>
      <c r="EFR141" s="1"/>
      <c r="EFS141" s="1"/>
      <c r="EFT141" s="1"/>
      <c r="EFU141" s="1"/>
      <c r="EFV141" s="1"/>
      <c r="EFW141" s="1"/>
      <c r="EFX141" s="1"/>
      <c r="EFY141" s="1"/>
      <c r="EFZ141" s="1"/>
      <c r="EGA141" s="1"/>
      <c r="EGB141" s="1"/>
      <c r="EGC141" s="1"/>
      <c r="EGD141" s="1"/>
      <c r="EGE141" s="1"/>
      <c r="EGF141" s="1"/>
      <c r="EGG141" s="1"/>
      <c r="EGH141" s="1"/>
      <c r="EGI141" s="1"/>
      <c r="EGJ141" s="1"/>
      <c r="EGK141" s="1"/>
      <c r="EGL141" s="1"/>
      <c r="EGM141" s="1"/>
      <c r="EGN141" s="1"/>
      <c r="EGO141" s="1"/>
      <c r="EGP141" s="1"/>
      <c r="EGQ141" s="1"/>
      <c r="EGR141" s="1"/>
      <c r="EGS141" s="1"/>
      <c r="EGT141" s="1"/>
      <c r="EGU141" s="1"/>
      <c r="EGV141" s="1"/>
      <c r="EGW141" s="1"/>
      <c r="EGX141" s="1"/>
      <c r="EGY141" s="1"/>
      <c r="EGZ141" s="1"/>
      <c r="EHA141" s="1"/>
      <c r="EHB141" s="1"/>
      <c r="EHC141" s="1"/>
      <c r="EHD141" s="1"/>
      <c r="EHE141" s="1"/>
      <c r="EHF141" s="1"/>
      <c r="EHG141" s="1"/>
      <c r="EHH141" s="1"/>
      <c r="EHI141" s="1"/>
      <c r="EHJ141" s="1"/>
      <c r="EHK141" s="1"/>
      <c r="EHL141" s="1"/>
      <c r="EHM141" s="1"/>
      <c r="EHN141" s="1"/>
      <c r="EHO141" s="1"/>
      <c r="EHP141" s="1"/>
      <c r="EHQ141" s="1"/>
      <c r="EHR141" s="1"/>
      <c r="EHS141" s="1"/>
      <c r="EHT141" s="1"/>
      <c r="EHU141" s="1"/>
      <c r="EHV141" s="1"/>
      <c r="EHW141" s="1"/>
      <c r="EHX141" s="1"/>
      <c r="EHY141" s="1"/>
      <c r="EHZ141" s="1"/>
      <c r="EIA141" s="1"/>
      <c r="EIB141" s="1"/>
      <c r="EIC141" s="1"/>
      <c r="EID141" s="1"/>
      <c r="EIE141" s="1"/>
      <c r="EIF141" s="1"/>
      <c r="EIG141" s="1"/>
      <c r="EIH141" s="1"/>
      <c r="EII141" s="1"/>
      <c r="EIJ141" s="1"/>
      <c r="EIK141" s="1"/>
      <c r="EIL141" s="1"/>
      <c r="EIM141" s="1"/>
      <c r="EIN141" s="1"/>
      <c r="EIO141" s="1"/>
      <c r="EIP141" s="1"/>
      <c r="EIQ141" s="1"/>
      <c r="EIR141" s="1"/>
      <c r="EIS141" s="1"/>
      <c r="EIT141" s="1"/>
      <c r="EIU141" s="1"/>
      <c r="EIV141" s="1"/>
      <c r="EIW141" s="1"/>
      <c r="EIX141" s="1"/>
      <c r="EIY141" s="1"/>
      <c r="EIZ141" s="1"/>
      <c r="EJA141" s="1"/>
      <c r="EJB141" s="1"/>
      <c r="EJC141" s="1"/>
      <c r="EJD141" s="1"/>
      <c r="EJE141" s="1"/>
      <c r="EJF141" s="1"/>
      <c r="EJG141" s="1"/>
      <c r="EJH141" s="1"/>
      <c r="EJI141" s="1"/>
      <c r="EJJ141" s="1"/>
      <c r="EJK141" s="1"/>
      <c r="EJL141" s="1"/>
      <c r="EJM141" s="1"/>
      <c r="EJN141" s="1"/>
      <c r="EJO141" s="1"/>
      <c r="EJP141" s="1"/>
      <c r="EJQ141" s="1"/>
      <c r="EJR141" s="1"/>
      <c r="EJS141" s="1"/>
      <c r="EJT141" s="1"/>
      <c r="EJU141" s="1"/>
      <c r="EJV141" s="1"/>
      <c r="EJW141" s="1"/>
      <c r="EJX141" s="1"/>
      <c r="EJY141" s="1"/>
      <c r="EJZ141" s="1"/>
      <c r="EKA141" s="1"/>
      <c r="EKB141" s="1"/>
      <c r="EKC141" s="1"/>
      <c r="EKD141" s="1"/>
      <c r="EKE141" s="1"/>
      <c r="EKF141" s="1"/>
      <c r="EKG141" s="1"/>
      <c r="EKH141" s="1"/>
      <c r="EKI141" s="1"/>
      <c r="EKJ141" s="1"/>
      <c r="EKK141" s="1"/>
      <c r="EKL141" s="1"/>
      <c r="EKM141" s="1"/>
      <c r="EKN141" s="1"/>
      <c r="EKO141" s="1"/>
      <c r="EKP141" s="1"/>
      <c r="EKQ141" s="1"/>
      <c r="EKR141" s="1"/>
      <c r="EKS141" s="1"/>
      <c r="EKT141" s="1"/>
      <c r="EKU141" s="1"/>
      <c r="EKV141" s="1"/>
      <c r="EKW141" s="1"/>
      <c r="EKX141" s="1"/>
      <c r="EKY141" s="1"/>
      <c r="EKZ141" s="1"/>
      <c r="ELA141" s="1"/>
      <c r="ELB141" s="1"/>
      <c r="ELC141" s="1"/>
      <c r="ELD141" s="1"/>
      <c r="ELE141" s="1"/>
      <c r="ELF141" s="1"/>
      <c r="ELG141" s="1"/>
      <c r="ELH141" s="1"/>
      <c r="ELI141" s="1"/>
      <c r="ELJ141" s="1"/>
      <c r="ELK141" s="1"/>
      <c r="ELL141" s="1"/>
      <c r="ELM141" s="1"/>
      <c r="ELN141" s="1"/>
      <c r="ELO141" s="1"/>
      <c r="ELP141" s="1"/>
      <c r="ELQ141" s="1"/>
      <c r="ELR141" s="1"/>
      <c r="ELS141" s="1"/>
      <c r="ELT141" s="1"/>
      <c r="ELU141" s="1"/>
      <c r="ELV141" s="1"/>
      <c r="ELW141" s="1"/>
      <c r="ELX141" s="1"/>
      <c r="ELY141" s="1"/>
      <c r="ELZ141" s="1"/>
      <c r="EMA141" s="1"/>
      <c r="EMB141" s="1"/>
      <c r="EMC141" s="1"/>
      <c r="EMD141" s="1"/>
      <c r="EME141" s="1"/>
      <c r="EMF141" s="1"/>
      <c r="EMG141" s="1"/>
      <c r="EMH141" s="1"/>
      <c r="EMI141" s="1"/>
      <c r="EMJ141" s="1"/>
      <c r="EMK141" s="1"/>
      <c r="EML141" s="1"/>
      <c r="EMM141" s="1"/>
      <c r="EMN141" s="1"/>
      <c r="EMO141" s="1"/>
      <c r="EMP141" s="1"/>
      <c r="EMQ141" s="1"/>
      <c r="EMR141" s="1"/>
      <c r="EMS141" s="1"/>
      <c r="EMT141" s="1"/>
      <c r="EMU141" s="1"/>
      <c r="EMV141" s="1"/>
      <c r="EMW141" s="1"/>
      <c r="EMX141" s="1"/>
      <c r="EMY141" s="1"/>
      <c r="EMZ141" s="1"/>
      <c r="ENA141" s="1"/>
      <c r="ENB141" s="1"/>
      <c r="ENC141" s="1"/>
      <c r="END141" s="1"/>
      <c r="ENE141" s="1"/>
      <c r="ENF141" s="1"/>
      <c r="ENG141" s="1"/>
      <c r="ENH141" s="1"/>
      <c r="ENI141" s="1"/>
      <c r="ENJ141" s="1"/>
      <c r="ENK141" s="1"/>
      <c r="ENL141" s="1"/>
      <c r="ENM141" s="1"/>
      <c r="ENN141" s="1"/>
      <c r="ENO141" s="1"/>
      <c r="ENP141" s="1"/>
      <c r="ENQ141" s="1"/>
      <c r="ENR141" s="1"/>
      <c r="ENS141" s="1"/>
      <c r="ENT141" s="1"/>
      <c r="ENU141" s="1"/>
      <c r="ENV141" s="1"/>
      <c r="ENW141" s="1"/>
      <c r="ENX141" s="1"/>
      <c r="ENY141" s="1"/>
      <c r="ENZ141" s="1"/>
      <c r="EOA141" s="1"/>
      <c r="EOB141" s="1"/>
      <c r="EOC141" s="1"/>
      <c r="EOD141" s="1"/>
      <c r="EOE141" s="1"/>
      <c r="EOF141" s="1"/>
      <c r="EOG141" s="1"/>
      <c r="EOH141" s="1"/>
      <c r="EOI141" s="1"/>
      <c r="EOJ141" s="1"/>
      <c r="EOK141" s="1"/>
      <c r="EOL141" s="1"/>
      <c r="EOM141" s="1"/>
      <c r="EON141" s="1"/>
      <c r="EOO141" s="1"/>
      <c r="EOP141" s="1"/>
      <c r="EOQ141" s="1"/>
      <c r="EOR141" s="1"/>
      <c r="EOS141" s="1"/>
      <c r="EOT141" s="1"/>
      <c r="EOU141" s="1"/>
      <c r="EOV141" s="1"/>
      <c r="EOW141" s="1"/>
      <c r="EOX141" s="1"/>
      <c r="EOY141" s="1"/>
      <c r="EOZ141" s="1"/>
      <c r="EPA141" s="1"/>
      <c r="EPB141" s="1"/>
      <c r="EPC141" s="1"/>
      <c r="EPD141" s="1"/>
      <c r="EPE141" s="1"/>
      <c r="EPF141" s="1"/>
      <c r="EPG141" s="1"/>
      <c r="EPH141" s="1"/>
      <c r="EPI141" s="1"/>
      <c r="EPJ141" s="1"/>
      <c r="EPK141" s="1"/>
      <c r="EPL141" s="1"/>
      <c r="EPM141" s="1"/>
      <c r="EPN141" s="1"/>
      <c r="EPO141" s="1"/>
      <c r="EPP141" s="1"/>
      <c r="EPQ141" s="1"/>
      <c r="EPR141" s="1"/>
      <c r="EPS141" s="1"/>
      <c r="EPT141" s="1"/>
      <c r="EPU141" s="1"/>
      <c r="EPV141" s="1"/>
      <c r="EPW141" s="1"/>
      <c r="EPX141" s="1"/>
      <c r="EPY141" s="1"/>
      <c r="EPZ141" s="1"/>
      <c r="EQA141" s="1"/>
      <c r="EQB141" s="1"/>
      <c r="EQC141" s="1"/>
      <c r="EQD141" s="1"/>
      <c r="EQE141" s="1"/>
      <c r="EQF141" s="1"/>
      <c r="EQG141" s="1"/>
      <c r="EQH141" s="1"/>
      <c r="EQI141" s="1"/>
      <c r="EQJ141" s="1"/>
      <c r="EQK141" s="1"/>
      <c r="EQL141" s="1"/>
      <c r="EQM141" s="1"/>
      <c r="EQN141" s="1"/>
      <c r="EQO141" s="1"/>
      <c r="EQP141" s="1"/>
      <c r="EQQ141" s="1"/>
      <c r="EQR141" s="1"/>
      <c r="EQS141" s="1"/>
      <c r="EQT141" s="1"/>
      <c r="EQU141" s="1"/>
      <c r="EQV141" s="1"/>
      <c r="EQW141" s="1"/>
      <c r="EQX141" s="1"/>
      <c r="EQY141" s="1"/>
      <c r="EQZ141" s="1"/>
      <c r="ERA141" s="1"/>
      <c r="ERB141" s="1"/>
      <c r="ERC141" s="1"/>
      <c r="ERD141" s="1"/>
      <c r="ERE141" s="1"/>
      <c r="ERF141" s="1"/>
      <c r="ERG141" s="1"/>
      <c r="ERH141" s="1"/>
      <c r="ERI141" s="1"/>
      <c r="ERJ141" s="1"/>
      <c r="ERK141" s="1"/>
      <c r="ERL141" s="1"/>
      <c r="ERM141" s="1"/>
      <c r="ERN141" s="1"/>
      <c r="ERO141" s="1"/>
      <c r="ERP141" s="1"/>
      <c r="ERQ141" s="1"/>
      <c r="ERR141" s="1"/>
      <c r="ERS141" s="1"/>
      <c r="ERT141" s="1"/>
      <c r="ERU141" s="1"/>
      <c r="ERV141" s="1"/>
      <c r="ERW141" s="1"/>
      <c r="ERX141" s="1"/>
      <c r="ERY141" s="1"/>
      <c r="ERZ141" s="1"/>
      <c r="ESA141" s="1"/>
      <c r="ESB141" s="1"/>
      <c r="ESC141" s="1"/>
      <c r="ESD141" s="1"/>
      <c r="ESE141" s="1"/>
      <c r="ESF141" s="1"/>
      <c r="ESG141" s="1"/>
      <c r="ESH141" s="1"/>
      <c r="ESI141" s="1"/>
      <c r="ESJ141" s="1"/>
      <c r="ESK141" s="1"/>
      <c r="ESL141" s="1"/>
      <c r="ESM141" s="1"/>
      <c r="ESN141" s="1"/>
      <c r="ESO141" s="1"/>
      <c r="ESP141" s="1"/>
      <c r="ESQ141" s="1"/>
      <c r="ESR141" s="1"/>
      <c r="ESS141" s="1"/>
      <c r="EST141" s="1"/>
      <c r="ESU141" s="1"/>
      <c r="ESV141" s="1"/>
      <c r="ESW141" s="1"/>
      <c r="ESX141" s="1"/>
      <c r="ESY141" s="1"/>
      <c r="ESZ141" s="1"/>
      <c r="ETA141" s="1"/>
      <c r="ETB141" s="1"/>
      <c r="ETC141" s="1"/>
      <c r="ETD141" s="1"/>
      <c r="ETE141" s="1"/>
      <c r="ETF141" s="1"/>
      <c r="ETG141" s="1"/>
      <c r="ETH141" s="1"/>
      <c r="ETI141" s="1"/>
      <c r="ETJ141" s="1"/>
      <c r="ETK141" s="1"/>
      <c r="ETL141" s="1"/>
      <c r="ETM141" s="1"/>
      <c r="ETN141" s="1"/>
      <c r="ETO141" s="1"/>
      <c r="ETP141" s="1"/>
      <c r="ETQ141" s="1"/>
      <c r="ETR141" s="1"/>
      <c r="ETS141" s="1"/>
      <c r="ETT141" s="1"/>
      <c r="ETU141" s="1"/>
      <c r="ETV141" s="1"/>
      <c r="ETW141" s="1"/>
      <c r="ETX141" s="1"/>
      <c r="ETY141" s="1"/>
      <c r="ETZ141" s="1"/>
      <c r="EUA141" s="1"/>
      <c r="EUB141" s="1"/>
      <c r="EUC141" s="1"/>
      <c r="EUD141" s="1"/>
      <c r="EUE141" s="1"/>
      <c r="EUF141" s="1"/>
      <c r="EUG141" s="1"/>
      <c r="EUH141" s="1"/>
      <c r="EUI141" s="1"/>
      <c r="EUJ141" s="1"/>
      <c r="EUK141" s="1"/>
      <c r="EUL141" s="1"/>
      <c r="EUM141" s="1"/>
      <c r="EUN141" s="1"/>
      <c r="EUO141" s="1"/>
      <c r="EUP141" s="1"/>
      <c r="EUQ141" s="1"/>
      <c r="EUR141" s="1"/>
      <c r="EUS141" s="1"/>
      <c r="EUT141" s="1"/>
      <c r="EUU141" s="1"/>
      <c r="EUV141" s="1"/>
      <c r="EUW141" s="1"/>
      <c r="EUX141" s="1"/>
      <c r="EUY141" s="1"/>
      <c r="EUZ141" s="1"/>
      <c r="EVA141" s="1"/>
      <c r="EVB141" s="1"/>
      <c r="EVC141" s="1"/>
      <c r="EVD141" s="1"/>
      <c r="EVE141" s="1"/>
      <c r="EVF141" s="1"/>
      <c r="EVG141" s="1"/>
      <c r="EVH141" s="1"/>
      <c r="EVI141" s="1"/>
      <c r="EVJ141" s="1"/>
      <c r="EVK141" s="1"/>
      <c r="EVL141" s="1"/>
      <c r="EVM141" s="1"/>
      <c r="EVN141" s="1"/>
      <c r="EVO141" s="1"/>
      <c r="EVP141" s="1"/>
      <c r="EVQ141" s="1"/>
      <c r="EVR141" s="1"/>
      <c r="EVS141" s="1"/>
      <c r="EVT141" s="1"/>
      <c r="EVU141" s="1"/>
      <c r="EVV141" s="1"/>
      <c r="EVW141" s="1"/>
      <c r="EVX141" s="1"/>
      <c r="EVY141" s="1"/>
      <c r="EVZ141" s="1"/>
      <c r="EWA141" s="1"/>
      <c r="EWB141" s="1"/>
      <c r="EWC141" s="1"/>
      <c r="EWD141" s="1"/>
      <c r="EWE141" s="1"/>
      <c r="EWF141" s="1"/>
      <c r="EWG141" s="1"/>
      <c r="EWH141" s="1"/>
      <c r="EWI141" s="1"/>
      <c r="EWJ141" s="1"/>
      <c r="EWK141" s="1"/>
      <c r="EWL141" s="1"/>
      <c r="EWM141" s="1"/>
      <c r="EWN141" s="1"/>
      <c r="EWO141" s="1"/>
      <c r="EWP141" s="1"/>
      <c r="EWQ141" s="1"/>
      <c r="EWR141" s="1"/>
      <c r="EWS141" s="1"/>
      <c r="EWT141" s="1"/>
      <c r="EWU141" s="1"/>
      <c r="EWV141" s="1"/>
      <c r="EWW141" s="1"/>
      <c r="EWX141" s="1"/>
      <c r="EWY141" s="1"/>
      <c r="EWZ141" s="1"/>
      <c r="EXA141" s="1"/>
      <c r="EXB141" s="1"/>
      <c r="EXC141" s="1"/>
      <c r="EXD141" s="1"/>
      <c r="EXE141" s="1"/>
      <c r="EXF141" s="1"/>
      <c r="EXG141" s="1"/>
      <c r="EXH141" s="1"/>
      <c r="EXI141" s="1"/>
      <c r="EXJ141" s="1"/>
      <c r="EXK141" s="1"/>
      <c r="EXL141" s="1"/>
      <c r="EXM141" s="1"/>
      <c r="EXN141" s="1"/>
      <c r="EXO141" s="1"/>
      <c r="EXP141" s="1"/>
      <c r="EXQ141" s="1"/>
      <c r="EXR141" s="1"/>
      <c r="EXS141" s="1"/>
      <c r="EXT141" s="1"/>
      <c r="EXU141" s="1"/>
      <c r="EXV141" s="1"/>
      <c r="EXW141" s="1"/>
      <c r="EXX141" s="1"/>
      <c r="EXY141" s="1"/>
      <c r="EXZ141" s="1"/>
      <c r="EYA141" s="1"/>
      <c r="EYB141" s="1"/>
      <c r="EYC141" s="1"/>
      <c r="EYD141" s="1"/>
      <c r="EYE141" s="1"/>
      <c r="EYF141" s="1"/>
      <c r="EYG141" s="1"/>
      <c r="EYH141" s="1"/>
      <c r="EYI141" s="1"/>
      <c r="EYJ141" s="1"/>
      <c r="EYK141" s="1"/>
      <c r="EYL141" s="1"/>
      <c r="EYM141" s="1"/>
      <c r="EYN141" s="1"/>
      <c r="EYO141" s="1"/>
      <c r="EYP141" s="1"/>
      <c r="EYQ141" s="1"/>
      <c r="EYR141" s="1"/>
      <c r="EYS141" s="1"/>
      <c r="EYT141" s="1"/>
      <c r="EYU141" s="1"/>
      <c r="EYV141" s="1"/>
      <c r="EYW141" s="1"/>
      <c r="EYX141" s="1"/>
      <c r="EYY141" s="1"/>
      <c r="EYZ141" s="1"/>
      <c r="EZA141" s="1"/>
      <c r="EZB141" s="1"/>
      <c r="EZC141" s="1"/>
      <c r="EZD141" s="1"/>
      <c r="EZE141" s="1"/>
      <c r="EZF141" s="1"/>
      <c r="EZG141" s="1"/>
      <c r="EZH141" s="1"/>
      <c r="EZI141" s="1"/>
      <c r="EZJ141" s="1"/>
      <c r="EZK141" s="1"/>
      <c r="EZL141" s="1"/>
      <c r="EZM141" s="1"/>
      <c r="EZN141" s="1"/>
      <c r="EZO141" s="1"/>
      <c r="EZP141" s="1"/>
      <c r="EZQ141" s="1"/>
      <c r="EZR141" s="1"/>
      <c r="EZS141" s="1"/>
      <c r="EZT141" s="1"/>
      <c r="EZU141" s="1"/>
      <c r="EZV141" s="1"/>
      <c r="EZW141" s="1"/>
      <c r="EZX141" s="1"/>
      <c r="EZY141" s="1"/>
      <c r="EZZ141" s="1"/>
      <c r="FAA141" s="1"/>
      <c r="FAB141" s="1"/>
      <c r="FAC141" s="1"/>
      <c r="FAD141" s="1"/>
      <c r="FAE141" s="1"/>
      <c r="FAF141" s="1"/>
      <c r="FAG141" s="1"/>
      <c r="FAH141" s="1"/>
      <c r="FAI141" s="1"/>
      <c r="FAJ141" s="1"/>
      <c r="FAK141" s="1"/>
      <c r="FAL141" s="1"/>
      <c r="FAM141" s="1"/>
      <c r="FAN141" s="1"/>
      <c r="FAO141" s="1"/>
      <c r="FAP141" s="1"/>
      <c r="FAQ141" s="1"/>
      <c r="FAR141" s="1"/>
      <c r="FAS141" s="1"/>
      <c r="FAT141" s="1"/>
      <c r="FAU141" s="1"/>
      <c r="FAV141" s="1"/>
      <c r="FAW141" s="1"/>
      <c r="FAX141" s="1"/>
      <c r="FAY141" s="1"/>
      <c r="FAZ141" s="1"/>
      <c r="FBA141" s="1"/>
      <c r="FBB141" s="1"/>
      <c r="FBC141" s="1"/>
      <c r="FBD141" s="1"/>
      <c r="FBE141" s="1"/>
      <c r="FBF141" s="1"/>
      <c r="FBG141" s="1"/>
      <c r="FBH141" s="1"/>
      <c r="FBI141" s="1"/>
      <c r="FBJ141" s="1"/>
      <c r="FBK141" s="1"/>
      <c r="FBL141" s="1"/>
      <c r="FBM141" s="1"/>
      <c r="FBN141" s="1"/>
      <c r="FBO141" s="1"/>
      <c r="FBP141" s="1"/>
      <c r="FBQ141" s="1"/>
      <c r="FBR141" s="1"/>
      <c r="FBS141" s="1"/>
      <c r="FBT141" s="1"/>
      <c r="FBU141" s="1"/>
      <c r="FBV141" s="1"/>
      <c r="FBW141" s="1"/>
      <c r="FBX141" s="1"/>
      <c r="FBY141" s="1"/>
      <c r="FBZ141" s="1"/>
      <c r="FCA141" s="1"/>
      <c r="FCB141" s="1"/>
      <c r="FCC141" s="1"/>
      <c r="FCD141" s="1"/>
      <c r="FCE141" s="1"/>
      <c r="FCF141" s="1"/>
      <c r="FCG141" s="1"/>
      <c r="FCH141" s="1"/>
      <c r="FCI141" s="1"/>
      <c r="FCJ141" s="1"/>
      <c r="FCK141" s="1"/>
      <c r="FCL141" s="1"/>
      <c r="FCM141" s="1"/>
      <c r="FCN141" s="1"/>
      <c r="FCO141" s="1"/>
      <c r="FCP141" s="1"/>
      <c r="FCQ141" s="1"/>
      <c r="FCR141" s="1"/>
      <c r="FCS141" s="1"/>
      <c r="FCT141" s="1"/>
      <c r="FCU141" s="1"/>
      <c r="FCV141" s="1"/>
      <c r="FCW141" s="1"/>
      <c r="FCX141" s="1"/>
      <c r="FCY141" s="1"/>
      <c r="FCZ141" s="1"/>
      <c r="FDA141" s="1"/>
      <c r="FDB141" s="1"/>
      <c r="FDC141" s="1"/>
      <c r="FDD141" s="1"/>
      <c r="FDE141" s="1"/>
      <c r="FDF141" s="1"/>
      <c r="FDG141" s="1"/>
      <c r="FDH141" s="1"/>
      <c r="FDI141" s="1"/>
      <c r="FDJ141" s="1"/>
      <c r="FDK141" s="1"/>
      <c r="FDL141" s="1"/>
      <c r="FDM141" s="1"/>
      <c r="FDN141" s="1"/>
      <c r="FDO141" s="1"/>
      <c r="FDP141" s="1"/>
      <c r="FDQ141" s="1"/>
      <c r="FDR141" s="1"/>
      <c r="FDS141" s="1"/>
      <c r="FDT141" s="1"/>
      <c r="FDU141" s="1"/>
      <c r="FDV141" s="1"/>
      <c r="FDW141" s="1"/>
      <c r="FDX141" s="1"/>
      <c r="FDY141" s="1"/>
      <c r="FDZ141" s="1"/>
      <c r="FEA141" s="1"/>
      <c r="FEB141" s="1"/>
      <c r="FEC141" s="1"/>
      <c r="FED141" s="1"/>
      <c r="FEE141" s="1"/>
      <c r="FEF141" s="1"/>
      <c r="FEG141" s="1"/>
      <c r="FEH141" s="1"/>
      <c r="FEI141" s="1"/>
      <c r="FEJ141" s="1"/>
      <c r="FEK141" s="1"/>
      <c r="FEL141" s="1"/>
      <c r="FEM141" s="1"/>
      <c r="FEN141" s="1"/>
      <c r="FEO141" s="1"/>
      <c r="FEP141" s="1"/>
      <c r="FEQ141" s="1"/>
      <c r="FER141" s="1"/>
      <c r="FES141" s="1"/>
      <c r="FET141" s="1"/>
      <c r="FEU141" s="1"/>
      <c r="FEV141" s="1"/>
      <c r="FEW141" s="1"/>
      <c r="FEX141" s="1"/>
      <c r="FEY141" s="1"/>
      <c r="FEZ141" s="1"/>
      <c r="FFA141" s="1"/>
      <c r="FFB141" s="1"/>
      <c r="FFC141" s="1"/>
      <c r="FFD141" s="1"/>
      <c r="FFE141" s="1"/>
      <c r="FFF141" s="1"/>
      <c r="FFG141" s="1"/>
      <c r="FFH141" s="1"/>
      <c r="FFI141" s="1"/>
      <c r="FFJ141" s="1"/>
      <c r="FFK141" s="1"/>
      <c r="FFL141" s="1"/>
      <c r="FFM141" s="1"/>
      <c r="FFN141" s="1"/>
      <c r="FFO141" s="1"/>
      <c r="FFP141" s="1"/>
      <c r="FFQ141" s="1"/>
      <c r="FFR141" s="1"/>
      <c r="FFS141" s="1"/>
      <c r="FFT141" s="1"/>
      <c r="FFU141" s="1"/>
      <c r="FFV141" s="1"/>
      <c r="FFW141" s="1"/>
      <c r="FFX141" s="1"/>
      <c r="FFY141" s="1"/>
      <c r="FFZ141" s="1"/>
      <c r="FGA141" s="1"/>
      <c r="FGB141" s="1"/>
      <c r="FGC141" s="1"/>
      <c r="FGD141" s="1"/>
      <c r="FGE141" s="1"/>
      <c r="FGF141" s="1"/>
      <c r="FGG141" s="1"/>
      <c r="FGH141" s="1"/>
      <c r="FGI141" s="1"/>
      <c r="FGJ141" s="1"/>
      <c r="FGK141" s="1"/>
      <c r="FGL141" s="1"/>
      <c r="FGM141" s="1"/>
      <c r="FGN141" s="1"/>
      <c r="FGO141" s="1"/>
      <c r="FGP141" s="1"/>
      <c r="FGQ141" s="1"/>
      <c r="FGR141" s="1"/>
      <c r="FGS141" s="1"/>
      <c r="FGT141" s="1"/>
      <c r="FGU141" s="1"/>
      <c r="FGV141" s="1"/>
      <c r="FGW141" s="1"/>
      <c r="FGX141" s="1"/>
      <c r="FGY141" s="1"/>
      <c r="FGZ141" s="1"/>
      <c r="FHA141" s="1"/>
      <c r="FHB141" s="1"/>
      <c r="FHC141" s="1"/>
      <c r="FHD141" s="1"/>
      <c r="FHE141" s="1"/>
      <c r="FHF141" s="1"/>
      <c r="FHG141" s="1"/>
      <c r="FHH141" s="1"/>
      <c r="FHI141" s="1"/>
      <c r="FHJ141" s="1"/>
      <c r="FHK141" s="1"/>
      <c r="FHL141" s="1"/>
      <c r="FHM141" s="1"/>
      <c r="FHN141" s="1"/>
      <c r="FHO141" s="1"/>
      <c r="FHP141" s="1"/>
      <c r="FHQ141" s="1"/>
      <c r="FHR141" s="1"/>
      <c r="FHS141" s="1"/>
      <c r="FHT141" s="1"/>
      <c r="FHU141" s="1"/>
      <c r="FHV141" s="1"/>
      <c r="FHW141" s="1"/>
      <c r="FHX141" s="1"/>
      <c r="FHY141" s="1"/>
      <c r="FHZ141" s="1"/>
      <c r="FIA141" s="1"/>
      <c r="FIB141" s="1"/>
      <c r="FIC141" s="1"/>
      <c r="FID141" s="1"/>
      <c r="FIE141" s="1"/>
      <c r="FIF141" s="1"/>
      <c r="FIG141" s="1"/>
      <c r="FIH141" s="1"/>
      <c r="FII141" s="1"/>
      <c r="FIJ141" s="1"/>
      <c r="FIK141" s="1"/>
      <c r="FIL141" s="1"/>
      <c r="FIM141" s="1"/>
      <c r="FIN141" s="1"/>
      <c r="FIO141" s="1"/>
      <c r="FIP141" s="1"/>
      <c r="FIQ141" s="1"/>
      <c r="FIR141" s="1"/>
      <c r="FIS141" s="1"/>
      <c r="FIT141" s="1"/>
      <c r="FIU141" s="1"/>
      <c r="FIV141" s="1"/>
      <c r="FIW141" s="1"/>
      <c r="FIX141" s="1"/>
      <c r="FIY141" s="1"/>
      <c r="FIZ141" s="1"/>
      <c r="FJA141" s="1"/>
      <c r="FJB141" s="1"/>
      <c r="FJC141" s="1"/>
      <c r="FJD141" s="1"/>
      <c r="FJE141" s="1"/>
      <c r="FJF141" s="1"/>
      <c r="FJG141" s="1"/>
      <c r="FJH141" s="1"/>
      <c r="FJI141" s="1"/>
      <c r="FJJ141" s="1"/>
      <c r="FJK141" s="1"/>
      <c r="FJL141" s="1"/>
      <c r="FJM141" s="1"/>
      <c r="FJN141" s="1"/>
      <c r="FJO141" s="1"/>
      <c r="FJP141" s="1"/>
      <c r="FJQ141" s="1"/>
      <c r="FJR141" s="1"/>
      <c r="FJS141" s="1"/>
      <c r="FJT141" s="1"/>
      <c r="FJU141" s="1"/>
      <c r="FJV141" s="1"/>
      <c r="FJW141" s="1"/>
      <c r="FJX141" s="1"/>
      <c r="FJY141" s="1"/>
      <c r="FJZ141" s="1"/>
      <c r="FKA141" s="1"/>
      <c r="FKB141" s="1"/>
      <c r="FKC141" s="1"/>
      <c r="FKD141" s="1"/>
      <c r="FKE141" s="1"/>
      <c r="FKF141" s="1"/>
      <c r="FKG141" s="1"/>
      <c r="FKH141" s="1"/>
      <c r="FKI141" s="1"/>
      <c r="FKJ141" s="1"/>
      <c r="FKK141" s="1"/>
      <c r="FKL141" s="1"/>
      <c r="FKM141" s="1"/>
      <c r="FKN141" s="1"/>
      <c r="FKO141" s="1"/>
      <c r="FKP141" s="1"/>
      <c r="FKQ141" s="1"/>
      <c r="FKR141" s="1"/>
      <c r="FKS141" s="1"/>
      <c r="FKT141" s="1"/>
      <c r="FKU141" s="1"/>
      <c r="FKV141" s="1"/>
      <c r="FKW141" s="1"/>
      <c r="FKX141" s="1"/>
      <c r="FKY141" s="1"/>
      <c r="FKZ141" s="1"/>
      <c r="FLA141" s="1"/>
      <c r="FLB141" s="1"/>
      <c r="FLC141" s="1"/>
      <c r="FLD141" s="1"/>
      <c r="FLE141" s="1"/>
      <c r="FLF141" s="1"/>
      <c r="FLG141" s="1"/>
      <c r="FLH141" s="1"/>
      <c r="FLI141" s="1"/>
      <c r="FLJ141" s="1"/>
      <c r="FLK141" s="1"/>
      <c r="FLL141" s="1"/>
      <c r="FLM141" s="1"/>
      <c r="FLN141" s="1"/>
      <c r="FLO141" s="1"/>
      <c r="FLP141" s="1"/>
      <c r="FLQ141" s="1"/>
      <c r="FLR141" s="1"/>
      <c r="FLS141" s="1"/>
      <c r="FLT141" s="1"/>
      <c r="FLU141" s="1"/>
      <c r="FLV141" s="1"/>
      <c r="FLW141" s="1"/>
      <c r="FLX141" s="1"/>
      <c r="FLY141" s="1"/>
      <c r="FLZ141" s="1"/>
      <c r="FMA141" s="1"/>
      <c r="FMB141" s="1"/>
      <c r="FMC141" s="1"/>
      <c r="FMD141" s="1"/>
      <c r="FME141" s="1"/>
      <c r="FMF141" s="1"/>
      <c r="FMG141" s="1"/>
      <c r="FMH141" s="1"/>
      <c r="FMI141" s="1"/>
      <c r="FMJ141" s="1"/>
      <c r="FMK141" s="1"/>
      <c r="FML141" s="1"/>
      <c r="FMM141" s="1"/>
      <c r="FMN141" s="1"/>
      <c r="FMO141" s="1"/>
      <c r="FMP141" s="1"/>
      <c r="FMQ141" s="1"/>
      <c r="FMR141" s="1"/>
      <c r="FMS141" s="1"/>
      <c r="FMT141" s="1"/>
      <c r="FMU141" s="1"/>
      <c r="FMV141" s="1"/>
      <c r="FMW141" s="1"/>
      <c r="FMX141" s="1"/>
      <c r="FMY141" s="1"/>
      <c r="FMZ141" s="1"/>
      <c r="FNA141" s="1"/>
      <c r="FNB141" s="1"/>
      <c r="FNC141" s="1"/>
      <c r="FND141" s="1"/>
      <c r="FNE141" s="1"/>
      <c r="FNF141" s="1"/>
      <c r="FNG141" s="1"/>
      <c r="FNH141" s="1"/>
      <c r="FNI141" s="1"/>
      <c r="FNJ141" s="1"/>
      <c r="FNK141" s="1"/>
      <c r="FNL141" s="1"/>
      <c r="FNM141" s="1"/>
      <c r="FNN141" s="1"/>
      <c r="FNO141" s="1"/>
      <c r="FNP141" s="1"/>
      <c r="FNQ141" s="1"/>
      <c r="FNR141" s="1"/>
      <c r="FNS141" s="1"/>
      <c r="FNT141" s="1"/>
      <c r="FNU141" s="1"/>
      <c r="FNV141" s="1"/>
      <c r="FNW141" s="1"/>
      <c r="FNX141" s="1"/>
      <c r="FNY141" s="1"/>
      <c r="FNZ141" s="1"/>
      <c r="FOA141" s="1"/>
      <c r="FOB141" s="1"/>
      <c r="FOC141" s="1"/>
      <c r="FOD141" s="1"/>
      <c r="FOE141" s="1"/>
      <c r="FOF141" s="1"/>
      <c r="FOG141" s="1"/>
      <c r="FOH141" s="1"/>
      <c r="FOI141" s="1"/>
      <c r="FOJ141" s="1"/>
      <c r="FOK141" s="1"/>
      <c r="FOL141" s="1"/>
      <c r="FOM141" s="1"/>
      <c r="FON141" s="1"/>
      <c r="FOO141" s="1"/>
      <c r="FOP141" s="1"/>
      <c r="FOQ141" s="1"/>
      <c r="FOR141" s="1"/>
      <c r="FOS141" s="1"/>
      <c r="FOT141" s="1"/>
      <c r="FOU141" s="1"/>
      <c r="FOV141" s="1"/>
      <c r="FOW141" s="1"/>
      <c r="FOX141" s="1"/>
      <c r="FOY141" s="1"/>
      <c r="FOZ141" s="1"/>
      <c r="FPA141" s="1"/>
      <c r="FPB141" s="1"/>
      <c r="FPC141" s="1"/>
      <c r="FPD141" s="1"/>
      <c r="FPE141" s="1"/>
      <c r="FPF141" s="1"/>
      <c r="FPG141" s="1"/>
      <c r="FPH141" s="1"/>
      <c r="FPI141" s="1"/>
      <c r="FPJ141" s="1"/>
      <c r="FPK141" s="1"/>
      <c r="FPL141" s="1"/>
      <c r="FPM141" s="1"/>
      <c r="FPN141" s="1"/>
      <c r="FPO141" s="1"/>
      <c r="FPP141" s="1"/>
      <c r="FPQ141" s="1"/>
      <c r="FPR141" s="1"/>
      <c r="FPS141" s="1"/>
      <c r="FPT141" s="1"/>
      <c r="FPU141" s="1"/>
      <c r="FPV141" s="1"/>
      <c r="FPW141" s="1"/>
      <c r="FPX141" s="1"/>
      <c r="FPY141" s="1"/>
      <c r="FPZ141" s="1"/>
      <c r="FQA141" s="1"/>
      <c r="FQB141" s="1"/>
      <c r="FQC141" s="1"/>
      <c r="FQD141" s="1"/>
      <c r="FQE141" s="1"/>
      <c r="FQF141" s="1"/>
      <c r="FQG141" s="1"/>
      <c r="FQH141" s="1"/>
      <c r="FQI141" s="1"/>
      <c r="FQJ141" s="1"/>
      <c r="FQK141" s="1"/>
      <c r="FQL141" s="1"/>
      <c r="FQM141" s="1"/>
      <c r="FQN141" s="1"/>
      <c r="FQO141" s="1"/>
      <c r="FQP141" s="1"/>
      <c r="FQQ141" s="1"/>
      <c r="FQR141" s="1"/>
      <c r="FQS141" s="1"/>
      <c r="FQT141" s="1"/>
      <c r="FQU141" s="1"/>
      <c r="FQV141" s="1"/>
      <c r="FQW141" s="1"/>
      <c r="FQX141" s="1"/>
      <c r="FQY141" s="1"/>
      <c r="FQZ141" s="1"/>
      <c r="FRA141" s="1"/>
      <c r="FRB141" s="1"/>
      <c r="FRC141" s="1"/>
      <c r="FRD141" s="1"/>
      <c r="FRE141" s="1"/>
      <c r="FRF141" s="1"/>
      <c r="FRG141" s="1"/>
      <c r="FRH141" s="1"/>
      <c r="FRI141" s="1"/>
      <c r="FRJ141" s="1"/>
      <c r="FRK141" s="1"/>
      <c r="FRL141" s="1"/>
      <c r="FRM141" s="1"/>
      <c r="FRN141" s="1"/>
      <c r="FRO141" s="1"/>
      <c r="FRP141" s="1"/>
      <c r="FRQ141" s="1"/>
      <c r="FRR141" s="1"/>
      <c r="FRS141" s="1"/>
      <c r="FRT141" s="1"/>
      <c r="FRU141" s="1"/>
      <c r="FRV141" s="1"/>
      <c r="FRW141" s="1"/>
      <c r="FRX141" s="1"/>
      <c r="FRY141" s="1"/>
      <c r="FRZ141" s="1"/>
      <c r="FSA141" s="1"/>
      <c r="FSB141" s="1"/>
      <c r="FSC141" s="1"/>
      <c r="FSD141" s="1"/>
      <c r="FSE141" s="1"/>
      <c r="FSF141" s="1"/>
      <c r="FSG141" s="1"/>
      <c r="FSH141" s="1"/>
      <c r="FSI141" s="1"/>
      <c r="FSJ141" s="1"/>
      <c r="FSK141" s="1"/>
      <c r="FSL141" s="1"/>
      <c r="FSM141" s="1"/>
      <c r="FSN141" s="1"/>
      <c r="FSO141" s="1"/>
      <c r="FSP141" s="1"/>
      <c r="FSQ141" s="1"/>
      <c r="FSR141" s="1"/>
      <c r="FSS141" s="1"/>
      <c r="FST141" s="1"/>
      <c r="FSU141" s="1"/>
      <c r="FSV141" s="1"/>
      <c r="FSW141" s="1"/>
      <c r="FSX141" s="1"/>
      <c r="FSY141" s="1"/>
      <c r="FSZ141" s="1"/>
      <c r="FTA141" s="1"/>
      <c r="FTB141" s="1"/>
      <c r="FTC141" s="1"/>
      <c r="FTD141" s="1"/>
      <c r="FTE141" s="1"/>
      <c r="FTF141" s="1"/>
      <c r="FTG141" s="1"/>
      <c r="FTH141" s="1"/>
      <c r="FTI141" s="1"/>
      <c r="FTJ141" s="1"/>
      <c r="FTK141" s="1"/>
      <c r="FTL141" s="1"/>
      <c r="FTM141" s="1"/>
      <c r="FTN141" s="1"/>
      <c r="FTO141" s="1"/>
      <c r="FTP141" s="1"/>
      <c r="FTQ141" s="1"/>
      <c r="FTR141" s="1"/>
      <c r="FTS141" s="1"/>
      <c r="FTT141" s="1"/>
      <c r="FTU141" s="1"/>
      <c r="FTV141" s="1"/>
      <c r="FTW141" s="1"/>
      <c r="FTX141" s="1"/>
      <c r="FTY141" s="1"/>
      <c r="FTZ141" s="1"/>
      <c r="FUA141" s="1"/>
      <c r="FUB141" s="1"/>
      <c r="FUC141" s="1"/>
      <c r="FUD141" s="1"/>
      <c r="FUE141" s="1"/>
      <c r="FUF141" s="1"/>
      <c r="FUG141" s="1"/>
      <c r="FUH141" s="1"/>
      <c r="FUI141" s="1"/>
      <c r="FUJ141" s="1"/>
      <c r="FUK141" s="1"/>
      <c r="FUL141" s="1"/>
      <c r="FUM141" s="1"/>
      <c r="FUN141" s="1"/>
      <c r="FUO141" s="1"/>
      <c r="FUP141" s="1"/>
      <c r="FUQ141" s="1"/>
      <c r="FUR141" s="1"/>
      <c r="FUS141" s="1"/>
      <c r="FUT141" s="1"/>
      <c r="FUU141" s="1"/>
      <c r="FUV141" s="1"/>
      <c r="FUW141" s="1"/>
      <c r="FUX141" s="1"/>
      <c r="FUY141" s="1"/>
      <c r="FUZ141" s="1"/>
      <c r="FVA141" s="1"/>
      <c r="FVB141" s="1"/>
      <c r="FVC141" s="1"/>
      <c r="FVD141" s="1"/>
      <c r="FVE141" s="1"/>
      <c r="FVF141" s="1"/>
      <c r="FVG141" s="1"/>
      <c r="FVH141" s="1"/>
      <c r="FVI141" s="1"/>
      <c r="FVJ141" s="1"/>
      <c r="FVK141" s="1"/>
      <c r="FVL141" s="1"/>
      <c r="FVM141" s="1"/>
      <c r="FVN141" s="1"/>
      <c r="FVO141" s="1"/>
      <c r="FVP141" s="1"/>
      <c r="FVQ141" s="1"/>
      <c r="FVR141" s="1"/>
      <c r="FVS141" s="1"/>
      <c r="FVT141" s="1"/>
      <c r="FVU141" s="1"/>
      <c r="FVV141" s="1"/>
      <c r="FVW141" s="1"/>
      <c r="FVX141" s="1"/>
      <c r="FVY141" s="1"/>
      <c r="FVZ141" s="1"/>
      <c r="FWA141" s="1"/>
      <c r="FWB141" s="1"/>
      <c r="FWC141" s="1"/>
      <c r="FWD141" s="1"/>
      <c r="FWE141" s="1"/>
      <c r="FWF141" s="1"/>
      <c r="FWG141" s="1"/>
      <c r="FWH141" s="1"/>
      <c r="FWI141" s="1"/>
      <c r="FWJ141" s="1"/>
      <c r="FWK141" s="1"/>
      <c r="FWL141" s="1"/>
      <c r="FWM141" s="1"/>
      <c r="FWN141" s="1"/>
      <c r="FWO141" s="1"/>
      <c r="FWP141" s="1"/>
      <c r="FWQ141" s="1"/>
      <c r="FWR141" s="1"/>
      <c r="FWS141" s="1"/>
      <c r="FWT141" s="1"/>
      <c r="FWU141" s="1"/>
      <c r="FWV141" s="1"/>
      <c r="FWW141" s="1"/>
      <c r="FWX141" s="1"/>
      <c r="FWY141" s="1"/>
      <c r="FWZ141" s="1"/>
      <c r="FXA141" s="1"/>
      <c r="FXB141" s="1"/>
      <c r="FXC141" s="1"/>
      <c r="FXD141" s="1"/>
      <c r="FXE141" s="1"/>
      <c r="FXF141" s="1"/>
      <c r="FXG141" s="1"/>
      <c r="FXH141" s="1"/>
      <c r="FXI141" s="1"/>
      <c r="FXJ141" s="1"/>
      <c r="FXK141" s="1"/>
      <c r="FXL141" s="1"/>
      <c r="FXM141" s="1"/>
      <c r="FXN141" s="1"/>
      <c r="FXO141" s="1"/>
      <c r="FXP141" s="1"/>
      <c r="FXQ141" s="1"/>
      <c r="FXR141" s="1"/>
      <c r="FXS141" s="1"/>
      <c r="FXT141" s="1"/>
      <c r="FXU141" s="1"/>
      <c r="FXV141" s="1"/>
      <c r="FXW141" s="1"/>
      <c r="FXX141" s="1"/>
      <c r="FXY141" s="1"/>
      <c r="FXZ141" s="1"/>
      <c r="FYA141" s="1"/>
      <c r="FYB141" s="1"/>
      <c r="FYC141" s="1"/>
      <c r="FYD141" s="1"/>
      <c r="FYE141" s="1"/>
      <c r="FYF141" s="1"/>
      <c r="FYG141" s="1"/>
      <c r="FYH141" s="1"/>
      <c r="FYI141" s="1"/>
      <c r="FYJ141" s="1"/>
      <c r="FYK141" s="1"/>
      <c r="FYL141" s="1"/>
      <c r="FYM141" s="1"/>
      <c r="FYN141" s="1"/>
      <c r="FYO141" s="1"/>
      <c r="FYP141" s="1"/>
      <c r="FYQ141" s="1"/>
      <c r="FYR141" s="1"/>
      <c r="FYS141" s="1"/>
      <c r="FYT141" s="1"/>
      <c r="FYU141" s="1"/>
      <c r="FYV141" s="1"/>
      <c r="FYW141" s="1"/>
      <c r="FYX141" s="1"/>
      <c r="FYY141" s="1"/>
      <c r="FYZ141" s="1"/>
      <c r="FZA141" s="1"/>
      <c r="FZB141" s="1"/>
      <c r="FZC141" s="1"/>
      <c r="FZD141" s="1"/>
      <c r="FZE141" s="1"/>
      <c r="FZF141" s="1"/>
      <c r="FZG141" s="1"/>
      <c r="FZH141" s="1"/>
      <c r="FZI141" s="1"/>
      <c r="FZJ141" s="1"/>
      <c r="FZK141" s="1"/>
      <c r="FZL141" s="1"/>
      <c r="FZM141" s="1"/>
      <c r="FZN141" s="1"/>
      <c r="FZO141" s="1"/>
      <c r="FZP141" s="1"/>
      <c r="FZQ141" s="1"/>
      <c r="FZR141" s="1"/>
      <c r="FZS141" s="1"/>
      <c r="FZT141" s="1"/>
      <c r="FZU141" s="1"/>
      <c r="FZV141" s="1"/>
      <c r="FZW141" s="1"/>
      <c r="FZX141" s="1"/>
      <c r="FZY141" s="1"/>
      <c r="FZZ141" s="1"/>
      <c r="GAA141" s="1"/>
      <c r="GAB141" s="1"/>
      <c r="GAC141" s="1"/>
      <c r="GAD141" s="1"/>
      <c r="GAE141" s="1"/>
      <c r="GAF141" s="1"/>
      <c r="GAG141" s="1"/>
      <c r="GAH141" s="1"/>
      <c r="GAI141" s="1"/>
      <c r="GAJ141" s="1"/>
      <c r="GAK141" s="1"/>
      <c r="GAL141" s="1"/>
      <c r="GAM141" s="1"/>
      <c r="GAN141" s="1"/>
      <c r="GAO141" s="1"/>
    </row>
    <row r="142" spans="1:4773" s="29" customFormat="1" ht="50.1" customHeight="1" thickBot="1">
      <c r="A142" s="146" t="s">
        <v>1039</v>
      </c>
      <c r="B142" s="30" t="s">
        <v>52</v>
      </c>
      <c r="C142" s="452" t="s">
        <v>1225</v>
      </c>
      <c r="D142" s="122" t="s">
        <v>1040</v>
      </c>
      <c r="E142" s="67">
        <v>132</v>
      </c>
      <c r="F142" s="67" t="s">
        <v>18</v>
      </c>
      <c r="G142" s="30" t="s">
        <v>45</v>
      </c>
      <c r="H142" s="30"/>
      <c r="I142" s="416">
        <v>0</v>
      </c>
      <c r="J142" s="367">
        <v>550000</v>
      </c>
      <c r="K142" s="428"/>
      <c r="L142" s="753" t="s">
        <v>1043</v>
      </c>
      <c r="M142" s="845"/>
      <c r="N142" s="846"/>
      <c r="O142" s="846"/>
      <c r="P142" s="847"/>
      <c r="Q142" s="448"/>
      <c r="R142" s="447"/>
      <c r="S142" s="446"/>
      <c r="T142" s="449"/>
      <c r="U142" s="446"/>
      <c r="V142" s="450"/>
      <c r="W142" s="547"/>
      <c r="X142" s="449"/>
      <c r="Y142" s="446"/>
      <c r="Z142" s="447"/>
      <c r="AA142" s="446"/>
      <c r="AB142" s="447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  <c r="JE142" s="1"/>
      <c r="JF142" s="1"/>
      <c r="JG142" s="1"/>
      <c r="JH142" s="1"/>
      <c r="JI142" s="1"/>
      <c r="JJ142" s="1"/>
      <c r="JK142" s="1"/>
      <c r="JL142" s="1"/>
      <c r="JM142" s="1"/>
      <c r="JN142" s="1"/>
      <c r="JO142" s="1"/>
      <c r="JP142" s="1"/>
      <c r="JQ142" s="1"/>
      <c r="JR142" s="1"/>
      <c r="JS142" s="1"/>
      <c r="JT142" s="1"/>
      <c r="JU142" s="1"/>
      <c r="JV142" s="1"/>
      <c r="JW142" s="1"/>
      <c r="JX142" s="1"/>
      <c r="JY142" s="1"/>
      <c r="JZ142" s="1"/>
      <c r="KA142" s="1"/>
      <c r="KB142" s="1"/>
      <c r="KC142" s="1"/>
      <c r="KD142" s="1"/>
      <c r="KE142" s="1"/>
      <c r="KF142" s="1"/>
      <c r="KG142" s="1"/>
      <c r="KH142" s="1"/>
      <c r="KI142" s="1"/>
      <c r="KJ142" s="1"/>
      <c r="KK142" s="1"/>
      <c r="KL142" s="1"/>
      <c r="KM142" s="1"/>
      <c r="KN142" s="1"/>
      <c r="KO142" s="1"/>
      <c r="KP142" s="1"/>
      <c r="KQ142" s="1"/>
      <c r="KR142" s="1"/>
      <c r="KS142" s="1"/>
      <c r="KT142" s="1"/>
      <c r="KU142" s="1"/>
      <c r="KV142" s="1"/>
      <c r="KW142" s="1"/>
      <c r="KX142" s="1"/>
      <c r="KY142" s="1"/>
      <c r="KZ142" s="1"/>
      <c r="LA142" s="1"/>
      <c r="LB142" s="1"/>
      <c r="LC142" s="1"/>
      <c r="LD142" s="1"/>
      <c r="LE142" s="1"/>
      <c r="LF142" s="1"/>
      <c r="LG142" s="1"/>
      <c r="LH142" s="1"/>
      <c r="LI142" s="1"/>
      <c r="LJ142" s="1"/>
      <c r="LK142" s="1"/>
      <c r="LL142" s="1"/>
      <c r="LM142" s="1"/>
      <c r="LN142" s="1"/>
      <c r="LO142" s="1"/>
      <c r="LP142" s="1"/>
      <c r="LQ142" s="1"/>
      <c r="LR142" s="1"/>
      <c r="LS142" s="1"/>
      <c r="LT142" s="1"/>
      <c r="LU142" s="1"/>
      <c r="LV142" s="1"/>
      <c r="LW142" s="1"/>
      <c r="LX142" s="1"/>
      <c r="LY142" s="1"/>
      <c r="LZ142" s="1"/>
      <c r="MA142" s="1"/>
      <c r="MB142" s="1"/>
      <c r="MC142" s="1"/>
      <c r="MD142" s="1"/>
      <c r="ME142" s="1"/>
      <c r="MF142" s="1"/>
      <c r="MG142" s="1"/>
      <c r="MH142" s="1"/>
      <c r="MI142" s="1"/>
      <c r="MJ142" s="1"/>
      <c r="MK142" s="1"/>
      <c r="ML142" s="1"/>
      <c r="MM142" s="1"/>
      <c r="MN142" s="1"/>
      <c r="MO142" s="1"/>
      <c r="MP142" s="1"/>
      <c r="MQ142" s="1"/>
      <c r="MR142" s="1"/>
      <c r="MS142" s="1"/>
      <c r="MT142" s="1"/>
      <c r="MU142" s="1"/>
      <c r="MV142" s="1"/>
      <c r="MW142" s="1"/>
      <c r="MX142" s="1"/>
      <c r="MY142" s="1"/>
      <c r="MZ142" s="1"/>
      <c r="NA142" s="1"/>
      <c r="NB142" s="1"/>
      <c r="NC142" s="1"/>
      <c r="ND142" s="1"/>
      <c r="NE142" s="1"/>
      <c r="NF142" s="1"/>
      <c r="NG142" s="1"/>
      <c r="NH142" s="1"/>
      <c r="NI142" s="1"/>
      <c r="NJ142" s="1"/>
      <c r="NK142" s="1"/>
      <c r="NL142" s="1"/>
      <c r="NM142" s="1"/>
      <c r="NN142" s="1"/>
      <c r="NO142" s="1"/>
      <c r="NP142" s="1"/>
      <c r="NQ142" s="1"/>
      <c r="NR142" s="1"/>
      <c r="NS142" s="1"/>
      <c r="NT142" s="1"/>
      <c r="NU142" s="1"/>
      <c r="NV142" s="1"/>
      <c r="NW142" s="1"/>
      <c r="NX142" s="1"/>
      <c r="NY142" s="1"/>
      <c r="NZ142" s="1"/>
      <c r="OA142" s="1"/>
      <c r="OB142" s="1"/>
      <c r="OC142" s="1"/>
      <c r="OD142" s="1"/>
      <c r="OE142" s="1"/>
      <c r="OF142" s="1"/>
      <c r="OG142" s="1"/>
      <c r="OH142" s="1"/>
      <c r="OI142" s="1"/>
      <c r="OJ142" s="1"/>
      <c r="OK142" s="1"/>
      <c r="OL142" s="1"/>
      <c r="OM142" s="1"/>
      <c r="ON142" s="1"/>
      <c r="OO142" s="1"/>
      <c r="OP142" s="1"/>
      <c r="OQ142" s="1"/>
      <c r="OR142" s="1"/>
      <c r="OS142" s="1"/>
      <c r="OT142" s="1"/>
      <c r="OU142" s="1"/>
      <c r="OV142" s="1"/>
      <c r="OW142" s="1"/>
      <c r="OX142" s="1"/>
      <c r="OY142" s="1"/>
      <c r="OZ142" s="1"/>
      <c r="PA142" s="1"/>
      <c r="PB142" s="1"/>
      <c r="PC142" s="1"/>
      <c r="PD142" s="1"/>
      <c r="PE142" s="1"/>
      <c r="PF142" s="1"/>
      <c r="PG142" s="1"/>
      <c r="PH142" s="1"/>
      <c r="PI142" s="1"/>
      <c r="PJ142" s="1"/>
      <c r="PK142" s="1"/>
      <c r="PL142" s="1"/>
      <c r="PM142" s="1"/>
      <c r="PN142" s="1"/>
      <c r="PO142" s="1"/>
      <c r="PP142" s="1"/>
      <c r="PQ142" s="1"/>
      <c r="PR142" s="1"/>
      <c r="PS142" s="1"/>
      <c r="PT142" s="1"/>
      <c r="PU142" s="1"/>
      <c r="PV142" s="1"/>
      <c r="PW142" s="1"/>
      <c r="PX142" s="1"/>
      <c r="PY142" s="1"/>
      <c r="PZ142" s="1"/>
      <c r="QA142" s="1"/>
      <c r="QB142" s="1"/>
      <c r="QC142" s="1"/>
      <c r="QD142" s="1"/>
      <c r="QE142" s="1"/>
      <c r="QF142" s="1"/>
      <c r="QG142" s="1"/>
      <c r="QH142" s="1"/>
      <c r="QI142" s="1"/>
      <c r="QJ142" s="1"/>
      <c r="QK142" s="1"/>
      <c r="QL142" s="1"/>
      <c r="QM142" s="1"/>
      <c r="QN142" s="1"/>
      <c r="QO142" s="1"/>
      <c r="QP142" s="1"/>
      <c r="QQ142" s="1"/>
      <c r="QR142" s="1"/>
      <c r="QS142" s="1"/>
      <c r="QT142" s="1"/>
      <c r="QU142" s="1"/>
      <c r="QV142" s="1"/>
      <c r="QW142" s="1"/>
      <c r="QX142" s="1"/>
      <c r="QY142" s="1"/>
      <c r="QZ142" s="1"/>
      <c r="RA142" s="1"/>
      <c r="RB142" s="1"/>
      <c r="RC142" s="1"/>
      <c r="RD142" s="1"/>
      <c r="RE142" s="1"/>
      <c r="RF142" s="1"/>
      <c r="RG142" s="1"/>
      <c r="RH142" s="1"/>
      <c r="RI142" s="1"/>
      <c r="RJ142" s="1"/>
      <c r="RK142" s="1"/>
      <c r="RL142" s="1"/>
      <c r="RM142" s="1"/>
      <c r="RN142" s="1"/>
      <c r="RO142" s="1"/>
      <c r="RP142" s="1"/>
      <c r="RQ142" s="1"/>
      <c r="RR142" s="1"/>
      <c r="RS142" s="1"/>
      <c r="RT142" s="1"/>
      <c r="RU142" s="1"/>
      <c r="RV142" s="1"/>
      <c r="RW142" s="1"/>
      <c r="RX142" s="1"/>
      <c r="RY142" s="1"/>
      <c r="RZ142" s="1"/>
      <c r="SA142" s="1"/>
      <c r="SB142" s="1"/>
      <c r="SC142" s="1"/>
      <c r="SD142" s="1"/>
      <c r="SE142" s="1"/>
      <c r="SF142" s="1"/>
      <c r="SG142" s="1"/>
      <c r="SH142" s="1"/>
      <c r="SI142" s="1"/>
      <c r="SJ142" s="1"/>
      <c r="SK142" s="1"/>
      <c r="SL142" s="1"/>
      <c r="SM142" s="1"/>
      <c r="SN142" s="1"/>
      <c r="SO142" s="1"/>
      <c r="SP142" s="1"/>
      <c r="SQ142" s="1"/>
      <c r="SR142" s="1"/>
      <c r="SS142" s="1"/>
      <c r="ST142" s="1"/>
      <c r="SU142" s="1"/>
      <c r="SV142" s="1"/>
      <c r="SW142" s="1"/>
      <c r="SX142" s="1"/>
      <c r="SY142" s="1"/>
      <c r="SZ142" s="1"/>
      <c r="TA142" s="1"/>
      <c r="TB142" s="1"/>
      <c r="TC142" s="1"/>
      <c r="TD142" s="1"/>
      <c r="TE142" s="1"/>
      <c r="TF142" s="1"/>
      <c r="TG142" s="1"/>
      <c r="TH142" s="1"/>
      <c r="TI142" s="1"/>
      <c r="TJ142" s="1"/>
      <c r="TK142" s="1"/>
      <c r="TL142" s="1"/>
      <c r="TM142" s="1"/>
      <c r="TN142" s="1"/>
      <c r="TO142" s="1"/>
      <c r="TP142" s="1"/>
      <c r="TQ142" s="1"/>
      <c r="TR142" s="1"/>
      <c r="TS142" s="1"/>
      <c r="TT142" s="1"/>
      <c r="TU142" s="1"/>
      <c r="TV142" s="1"/>
      <c r="TW142" s="1"/>
      <c r="TX142" s="1"/>
      <c r="TY142" s="1"/>
      <c r="TZ142" s="1"/>
      <c r="UA142" s="1"/>
      <c r="UB142" s="1"/>
      <c r="UC142" s="1"/>
      <c r="UD142" s="1"/>
      <c r="UE142" s="1"/>
      <c r="UF142" s="1"/>
      <c r="UG142" s="1"/>
      <c r="UH142" s="1"/>
      <c r="UI142" s="1"/>
      <c r="UJ142" s="1"/>
      <c r="UK142" s="1"/>
      <c r="UL142" s="1"/>
      <c r="UM142" s="1"/>
      <c r="UN142" s="1"/>
      <c r="UO142" s="1"/>
      <c r="UP142" s="1"/>
      <c r="UQ142" s="1"/>
      <c r="UR142" s="1"/>
      <c r="US142" s="1"/>
      <c r="UT142" s="1"/>
      <c r="UU142" s="1"/>
      <c r="UV142" s="1"/>
      <c r="UW142" s="1"/>
      <c r="UX142" s="1"/>
      <c r="UY142" s="1"/>
      <c r="UZ142" s="1"/>
      <c r="VA142" s="1"/>
      <c r="VB142" s="1"/>
      <c r="VC142" s="1"/>
      <c r="VD142" s="1"/>
      <c r="VE142" s="1"/>
      <c r="VF142" s="1"/>
      <c r="VG142" s="1"/>
      <c r="VH142" s="1"/>
      <c r="VI142" s="1"/>
      <c r="VJ142" s="1"/>
      <c r="VK142" s="1"/>
      <c r="VL142" s="1"/>
      <c r="VM142" s="1"/>
      <c r="VN142" s="1"/>
      <c r="VO142" s="1"/>
      <c r="VP142" s="1"/>
      <c r="VQ142" s="1"/>
      <c r="VR142" s="1"/>
      <c r="VS142" s="1"/>
      <c r="VT142" s="1"/>
      <c r="VU142" s="1"/>
      <c r="VV142" s="1"/>
      <c r="VW142" s="1"/>
      <c r="VX142" s="1"/>
      <c r="VY142" s="1"/>
      <c r="VZ142" s="1"/>
      <c r="WA142" s="1"/>
      <c r="WB142" s="1"/>
      <c r="WC142" s="1"/>
      <c r="WD142" s="1"/>
      <c r="WE142" s="1"/>
      <c r="WF142" s="1"/>
      <c r="WG142" s="1"/>
      <c r="WH142" s="1"/>
      <c r="WI142" s="1"/>
      <c r="WJ142" s="1"/>
      <c r="WK142" s="1"/>
      <c r="WL142" s="1"/>
      <c r="WM142" s="1"/>
      <c r="WN142" s="1"/>
      <c r="WO142" s="1"/>
      <c r="WP142" s="1"/>
      <c r="WQ142" s="1"/>
      <c r="WR142" s="1"/>
      <c r="WS142" s="1"/>
      <c r="WT142" s="1"/>
      <c r="WU142" s="1"/>
      <c r="WV142" s="1"/>
      <c r="WW142" s="1"/>
      <c r="WX142" s="1"/>
      <c r="WY142" s="1"/>
      <c r="WZ142" s="1"/>
      <c r="XA142" s="1"/>
      <c r="XB142" s="1"/>
      <c r="XC142" s="1"/>
      <c r="XD142" s="1"/>
      <c r="XE142" s="1"/>
      <c r="XF142" s="1"/>
      <c r="XG142" s="1"/>
      <c r="XH142" s="1"/>
      <c r="XI142" s="1"/>
      <c r="XJ142" s="1"/>
      <c r="XK142" s="1"/>
      <c r="XL142" s="1"/>
      <c r="XM142" s="1"/>
      <c r="XN142" s="1"/>
      <c r="XO142" s="1"/>
      <c r="XP142" s="1"/>
      <c r="XQ142" s="1"/>
      <c r="XR142" s="1"/>
      <c r="XS142" s="1"/>
      <c r="XT142" s="1"/>
      <c r="XU142" s="1"/>
      <c r="XV142" s="1"/>
      <c r="XW142" s="1"/>
      <c r="XX142" s="1"/>
      <c r="XY142" s="1"/>
      <c r="XZ142" s="1"/>
      <c r="YA142" s="1"/>
      <c r="YB142" s="1"/>
      <c r="YC142" s="1"/>
      <c r="YD142" s="1"/>
      <c r="YE142" s="1"/>
      <c r="YF142" s="1"/>
      <c r="YG142" s="1"/>
      <c r="YH142" s="1"/>
      <c r="YI142" s="1"/>
      <c r="YJ142" s="1"/>
      <c r="YK142" s="1"/>
      <c r="YL142" s="1"/>
      <c r="YM142" s="1"/>
      <c r="YN142" s="1"/>
      <c r="YO142" s="1"/>
      <c r="YP142" s="1"/>
      <c r="YQ142" s="1"/>
      <c r="YR142" s="1"/>
      <c r="YS142" s="1"/>
      <c r="YT142" s="1"/>
      <c r="YU142" s="1"/>
      <c r="YV142" s="1"/>
      <c r="YW142" s="1"/>
      <c r="YX142" s="1"/>
      <c r="YY142" s="1"/>
      <c r="YZ142" s="1"/>
      <c r="ZA142" s="1"/>
      <c r="ZB142" s="1"/>
      <c r="ZC142" s="1"/>
      <c r="ZD142" s="1"/>
      <c r="ZE142" s="1"/>
      <c r="ZF142" s="1"/>
      <c r="ZG142" s="1"/>
      <c r="ZH142" s="1"/>
      <c r="ZI142" s="1"/>
      <c r="ZJ142" s="1"/>
      <c r="ZK142" s="1"/>
      <c r="ZL142" s="1"/>
      <c r="ZM142" s="1"/>
      <c r="ZN142" s="1"/>
      <c r="ZO142" s="1"/>
      <c r="ZP142" s="1"/>
      <c r="ZQ142" s="1"/>
      <c r="ZR142" s="1"/>
      <c r="ZS142" s="1"/>
      <c r="ZT142" s="1"/>
      <c r="ZU142" s="1"/>
      <c r="ZV142" s="1"/>
      <c r="ZW142" s="1"/>
      <c r="ZX142" s="1"/>
      <c r="ZY142" s="1"/>
      <c r="ZZ142" s="1"/>
      <c r="AAA142" s="1"/>
      <c r="AAB142" s="1"/>
      <c r="AAC142" s="1"/>
      <c r="AAD142" s="1"/>
      <c r="AAE142" s="1"/>
      <c r="AAF142" s="1"/>
      <c r="AAG142" s="1"/>
      <c r="AAH142" s="1"/>
      <c r="AAI142" s="1"/>
      <c r="AAJ142" s="1"/>
      <c r="AAK142" s="1"/>
      <c r="AAL142" s="1"/>
      <c r="AAM142" s="1"/>
      <c r="AAN142" s="1"/>
      <c r="AAO142" s="1"/>
      <c r="AAP142" s="1"/>
      <c r="AAQ142" s="1"/>
      <c r="AAR142" s="1"/>
      <c r="AAS142" s="1"/>
      <c r="AAT142" s="1"/>
      <c r="AAU142" s="1"/>
      <c r="AAV142" s="1"/>
      <c r="AAW142" s="1"/>
      <c r="AAX142" s="1"/>
      <c r="AAY142" s="1"/>
      <c r="AAZ142" s="1"/>
      <c r="ABA142" s="1"/>
      <c r="ABB142" s="1"/>
      <c r="ABC142" s="1"/>
      <c r="ABD142" s="1"/>
      <c r="ABE142" s="1"/>
      <c r="ABF142" s="1"/>
      <c r="ABG142" s="1"/>
      <c r="ABH142" s="1"/>
      <c r="ABI142" s="1"/>
      <c r="ABJ142" s="1"/>
      <c r="ABK142" s="1"/>
      <c r="ABL142" s="1"/>
      <c r="ABM142" s="1"/>
      <c r="ABN142" s="1"/>
      <c r="ABO142" s="1"/>
      <c r="ABP142" s="1"/>
      <c r="ABQ142" s="1"/>
      <c r="ABR142" s="1"/>
      <c r="ABS142" s="1"/>
      <c r="ABT142" s="1"/>
      <c r="ABU142" s="1"/>
      <c r="ABV142" s="1"/>
      <c r="ABW142" s="1"/>
      <c r="ABX142" s="1"/>
      <c r="ABY142" s="1"/>
      <c r="ABZ142" s="1"/>
      <c r="ACA142" s="1"/>
      <c r="ACB142" s="1"/>
      <c r="ACC142" s="1"/>
      <c r="ACD142" s="1"/>
      <c r="ACE142" s="1"/>
      <c r="ACF142" s="1"/>
      <c r="ACG142" s="1"/>
      <c r="ACH142" s="1"/>
      <c r="ACI142" s="1"/>
      <c r="ACJ142" s="1"/>
      <c r="ACK142" s="1"/>
      <c r="ACL142" s="1"/>
      <c r="ACM142" s="1"/>
      <c r="ACN142" s="1"/>
      <c r="ACO142" s="1"/>
      <c r="ACP142" s="1"/>
      <c r="ACQ142" s="1"/>
      <c r="ACR142" s="1"/>
      <c r="ACS142" s="1"/>
      <c r="ACT142" s="1"/>
      <c r="ACU142" s="1"/>
      <c r="ACV142" s="1"/>
      <c r="ACW142" s="1"/>
      <c r="ACX142" s="1"/>
      <c r="ACY142" s="1"/>
      <c r="ACZ142" s="1"/>
      <c r="ADA142" s="1"/>
      <c r="ADB142" s="1"/>
      <c r="ADC142" s="1"/>
      <c r="ADD142" s="1"/>
      <c r="ADE142" s="1"/>
      <c r="ADF142" s="1"/>
      <c r="ADG142" s="1"/>
      <c r="ADH142" s="1"/>
      <c r="ADI142" s="1"/>
      <c r="ADJ142" s="1"/>
      <c r="ADK142" s="1"/>
      <c r="ADL142" s="1"/>
      <c r="ADM142" s="1"/>
      <c r="ADN142" s="1"/>
      <c r="ADO142" s="1"/>
      <c r="ADP142" s="1"/>
      <c r="ADQ142" s="1"/>
      <c r="ADR142" s="1"/>
      <c r="ADS142" s="1"/>
      <c r="ADT142" s="1"/>
      <c r="ADU142" s="1"/>
      <c r="ADV142" s="1"/>
      <c r="ADW142" s="1"/>
      <c r="ADX142" s="1"/>
      <c r="ADY142" s="1"/>
      <c r="ADZ142" s="1"/>
      <c r="AEA142" s="1"/>
      <c r="AEB142" s="1"/>
      <c r="AEC142" s="1"/>
      <c r="AED142" s="1"/>
      <c r="AEE142" s="1"/>
      <c r="AEF142" s="1"/>
      <c r="AEG142" s="1"/>
      <c r="AEH142" s="1"/>
      <c r="AEI142" s="1"/>
      <c r="AEJ142" s="1"/>
      <c r="AEK142" s="1"/>
      <c r="AEL142" s="1"/>
      <c r="AEM142" s="1"/>
      <c r="AEN142" s="1"/>
      <c r="AEO142" s="1"/>
      <c r="AEP142" s="1"/>
      <c r="AEQ142" s="1"/>
      <c r="AER142" s="1"/>
      <c r="AES142" s="1"/>
      <c r="AET142" s="1"/>
      <c r="AEU142" s="1"/>
      <c r="AEV142" s="1"/>
      <c r="AEW142" s="1"/>
      <c r="AEX142" s="1"/>
      <c r="AEY142" s="1"/>
      <c r="AEZ142" s="1"/>
      <c r="AFA142" s="1"/>
      <c r="AFB142" s="1"/>
      <c r="AFC142" s="1"/>
      <c r="AFD142" s="1"/>
      <c r="AFE142" s="1"/>
      <c r="AFF142" s="1"/>
      <c r="AFG142" s="1"/>
      <c r="AFH142" s="1"/>
      <c r="AFI142" s="1"/>
      <c r="AFJ142" s="1"/>
      <c r="AFK142" s="1"/>
      <c r="AFL142" s="1"/>
      <c r="AFM142" s="1"/>
      <c r="AFN142" s="1"/>
      <c r="AFO142" s="1"/>
      <c r="AFP142" s="1"/>
      <c r="AFQ142" s="1"/>
      <c r="AFR142" s="1"/>
      <c r="AFS142" s="1"/>
      <c r="AFT142" s="1"/>
      <c r="AFU142" s="1"/>
      <c r="AFV142" s="1"/>
      <c r="AFW142" s="1"/>
      <c r="AFX142" s="1"/>
      <c r="AFY142" s="1"/>
      <c r="AFZ142" s="1"/>
      <c r="AGA142" s="1"/>
      <c r="AGB142" s="1"/>
      <c r="AGC142" s="1"/>
      <c r="AGD142" s="1"/>
      <c r="AGE142" s="1"/>
      <c r="AGF142" s="1"/>
      <c r="AGG142" s="1"/>
      <c r="AGH142" s="1"/>
      <c r="AGI142" s="1"/>
      <c r="AGJ142" s="1"/>
      <c r="AGK142" s="1"/>
      <c r="AGL142" s="1"/>
      <c r="AGM142" s="1"/>
      <c r="AGN142" s="1"/>
      <c r="AGO142" s="1"/>
      <c r="AGP142" s="1"/>
      <c r="AGQ142" s="1"/>
      <c r="AGR142" s="1"/>
      <c r="AGS142" s="1"/>
      <c r="AGT142" s="1"/>
      <c r="AGU142" s="1"/>
      <c r="AGV142" s="1"/>
      <c r="AGW142" s="1"/>
      <c r="AGX142" s="1"/>
      <c r="AGY142" s="1"/>
      <c r="AGZ142" s="1"/>
      <c r="AHA142" s="1"/>
      <c r="AHB142" s="1"/>
      <c r="AHC142" s="1"/>
      <c r="AHD142" s="1"/>
      <c r="AHE142" s="1"/>
      <c r="AHF142" s="1"/>
      <c r="AHG142" s="1"/>
      <c r="AHH142" s="1"/>
      <c r="AHI142" s="1"/>
      <c r="AHJ142" s="1"/>
      <c r="AHK142" s="1"/>
      <c r="AHL142" s="1"/>
      <c r="AHM142" s="1"/>
      <c r="AHN142" s="1"/>
      <c r="AHO142" s="1"/>
      <c r="AHP142" s="1"/>
      <c r="AHQ142" s="1"/>
      <c r="AHR142" s="1"/>
      <c r="AHS142" s="1"/>
      <c r="AHT142" s="1"/>
      <c r="AHU142" s="1"/>
      <c r="AHV142" s="1"/>
      <c r="AHW142" s="1"/>
      <c r="AHX142" s="1"/>
      <c r="AHY142" s="1"/>
      <c r="AHZ142" s="1"/>
      <c r="AIA142" s="1"/>
      <c r="AIB142" s="1"/>
      <c r="AIC142" s="1"/>
      <c r="AID142" s="1"/>
      <c r="AIE142" s="1"/>
      <c r="AIF142" s="1"/>
      <c r="AIG142" s="1"/>
      <c r="AIH142" s="1"/>
      <c r="AII142" s="1"/>
      <c r="AIJ142" s="1"/>
      <c r="AIK142" s="1"/>
      <c r="AIL142" s="1"/>
      <c r="AIM142" s="1"/>
      <c r="AIN142" s="1"/>
      <c r="AIO142" s="1"/>
      <c r="AIP142" s="1"/>
      <c r="AIQ142" s="1"/>
      <c r="AIR142" s="1"/>
      <c r="AIS142" s="1"/>
      <c r="AIT142" s="1"/>
      <c r="AIU142" s="1"/>
      <c r="AIV142" s="1"/>
      <c r="AIW142" s="1"/>
      <c r="AIX142" s="1"/>
      <c r="AIY142" s="1"/>
      <c r="AIZ142" s="1"/>
      <c r="AJA142" s="1"/>
      <c r="AJB142" s="1"/>
      <c r="AJC142" s="1"/>
      <c r="AJD142" s="1"/>
      <c r="AJE142" s="1"/>
      <c r="AJF142" s="1"/>
      <c r="AJG142" s="1"/>
      <c r="AJH142" s="1"/>
      <c r="AJI142" s="1"/>
      <c r="AJJ142" s="1"/>
      <c r="AJK142" s="1"/>
      <c r="AJL142" s="1"/>
      <c r="AJM142" s="1"/>
      <c r="AJN142" s="1"/>
      <c r="AJO142" s="1"/>
      <c r="AJP142" s="1"/>
      <c r="AJQ142" s="1"/>
      <c r="AJR142" s="1"/>
      <c r="AJS142" s="1"/>
      <c r="AJT142" s="1"/>
      <c r="AJU142" s="1"/>
      <c r="AJV142" s="1"/>
      <c r="AJW142" s="1"/>
      <c r="AJX142" s="1"/>
      <c r="AJY142" s="1"/>
      <c r="AJZ142" s="1"/>
      <c r="AKA142" s="1"/>
      <c r="AKB142" s="1"/>
      <c r="AKC142" s="1"/>
      <c r="AKD142" s="1"/>
      <c r="AKE142" s="1"/>
      <c r="AKF142" s="1"/>
      <c r="AKG142" s="1"/>
      <c r="AKH142" s="1"/>
      <c r="AKI142" s="1"/>
      <c r="AKJ142" s="1"/>
      <c r="AKK142" s="1"/>
      <c r="AKL142" s="1"/>
      <c r="AKM142" s="1"/>
      <c r="AKN142" s="1"/>
      <c r="AKO142" s="1"/>
      <c r="AKP142" s="1"/>
      <c r="AKQ142" s="1"/>
      <c r="AKR142" s="1"/>
      <c r="AKS142" s="1"/>
      <c r="AKT142" s="1"/>
      <c r="AKU142" s="1"/>
      <c r="AKV142" s="1"/>
      <c r="AKW142" s="1"/>
      <c r="AKX142" s="1"/>
      <c r="AKY142" s="1"/>
      <c r="AKZ142" s="1"/>
      <c r="ALA142" s="1"/>
      <c r="ALB142" s="1"/>
      <c r="ALC142" s="1"/>
      <c r="ALD142" s="1"/>
      <c r="ALE142" s="1"/>
      <c r="ALF142" s="1"/>
      <c r="ALG142" s="1"/>
      <c r="ALH142" s="1"/>
      <c r="ALI142" s="1"/>
      <c r="ALJ142" s="1"/>
      <c r="ALK142" s="1"/>
      <c r="ALL142" s="1"/>
      <c r="ALM142" s="1"/>
      <c r="ALN142" s="1"/>
      <c r="ALO142" s="1"/>
      <c r="ALP142" s="1"/>
      <c r="ALQ142" s="1"/>
      <c r="ALR142" s="1"/>
      <c r="ALS142" s="1"/>
      <c r="ALT142" s="1"/>
      <c r="ALU142" s="1"/>
      <c r="ALV142" s="1"/>
      <c r="ALW142" s="1"/>
      <c r="ALX142" s="1"/>
      <c r="ALY142" s="1"/>
      <c r="ALZ142" s="1"/>
      <c r="AMA142" s="1"/>
      <c r="AMB142" s="1"/>
      <c r="AMC142" s="1"/>
      <c r="AMD142" s="1"/>
      <c r="AME142" s="1"/>
      <c r="AMF142" s="1"/>
      <c r="AMG142" s="1"/>
      <c r="AMH142" s="1"/>
      <c r="AMI142" s="1"/>
      <c r="AMJ142" s="1"/>
      <c r="AMK142" s="1"/>
      <c r="AML142" s="1"/>
      <c r="AMM142" s="1"/>
      <c r="AMN142" s="1"/>
      <c r="AMO142" s="1"/>
      <c r="AMP142" s="1"/>
      <c r="AMQ142" s="1"/>
      <c r="AMR142" s="1"/>
      <c r="AMS142" s="1"/>
      <c r="AMT142" s="1"/>
      <c r="AMU142" s="1"/>
      <c r="AMV142" s="1"/>
      <c r="AMW142" s="1"/>
      <c r="AMX142" s="1"/>
      <c r="AMY142" s="1"/>
      <c r="AMZ142" s="1"/>
      <c r="ANA142" s="1"/>
      <c r="ANB142" s="1"/>
      <c r="ANC142" s="1"/>
      <c r="AND142" s="1"/>
      <c r="ANE142" s="1"/>
      <c r="ANF142" s="1"/>
      <c r="ANG142" s="1"/>
      <c r="ANH142" s="1"/>
      <c r="ANI142" s="1"/>
      <c r="ANJ142" s="1"/>
      <c r="ANK142" s="1"/>
      <c r="ANL142" s="1"/>
      <c r="ANM142" s="1"/>
      <c r="ANN142" s="1"/>
      <c r="ANO142" s="1"/>
      <c r="ANP142" s="1"/>
      <c r="ANQ142" s="1"/>
      <c r="ANR142" s="1"/>
      <c r="ANS142" s="1"/>
      <c r="ANT142" s="1"/>
      <c r="ANU142" s="1"/>
      <c r="ANV142" s="1"/>
      <c r="ANW142" s="1"/>
      <c r="ANX142" s="1"/>
      <c r="ANY142" s="1"/>
      <c r="ANZ142" s="1"/>
      <c r="AOA142" s="1"/>
      <c r="AOB142" s="1"/>
      <c r="AOC142" s="1"/>
      <c r="AOD142" s="1"/>
      <c r="AOE142" s="1"/>
      <c r="AOF142" s="1"/>
      <c r="AOG142" s="1"/>
      <c r="AOH142" s="1"/>
      <c r="AOI142" s="1"/>
      <c r="AOJ142" s="1"/>
      <c r="AOK142" s="1"/>
      <c r="AOL142" s="1"/>
      <c r="AOM142" s="1"/>
      <c r="AON142" s="1"/>
      <c r="AOO142" s="1"/>
      <c r="AOP142" s="1"/>
      <c r="AOQ142" s="1"/>
      <c r="AOR142" s="1"/>
      <c r="AOS142" s="1"/>
      <c r="AOT142" s="1"/>
      <c r="AOU142" s="1"/>
      <c r="AOV142" s="1"/>
      <c r="AOW142" s="1"/>
      <c r="AOX142" s="1"/>
      <c r="AOY142" s="1"/>
      <c r="AOZ142" s="1"/>
      <c r="APA142" s="1"/>
      <c r="APB142" s="1"/>
      <c r="APC142" s="1"/>
      <c r="APD142" s="1"/>
      <c r="APE142" s="1"/>
      <c r="APF142" s="1"/>
      <c r="APG142" s="1"/>
      <c r="APH142" s="1"/>
      <c r="API142" s="1"/>
      <c r="APJ142" s="1"/>
      <c r="APK142" s="1"/>
      <c r="APL142" s="1"/>
      <c r="APM142" s="1"/>
      <c r="APN142" s="1"/>
      <c r="APO142" s="1"/>
      <c r="APP142" s="1"/>
      <c r="APQ142" s="1"/>
      <c r="APR142" s="1"/>
      <c r="APS142" s="1"/>
      <c r="APT142" s="1"/>
      <c r="APU142" s="1"/>
      <c r="APV142" s="1"/>
      <c r="APW142" s="1"/>
      <c r="APX142" s="1"/>
      <c r="APY142" s="1"/>
      <c r="APZ142" s="1"/>
      <c r="AQA142" s="1"/>
      <c r="AQB142" s="1"/>
      <c r="AQC142" s="1"/>
      <c r="AQD142" s="1"/>
      <c r="AQE142" s="1"/>
      <c r="AQF142" s="1"/>
      <c r="AQG142" s="1"/>
      <c r="AQH142" s="1"/>
      <c r="AQI142" s="1"/>
      <c r="AQJ142" s="1"/>
      <c r="AQK142" s="1"/>
      <c r="AQL142" s="1"/>
      <c r="AQM142" s="1"/>
      <c r="AQN142" s="1"/>
      <c r="AQO142" s="1"/>
      <c r="AQP142" s="1"/>
      <c r="AQQ142" s="1"/>
      <c r="AQR142" s="1"/>
      <c r="AQS142" s="1"/>
      <c r="AQT142" s="1"/>
      <c r="AQU142" s="1"/>
      <c r="AQV142" s="1"/>
      <c r="AQW142" s="1"/>
      <c r="AQX142" s="1"/>
      <c r="AQY142" s="1"/>
      <c r="AQZ142" s="1"/>
      <c r="ARA142" s="1"/>
      <c r="ARB142" s="1"/>
      <c r="ARC142" s="1"/>
      <c r="ARD142" s="1"/>
      <c r="ARE142" s="1"/>
      <c r="ARF142" s="1"/>
      <c r="ARG142" s="1"/>
      <c r="ARH142" s="1"/>
      <c r="ARI142" s="1"/>
      <c r="ARJ142" s="1"/>
      <c r="ARK142" s="1"/>
      <c r="ARL142" s="1"/>
      <c r="ARM142" s="1"/>
      <c r="ARN142" s="1"/>
      <c r="ARO142" s="1"/>
      <c r="ARP142" s="1"/>
      <c r="ARQ142" s="1"/>
      <c r="ARR142" s="1"/>
      <c r="ARS142" s="1"/>
      <c r="ART142" s="1"/>
      <c r="ARU142" s="1"/>
      <c r="ARV142" s="1"/>
      <c r="ARW142" s="1"/>
      <c r="ARX142" s="1"/>
      <c r="ARY142" s="1"/>
      <c r="ARZ142" s="1"/>
      <c r="ASA142" s="1"/>
      <c r="ASB142" s="1"/>
      <c r="ASC142" s="1"/>
      <c r="ASD142" s="1"/>
      <c r="ASE142" s="1"/>
      <c r="ASF142" s="1"/>
      <c r="ASG142" s="1"/>
      <c r="ASH142" s="1"/>
      <c r="ASI142" s="1"/>
      <c r="ASJ142" s="1"/>
      <c r="ASK142" s="1"/>
      <c r="ASL142" s="1"/>
      <c r="ASM142" s="1"/>
      <c r="ASN142" s="1"/>
      <c r="ASO142" s="1"/>
      <c r="ASP142" s="1"/>
      <c r="ASQ142" s="1"/>
      <c r="ASR142" s="1"/>
      <c r="ASS142" s="1"/>
      <c r="AST142" s="1"/>
      <c r="ASU142" s="1"/>
      <c r="ASV142" s="1"/>
      <c r="ASW142" s="1"/>
      <c r="ASX142" s="1"/>
      <c r="ASY142" s="1"/>
      <c r="ASZ142" s="1"/>
      <c r="ATA142" s="1"/>
      <c r="ATB142" s="1"/>
      <c r="ATC142" s="1"/>
      <c r="ATD142" s="1"/>
      <c r="ATE142" s="1"/>
      <c r="ATF142" s="1"/>
      <c r="ATG142" s="1"/>
      <c r="ATH142" s="1"/>
      <c r="ATI142" s="1"/>
      <c r="ATJ142" s="1"/>
      <c r="ATK142" s="1"/>
      <c r="ATL142" s="1"/>
      <c r="ATM142" s="1"/>
      <c r="ATN142" s="1"/>
      <c r="ATO142" s="1"/>
      <c r="ATP142" s="1"/>
      <c r="ATQ142" s="1"/>
      <c r="ATR142" s="1"/>
      <c r="ATS142" s="1"/>
      <c r="ATT142" s="1"/>
      <c r="ATU142" s="1"/>
      <c r="ATV142" s="1"/>
      <c r="ATW142" s="1"/>
      <c r="ATX142" s="1"/>
      <c r="ATY142" s="1"/>
      <c r="ATZ142" s="1"/>
      <c r="AUA142" s="1"/>
      <c r="AUB142" s="1"/>
      <c r="AUC142" s="1"/>
      <c r="AUD142" s="1"/>
      <c r="AUE142" s="1"/>
      <c r="AUF142" s="1"/>
      <c r="AUG142" s="1"/>
      <c r="AUH142" s="1"/>
      <c r="AUI142" s="1"/>
      <c r="AUJ142" s="1"/>
      <c r="AUK142" s="1"/>
      <c r="AUL142" s="1"/>
      <c r="AUM142" s="1"/>
      <c r="AUN142" s="1"/>
      <c r="AUO142" s="1"/>
      <c r="AUP142" s="1"/>
      <c r="AUQ142" s="1"/>
      <c r="AUR142" s="1"/>
      <c r="AUS142" s="1"/>
      <c r="AUT142" s="1"/>
      <c r="AUU142" s="1"/>
      <c r="AUV142" s="1"/>
      <c r="AUW142" s="1"/>
      <c r="AUX142" s="1"/>
      <c r="AUY142" s="1"/>
      <c r="AUZ142" s="1"/>
      <c r="AVA142" s="1"/>
      <c r="AVB142" s="1"/>
      <c r="AVC142" s="1"/>
      <c r="AVD142" s="1"/>
      <c r="AVE142" s="1"/>
      <c r="AVF142" s="1"/>
      <c r="AVG142" s="1"/>
      <c r="AVH142" s="1"/>
      <c r="AVI142" s="1"/>
      <c r="AVJ142" s="1"/>
      <c r="AVK142" s="1"/>
      <c r="AVL142" s="1"/>
      <c r="AVM142" s="1"/>
      <c r="AVN142" s="1"/>
      <c r="AVO142" s="1"/>
      <c r="AVP142" s="1"/>
      <c r="AVQ142" s="1"/>
      <c r="AVR142" s="1"/>
      <c r="AVS142" s="1"/>
      <c r="AVT142" s="1"/>
      <c r="AVU142" s="1"/>
      <c r="AVV142" s="1"/>
      <c r="AVW142" s="1"/>
      <c r="AVX142" s="1"/>
      <c r="AVY142" s="1"/>
      <c r="AVZ142" s="1"/>
      <c r="AWA142" s="1"/>
      <c r="AWB142" s="1"/>
      <c r="AWC142" s="1"/>
      <c r="AWD142" s="1"/>
      <c r="AWE142" s="1"/>
      <c r="AWF142" s="1"/>
      <c r="AWG142" s="1"/>
      <c r="AWH142" s="1"/>
      <c r="AWI142" s="1"/>
      <c r="AWJ142" s="1"/>
      <c r="AWK142" s="1"/>
      <c r="AWL142" s="1"/>
      <c r="AWM142" s="1"/>
      <c r="AWN142" s="1"/>
      <c r="AWO142" s="1"/>
      <c r="AWP142" s="1"/>
      <c r="AWQ142" s="1"/>
      <c r="AWR142" s="1"/>
      <c r="AWS142" s="1"/>
      <c r="AWT142" s="1"/>
      <c r="AWU142" s="1"/>
      <c r="AWV142" s="1"/>
      <c r="AWW142" s="1"/>
      <c r="AWX142" s="1"/>
      <c r="AWY142" s="1"/>
      <c r="AWZ142" s="1"/>
      <c r="AXA142" s="1"/>
      <c r="AXB142" s="1"/>
      <c r="AXC142" s="1"/>
      <c r="AXD142" s="1"/>
      <c r="AXE142" s="1"/>
      <c r="AXF142" s="1"/>
      <c r="AXG142" s="1"/>
      <c r="AXH142" s="1"/>
      <c r="AXI142" s="1"/>
      <c r="AXJ142" s="1"/>
      <c r="AXK142" s="1"/>
      <c r="AXL142" s="1"/>
      <c r="AXM142" s="1"/>
      <c r="AXN142" s="1"/>
      <c r="AXO142" s="1"/>
      <c r="AXP142" s="1"/>
      <c r="AXQ142" s="1"/>
      <c r="AXR142" s="1"/>
      <c r="AXS142" s="1"/>
      <c r="AXT142" s="1"/>
      <c r="AXU142" s="1"/>
      <c r="AXV142" s="1"/>
      <c r="AXW142" s="1"/>
      <c r="AXX142" s="1"/>
      <c r="AXY142" s="1"/>
      <c r="AXZ142" s="1"/>
      <c r="AYA142" s="1"/>
      <c r="AYB142" s="1"/>
      <c r="AYC142" s="1"/>
      <c r="AYD142" s="1"/>
      <c r="AYE142" s="1"/>
      <c r="AYF142" s="1"/>
      <c r="AYG142" s="1"/>
      <c r="AYH142" s="1"/>
      <c r="AYI142" s="1"/>
      <c r="AYJ142" s="1"/>
      <c r="AYK142" s="1"/>
      <c r="AYL142" s="1"/>
      <c r="AYM142" s="1"/>
      <c r="AYN142" s="1"/>
      <c r="AYO142" s="1"/>
      <c r="AYP142" s="1"/>
      <c r="AYQ142" s="1"/>
      <c r="AYR142" s="1"/>
      <c r="AYS142" s="1"/>
      <c r="AYT142" s="1"/>
      <c r="AYU142" s="1"/>
      <c r="AYV142" s="1"/>
      <c r="AYW142" s="1"/>
      <c r="AYX142" s="1"/>
      <c r="AYY142" s="1"/>
      <c r="AYZ142" s="1"/>
      <c r="AZA142" s="1"/>
      <c r="AZB142" s="1"/>
      <c r="AZC142" s="1"/>
      <c r="AZD142" s="1"/>
      <c r="AZE142" s="1"/>
      <c r="AZF142" s="1"/>
      <c r="AZG142" s="1"/>
      <c r="AZH142" s="1"/>
      <c r="AZI142" s="1"/>
      <c r="AZJ142" s="1"/>
      <c r="AZK142" s="1"/>
      <c r="AZL142" s="1"/>
      <c r="AZM142" s="1"/>
      <c r="AZN142" s="1"/>
      <c r="AZO142" s="1"/>
      <c r="AZP142" s="1"/>
      <c r="AZQ142" s="1"/>
      <c r="AZR142" s="1"/>
      <c r="AZS142" s="1"/>
      <c r="AZT142" s="1"/>
      <c r="AZU142" s="1"/>
      <c r="AZV142" s="1"/>
      <c r="AZW142" s="1"/>
      <c r="AZX142" s="1"/>
      <c r="AZY142" s="1"/>
      <c r="AZZ142" s="1"/>
      <c r="BAA142" s="1"/>
      <c r="BAB142" s="1"/>
      <c r="BAC142" s="1"/>
      <c r="BAD142" s="1"/>
      <c r="BAE142" s="1"/>
      <c r="BAF142" s="1"/>
      <c r="BAG142" s="1"/>
      <c r="BAH142" s="1"/>
      <c r="BAI142" s="1"/>
      <c r="BAJ142" s="1"/>
      <c r="BAK142" s="1"/>
      <c r="BAL142" s="1"/>
      <c r="BAM142" s="1"/>
      <c r="BAN142" s="1"/>
      <c r="BAO142" s="1"/>
      <c r="BAP142" s="1"/>
      <c r="BAQ142" s="1"/>
      <c r="BAR142" s="1"/>
      <c r="BAS142" s="1"/>
      <c r="BAT142" s="1"/>
      <c r="BAU142" s="1"/>
      <c r="BAV142" s="1"/>
      <c r="BAW142" s="1"/>
      <c r="BAX142" s="1"/>
      <c r="BAY142" s="1"/>
      <c r="BAZ142" s="1"/>
      <c r="BBA142" s="1"/>
      <c r="BBB142" s="1"/>
      <c r="BBC142" s="1"/>
      <c r="BBD142" s="1"/>
      <c r="BBE142" s="1"/>
      <c r="BBF142" s="1"/>
      <c r="BBG142" s="1"/>
      <c r="BBH142" s="1"/>
      <c r="BBI142" s="1"/>
      <c r="BBJ142" s="1"/>
      <c r="BBK142" s="1"/>
      <c r="BBL142" s="1"/>
      <c r="BBM142" s="1"/>
      <c r="BBN142" s="1"/>
      <c r="BBO142" s="1"/>
      <c r="BBP142" s="1"/>
      <c r="BBQ142" s="1"/>
      <c r="BBR142" s="1"/>
      <c r="BBS142" s="1"/>
      <c r="BBT142" s="1"/>
      <c r="BBU142" s="1"/>
      <c r="BBV142" s="1"/>
      <c r="BBW142" s="1"/>
      <c r="BBX142" s="1"/>
      <c r="BBY142" s="1"/>
      <c r="BBZ142" s="1"/>
      <c r="BCA142" s="1"/>
      <c r="BCB142" s="1"/>
      <c r="BCC142" s="1"/>
      <c r="BCD142" s="1"/>
      <c r="BCE142" s="1"/>
      <c r="BCF142" s="1"/>
      <c r="BCG142" s="1"/>
      <c r="BCH142" s="1"/>
      <c r="BCI142" s="1"/>
      <c r="BCJ142" s="1"/>
      <c r="BCK142" s="1"/>
      <c r="BCL142" s="1"/>
      <c r="BCM142" s="1"/>
      <c r="BCN142" s="1"/>
      <c r="BCO142" s="1"/>
      <c r="BCP142" s="1"/>
      <c r="BCQ142" s="1"/>
      <c r="BCR142" s="1"/>
      <c r="BCS142" s="1"/>
      <c r="BCT142" s="1"/>
      <c r="BCU142" s="1"/>
      <c r="BCV142" s="1"/>
      <c r="BCW142" s="1"/>
      <c r="BCX142" s="1"/>
      <c r="BCY142" s="1"/>
      <c r="BCZ142" s="1"/>
      <c r="BDA142" s="1"/>
      <c r="BDB142" s="1"/>
      <c r="BDC142" s="1"/>
      <c r="BDD142" s="1"/>
      <c r="BDE142" s="1"/>
      <c r="BDF142" s="1"/>
      <c r="BDG142" s="1"/>
      <c r="BDH142" s="1"/>
      <c r="BDI142" s="1"/>
      <c r="BDJ142" s="1"/>
      <c r="BDK142" s="1"/>
      <c r="BDL142" s="1"/>
      <c r="BDM142" s="1"/>
      <c r="BDN142" s="1"/>
      <c r="BDO142" s="1"/>
      <c r="BDP142" s="1"/>
      <c r="BDQ142" s="1"/>
      <c r="BDR142" s="1"/>
      <c r="BDS142" s="1"/>
      <c r="BDT142" s="1"/>
      <c r="BDU142" s="1"/>
      <c r="BDV142" s="1"/>
      <c r="BDW142" s="1"/>
      <c r="BDX142" s="1"/>
      <c r="BDY142" s="1"/>
      <c r="BDZ142" s="1"/>
      <c r="BEA142" s="1"/>
      <c r="BEB142" s="1"/>
      <c r="BEC142" s="1"/>
      <c r="BED142" s="1"/>
      <c r="BEE142" s="1"/>
      <c r="BEF142" s="1"/>
      <c r="BEG142" s="1"/>
      <c r="BEH142" s="1"/>
      <c r="BEI142" s="1"/>
      <c r="BEJ142" s="1"/>
      <c r="BEK142" s="1"/>
      <c r="BEL142" s="1"/>
      <c r="BEM142" s="1"/>
      <c r="BEN142" s="1"/>
      <c r="BEO142" s="1"/>
      <c r="BEP142" s="1"/>
      <c r="BEQ142" s="1"/>
      <c r="BER142" s="1"/>
      <c r="BES142" s="1"/>
      <c r="BET142" s="1"/>
      <c r="BEU142" s="1"/>
      <c r="BEV142" s="1"/>
      <c r="BEW142" s="1"/>
      <c r="BEX142" s="1"/>
      <c r="BEY142" s="1"/>
      <c r="BEZ142" s="1"/>
      <c r="BFA142" s="1"/>
      <c r="BFB142" s="1"/>
      <c r="BFC142" s="1"/>
      <c r="BFD142" s="1"/>
      <c r="BFE142" s="1"/>
      <c r="BFF142" s="1"/>
      <c r="BFG142" s="1"/>
      <c r="BFH142" s="1"/>
      <c r="BFI142" s="1"/>
      <c r="BFJ142" s="1"/>
      <c r="BFK142" s="1"/>
      <c r="BFL142" s="1"/>
      <c r="BFM142" s="1"/>
      <c r="BFN142" s="1"/>
      <c r="BFO142" s="1"/>
      <c r="BFP142" s="1"/>
      <c r="BFQ142" s="1"/>
      <c r="BFR142" s="1"/>
      <c r="BFS142" s="1"/>
      <c r="BFT142" s="1"/>
      <c r="BFU142" s="1"/>
      <c r="BFV142" s="1"/>
      <c r="BFW142" s="1"/>
      <c r="BFX142" s="1"/>
      <c r="BFY142" s="1"/>
      <c r="BFZ142" s="1"/>
      <c r="BGA142" s="1"/>
      <c r="BGB142" s="1"/>
      <c r="BGC142" s="1"/>
      <c r="BGD142" s="1"/>
      <c r="BGE142" s="1"/>
      <c r="BGF142" s="1"/>
      <c r="BGG142" s="1"/>
      <c r="BGH142" s="1"/>
      <c r="BGI142" s="1"/>
      <c r="BGJ142" s="1"/>
      <c r="BGK142" s="1"/>
      <c r="BGL142" s="1"/>
      <c r="BGM142" s="1"/>
      <c r="BGN142" s="1"/>
      <c r="BGO142" s="1"/>
      <c r="BGP142" s="1"/>
      <c r="BGQ142" s="1"/>
      <c r="BGR142" s="1"/>
      <c r="BGS142" s="1"/>
      <c r="BGT142" s="1"/>
      <c r="BGU142" s="1"/>
      <c r="BGV142" s="1"/>
      <c r="BGW142" s="1"/>
      <c r="BGX142" s="1"/>
      <c r="BGY142" s="1"/>
      <c r="BGZ142" s="1"/>
      <c r="BHA142" s="1"/>
      <c r="BHB142" s="1"/>
      <c r="BHC142" s="1"/>
      <c r="BHD142" s="1"/>
      <c r="BHE142" s="1"/>
      <c r="BHF142" s="1"/>
      <c r="BHG142" s="1"/>
      <c r="BHH142" s="1"/>
      <c r="BHI142" s="1"/>
      <c r="BHJ142" s="1"/>
      <c r="BHK142" s="1"/>
      <c r="BHL142" s="1"/>
      <c r="BHM142" s="1"/>
      <c r="BHN142" s="1"/>
      <c r="BHO142" s="1"/>
      <c r="BHP142" s="1"/>
      <c r="BHQ142" s="1"/>
      <c r="BHR142" s="1"/>
      <c r="BHS142" s="1"/>
      <c r="BHT142" s="1"/>
      <c r="BHU142" s="1"/>
      <c r="BHV142" s="1"/>
      <c r="BHW142" s="1"/>
      <c r="BHX142" s="1"/>
      <c r="BHY142" s="1"/>
      <c r="BHZ142" s="1"/>
      <c r="BIA142" s="1"/>
      <c r="BIB142" s="1"/>
      <c r="BIC142" s="1"/>
      <c r="BID142" s="1"/>
      <c r="BIE142" s="1"/>
      <c r="BIF142" s="1"/>
      <c r="BIG142" s="1"/>
      <c r="BIH142" s="1"/>
      <c r="BII142" s="1"/>
      <c r="BIJ142" s="1"/>
      <c r="BIK142" s="1"/>
      <c r="BIL142" s="1"/>
      <c r="BIM142" s="1"/>
      <c r="BIN142" s="1"/>
      <c r="BIO142" s="1"/>
      <c r="BIP142" s="1"/>
      <c r="BIQ142" s="1"/>
      <c r="BIR142" s="1"/>
      <c r="BIS142" s="1"/>
      <c r="BIT142" s="1"/>
      <c r="BIU142" s="1"/>
      <c r="BIV142" s="1"/>
      <c r="BIW142" s="1"/>
      <c r="BIX142" s="1"/>
      <c r="BIY142" s="1"/>
      <c r="BIZ142" s="1"/>
      <c r="BJA142" s="1"/>
      <c r="BJB142" s="1"/>
      <c r="BJC142" s="1"/>
      <c r="BJD142" s="1"/>
      <c r="BJE142" s="1"/>
      <c r="BJF142" s="1"/>
      <c r="BJG142" s="1"/>
      <c r="BJH142" s="1"/>
      <c r="BJI142" s="1"/>
      <c r="BJJ142" s="1"/>
      <c r="BJK142" s="1"/>
      <c r="BJL142" s="1"/>
      <c r="BJM142" s="1"/>
      <c r="BJN142" s="1"/>
      <c r="BJO142" s="1"/>
      <c r="BJP142" s="1"/>
      <c r="BJQ142" s="1"/>
      <c r="BJR142" s="1"/>
      <c r="BJS142" s="1"/>
      <c r="BJT142" s="1"/>
      <c r="BJU142" s="1"/>
      <c r="BJV142" s="1"/>
      <c r="BJW142" s="1"/>
      <c r="BJX142" s="1"/>
      <c r="BJY142" s="1"/>
      <c r="BJZ142" s="1"/>
      <c r="BKA142" s="1"/>
      <c r="BKB142" s="1"/>
      <c r="BKC142" s="1"/>
      <c r="BKD142" s="1"/>
      <c r="BKE142" s="1"/>
      <c r="BKF142" s="1"/>
      <c r="BKG142" s="1"/>
      <c r="BKH142" s="1"/>
      <c r="BKI142" s="1"/>
      <c r="BKJ142" s="1"/>
      <c r="BKK142" s="1"/>
      <c r="BKL142" s="1"/>
      <c r="BKM142" s="1"/>
      <c r="BKN142" s="1"/>
      <c r="BKO142" s="1"/>
      <c r="BKP142" s="1"/>
      <c r="BKQ142" s="1"/>
      <c r="BKR142" s="1"/>
      <c r="BKS142" s="1"/>
      <c r="BKT142" s="1"/>
      <c r="BKU142" s="1"/>
      <c r="BKV142" s="1"/>
      <c r="BKW142" s="1"/>
      <c r="BKX142" s="1"/>
      <c r="BKY142" s="1"/>
      <c r="BKZ142" s="1"/>
      <c r="BLA142" s="1"/>
      <c r="BLB142" s="1"/>
      <c r="BLC142" s="1"/>
      <c r="BLD142" s="1"/>
      <c r="BLE142" s="1"/>
      <c r="BLF142" s="1"/>
      <c r="BLG142" s="1"/>
      <c r="BLH142" s="1"/>
      <c r="BLI142" s="1"/>
      <c r="BLJ142" s="1"/>
      <c r="BLK142" s="1"/>
      <c r="BLL142" s="1"/>
      <c r="BLM142" s="1"/>
      <c r="BLN142" s="1"/>
      <c r="BLO142" s="1"/>
      <c r="BLP142" s="1"/>
      <c r="BLQ142" s="1"/>
      <c r="BLR142" s="1"/>
      <c r="BLS142" s="1"/>
      <c r="BLT142" s="1"/>
      <c r="BLU142" s="1"/>
      <c r="BLV142" s="1"/>
      <c r="BLW142" s="1"/>
      <c r="BLX142" s="1"/>
      <c r="BLY142" s="1"/>
      <c r="BLZ142" s="1"/>
      <c r="BMA142" s="1"/>
      <c r="BMB142" s="1"/>
      <c r="BMC142" s="1"/>
      <c r="BMD142" s="1"/>
      <c r="BME142" s="1"/>
      <c r="BMF142" s="1"/>
      <c r="BMG142" s="1"/>
      <c r="BMH142" s="1"/>
      <c r="BMI142" s="1"/>
      <c r="BMJ142" s="1"/>
      <c r="BMK142" s="1"/>
      <c r="BML142" s="1"/>
      <c r="BMM142" s="1"/>
      <c r="BMN142" s="1"/>
      <c r="BMO142" s="1"/>
      <c r="BMP142" s="1"/>
      <c r="BMQ142" s="1"/>
      <c r="BMR142" s="1"/>
      <c r="BMS142" s="1"/>
      <c r="BMT142" s="1"/>
      <c r="BMU142" s="1"/>
      <c r="BMV142" s="1"/>
      <c r="BMW142" s="1"/>
      <c r="BMX142" s="1"/>
      <c r="BMY142" s="1"/>
      <c r="BMZ142" s="1"/>
      <c r="BNA142" s="1"/>
      <c r="BNB142" s="1"/>
      <c r="BNC142" s="1"/>
      <c r="BND142" s="1"/>
      <c r="BNE142" s="1"/>
      <c r="BNF142" s="1"/>
      <c r="BNG142" s="1"/>
      <c r="BNH142" s="1"/>
      <c r="BNI142" s="1"/>
      <c r="BNJ142" s="1"/>
      <c r="BNK142" s="1"/>
      <c r="BNL142" s="1"/>
      <c r="BNM142" s="1"/>
      <c r="BNN142" s="1"/>
      <c r="BNO142" s="1"/>
      <c r="BNP142" s="1"/>
      <c r="BNQ142" s="1"/>
      <c r="BNR142" s="1"/>
      <c r="BNS142" s="1"/>
      <c r="BNT142" s="1"/>
      <c r="BNU142" s="1"/>
      <c r="BNV142" s="1"/>
      <c r="BNW142" s="1"/>
      <c r="BNX142" s="1"/>
      <c r="BNY142" s="1"/>
      <c r="BNZ142" s="1"/>
      <c r="BOA142" s="1"/>
      <c r="BOB142" s="1"/>
      <c r="BOC142" s="1"/>
      <c r="BOD142" s="1"/>
      <c r="BOE142" s="1"/>
      <c r="BOF142" s="1"/>
      <c r="BOG142" s="1"/>
      <c r="BOH142" s="1"/>
      <c r="BOI142" s="1"/>
      <c r="BOJ142" s="1"/>
      <c r="BOK142" s="1"/>
      <c r="BOL142" s="1"/>
      <c r="BOM142" s="1"/>
      <c r="BON142" s="1"/>
      <c r="BOO142" s="1"/>
      <c r="BOP142" s="1"/>
      <c r="BOQ142" s="1"/>
      <c r="BOR142" s="1"/>
      <c r="BOS142" s="1"/>
      <c r="BOT142" s="1"/>
      <c r="BOU142" s="1"/>
      <c r="BOV142" s="1"/>
      <c r="BOW142" s="1"/>
      <c r="BOX142" s="1"/>
      <c r="BOY142" s="1"/>
      <c r="BOZ142" s="1"/>
      <c r="BPA142" s="1"/>
      <c r="BPB142" s="1"/>
      <c r="BPC142" s="1"/>
      <c r="BPD142" s="1"/>
      <c r="BPE142" s="1"/>
      <c r="BPF142" s="1"/>
      <c r="BPG142" s="1"/>
      <c r="BPH142" s="1"/>
      <c r="BPI142" s="1"/>
      <c r="BPJ142" s="1"/>
      <c r="BPK142" s="1"/>
      <c r="BPL142" s="1"/>
      <c r="BPM142" s="1"/>
      <c r="BPN142" s="1"/>
      <c r="BPO142" s="1"/>
      <c r="BPP142" s="1"/>
      <c r="BPQ142" s="1"/>
      <c r="BPR142" s="1"/>
      <c r="BPS142" s="1"/>
      <c r="BPT142" s="1"/>
      <c r="BPU142" s="1"/>
      <c r="BPV142" s="1"/>
      <c r="BPW142" s="1"/>
      <c r="BPX142" s="1"/>
      <c r="BPY142" s="1"/>
      <c r="BPZ142" s="1"/>
      <c r="BQA142" s="1"/>
      <c r="BQB142" s="1"/>
      <c r="BQC142" s="1"/>
      <c r="BQD142" s="1"/>
      <c r="BQE142" s="1"/>
      <c r="BQF142" s="1"/>
      <c r="BQG142" s="1"/>
      <c r="BQH142" s="1"/>
      <c r="BQI142" s="1"/>
      <c r="BQJ142" s="1"/>
      <c r="BQK142" s="1"/>
      <c r="BQL142" s="1"/>
      <c r="BQM142" s="1"/>
      <c r="BQN142" s="1"/>
      <c r="BQO142" s="1"/>
      <c r="BQP142" s="1"/>
      <c r="BQQ142" s="1"/>
      <c r="BQR142" s="1"/>
      <c r="BQS142" s="1"/>
      <c r="BQT142" s="1"/>
      <c r="BQU142" s="1"/>
      <c r="BQV142" s="1"/>
      <c r="BQW142" s="1"/>
      <c r="BQX142" s="1"/>
      <c r="BQY142" s="1"/>
      <c r="BQZ142" s="1"/>
      <c r="BRA142" s="1"/>
      <c r="BRB142" s="1"/>
      <c r="BRC142" s="1"/>
      <c r="BRD142" s="1"/>
      <c r="BRE142" s="1"/>
      <c r="BRF142" s="1"/>
      <c r="BRG142" s="1"/>
      <c r="BRH142" s="1"/>
      <c r="BRI142" s="1"/>
      <c r="BRJ142" s="1"/>
      <c r="BRK142" s="1"/>
      <c r="BRL142" s="1"/>
      <c r="BRM142" s="1"/>
      <c r="BRN142" s="1"/>
      <c r="BRO142" s="1"/>
      <c r="BRP142" s="1"/>
      <c r="BRQ142" s="1"/>
      <c r="BRR142" s="1"/>
      <c r="BRS142" s="1"/>
      <c r="BRT142" s="1"/>
      <c r="BRU142" s="1"/>
      <c r="BRV142" s="1"/>
      <c r="BRW142" s="1"/>
      <c r="BRX142" s="1"/>
      <c r="BRY142" s="1"/>
      <c r="BRZ142" s="1"/>
      <c r="BSA142" s="1"/>
      <c r="BSB142" s="1"/>
      <c r="BSC142" s="1"/>
      <c r="BSD142" s="1"/>
      <c r="BSE142" s="1"/>
      <c r="BSF142" s="1"/>
      <c r="BSG142" s="1"/>
      <c r="BSH142" s="1"/>
      <c r="BSI142" s="1"/>
      <c r="BSJ142" s="1"/>
      <c r="BSK142" s="1"/>
      <c r="BSL142" s="1"/>
      <c r="BSM142" s="1"/>
      <c r="BSN142" s="1"/>
      <c r="BSO142" s="1"/>
      <c r="BSP142" s="1"/>
      <c r="BSQ142" s="1"/>
      <c r="BSR142" s="1"/>
      <c r="BSS142" s="1"/>
      <c r="BST142" s="1"/>
      <c r="BSU142" s="1"/>
      <c r="BSV142" s="1"/>
      <c r="BSW142" s="1"/>
      <c r="BSX142" s="1"/>
      <c r="BSY142" s="1"/>
      <c r="BSZ142" s="1"/>
      <c r="BTA142" s="1"/>
      <c r="BTB142" s="1"/>
      <c r="BTC142" s="1"/>
      <c r="BTD142" s="1"/>
      <c r="BTE142" s="1"/>
      <c r="BTF142" s="1"/>
      <c r="BTG142" s="1"/>
      <c r="BTH142" s="1"/>
      <c r="BTI142" s="1"/>
      <c r="BTJ142" s="1"/>
      <c r="BTK142" s="1"/>
      <c r="BTL142" s="1"/>
      <c r="BTM142" s="1"/>
      <c r="BTN142" s="1"/>
      <c r="BTO142" s="1"/>
      <c r="BTP142" s="1"/>
      <c r="BTQ142" s="1"/>
      <c r="BTR142" s="1"/>
      <c r="BTS142" s="1"/>
      <c r="BTT142" s="1"/>
      <c r="BTU142" s="1"/>
      <c r="BTV142" s="1"/>
      <c r="BTW142" s="1"/>
      <c r="BTX142" s="1"/>
      <c r="BTY142" s="1"/>
      <c r="BTZ142" s="1"/>
      <c r="BUA142" s="1"/>
      <c r="BUB142" s="1"/>
      <c r="BUC142" s="1"/>
      <c r="BUD142" s="1"/>
      <c r="BUE142" s="1"/>
      <c r="BUF142" s="1"/>
      <c r="BUG142" s="1"/>
      <c r="BUH142" s="1"/>
      <c r="BUI142" s="1"/>
      <c r="BUJ142" s="1"/>
      <c r="BUK142" s="1"/>
      <c r="BUL142" s="1"/>
      <c r="BUM142" s="1"/>
      <c r="BUN142" s="1"/>
      <c r="BUO142" s="1"/>
      <c r="BUP142" s="1"/>
      <c r="BUQ142" s="1"/>
      <c r="BUR142" s="1"/>
      <c r="BUS142" s="1"/>
      <c r="BUT142" s="1"/>
      <c r="BUU142" s="1"/>
      <c r="BUV142" s="1"/>
      <c r="BUW142" s="1"/>
      <c r="BUX142" s="1"/>
      <c r="BUY142" s="1"/>
      <c r="BUZ142" s="1"/>
      <c r="BVA142" s="1"/>
      <c r="BVB142" s="1"/>
      <c r="BVC142" s="1"/>
      <c r="BVD142" s="1"/>
      <c r="BVE142" s="1"/>
      <c r="BVF142" s="1"/>
      <c r="BVG142" s="1"/>
      <c r="BVH142" s="1"/>
      <c r="BVI142" s="1"/>
      <c r="BVJ142" s="1"/>
      <c r="BVK142" s="1"/>
      <c r="BVL142" s="1"/>
      <c r="BVM142" s="1"/>
      <c r="BVN142" s="1"/>
      <c r="BVO142" s="1"/>
      <c r="BVP142" s="1"/>
      <c r="BVQ142" s="1"/>
      <c r="BVR142" s="1"/>
      <c r="BVS142" s="1"/>
      <c r="BVT142" s="1"/>
      <c r="BVU142" s="1"/>
      <c r="BVV142" s="1"/>
      <c r="BVW142" s="1"/>
      <c r="BVX142" s="1"/>
      <c r="BVY142" s="1"/>
      <c r="BVZ142" s="1"/>
      <c r="BWA142" s="1"/>
      <c r="BWB142" s="1"/>
      <c r="BWC142" s="1"/>
      <c r="BWD142" s="1"/>
      <c r="BWE142" s="1"/>
      <c r="BWF142" s="1"/>
      <c r="BWG142" s="1"/>
      <c r="BWH142" s="1"/>
      <c r="BWI142" s="1"/>
      <c r="BWJ142" s="1"/>
      <c r="BWK142" s="1"/>
      <c r="BWL142" s="1"/>
      <c r="BWM142" s="1"/>
      <c r="BWN142" s="1"/>
      <c r="BWO142" s="1"/>
      <c r="BWP142" s="1"/>
      <c r="BWQ142" s="1"/>
      <c r="BWR142" s="1"/>
      <c r="BWS142" s="1"/>
      <c r="BWT142" s="1"/>
      <c r="BWU142" s="1"/>
      <c r="BWV142" s="1"/>
      <c r="BWW142" s="1"/>
      <c r="BWX142" s="1"/>
      <c r="BWY142" s="1"/>
      <c r="BWZ142" s="1"/>
      <c r="BXA142" s="1"/>
      <c r="BXB142" s="1"/>
      <c r="BXC142" s="1"/>
      <c r="BXD142" s="1"/>
      <c r="BXE142" s="1"/>
      <c r="BXF142" s="1"/>
      <c r="BXG142" s="1"/>
      <c r="BXH142" s="1"/>
      <c r="BXI142" s="1"/>
      <c r="BXJ142" s="1"/>
      <c r="BXK142" s="1"/>
      <c r="BXL142" s="1"/>
      <c r="BXM142" s="1"/>
      <c r="BXN142" s="1"/>
      <c r="BXO142" s="1"/>
      <c r="BXP142" s="1"/>
      <c r="BXQ142" s="1"/>
      <c r="BXR142" s="1"/>
      <c r="BXS142" s="1"/>
      <c r="BXT142" s="1"/>
      <c r="BXU142" s="1"/>
      <c r="BXV142" s="1"/>
      <c r="BXW142" s="1"/>
      <c r="BXX142" s="1"/>
      <c r="BXY142" s="1"/>
      <c r="BXZ142" s="1"/>
      <c r="BYA142" s="1"/>
      <c r="BYB142" s="1"/>
      <c r="BYC142" s="1"/>
      <c r="BYD142" s="1"/>
      <c r="BYE142" s="1"/>
      <c r="BYF142" s="1"/>
      <c r="BYG142" s="1"/>
      <c r="BYH142" s="1"/>
      <c r="BYI142" s="1"/>
      <c r="BYJ142" s="1"/>
      <c r="BYK142" s="1"/>
      <c r="BYL142" s="1"/>
      <c r="BYM142" s="1"/>
      <c r="BYN142" s="1"/>
      <c r="BYO142" s="1"/>
      <c r="BYP142" s="1"/>
      <c r="BYQ142" s="1"/>
      <c r="BYR142" s="1"/>
      <c r="BYS142" s="1"/>
      <c r="BYT142" s="1"/>
      <c r="BYU142" s="1"/>
      <c r="BYV142" s="1"/>
      <c r="BYW142" s="1"/>
      <c r="BYX142" s="1"/>
      <c r="BYY142" s="1"/>
      <c r="BYZ142" s="1"/>
      <c r="BZA142" s="1"/>
      <c r="BZB142" s="1"/>
      <c r="BZC142" s="1"/>
      <c r="BZD142" s="1"/>
      <c r="BZE142" s="1"/>
      <c r="BZF142" s="1"/>
      <c r="BZG142" s="1"/>
      <c r="BZH142" s="1"/>
      <c r="BZI142" s="1"/>
      <c r="BZJ142" s="1"/>
      <c r="BZK142" s="1"/>
      <c r="BZL142" s="1"/>
      <c r="BZM142" s="1"/>
      <c r="BZN142" s="1"/>
      <c r="BZO142" s="1"/>
      <c r="BZP142" s="1"/>
      <c r="BZQ142" s="1"/>
      <c r="BZR142" s="1"/>
      <c r="BZS142" s="1"/>
      <c r="BZT142" s="1"/>
      <c r="BZU142" s="1"/>
      <c r="BZV142" s="1"/>
      <c r="BZW142" s="1"/>
      <c r="BZX142" s="1"/>
      <c r="BZY142" s="1"/>
      <c r="BZZ142" s="1"/>
      <c r="CAA142" s="1"/>
      <c r="CAB142" s="1"/>
      <c r="CAC142" s="1"/>
      <c r="CAD142" s="1"/>
      <c r="CAE142" s="1"/>
      <c r="CAF142" s="1"/>
      <c r="CAG142" s="1"/>
      <c r="CAH142" s="1"/>
      <c r="CAI142" s="1"/>
      <c r="CAJ142" s="1"/>
      <c r="CAK142" s="1"/>
      <c r="CAL142" s="1"/>
      <c r="CAM142" s="1"/>
      <c r="CAN142" s="1"/>
      <c r="CAO142" s="1"/>
      <c r="CAP142" s="1"/>
      <c r="CAQ142" s="1"/>
      <c r="CAR142" s="1"/>
      <c r="CAS142" s="1"/>
      <c r="CAT142" s="1"/>
      <c r="CAU142" s="1"/>
      <c r="CAV142" s="1"/>
      <c r="CAW142" s="1"/>
      <c r="CAX142" s="1"/>
      <c r="CAY142" s="1"/>
      <c r="CAZ142" s="1"/>
      <c r="CBA142" s="1"/>
      <c r="CBB142" s="1"/>
      <c r="CBC142" s="1"/>
      <c r="CBD142" s="1"/>
      <c r="CBE142" s="1"/>
      <c r="CBF142" s="1"/>
      <c r="CBG142" s="1"/>
      <c r="CBH142" s="1"/>
      <c r="CBI142" s="1"/>
      <c r="CBJ142" s="1"/>
      <c r="CBK142" s="1"/>
      <c r="CBL142" s="1"/>
      <c r="CBM142" s="1"/>
      <c r="CBN142" s="1"/>
      <c r="CBO142" s="1"/>
      <c r="CBP142" s="1"/>
      <c r="CBQ142" s="1"/>
      <c r="CBR142" s="1"/>
      <c r="CBS142" s="1"/>
      <c r="CBT142" s="1"/>
      <c r="CBU142" s="1"/>
      <c r="CBV142" s="1"/>
      <c r="CBW142" s="1"/>
      <c r="CBX142" s="1"/>
      <c r="CBY142" s="1"/>
      <c r="CBZ142" s="1"/>
      <c r="CCA142" s="1"/>
      <c r="CCB142" s="1"/>
      <c r="CCC142" s="1"/>
      <c r="CCD142" s="1"/>
      <c r="CCE142" s="1"/>
      <c r="CCF142" s="1"/>
      <c r="CCG142" s="1"/>
      <c r="CCH142" s="1"/>
      <c r="CCI142" s="1"/>
      <c r="CCJ142" s="1"/>
      <c r="CCK142" s="1"/>
      <c r="CCL142" s="1"/>
      <c r="CCM142" s="1"/>
      <c r="CCN142" s="1"/>
      <c r="CCO142" s="1"/>
      <c r="CCP142" s="1"/>
      <c r="CCQ142" s="1"/>
      <c r="CCR142" s="1"/>
      <c r="CCS142" s="1"/>
      <c r="CCT142" s="1"/>
      <c r="CCU142" s="1"/>
      <c r="CCV142" s="1"/>
      <c r="CCW142" s="1"/>
      <c r="CCX142" s="1"/>
      <c r="CCY142" s="1"/>
      <c r="CCZ142" s="1"/>
      <c r="CDA142" s="1"/>
      <c r="CDB142" s="1"/>
      <c r="CDC142" s="1"/>
      <c r="CDD142" s="1"/>
      <c r="CDE142" s="1"/>
      <c r="CDF142" s="1"/>
      <c r="CDG142" s="1"/>
      <c r="CDH142" s="1"/>
      <c r="CDI142" s="1"/>
      <c r="CDJ142" s="1"/>
      <c r="CDK142" s="1"/>
      <c r="CDL142" s="1"/>
      <c r="CDM142" s="1"/>
      <c r="CDN142" s="1"/>
      <c r="CDO142" s="1"/>
      <c r="CDP142" s="1"/>
      <c r="CDQ142" s="1"/>
      <c r="CDR142" s="1"/>
      <c r="CDS142" s="1"/>
      <c r="CDT142" s="1"/>
      <c r="CDU142" s="1"/>
      <c r="CDV142" s="1"/>
      <c r="CDW142" s="1"/>
      <c r="CDX142" s="1"/>
      <c r="CDY142" s="1"/>
      <c r="CDZ142" s="1"/>
      <c r="CEA142" s="1"/>
      <c r="CEB142" s="1"/>
      <c r="CEC142" s="1"/>
      <c r="CED142" s="1"/>
      <c r="CEE142" s="1"/>
      <c r="CEF142" s="1"/>
      <c r="CEG142" s="1"/>
      <c r="CEH142" s="1"/>
      <c r="CEI142" s="1"/>
      <c r="CEJ142" s="1"/>
      <c r="CEK142" s="1"/>
      <c r="CEL142" s="1"/>
      <c r="CEM142" s="1"/>
      <c r="CEN142" s="1"/>
      <c r="CEO142" s="1"/>
      <c r="CEP142" s="1"/>
      <c r="CEQ142" s="1"/>
      <c r="CER142" s="1"/>
      <c r="CES142" s="1"/>
      <c r="CET142" s="1"/>
      <c r="CEU142" s="1"/>
      <c r="CEV142" s="1"/>
      <c r="CEW142" s="1"/>
      <c r="CEX142" s="1"/>
      <c r="CEY142" s="1"/>
      <c r="CEZ142" s="1"/>
      <c r="CFA142" s="1"/>
      <c r="CFB142" s="1"/>
      <c r="CFC142" s="1"/>
      <c r="CFD142" s="1"/>
      <c r="CFE142" s="1"/>
      <c r="CFF142" s="1"/>
      <c r="CFG142" s="1"/>
      <c r="CFH142" s="1"/>
      <c r="CFI142" s="1"/>
      <c r="CFJ142" s="1"/>
      <c r="CFK142" s="1"/>
      <c r="CFL142" s="1"/>
      <c r="CFM142" s="1"/>
      <c r="CFN142" s="1"/>
      <c r="CFO142" s="1"/>
      <c r="CFP142" s="1"/>
      <c r="CFQ142" s="1"/>
      <c r="CFR142" s="1"/>
      <c r="CFS142" s="1"/>
      <c r="CFT142" s="1"/>
      <c r="CFU142" s="1"/>
      <c r="CFV142" s="1"/>
      <c r="CFW142" s="1"/>
      <c r="CFX142" s="1"/>
      <c r="CFY142" s="1"/>
      <c r="CFZ142" s="1"/>
      <c r="CGA142" s="1"/>
      <c r="CGB142" s="1"/>
      <c r="CGC142" s="1"/>
      <c r="CGD142" s="1"/>
      <c r="CGE142" s="1"/>
      <c r="CGF142" s="1"/>
      <c r="CGG142" s="1"/>
      <c r="CGH142" s="1"/>
      <c r="CGI142" s="1"/>
      <c r="CGJ142" s="1"/>
      <c r="CGK142" s="1"/>
      <c r="CGL142" s="1"/>
      <c r="CGM142" s="1"/>
      <c r="CGN142" s="1"/>
      <c r="CGO142" s="1"/>
      <c r="CGP142" s="1"/>
      <c r="CGQ142" s="1"/>
      <c r="CGR142" s="1"/>
      <c r="CGS142" s="1"/>
      <c r="CGT142" s="1"/>
      <c r="CGU142" s="1"/>
      <c r="CGV142" s="1"/>
      <c r="CGW142" s="1"/>
      <c r="CGX142" s="1"/>
      <c r="CGY142" s="1"/>
      <c r="CGZ142" s="1"/>
      <c r="CHA142" s="1"/>
      <c r="CHB142" s="1"/>
      <c r="CHC142" s="1"/>
      <c r="CHD142" s="1"/>
      <c r="CHE142" s="1"/>
      <c r="CHF142" s="1"/>
      <c r="CHG142" s="1"/>
      <c r="CHH142" s="1"/>
      <c r="CHI142" s="1"/>
      <c r="CHJ142" s="1"/>
      <c r="CHK142" s="1"/>
      <c r="CHL142" s="1"/>
      <c r="CHM142" s="1"/>
      <c r="CHN142" s="1"/>
      <c r="CHO142" s="1"/>
      <c r="CHP142" s="1"/>
      <c r="CHQ142" s="1"/>
      <c r="CHR142" s="1"/>
      <c r="CHS142" s="1"/>
      <c r="CHT142" s="1"/>
      <c r="CHU142" s="1"/>
      <c r="CHV142" s="1"/>
      <c r="CHW142" s="1"/>
      <c r="CHX142" s="1"/>
      <c r="CHY142" s="1"/>
      <c r="CHZ142" s="1"/>
      <c r="CIA142" s="1"/>
      <c r="CIB142" s="1"/>
      <c r="CIC142" s="1"/>
      <c r="CID142" s="1"/>
      <c r="CIE142" s="1"/>
      <c r="CIF142" s="1"/>
      <c r="CIG142" s="1"/>
      <c r="CIH142" s="1"/>
      <c r="CII142" s="1"/>
      <c r="CIJ142" s="1"/>
      <c r="CIK142" s="1"/>
      <c r="CIL142" s="1"/>
      <c r="CIM142" s="1"/>
      <c r="CIN142" s="1"/>
      <c r="CIO142" s="1"/>
      <c r="CIP142" s="1"/>
      <c r="CIQ142" s="1"/>
      <c r="CIR142" s="1"/>
      <c r="CIS142" s="1"/>
      <c r="CIT142" s="1"/>
      <c r="CIU142" s="1"/>
      <c r="CIV142" s="1"/>
      <c r="CIW142" s="1"/>
      <c r="CIX142" s="1"/>
      <c r="CIY142" s="1"/>
      <c r="CIZ142" s="1"/>
      <c r="CJA142" s="1"/>
      <c r="CJB142" s="1"/>
      <c r="CJC142" s="1"/>
      <c r="CJD142" s="1"/>
      <c r="CJE142" s="1"/>
      <c r="CJF142" s="1"/>
      <c r="CJG142" s="1"/>
      <c r="CJH142" s="1"/>
      <c r="CJI142" s="1"/>
      <c r="CJJ142" s="1"/>
      <c r="CJK142" s="1"/>
      <c r="CJL142" s="1"/>
      <c r="CJM142" s="1"/>
      <c r="CJN142" s="1"/>
      <c r="CJO142" s="1"/>
      <c r="CJP142" s="1"/>
      <c r="CJQ142" s="1"/>
      <c r="CJR142" s="1"/>
      <c r="CJS142" s="1"/>
      <c r="CJT142" s="1"/>
      <c r="CJU142" s="1"/>
      <c r="CJV142" s="1"/>
      <c r="CJW142" s="1"/>
      <c r="CJX142" s="1"/>
      <c r="CJY142" s="1"/>
      <c r="CJZ142" s="1"/>
      <c r="CKA142" s="1"/>
      <c r="CKB142" s="1"/>
      <c r="CKC142" s="1"/>
      <c r="CKD142" s="1"/>
      <c r="CKE142" s="1"/>
      <c r="CKF142" s="1"/>
      <c r="CKG142" s="1"/>
      <c r="CKH142" s="1"/>
      <c r="CKI142" s="1"/>
      <c r="CKJ142" s="1"/>
      <c r="CKK142" s="1"/>
      <c r="CKL142" s="1"/>
      <c r="CKM142" s="1"/>
      <c r="CKN142" s="1"/>
      <c r="CKO142" s="1"/>
      <c r="CKP142" s="1"/>
      <c r="CKQ142" s="1"/>
      <c r="CKR142" s="1"/>
      <c r="CKS142" s="1"/>
      <c r="CKT142" s="1"/>
      <c r="CKU142" s="1"/>
      <c r="CKV142" s="1"/>
      <c r="CKW142" s="1"/>
      <c r="CKX142" s="1"/>
      <c r="CKY142" s="1"/>
      <c r="CKZ142" s="1"/>
      <c r="CLA142" s="1"/>
      <c r="CLB142" s="1"/>
      <c r="CLC142" s="1"/>
      <c r="CLD142" s="1"/>
      <c r="CLE142" s="1"/>
      <c r="CLF142" s="1"/>
      <c r="CLG142" s="1"/>
      <c r="CLH142" s="1"/>
      <c r="CLI142" s="1"/>
      <c r="CLJ142" s="1"/>
      <c r="CLK142" s="1"/>
      <c r="CLL142" s="1"/>
      <c r="CLM142" s="1"/>
      <c r="CLN142" s="1"/>
      <c r="CLO142" s="1"/>
      <c r="CLP142" s="1"/>
      <c r="CLQ142" s="1"/>
      <c r="CLR142" s="1"/>
      <c r="CLS142" s="1"/>
      <c r="CLT142" s="1"/>
      <c r="CLU142" s="1"/>
      <c r="CLV142" s="1"/>
      <c r="CLW142" s="1"/>
      <c r="CLX142" s="1"/>
      <c r="CLY142" s="1"/>
      <c r="CLZ142" s="1"/>
      <c r="CMA142" s="1"/>
      <c r="CMB142" s="1"/>
      <c r="CMC142" s="1"/>
      <c r="CMD142" s="1"/>
      <c r="CME142" s="1"/>
      <c r="CMF142" s="1"/>
      <c r="CMG142" s="1"/>
      <c r="CMH142" s="1"/>
      <c r="CMI142" s="1"/>
      <c r="CMJ142" s="1"/>
      <c r="CMK142" s="1"/>
      <c r="CML142" s="1"/>
      <c r="CMM142" s="1"/>
      <c r="CMN142" s="1"/>
      <c r="CMO142" s="1"/>
      <c r="CMP142" s="1"/>
      <c r="CMQ142" s="1"/>
      <c r="CMR142" s="1"/>
      <c r="CMS142" s="1"/>
      <c r="CMT142" s="1"/>
      <c r="CMU142" s="1"/>
      <c r="CMV142" s="1"/>
      <c r="CMW142" s="1"/>
      <c r="CMX142" s="1"/>
      <c r="CMY142" s="1"/>
      <c r="CMZ142" s="1"/>
      <c r="CNA142" s="1"/>
      <c r="CNB142" s="1"/>
      <c r="CNC142" s="1"/>
      <c r="CND142" s="1"/>
      <c r="CNE142" s="1"/>
      <c r="CNF142" s="1"/>
      <c r="CNG142" s="1"/>
      <c r="CNH142" s="1"/>
      <c r="CNI142" s="1"/>
      <c r="CNJ142" s="1"/>
      <c r="CNK142" s="1"/>
      <c r="CNL142" s="1"/>
      <c r="CNM142" s="1"/>
      <c r="CNN142" s="1"/>
      <c r="CNO142" s="1"/>
      <c r="CNP142" s="1"/>
      <c r="CNQ142" s="1"/>
      <c r="CNR142" s="1"/>
      <c r="CNS142" s="1"/>
      <c r="CNT142" s="1"/>
      <c r="CNU142" s="1"/>
      <c r="CNV142" s="1"/>
      <c r="CNW142" s="1"/>
      <c r="CNX142" s="1"/>
      <c r="CNY142" s="1"/>
      <c r="CNZ142" s="1"/>
      <c r="COA142" s="1"/>
      <c r="COB142" s="1"/>
      <c r="COC142" s="1"/>
      <c r="COD142" s="1"/>
      <c r="COE142" s="1"/>
      <c r="COF142" s="1"/>
      <c r="COG142" s="1"/>
      <c r="COH142" s="1"/>
      <c r="COI142" s="1"/>
      <c r="COJ142" s="1"/>
      <c r="COK142" s="1"/>
      <c r="COL142" s="1"/>
      <c r="COM142" s="1"/>
      <c r="CON142" s="1"/>
      <c r="COO142" s="1"/>
      <c r="COP142" s="1"/>
      <c r="COQ142" s="1"/>
      <c r="COR142" s="1"/>
      <c r="COS142" s="1"/>
      <c r="COT142" s="1"/>
      <c r="COU142" s="1"/>
      <c r="COV142" s="1"/>
      <c r="COW142" s="1"/>
      <c r="COX142" s="1"/>
      <c r="COY142" s="1"/>
      <c r="COZ142" s="1"/>
      <c r="CPA142" s="1"/>
      <c r="CPB142" s="1"/>
      <c r="CPC142" s="1"/>
      <c r="CPD142" s="1"/>
      <c r="CPE142" s="1"/>
      <c r="CPF142" s="1"/>
      <c r="CPG142" s="1"/>
      <c r="CPH142" s="1"/>
      <c r="CPI142" s="1"/>
      <c r="CPJ142" s="1"/>
      <c r="CPK142" s="1"/>
      <c r="CPL142" s="1"/>
      <c r="CPM142" s="1"/>
      <c r="CPN142" s="1"/>
      <c r="CPO142" s="1"/>
      <c r="CPP142" s="1"/>
      <c r="CPQ142" s="1"/>
      <c r="CPR142" s="1"/>
      <c r="CPS142" s="1"/>
      <c r="CPT142" s="1"/>
      <c r="CPU142" s="1"/>
      <c r="CPV142" s="1"/>
      <c r="CPW142" s="1"/>
      <c r="CPX142" s="1"/>
      <c r="CPY142" s="1"/>
      <c r="CPZ142" s="1"/>
      <c r="CQA142" s="1"/>
      <c r="CQB142" s="1"/>
      <c r="CQC142" s="1"/>
      <c r="CQD142" s="1"/>
      <c r="CQE142" s="1"/>
      <c r="CQF142" s="1"/>
      <c r="CQG142" s="1"/>
      <c r="CQH142" s="1"/>
      <c r="CQI142" s="1"/>
      <c r="CQJ142" s="1"/>
      <c r="CQK142" s="1"/>
      <c r="CQL142" s="1"/>
      <c r="CQM142" s="1"/>
      <c r="CQN142" s="1"/>
      <c r="CQO142" s="1"/>
      <c r="CQP142" s="1"/>
      <c r="CQQ142" s="1"/>
      <c r="CQR142" s="1"/>
      <c r="CQS142" s="1"/>
      <c r="CQT142" s="1"/>
      <c r="CQU142" s="1"/>
      <c r="CQV142" s="1"/>
      <c r="CQW142" s="1"/>
      <c r="CQX142" s="1"/>
      <c r="CQY142" s="1"/>
      <c r="CQZ142" s="1"/>
      <c r="CRA142" s="1"/>
      <c r="CRB142" s="1"/>
      <c r="CRC142" s="1"/>
      <c r="CRD142" s="1"/>
      <c r="CRE142" s="1"/>
      <c r="CRF142" s="1"/>
      <c r="CRG142" s="1"/>
      <c r="CRH142" s="1"/>
      <c r="CRI142" s="1"/>
      <c r="CRJ142" s="1"/>
      <c r="CRK142" s="1"/>
      <c r="CRL142" s="1"/>
      <c r="CRM142" s="1"/>
      <c r="CRN142" s="1"/>
      <c r="CRO142" s="1"/>
      <c r="CRP142" s="1"/>
      <c r="CRQ142" s="1"/>
      <c r="CRR142" s="1"/>
      <c r="CRS142" s="1"/>
      <c r="CRT142" s="1"/>
      <c r="CRU142" s="1"/>
      <c r="CRV142" s="1"/>
      <c r="CRW142" s="1"/>
      <c r="CRX142" s="1"/>
      <c r="CRY142" s="1"/>
      <c r="CRZ142" s="1"/>
      <c r="CSA142" s="1"/>
      <c r="CSB142" s="1"/>
      <c r="CSC142" s="1"/>
      <c r="CSD142" s="1"/>
      <c r="CSE142" s="1"/>
      <c r="CSF142" s="1"/>
      <c r="CSG142" s="1"/>
      <c r="CSH142" s="1"/>
      <c r="CSI142" s="1"/>
      <c r="CSJ142" s="1"/>
      <c r="CSK142" s="1"/>
      <c r="CSL142" s="1"/>
      <c r="CSM142" s="1"/>
      <c r="CSN142" s="1"/>
      <c r="CSO142" s="1"/>
      <c r="CSP142" s="1"/>
      <c r="CSQ142" s="1"/>
      <c r="CSR142" s="1"/>
      <c r="CSS142" s="1"/>
      <c r="CST142" s="1"/>
      <c r="CSU142" s="1"/>
      <c r="CSV142" s="1"/>
      <c r="CSW142" s="1"/>
      <c r="CSX142" s="1"/>
      <c r="CSY142" s="1"/>
      <c r="CSZ142" s="1"/>
      <c r="CTA142" s="1"/>
      <c r="CTB142" s="1"/>
      <c r="CTC142" s="1"/>
      <c r="CTD142" s="1"/>
      <c r="CTE142" s="1"/>
      <c r="CTF142" s="1"/>
      <c r="CTG142" s="1"/>
      <c r="CTH142" s="1"/>
      <c r="CTI142" s="1"/>
      <c r="CTJ142" s="1"/>
      <c r="CTK142" s="1"/>
      <c r="CTL142" s="1"/>
      <c r="CTM142" s="1"/>
      <c r="CTN142" s="1"/>
      <c r="CTO142" s="1"/>
      <c r="CTP142" s="1"/>
      <c r="CTQ142" s="1"/>
      <c r="CTR142" s="1"/>
      <c r="CTS142" s="1"/>
      <c r="CTT142" s="1"/>
      <c r="CTU142" s="1"/>
      <c r="CTV142" s="1"/>
      <c r="CTW142" s="1"/>
      <c r="CTX142" s="1"/>
      <c r="CTY142" s="1"/>
      <c r="CTZ142" s="1"/>
      <c r="CUA142" s="1"/>
      <c r="CUB142" s="1"/>
      <c r="CUC142" s="1"/>
      <c r="CUD142" s="1"/>
      <c r="CUE142" s="1"/>
      <c r="CUF142" s="1"/>
      <c r="CUG142" s="1"/>
      <c r="CUH142" s="1"/>
      <c r="CUI142" s="1"/>
      <c r="CUJ142" s="1"/>
      <c r="CUK142" s="1"/>
      <c r="CUL142" s="1"/>
      <c r="CUM142" s="1"/>
      <c r="CUN142" s="1"/>
      <c r="CUO142" s="1"/>
      <c r="CUP142" s="1"/>
      <c r="CUQ142" s="1"/>
      <c r="CUR142" s="1"/>
      <c r="CUS142" s="1"/>
      <c r="CUT142" s="1"/>
      <c r="CUU142" s="1"/>
      <c r="CUV142" s="1"/>
      <c r="CUW142" s="1"/>
      <c r="CUX142" s="1"/>
      <c r="CUY142" s="1"/>
      <c r="CUZ142" s="1"/>
      <c r="CVA142" s="1"/>
      <c r="CVB142" s="1"/>
      <c r="CVC142" s="1"/>
      <c r="CVD142" s="1"/>
      <c r="CVE142" s="1"/>
      <c r="CVF142" s="1"/>
      <c r="CVG142" s="1"/>
      <c r="CVH142" s="1"/>
      <c r="CVI142" s="1"/>
      <c r="CVJ142" s="1"/>
      <c r="CVK142" s="1"/>
      <c r="CVL142" s="1"/>
      <c r="CVM142" s="1"/>
      <c r="CVN142" s="1"/>
      <c r="CVO142" s="1"/>
      <c r="CVP142" s="1"/>
      <c r="CVQ142" s="1"/>
      <c r="CVR142" s="1"/>
      <c r="CVS142" s="1"/>
      <c r="CVT142" s="1"/>
      <c r="CVU142" s="1"/>
      <c r="CVV142" s="1"/>
      <c r="CVW142" s="1"/>
      <c r="CVX142" s="1"/>
      <c r="CVY142" s="1"/>
      <c r="CVZ142" s="1"/>
      <c r="CWA142" s="1"/>
      <c r="CWB142" s="1"/>
      <c r="CWC142" s="1"/>
      <c r="CWD142" s="1"/>
      <c r="CWE142" s="1"/>
      <c r="CWF142" s="1"/>
      <c r="CWG142" s="1"/>
      <c r="CWH142" s="1"/>
      <c r="CWI142" s="1"/>
      <c r="CWJ142" s="1"/>
      <c r="CWK142" s="1"/>
      <c r="CWL142" s="1"/>
      <c r="CWM142" s="1"/>
      <c r="CWN142" s="1"/>
      <c r="CWO142" s="1"/>
      <c r="CWP142" s="1"/>
      <c r="CWQ142" s="1"/>
      <c r="CWR142" s="1"/>
      <c r="CWS142" s="1"/>
      <c r="CWT142" s="1"/>
      <c r="CWU142" s="1"/>
      <c r="CWV142" s="1"/>
      <c r="CWW142" s="1"/>
      <c r="CWX142" s="1"/>
      <c r="CWY142" s="1"/>
      <c r="CWZ142" s="1"/>
      <c r="CXA142" s="1"/>
      <c r="CXB142" s="1"/>
      <c r="CXC142" s="1"/>
      <c r="CXD142" s="1"/>
      <c r="CXE142" s="1"/>
      <c r="CXF142" s="1"/>
      <c r="CXG142" s="1"/>
      <c r="CXH142" s="1"/>
      <c r="CXI142" s="1"/>
      <c r="CXJ142" s="1"/>
      <c r="CXK142" s="1"/>
      <c r="CXL142" s="1"/>
      <c r="CXM142" s="1"/>
      <c r="CXN142" s="1"/>
      <c r="CXO142" s="1"/>
      <c r="CXP142" s="1"/>
      <c r="CXQ142" s="1"/>
      <c r="CXR142" s="1"/>
      <c r="CXS142" s="1"/>
      <c r="CXT142" s="1"/>
      <c r="CXU142" s="1"/>
      <c r="CXV142" s="1"/>
      <c r="CXW142" s="1"/>
      <c r="CXX142" s="1"/>
      <c r="CXY142" s="1"/>
      <c r="CXZ142" s="1"/>
      <c r="CYA142" s="1"/>
      <c r="CYB142" s="1"/>
      <c r="CYC142" s="1"/>
      <c r="CYD142" s="1"/>
      <c r="CYE142" s="1"/>
      <c r="CYF142" s="1"/>
      <c r="CYG142" s="1"/>
      <c r="CYH142" s="1"/>
      <c r="CYI142" s="1"/>
      <c r="CYJ142" s="1"/>
      <c r="CYK142" s="1"/>
      <c r="CYL142" s="1"/>
      <c r="CYM142" s="1"/>
      <c r="CYN142" s="1"/>
      <c r="CYO142" s="1"/>
      <c r="CYP142" s="1"/>
      <c r="CYQ142" s="1"/>
      <c r="CYR142" s="1"/>
      <c r="CYS142" s="1"/>
      <c r="CYT142" s="1"/>
      <c r="CYU142" s="1"/>
      <c r="CYV142" s="1"/>
      <c r="CYW142" s="1"/>
      <c r="CYX142" s="1"/>
      <c r="CYY142" s="1"/>
      <c r="CYZ142" s="1"/>
      <c r="CZA142" s="1"/>
      <c r="CZB142" s="1"/>
      <c r="CZC142" s="1"/>
      <c r="CZD142" s="1"/>
      <c r="CZE142" s="1"/>
      <c r="CZF142" s="1"/>
      <c r="CZG142" s="1"/>
      <c r="CZH142" s="1"/>
      <c r="CZI142" s="1"/>
      <c r="CZJ142" s="1"/>
      <c r="CZK142" s="1"/>
      <c r="CZL142" s="1"/>
      <c r="CZM142" s="1"/>
      <c r="CZN142" s="1"/>
      <c r="CZO142" s="1"/>
      <c r="CZP142" s="1"/>
      <c r="CZQ142" s="1"/>
      <c r="CZR142" s="1"/>
      <c r="CZS142" s="1"/>
      <c r="CZT142" s="1"/>
      <c r="CZU142" s="1"/>
      <c r="CZV142" s="1"/>
      <c r="CZW142" s="1"/>
      <c r="CZX142" s="1"/>
      <c r="CZY142" s="1"/>
      <c r="CZZ142" s="1"/>
      <c r="DAA142" s="1"/>
      <c r="DAB142" s="1"/>
      <c r="DAC142" s="1"/>
      <c r="DAD142" s="1"/>
      <c r="DAE142" s="1"/>
      <c r="DAF142" s="1"/>
      <c r="DAG142" s="1"/>
      <c r="DAH142" s="1"/>
      <c r="DAI142" s="1"/>
      <c r="DAJ142" s="1"/>
      <c r="DAK142" s="1"/>
      <c r="DAL142" s="1"/>
      <c r="DAM142" s="1"/>
      <c r="DAN142" s="1"/>
      <c r="DAO142" s="1"/>
      <c r="DAP142" s="1"/>
      <c r="DAQ142" s="1"/>
      <c r="DAR142" s="1"/>
      <c r="DAS142" s="1"/>
      <c r="DAT142" s="1"/>
      <c r="DAU142" s="1"/>
      <c r="DAV142" s="1"/>
      <c r="DAW142" s="1"/>
      <c r="DAX142" s="1"/>
      <c r="DAY142" s="1"/>
      <c r="DAZ142" s="1"/>
      <c r="DBA142" s="1"/>
      <c r="DBB142" s="1"/>
      <c r="DBC142" s="1"/>
      <c r="DBD142" s="1"/>
      <c r="DBE142" s="1"/>
      <c r="DBF142" s="1"/>
      <c r="DBG142" s="1"/>
      <c r="DBH142" s="1"/>
      <c r="DBI142" s="1"/>
      <c r="DBJ142" s="1"/>
      <c r="DBK142" s="1"/>
      <c r="DBL142" s="1"/>
      <c r="DBM142" s="1"/>
      <c r="DBN142" s="1"/>
      <c r="DBO142" s="1"/>
      <c r="DBP142" s="1"/>
      <c r="DBQ142" s="1"/>
      <c r="DBR142" s="1"/>
      <c r="DBS142" s="1"/>
      <c r="DBT142" s="1"/>
      <c r="DBU142" s="1"/>
      <c r="DBV142" s="1"/>
      <c r="DBW142" s="1"/>
      <c r="DBX142" s="1"/>
      <c r="DBY142" s="1"/>
      <c r="DBZ142" s="1"/>
      <c r="DCA142" s="1"/>
      <c r="DCB142" s="1"/>
      <c r="DCC142" s="1"/>
      <c r="DCD142" s="1"/>
      <c r="DCE142" s="1"/>
      <c r="DCF142" s="1"/>
      <c r="DCG142" s="1"/>
      <c r="DCH142" s="1"/>
      <c r="DCI142" s="1"/>
      <c r="DCJ142" s="1"/>
      <c r="DCK142" s="1"/>
      <c r="DCL142" s="1"/>
      <c r="DCM142" s="1"/>
      <c r="DCN142" s="1"/>
      <c r="DCO142" s="1"/>
      <c r="DCP142" s="1"/>
      <c r="DCQ142" s="1"/>
      <c r="DCR142" s="1"/>
      <c r="DCS142" s="1"/>
      <c r="DCT142" s="1"/>
      <c r="DCU142" s="1"/>
      <c r="DCV142" s="1"/>
      <c r="DCW142" s="1"/>
      <c r="DCX142" s="1"/>
      <c r="DCY142" s="1"/>
      <c r="DCZ142" s="1"/>
      <c r="DDA142" s="1"/>
      <c r="DDB142" s="1"/>
      <c r="DDC142" s="1"/>
      <c r="DDD142" s="1"/>
      <c r="DDE142" s="1"/>
      <c r="DDF142" s="1"/>
      <c r="DDG142" s="1"/>
      <c r="DDH142" s="1"/>
      <c r="DDI142" s="1"/>
      <c r="DDJ142" s="1"/>
      <c r="DDK142" s="1"/>
      <c r="DDL142" s="1"/>
      <c r="DDM142" s="1"/>
      <c r="DDN142" s="1"/>
      <c r="DDO142" s="1"/>
      <c r="DDP142" s="1"/>
      <c r="DDQ142" s="1"/>
      <c r="DDR142" s="1"/>
      <c r="DDS142" s="1"/>
      <c r="DDT142" s="1"/>
      <c r="DDU142" s="1"/>
      <c r="DDV142" s="1"/>
      <c r="DDW142" s="1"/>
      <c r="DDX142" s="1"/>
      <c r="DDY142" s="1"/>
      <c r="DDZ142" s="1"/>
      <c r="DEA142" s="1"/>
      <c r="DEB142" s="1"/>
      <c r="DEC142" s="1"/>
      <c r="DED142" s="1"/>
      <c r="DEE142" s="1"/>
      <c r="DEF142" s="1"/>
      <c r="DEG142" s="1"/>
      <c r="DEH142" s="1"/>
      <c r="DEI142" s="1"/>
      <c r="DEJ142" s="1"/>
      <c r="DEK142" s="1"/>
      <c r="DEL142" s="1"/>
      <c r="DEM142" s="1"/>
      <c r="DEN142" s="1"/>
      <c r="DEO142" s="1"/>
      <c r="DEP142" s="1"/>
      <c r="DEQ142" s="1"/>
      <c r="DER142" s="1"/>
      <c r="DES142" s="1"/>
      <c r="DET142" s="1"/>
      <c r="DEU142" s="1"/>
      <c r="DEV142" s="1"/>
      <c r="DEW142" s="1"/>
      <c r="DEX142" s="1"/>
      <c r="DEY142" s="1"/>
      <c r="DEZ142" s="1"/>
      <c r="DFA142" s="1"/>
      <c r="DFB142" s="1"/>
      <c r="DFC142" s="1"/>
      <c r="DFD142" s="1"/>
      <c r="DFE142" s="1"/>
      <c r="DFF142" s="1"/>
      <c r="DFG142" s="1"/>
      <c r="DFH142" s="1"/>
      <c r="DFI142" s="1"/>
      <c r="DFJ142" s="1"/>
      <c r="DFK142" s="1"/>
      <c r="DFL142" s="1"/>
      <c r="DFM142" s="1"/>
      <c r="DFN142" s="1"/>
      <c r="DFO142" s="1"/>
      <c r="DFP142" s="1"/>
      <c r="DFQ142" s="1"/>
      <c r="DFR142" s="1"/>
      <c r="DFS142" s="1"/>
      <c r="DFT142" s="1"/>
      <c r="DFU142" s="1"/>
      <c r="DFV142" s="1"/>
      <c r="DFW142" s="1"/>
      <c r="DFX142" s="1"/>
      <c r="DFY142" s="1"/>
      <c r="DFZ142" s="1"/>
      <c r="DGA142" s="1"/>
      <c r="DGB142" s="1"/>
      <c r="DGC142" s="1"/>
      <c r="DGD142" s="1"/>
      <c r="DGE142" s="1"/>
      <c r="DGF142" s="1"/>
      <c r="DGG142" s="1"/>
      <c r="DGH142" s="1"/>
      <c r="DGI142" s="1"/>
      <c r="DGJ142" s="1"/>
      <c r="DGK142" s="1"/>
      <c r="DGL142" s="1"/>
      <c r="DGM142" s="1"/>
      <c r="DGN142" s="1"/>
      <c r="DGO142" s="1"/>
      <c r="DGP142" s="1"/>
      <c r="DGQ142" s="1"/>
      <c r="DGR142" s="1"/>
      <c r="DGS142" s="1"/>
      <c r="DGT142" s="1"/>
      <c r="DGU142" s="1"/>
      <c r="DGV142" s="1"/>
      <c r="DGW142" s="1"/>
      <c r="DGX142" s="1"/>
      <c r="DGY142" s="1"/>
      <c r="DGZ142" s="1"/>
      <c r="DHA142" s="1"/>
      <c r="DHB142" s="1"/>
      <c r="DHC142" s="1"/>
      <c r="DHD142" s="1"/>
      <c r="DHE142" s="1"/>
      <c r="DHF142" s="1"/>
      <c r="DHG142" s="1"/>
      <c r="DHH142" s="1"/>
      <c r="DHI142" s="1"/>
      <c r="DHJ142" s="1"/>
      <c r="DHK142" s="1"/>
      <c r="DHL142" s="1"/>
      <c r="DHM142" s="1"/>
      <c r="DHN142" s="1"/>
      <c r="DHO142" s="1"/>
      <c r="DHP142" s="1"/>
      <c r="DHQ142" s="1"/>
      <c r="DHR142" s="1"/>
      <c r="DHS142" s="1"/>
      <c r="DHT142" s="1"/>
      <c r="DHU142" s="1"/>
      <c r="DHV142" s="1"/>
      <c r="DHW142" s="1"/>
      <c r="DHX142" s="1"/>
      <c r="DHY142" s="1"/>
      <c r="DHZ142" s="1"/>
      <c r="DIA142" s="1"/>
      <c r="DIB142" s="1"/>
      <c r="DIC142" s="1"/>
      <c r="DID142" s="1"/>
      <c r="DIE142" s="1"/>
      <c r="DIF142" s="1"/>
      <c r="DIG142" s="1"/>
      <c r="DIH142" s="1"/>
      <c r="DII142" s="1"/>
      <c r="DIJ142" s="1"/>
      <c r="DIK142" s="1"/>
      <c r="DIL142" s="1"/>
      <c r="DIM142" s="1"/>
      <c r="DIN142" s="1"/>
      <c r="DIO142" s="1"/>
      <c r="DIP142" s="1"/>
      <c r="DIQ142" s="1"/>
      <c r="DIR142" s="1"/>
      <c r="DIS142" s="1"/>
      <c r="DIT142" s="1"/>
      <c r="DIU142" s="1"/>
      <c r="DIV142" s="1"/>
      <c r="DIW142" s="1"/>
      <c r="DIX142" s="1"/>
      <c r="DIY142" s="1"/>
      <c r="DIZ142" s="1"/>
      <c r="DJA142" s="1"/>
      <c r="DJB142" s="1"/>
      <c r="DJC142" s="1"/>
      <c r="DJD142" s="1"/>
      <c r="DJE142" s="1"/>
      <c r="DJF142" s="1"/>
      <c r="DJG142" s="1"/>
      <c r="DJH142" s="1"/>
      <c r="DJI142" s="1"/>
      <c r="DJJ142" s="1"/>
      <c r="DJK142" s="1"/>
      <c r="DJL142" s="1"/>
      <c r="DJM142" s="1"/>
      <c r="DJN142" s="1"/>
      <c r="DJO142" s="1"/>
      <c r="DJP142" s="1"/>
      <c r="DJQ142" s="1"/>
      <c r="DJR142" s="1"/>
      <c r="DJS142" s="1"/>
      <c r="DJT142" s="1"/>
      <c r="DJU142" s="1"/>
      <c r="DJV142" s="1"/>
      <c r="DJW142" s="1"/>
      <c r="DJX142" s="1"/>
      <c r="DJY142" s="1"/>
      <c r="DJZ142" s="1"/>
      <c r="DKA142" s="1"/>
      <c r="DKB142" s="1"/>
      <c r="DKC142" s="1"/>
      <c r="DKD142" s="1"/>
      <c r="DKE142" s="1"/>
      <c r="DKF142" s="1"/>
      <c r="DKG142" s="1"/>
      <c r="DKH142" s="1"/>
      <c r="DKI142" s="1"/>
      <c r="DKJ142" s="1"/>
      <c r="DKK142" s="1"/>
      <c r="DKL142" s="1"/>
      <c r="DKM142" s="1"/>
      <c r="DKN142" s="1"/>
      <c r="DKO142" s="1"/>
      <c r="DKP142" s="1"/>
      <c r="DKQ142" s="1"/>
      <c r="DKR142" s="1"/>
      <c r="DKS142" s="1"/>
      <c r="DKT142" s="1"/>
      <c r="DKU142" s="1"/>
      <c r="DKV142" s="1"/>
      <c r="DKW142" s="1"/>
      <c r="DKX142" s="1"/>
      <c r="DKY142" s="1"/>
      <c r="DKZ142" s="1"/>
      <c r="DLA142" s="1"/>
      <c r="DLB142" s="1"/>
      <c r="DLC142" s="1"/>
      <c r="DLD142" s="1"/>
      <c r="DLE142" s="1"/>
      <c r="DLF142" s="1"/>
      <c r="DLG142" s="1"/>
      <c r="DLH142" s="1"/>
      <c r="DLI142" s="1"/>
      <c r="DLJ142" s="1"/>
      <c r="DLK142" s="1"/>
      <c r="DLL142" s="1"/>
      <c r="DLM142" s="1"/>
      <c r="DLN142" s="1"/>
      <c r="DLO142" s="1"/>
      <c r="DLP142" s="1"/>
      <c r="DLQ142" s="1"/>
      <c r="DLR142" s="1"/>
      <c r="DLS142" s="1"/>
      <c r="DLT142" s="1"/>
      <c r="DLU142" s="1"/>
      <c r="DLV142" s="1"/>
      <c r="DLW142" s="1"/>
      <c r="DLX142" s="1"/>
      <c r="DLY142" s="1"/>
      <c r="DLZ142" s="1"/>
      <c r="DMA142" s="1"/>
      <c r="DMB142" s="1"/>
      <c r="DMC142" s="1"/>
      <c r="DMD142" s="1"/>
      <c r="DME142" s="1"/>
      <c r="DMF142" s="1"/>
      <c r="DMG142" s="1"/>
      <c r="DMH142" s="1"/>
      <c r="DMI142" s="1"/>
      <c r="DMJ142" s="1"/>
      <c r="DMK142" s="1"/>
      <c r="DML142" s="1"/>
      <c r="DMM142" s="1"/>
      <c r="DMN142" s="1"/>
      <c r="DMO142" s="1"/>
      <c r="DMP142" s="1"/>
      <c r="DMQ142" s="1"/>
      <c r="DMR142" s="1"/>
      <c r="DMS142" s="1"/>
      <c r="DMT142" s="1"/>
      <c r="DMU142" s="1"/>
      <c r="DMV142" s="1"/>
      <c r="DMW142" s="1"/>
      <c r="DMX142" s="1"/>
      <c r="DMY142" s="1"/>
      <c r="DMZ142" s="1"/>
      <c r="DNA142" s="1"/>
      <c r="DNB142" s="1"/>
      <c r="DNC142" s="1"/>
      <c r="DND142" s="1"/>
      <c r="DNE142" s="1"/>
      <c r="DNF142" s="1"/>
      <c r="DNG142" s="1"/>
      <c r="DNH142" s="1"/>
      <c r="DNI142" s="1"/>
      <c r="DNJ142" s="1"/>
      <c r="DNK142" s="1"/>
      <c r="DNL142" s="1"/>
      <c r="DNM142" s="1"/>
      <c r="DNN142" s="1"/>
      <c r="DNO142" s="1"/>
      <c r="DNP142" s="1"/>
      <c r="DNQ142" s="1"/>
      <c r="DNR142" s="1"/>
      <c r="DNS142" s="1"/>
      <c r="DNT142" s="1"/>
      <c r="DNU142" s="1"/>
      <c r="DNV142" s="1"/>
      <c r="DNW142" s="1"/>
      <c r="DNX142" s="1"/>
      <c r="DNY142" s="1"/>
      <c r="DNZ142" s="1"/>
      <c r="DOA142" s="1"/>
      <c r="DOB142" s="1"/>
      <c r="DOC142" s="1"/>
      <c r="DOD142" s="1"/>
      <c r="DOE142" s="1"/>
      <c r="DOF142" s="1"/>
      <c r="DOG142" s="1"/>
      <c r="DOH142" s="1"/>
      <c r="DOI142" s="1"/>
      <c r="DOJ142" s="1"/>
      <c r="DOK142" s="1"/>
      <c r="DOL142" s="1"/>
      <c r="DOM142" s="1"/>
      <c r="DON142" s="1"/>
      <c r="DOO142" s="1"/>
      <c r="DOP142" s="1"/>
      <c r="DOQ142" s="1"/>
      <c r="DOR142" s="1"/>
      <c r="DOS142" s="1"/>
      <c r="DOT142" s="1"/>
      <c r="DOU142" s="1"/>
      <c r="DOV142" s="1"/>
      <c r="DOW142" s="1"/>
      <c r="DOX142" s="1"/>
      <c r="DOY142" s="1"/>
      <c r="DOZ142" s="1"/>
      <c r="DPA142" s="1"/>
      <c r="DPB142" s="1"/>
      <c r="DPC142" s="1"/>
      <c r="DPD142" s="1"/>
      <c r="DPE142" s="1"/>
      <c r="DPF142" s="1"/>
      <c r="DPG142" s="1"/>
      <c r="DPH142" s="1"/>
      <c r="DPI142" s="1"/>
      <c r="DPJ142" s="1"/>
      <c r="DPK142" s="1"/>
      <c r="DPL142" s="1"/>
      <c r="DPM142" s="1"/>
      <c r="DPN142" s="1"/>
      <c r="DPO142" s="1"/>
      <c r="DPP142" s="1"/>
      <c r="DPQ142" s="1"/>
      <c r="DPR142" s="1"/>
      <c r="DPS142" s="1"/>
      <c r="DPT142" s="1"/>
      <c r="DPU142" s="1"/>
      <c r="DPV142" s="1"/>
      <c r="DPW142" s="1"/>
      <c r="DPX142" s="1"/>
      <c r="DPY142" s="1"/>
      <c r="DPZ142" s="1"/>
      <c r="DQA142" s="1"/>
      <c r="DQB142" s="1"/>
      <c r="DQC142" s="1"/>
      <c r="DQD142" s="1"/>
      <c r="DQE142" s="1"/>
      <c r="DQF142" s="1"/>
      <c r="DQG142" s="1"/>
      <c r="DQH142" s="1"/>
      <c r="DQI142" s="1"/>
      <c r="DQJ142" s="1"/>
      <c r="DQK142" s="1"/>
      <c r="DQL142" s="1"/>
      <c r="DQM142" s="1"/>
      <c r="DQN142" s="1"/>
      <c r="DQO142" s="1"/>
      <c r="DQP142" s="1"/>
      <c r="DQQ142" s="1"/>
      <c r="DQR142" s="1"/>
      <c r="DQS142" s="1"/>
      <c r="DQT142" s="1"/>
      <c r="DQU142" s="1"/>
      <c r="DQV142" s="1"/>
      <c r="DQW142" s="1"/>
      <c r="DQX142" s="1"/>
      <c r="DQY142" s="1"/>
      <c r="DQZ142" s="1"/>
      <c r="DRA142" s="1"/>
      <c r="DRB142" s="1"/>
      <c r="DRC142" s="1"/>
      <c r="DRD142" s="1"/>
      <c r="DRE142" s="1"/>
      <c r="DRF142" s="1"/>
      <c r="DRG142" s="1"/>
      <c r="DRH142" s="1"/>
      <c r="DRI142" s="1"/>
      <c r="DRJ142" s="1"/>
      <c r="DRK142" s="1"/>
      <c r="DRL142" s="1"/>
      <c r="DRM142" s="1"/>
      <c r="DRN142" s="1"/>
      <c r="DRO142" s="1"/>
      <c r="DRP142" s="1"/>
      <c r="DRQ142" s="1"/>
      <c r="DRR142" s="1"/>
      <c r="DRS142" s="1"/>
      <c r="DRT142" s="1"/>
      <c r="DRU142" s="1"/>
      <c r="DRV142" s="1"/>
      <c r="DRW142" s="1"/>
      <c r="DRX142" s="1"/>
      <c r="DRY142" s="1"/>
      <c r="DRZ142" s="1"/>
      <c r="DSA142" s="1"/>
      <c r="DSB142" s="1"/>
      <c r="DSC142" s="1"/>
      <c r="DSD142" s="1"/>
      <c r="DSE142" s="1"/>
      <c r="DSF142" s="1"/>
      <c r="DSG142" s="1"/>
      <c r="DSH142" s="1"/>
      <c r="DSI142" s="1"/>
      <c r="DSJ142" s="1"/>
      <c r="DSK142" s="1"/>
      <c r="DSL142" s="1"/>
      <c r="DSM142" s="1"/>
      <c r="DSN142" s="1"/>
      <c r="DSO142" s="1"/>
      <c r="DSP142" s="1"/>
      <c r="DSQ142" s="1"/>
      <c r="DSR142" s="1"/>
      <c r="DSS142" s="1"/>
      <c r="DST142" s="1"/>
      <c r="DSU142" s="1"/>
      <c r="DSV142" s="1"/>
      <c r="DSW142" s="1"/>
      <c r="DSX142" s="1"/>
      <c r="DSY142" s="1"/>
      <c r="DSZ142" s="1"/>
      <c r="DTA142" s="1"/>
      <c r="DTB142" s="1"/>
      <c r="DTC142" s="1"/>
      <c r="DTD142" s="1"/>
      <c r="DTE142" s="1"/>
      <c r="DTF142" s="1"/>
      <c r="DTG142" s="1"/>
      <c r="DTH142" s="1"/>
      <c r="DTI142" s="1"/>
      <c r="DTJ142" s="1"/>
      <c r="DTK142" s="1"/>
      <c r="DTL142" s="1"/>
      <c r="DTM142" s="1"/>
      <c r="DTN142" s="1"/>
      <c r="DTO142" s="1"/>
      <c r="DTP142" s="1"/>
      <c r="DTQ142" s="1"/>
      <c r="DTR142" s="1"/>
      <c r="DTS142" s="1"/>
      <c r="DTT142" s="1"/>
      <c r="DTU142" s="1"/>
      <c r="DTV142" s="1"/>
      <c r="DTW142" s="1"/>
      <c r="DTX142" s="1"/>
      <c r="DTY142" s="1"/>
      <c r="DTZ142" s="1"/>
      <c r="DUA142" s="1"/>
      <c r="DUB142" s="1"/>
      <c r="DUC142" s="1"/>
      <c r="DUD142" s="1"/>
      <c r="DUE142" s="1"/>
      <c r="DUF142" s="1"/>
      <c r="DUG142" s="1"/>
      <c r="DUH142" s="1"/>
      <c r="DUI142" s="1"/>
      <c r="DUJ142" s="1"/>
      <c r="DUK142" s="1"/>
      <c r="DUL142" s="1"/>
      <c r="DUM142" s="1"/>
      <c r="DUN142" s="1"/>
      <c r="DUO142" s="1"/>
      <c r="DUP142" s="1"/>
      <c r="DUQ142" s="1"/>
      <c r="DUR142" s="1"/>
      <c r="DUS142" s="1"/>
      <c r="DUT142" s="1"/>
      <c r="DUU142" s="1"/>
      <c r="DUV142" s="1"/>
      <c r="DUW142" s="1"/>
      <c r="DUX142" s="1"/>
      <c r="DUY142" s="1"/>
      <c r="DUZ142" s="1"/>
      <c r="DVA142" s="1"/>
      <c r="DVB142" s="1"/>
      <c r="DVC142" s="1"/>
      <c r="DVD142" s="1"/>
      <c r="DVE142" s="1"/>
      <c r="DVF142" s="1"/>
      <c r="DVG142" s="1"/>
      <c r="DVH142" s="1"/>
      <c r="DVI142" s="1"/>
      <c r="DVJ142" s="1"/>
      <c r="DVK142" s="1"/>
      <c r="DVL142" s="1"/>
      <c r="DVM142" s="1"/>
      <c r="DVN142" s="1"/>
      <c r="DVO142" s="1"/>
      <c r="DVP142" s="1"/>
      <c r="DVQ142" s="1"/>
      <c r="DVR142" s="1"/>
      <c r="DVS142" s="1"/>
      <c r="DVT142" s="1"/>
      <c r="DVU142" s="1"/>
      <c r="DVV142" s="1"/>
      <c r="DVW142" s="1"/>
      <c r="DVX142" s="1"/>
      <c r="DVY142" s="1"/>
      <c r="DVZ142" s="1"/>
      <c r="DWA142" s="1"/>
      <c r="DWB142" s="1"/>
      <c r="DWC142" s="1"/>
      <c r="DWD142" s="1"/>
      <c r="DWE142" s="1"/>
      <c r="DWF142" s="1"/>
      <c r="DWG142" s="1"/>
      <c r="DWH142" s="1"/>
      <c r="DWI142" s="1"/>
      <c r="DWJ142" s="1"/>
      <c r="DWK142" s="1"/>
      <c r="DWL142" s="1"/>
      <c r="DWM142" s="1"/>
      <c r="DWN142" s="1"/>
      <c r="DWO142" s="1"/>
      <c r="DWP142" s="1"/>
      <c r="DWQ142" s="1"/>
      <c r="DWR142" s="1"/>
      <c r="DWS142" s="1"/>
      <c r="DWT142" s="1"/>
      <c r="DWU142" s="1"/>
      <c r="DWV142" s="1"/>
      <c r="DWW142" s="1"/>
      <c r="DWX142" s="1"/>
      <c r="DWY142" s="1"/>
      <c r="DWZ142" s="1"/>
      <c r="DXA142" s="1"/>
      <c r="DXB142" s="1"/>
      <c r="DXC142" s="1"/>
      <c r="DXD142" s="1"/>
      <c r="DXE142" s="1"/>
      <c r="DXF142" s="1"/>
      <c r="DXG142" s="1"/>
      <c r="DXH142" s="1"/>
      <c r="DXI142" s="1"/>
      <c r="DXJ142" s="1"/>
      <c r="DXK142" s="1"/>
      <c r="DXL142" s="1"/>
      <c r="DXM142" s="1"/>
      <c r="DXN142" s="1"/>
      <c r="DXO142" s="1"/>
      <c r="DXP142" s="1"/>
      <c r="DXQ142" s="1"/>
      <c r="DXR142" s="1"/>
      <c r="DXS142" s="1"/>
      <c r="DXT142" s="1"/>
      <c r="DXU142" s="1"/>
      <c r="DXV142" s="1"/>
      <c r="DXW142" s="1"/>
      <c r="DXX142" s="1"/>
      <c r="DXY142" s="1"/>
      <c r="DXZ142" s="1"/>
      <c r="DYA142" s="1"/>
      <c r="DYB142" s="1"/>
      <c r="DYC142" s="1"/>
      <c r="DYD142" s="1"/>
      <c r="DYE142" s="1"/>
      <c r="DYF142" s="1"/>
      <c r="DYG142" s="1"/>
      <c r="DYH142" s="1"/>
      <c r="DYI142" s="1"/>
      <c r="DYJ142" s="1"/>
      <c r="DYK142" s="1"/>
      <c r="DYL142" s="1"/>
      <c r="DYM142" s="1"/>
      <c r="DYN142" s="1"/>
      <c r="DYO142" s="1"/>
      <c r="DYP142" s="1"/>
      <c r="DYQ142" s="1"/>
      <c r="DYR142" s="1"/>
      <c r="DYS142" s="1"/>
      <c r="DYT142" s="1"/>
      <c r="DYU142" s="1"/>
      <c r="DYV142" s="1"/>
      <c r="DYW142" s="1"/>
      <c r="DYX142" s="1"/>
      <c r="DYY142" s="1"/>
      <c r="DYZ142" s="1"/>
      <c r="DZA142" s="1"/>
      <c r="DZB142" s="1"/>
      <c r="DZC142" s="1"/>
      <c r="DZD142" s="1"/>
      <c r="DZE142" s="1"/>
      <c r="DZF142" s="1"/>
      <c r="DZG142" s="1"/>
      <c r="DZH142" s="1"/>
      <c r="DZI142" s="1"/>
      <c r="DZJ142" s="1"/>
      <c r="DZK142" s="1"/>
      <c r="DZL142" s="1"/>
      <c r="DZM142" s="1"/>
      <c r="DZN142" s="1"/>
      <c r="DZO142" s="1"/>
      <c r="DZP142" s="1"/>
      <c r="DZQ142" s="1"/>
      <c r="DZR142" s="1"/>
      <c r="DZS142" s="1"/>
      <c r="DZT142" s="1"/>
      <c r="DZU142" s="1"/>
      <c r="DZV142" s="1"/>
      <c r="DZW142" s="1"/>
      <c r="DZX142" s="1"/>
      <c r="DZY142" s="1"/>
      <c r="DZZ142" s="1"/>
      <c r="EAA142" s="1"/>
      <c r="EAB142" s="1"/>
      <c r="EAC142" s="1"/>
      <c r="EAD142" s="1"/>
      <c r="EAE142" s="1"/>
      <c r="EAF142" s="1"/>
      <c r="EAG142" s="1"/>
      <c r="EAH142" s="1"/>
      <c r="EAI142" s="1"/>
      <c r="EAJ142" s="1"/>
      <c r="EAK142" s="1"/>
      <c r="EAL142" s="1"/>
      <c r="EAM142" s="1"/>
      <c r="EAN142" s="1"/>
      <c r="EAO142" s="1"/>
      <c r="EAP142" s="1"/>
      <c r="EAQ142" s="1"/>
      <c r="EAR142" s="1"/>
      <c r="EAS142" s="1"/>
      <c r="EAT142" s="1"/>
      <c r="EAU142" s="1"/>
      <c r="EAV142" s="1"/>
      <c r="EAW142" s="1"/>
      <c r="EAX142" s="1"/>
      <c r="EAY142" s="1"/>
      <c r="EAZ142" s="1"/>
      <c r="EBA142" s="1"/>
      <c r="EBB142" s="1"/>
      <c r="EBC142" s="1"/>
      <c r="EBD142" s="1"/>
      <c r="EBE142" s="1"/>
      <c r="EBF142" s="1"/>
      <c r="EBG142" s="1"/>
      <c r="EBH142" s="1"/>
      <c r="EBI142" s="1"/>
      <c r="EBJ142" s="1"/>
      <c r="EBK142" s="1"/>
      <c r="EBL142" s="1"/>
      <c r="EBM142" s="1"/>
      <c r="EBN142" s="1"/>
      <c r="EBO142" s="1"/>
      <c r="EBP142" s="1"/>
      <c r="EBQ142" s="1"/>
      <c r="EBR142" s="1"/>
      <c r="EBS142" s="1"/>
      <c r="EBT142" s="1"/>
      <c r="EBU142" s="1"/>
      <c r="EBV142" s="1"/>
      <c r="EBW142" s="1"/>
      <c r="EBX142" s="1"/>
      <c r="EBY142" s="1"/>
      <c r="EBZ142" s="1"/>
      <c r="ECA142" s="1"/>
      <c r="ECB142" s="1"/>
      <c r="ECC142" s="1"/>
      <c r="ECD142" s="1"/>
      <c r="ECE142" s="1"/>
      <c r="ECF142" s="1"/>
      <c r="ECG142" s="1"/>
      <c r="ECH142" s="1"/>
      <c r="ECI142" s="1"/>
      <c r="ECJ142" s="1"/>
      <c r="ECK142" s="1"/>
      <c r="ECL142" s="1"/>
      <c r="ECM142" s="1"/>
      <c r="ECN142" s="1"/>
      <c r="ECO142" s="1"/>
      <c r="ECP142" s="1"/>
      <c r="ECQ142" s="1"/>
      <c r="ECR142" s="1"/>
      <c r="ECS142" s="1"/>
      <c r="ECT142" s="1"/>
      <c r="ECU142" s="1"/>
      <c r="ECV142" s="1"/>
      <c r="ECW142" s="1"/>
      <c r="ECX142" s="1"/>
      <c r="ECY142" s="1"/>
      <c r="ECZ142" s="1"/>
      <c r="EDA142" s="1"/>
      <c r="EDB142" s="1"/>
      <c r="EDC142" s="1"/>
      <c r="EDD142" s="1"/>
      <c r="EDE142" s="1"/>
      <c r="EDF142" s="1"/>
      <c r="EDG142" s="1"/>
      <c r="EDH142" s="1"/>
      <c r="EDI142" s="1"/>
      <c r="EDJ142" s="1"/>
      <c r="EDK142" s="1"/>
      <c r="EDL142" s="1"/>
      <c r="EDM142" s="1"/>
      <c r="EDN142" s="1"/>
      <c r="EDO142" s="1"/>
      <c r="EDP142" s="1"/>
      <c r="EDQ142" s="1"/>
      <c r="EDR142" s="1"/>
      <c r="EDS142" s="1"/>
      <c r="EDT142" s="1"/>
      <c r="EDU142" s="1"/>
      <c r="EDV142" s="1"/>
      <c r="EDW142" s="1"/>
      <c r="EDX142" s="1"/>
      <c r="EDY142" s="1"/>
      <c r="EDZ142" s="1"/>
      <c r="EEA142" s="1"/>
      <c r="EEB142" s="1"/>
      <c r="EEC142" s="1"/>
      <c r="EED142" s="1"/>
      <c r="EEE142" s="1"/>
      <c r="EEF142" s="1"/>
      <c r="EEG142" s="1"/>
      <c r="EEH142" s="1"/>
      <c r="EEI142" s="1"/>
      <c r="EEJ142" s="1"/>
      <c r="EEK142" s="1"/>
      <c r="EEL142" s="1"/>
      <c r="EEM142" s="1"/>
      <c r="EEN142" s="1"/>
      <c r="EEO142" s="1"/>
      <c r="EEP142" s="1"/>
      <c r="EEQ142" s="1"/>
      <c r="EER142" s="1"/>
      <c r="EES142" s="1"/>
      <c r="EET142" s="1"/>
      <c r="EEU142" s="1"/>
      <c r="EEV142" s="1"/>
      <c r="EEW142" s="1"/>
      <c r="EEX142" s="1"/>
      <c r="EEY142" s="1"/>
      <c r="EEZ142" s="1"/>
      <c r="EFA142" s="1"/>
      <c r="EFB142" s="1"/>
      <c r="EFC142" s="1"/>
      <c r="EFD142" s="1"/>
      <c r="EFE142" s="1"/>
      <c r="EFF142" s="1"/>
      <c r="EFG142" s="1"/>
      <c r="EFH142" s="1"/>
      <c r="EFI142" s="1"/>
      <c r="EFJ142" s="1"/>
      <c r="EFK142" s="1"/>
      <c r="EFL142" s="1"/>
      <c r="EFM142" s="1"/>
      <c r="EFN142" s="1"/>
      <c r="EFO142" s="1"/>
      <c r="EFP142" s="1"/>
      <c r="EFQ142" s="1"/>
      <c r="EFR142" s="1"/>
      <c r="EFS142" s="1"/>
      <c r="EFT142" s="1"/>
      <c r="EFU142" s="1"/>
      <c r="EFV142" s="1"/>
      <c r="EFW142" s="1"/>
      <c r="EFX142" s="1"/>
      <c r="EFY142" s="1"/>
      <c r="EFZ142" s="1"/>
      <c r="EGA142" s="1"/>
      <c r="EGB142" s="1"/>
      <c r="EGC142" s="1"/>
      <c r="EGD142" s="1"/>
      <c r="EGE142" s="1"/>
      <c r="EGF142" s="1"/>
      <c r="EGG142" s="1"/>
      <c r="EGH142" s="1"/>
      <c r="EGI142" s="1"/>
      <c r="EGJ142" s="1"/>
      <c r="EGK142" s="1"/>
      <c r="EGL142" s="1"/>
      <c r="EGM142" s="1"/>
      <c r="EGN142" s="1"/>
      <c r="EGO142" s="1"/>
      <c r="EGP142" s="1"/>
      <c r="EGQ142" s="1"/>
      <c r="EGR142" s="1"/>
      <c r="EGS142" s="1"/>
      <c r="EGT142" s="1"/>
      <c r="EGU142" s="1"/>
      <c r="EGV142" s="1"/>
      <c r="EGW142" s="1"/>
      <c r="EGX142" s="1"/>
      <c r="EGY142" s="1"/>
      <c r="EGZ142" s="1"/>
      <c r="EHA142" s="1"/>
      <c r="EHB142" s="1"/>
      <c r="EHC142" s="1"/>
      <c r="EHD142" s="1"/>
      <c r="EHE142" s="1"/>
      <c r="EHF142" s="1"/>
      <c r="EHG142" s="1"/>
      <c r="EHH142" s="1"/>
      <c r="EHI142" s="1"/>
      <c r="EHJ142" s="1"/>
      <c r="EHK142" s="1"/>
      <c r="EHL142" s="1"/>
      <c r="EHM142" s="1"/>
      <c r="EHN142" s="1"/>
      <c r="EHO142" s="1"/>
      <c r="EHP142" s="1"/>
      <c r="EHQ142" s="1"/>
      <c r="EHR142" s="1"/>
      <c r="EHS142" s="1"/>
      <c r="EHT142" s="1"/>
      <c r="EHU142" s="1"/>
      <c r="EHV142" s="1"/>
      <c r="EHW142" s="1"/>
      <c r="EHX142" s="1"/>
      <c r="EHY142" s="1"/>
      <c r="EHZ142" s="1"/>
      <c r="EIA142" s="1"/>
      <c r="EIB142" s="1"/>
      <c r="EIC142" s="1"/>
      <c r="EID142" s="1"/>
      <c r="EIE142" s="1"/>
      <c r="EIF142" s="1"/>
      <c r="EIG142" s="1"/>
      <c r="EIH142" s="1"/>
      <c r="EII142" s="1"/>
      <c r="EIJ142" s="1"/>
      <c r="EIK142" s="1"/>
      <c r="EIL142" s="1"/>
      <c r="EIM142" s="1"/>
      <c r="EIN142" s="1"/>
      <c r="EIO142" s="1"/>
      <c r="EIP142" s="1"/>
      <c r="EIQ142" s="1"/>
      <c r="EIR142" s="1"/>
      <c r="EIS142" s="1"/>
      <c r="EIT142" s="1"/>
      <c r="EIU142" s="1"/>
      <c r="EIV142" s="1"/>
      <c r="EIW142" s="1"/>
      <c r="EIX142" s="1"/>
      <c r="EIY142" s="1"/>
      <c r="EIZ142" s="1"/>
      <c r="EJA142" s="1"/>
      <c r="EJB142" s="1"/>
      <c r="EJC142" s="1"/>
      <c r="EJD142" s="1"/>
      <c r="EJE142" s="1"/>
      <c r="EJF142" s="1"/>
      <c r="EJG142" s="1"/>
      <c r="EJH142" s="1"/>
      <c r="EJI142" s="1"/>
      <c r="EJJ142" s="1"/>
      <c r="EJK142" s="1"/>
      <c r="EJL142" s="1"/>
      <c r="EJM142" s="1"/>
      <c r="EJN142" s="1"/>
      <c r="EJO142" s="1"/>
      <c r="EJP142" s="1"/>
      <c r="EJQ142" s="1"/>
      <c r="EJR142" s="1"/>
      <c r="EJS142" s="1"/>
      <c r="EJT142" s="1"/>
      <c r="EJU142" s="1"/>
      <c r="EJV142" s="1"/>
      <c r="EJW142" s="1"/>
      <c r="EJX142" s="1"/>
      <c r="EJY142" s="1"/>
      <c r="EJZ142" s="1"/>
      <c r="EKA142" s="1"/>
      <c r="EKB142" s="1"/>
      <c r="EKC142" s="1"/>
      <c r="EKD142" s="1"/>
      <c r="EKE142" s="1"/>
      <c r="EKF142" s="1"/>
      <c r="EKG142" s="1"/>
      <c r="EKH142" s="1"/>
      <c r="EKI142" s="1"/>
      <c r="EKJ142" s="1"/>
      <c r="EKK142" s="1"/>
      <c r="EKL142" s="1"/>
      <c r="EKM142" s="1"/>
      <c r="EKN142" s="1"/>
      <c r="EKO142" s="1"/>
      <c r="EKP142" s="1"/>
      <c r="EKQ142" s="1"/>
      <c r="EKR142" s="1"/>
      <c r="EKS142" s="1"/>
      <c r="EKT142" s="1"/>
      <c r="EKU142" s="1"/>
      <c r="EKV142" s="1"/>
      <c r="EKW142" s="1"/>
      <c r="EKX142" s="1"/>
      <c r="EKY142" s="1"/>
      <c r="EKZ142" s="1"/>
      <c r="ELA142" s="1"/>
      <c r="ELB142" s="1"/>
      <c r="ELC142" s="1"/>
      <c r="ELD142" s="1"/>
      <c r="ELE142" s="1"/>
      <c r="ELF142" s="1"/>
      <c r="ELG142" s="1"/>
      <c r="ELH142" s="1"/>
      <c r="ELI142" s="1"/>
      <c r="ELJ142" s="1"/>
      <c r="ELK142" s="1"/>
      <c r="ELL142" s="1"/>
      <c r="ELM142" s="1"/>
      <c r="ELN142" s="1"/>
      <c r="ELO142" s="1"/>
      <c r="ELP142" s="1"/>
      <c r="ELQ142" s="1"/>
      <c r="ELR142" s="1"/>
      <c r="ELS142" s="1"/>
      <c r="ELT142" s="1"/>
      <c r="ELU142" s="1"/>
      <c r="ELV142" s="1"/>
      <c r="ELW142" s="1"/>
      <c r="ELX142" s="1"/>
      <c r="ELY142" s="1"/>
      <c r="ELZ142" s="1"/>
      <c r="EMA142" s="1"/>
      <c r="EMB142" s="1"/>
      <c r="EMC142" s="1"/>
      <c r="EMD142" s="1"/>
      <c r="EME142" s="1"/>
      <c r="EMF142" s="1"/>
      <c r="EMG142" s="1"/>
      <c r="EMH142" s="1"/>
      <c r="EMI142" s="1"/>
      <c r="EMJ142" s="1"/>
      <c r="EMK142" s="1"/>
      <c r="EML142" s="1"/>
      <c r="EMM142" s="1"/>
      <c r="EMN142" s="1"/>
      <c r="EMO142" s="1"/>
      <c r="EMP142" s="1"/>
      <c r="EMQ142" s="1"/>
      <c r="EMR142" s="1"/>
      <c r="EMS142" s="1"/>
      <c r="EMT142" s="1"/>
      <c r="EMU142" s="1"/>
      <c r="EMV142" s="1"/>
      <c r="EMW142" s="1"/>
      <c r="EMX142" s="1"/>
      <c r="EMY142" s="1"/>
      <c r="EMZ142" s="1"/>
      <c r="ENA142" s="1"/>
      <c r="ENB142" s="1"/>
      <c r="ENC142" s="1"/>
      <c r="END142" s="1"/>
      <c r="ENE142" s="1"/>
      <c r="ENF142" s="1"/>
      <c r="ENG142" s="1"/>
      <c r="ENH142" s="1"/>
      <c r="ENI142" s="1"/>
      <c r="ENJ142" s="1"/>
      <c r="ENK142" s="1"/>
      <c r="ENL142" s="1"/>
      <c r="ENM142" s="1"/>
      <c r="ENN142" s="1"/>
      <c r="ENO142" s="1"/>
      <c r="ENP142" s="1"/>
      <c r="ENQ142" s="1"/>
      <c r="ENR142" s="1"/>
      <c r="ENS142" s="1"/>
      <c r="ENT142" s="1"/>
      <c r="ENU142" s="1"/>
      <c r="ENV142" s="1"/>
      <c r="ENW142" s="1"/>
      <c r="ENX142" s="1"/>
      <c r="ENY142" s="1"/>
      <c r="ENZ142" s="1"/>
      <c r="EOA142" s="1"/>
      <c r="EOB142" s="1"/>
      <c r="EOC142" s="1"/>
      <c r="EOD142" s="1"/>
      <c r="EOE142" s="1"/>
      <c r="EOF142" s="1"/>
      <c r="EOG142" s="1"/>
      <c r="EOH142" s="1"/>
      <c r="EOI142" s="1"/>
      <c r="EOJ142" s="1"/>
      <c r="EOK142" s="1"/>
      <c r="EOL142" s="1"/>
      <c r="EOM142" s="1"/>
      <c r="EON142" s="1"/>
      <c r="EOO142" s="1"/>
      <c r="EOP142" s="1"/>
      <c r="EOQ142" s="1"/>
      <c r="EOR142" s="1"/>
      <c r="EOS142" s="1"/>
      <c r="EOT142" s="1"/>
      <c r="EOU142" s="1"/>
      <c r="EOV142" s="1"/>
      <c r="EOW142" s="1"/>
      <c r="EOX142" s="1"/>
      <c r="EOY142" s="1"/>
      <c r="EOZ142" s="1"/>
      <c r="EPA142" s="1"/>
      <c r="EPB142" s="1"/>
      <c r="EPC142" s="1"/>
      <c r="EPD142" s="1"/>
      <c r="EPE142" s="1"/>
      <c r="EPF142" s="1"/>
      <c r="EPG142" s="1"/>
      <c r="EPH142" s="1"/>
      <c r="EPI142" s="1"/>
      <c r="EPJ142" s="1"/>
      <c r="EPK142" s="1"/>
      <c r="EPL142" s="1"/>
      <c r="EPM142" s="1"/>
      <c r="EPN142" s="1"/>
      <c r="EPO142" s="1"/>
      <c r="EPP142" s="1"/>
      <c r="EPQ142" s="1"/>
      <c r="EPR142" s="1"/>
      <c r="EPS142" s="1"/>
      <c r="EPT142" s="1"/>
      <c r="EPU142" s="1"/>
      <c r="EPV142" s="1"/>
      <c r="EPW142" s="1"/>
      <c r="EPX142" s="1"/>
      <c r="EPY142" s="1"/>
      <c r="EPZ142" s="1"/>
      <c r="EQA142" s="1"/>
      <c r="EQB142" s="1"/>
      <c r="EQC142" s="1"/>
      <c r="EQD142" s="1"/>
      <c r="EQE142" s="1"/>
      <c r="EQF142" s="1"/>
      <c r="EQG142" s="1"/>
      <c r="EQH142" s="1"/>
      <c r="EQI142" s="1"/>
      <c r="EQJ142" s="1"/>
      <c r="EQK142" s="1"/>
      <c r="EQL142" s="1"/>
      <c r="EQM142" s="1"/>
      <c r="EQN142" s="1"/>
      <c r="EQO142" s="1"/>
      <c r="EQP142" s="1"/>
      <c r="EQQ142" s="1"/>
      <c r="EQR142" s="1"/>
      <c r="EQS142" s="1"/>
      <c r="EQT142" s="1"/>
      <c r="EQU142" s="1"/>
      <c r="EQV142" s="1"/>
      <c r="EQW142" s="1"/>
      <c r="EQX142" s="1"/>
      <c r="EQY142" s="1"/>
      <c r="EQZ142" s="1"/>
      <c r="ERA142" s="1"/>
      <c r="ERB142" s="1"/>
      <c r="ERC142" s="1"/>
      <c r="ERD142" s="1"/>
      <c r="ERE142" s="1"/>
      <c r="ERF142" s="1"/>
      <c r="ERG142" s="1"/>
      <c r="ERH142" s="1"/>
      <c r="ERI142" s="1"/>
      <c r="ERJ142" s="1"/>
      <c r="ERK142" s="1"/>
      <c r="ERL142" s="1"/>
      <c r="ERM142" s="1"/>
      <c r="ERN142" s="1"/>
      <c r="ERO142" s="1"/>
      <c r="ERP142" s="1"/>
      <c r="ERQ142" s="1"/>
      <c r="ERR142" s="1"/>
      <c r="ERS142" s="1"/>
      <c r="ERT142" s="1"/>
      <c r="ERU142" s="1"/>
      <c r="ERV142" s="1"/>
      <c r="ERW142" s="1"/>
      <c r="ERX142" s="1"/>
      <c r="ERY142" s="1"/>
      <c r="ERZ142" s="1"/>
      <c r="ESA142" s="1"/>
      <c r="ESB142" s="1"/>
      <c r="ESC142" s="1"/>
      <c r="ESD142" s="1"/>
      <c r="ESE142" s="1"/>
      <c r="ESF142" s="1"/>
      <c r="ESG142" s="1"/>
      <c r="ESH142" s="1"/>
      <c r="ESI142" s="1"/>
      <c r="ESJ142" s="1"/>
      <c r="ESK142" s="1"/>
      <c r="ESL142" s="1"/>
      <c r="ESM142" s="1"/>
      <c r="ESN142" s="1"/>
      <c r="ESO142" s="1"/>
      <c r="ESP142" s="1"/>
      <c r="ESQ142" s="1"/>
      <c r="ESR142" s="1"/>
      <c r="ESS142" s="1"/>
      <c r="EST142" s="1"/>
      <c r="ESU142" s="1"/>
      <c r="ESV142" s="1"/>
      <c r="ESW142" s="1"/>
      <c r="ESX142" s="1"/>
      <c r="ESY142" s="1"/>
      <c r="ESZ142" s="1"/>
      <c r="ETA142" s="1"/>
      <c r="ETB142" s="1"/>
      <c r="ETC142" s="1"/>
      <c r="ETD142" s="1"/>
      <c r="ETE142" s="1"/>
      <c r="ETF142" s="1"/>
      <c r="ETG142" s="1"/>
      <c r="ETH142" s="1"/>
      <c r="ETI142" s="1"/>
      <c r="ETJ142" s="1"/>
      <c r="ETK142" s="1"/>
      <c r="ETL142" s="1"/>
      <c r="ETM142" s="1"/>
      <c r="ETN142" s="1"/>
      <c r="ETO142" s="1"/>
      <c r="ETP142" s="1"/>
      <c r="ETQ142" s="1"/>
      <c r="ETR142" s="1"/>
      <c r="ETS142" s="1"/>
      <c r="ETT142" s="1"/>
      <c r="ETU142" s="1"/>
      <c r="ETV142" s="1"/>
      <c r="ETW142" s="1"/>
      <c r="ETX142" s="1"/>
      <c r="ETY142" s="1"/>
      <c r="ETZ142" s="1"/>
      <c r="EUA142" s="1"/>
      <c r="EUB142" s="1"/>
      <c r="EUC142" s="1"/>
      <c r="EUD142" s="1"/>
      <c r="EUE142" s="1"/>
      <c r="EUF142" s="1"/>
      <c r="EUG142" s="1"/>
      <c r="EUH142" s="1"/>
      <c r="EUI142" s="1"/>
      <c r="EUJ142" s="1"/>
      <c r="EUK142" s="1"/>
      <c r="EUL142" s="1"/>
      <c r="EUM142" s="1"/>
      <c r="EUN142" s="1"/>
      <c r="EUO142" s="1"/>
      <c r="EUP142" s="1"/>
      <c r="EUQ142" s="1"/>
      <c r="EUR142" s="1"/>
      <c r="EUS142" s="1"/>
      <c r="EUT142" s="1"/>
      <c r="EUU142" s="1"/>
      <c r="EUV142" s="1"/>
      <c r="EUW142" s="1"/>
      <c r="EUX142" s="1"/>
      <c r="EUY142" s="1"/>
      <c r="EUZ142" s="1"/>
      <c r="EVA142" s="1"/>
      <c r="EVB142" s="1"/>
      <c r="EVC142" s="1"/>
      <c r="EVD142" s="1"/>
      <c r="EVE142" s="1"/>
      <c r="EVF142" s="1"/>
      <c r="EVG142" s="1"/>
      <c r="EVH142" s="1"/>
      <c r="EVI142" s="1"/>
      <c r="EVJ142" s="1"/>
      <c r="EVK142" s="1"/>
      <c r="EVL142" s="1"/>
      <c r="EVM142" s="1"/>
      <c r="EVN142" s="1"/>
      <c r="EVO142" s="1"/>
      <c r="EVP142" s="1"/>
      <c r="EVQ142" s="1"/>
      <c r="EVR142" s="1"/>
      <c r="EVS142" s="1"/>
      <c r="EVT142" s="1"/>
      <c r="EVU142" s="1"/>
      <c r="EVV142" s="1"/>
      <c r="EVW142" s="1"/>
      <c r="EVX142" s="1"/>
      <c r="EVY142" s="1"/>
      <c r="EVZ142" s="1"/>
      <c r="EWA142" s="1"/>
      <c r="EWB142" s="1"/>
      <c r="EWC142" s="1"/>
      <c r="EWD142" s="1"/>
      <c r="EWE142" s="1"/>
      <c r="EWF142" s="1"/>
      <c r="EWG142" s="1"/>
      <c r="EWH142" s="1"/>
      <c r="EWI142" s="1"/>
      <c r="EWJ142" s="1"/>
      <c r="EWK142" s="1"/>
      <c r="EWL142" s="1"/>
      <c r="EWM142" s="1"/>
      <c r="EWN142" s="1"/>
      <c r="EWO142" s="1"/>
      <c r="EWP142" s="1"/>
      <c r="EWQ142" s="1"/>
      <c r="EWR142" s="1"/>
      <c r="EWS142" s="1"/>
      <c r="EWT142" s="1"/>
      <c r="EWU142" s="1"/>
      <c r="EWV142" s="1"/>
      <c r="EWW142" s="1"/>
      <c r="EWX142" s="1"/>
      <c r="EWY142" s="1"/>
      <c r="EWZ142" s="1"/>
      <c r="EXA142" s="1"/>
      <c r="EXB142" s="1"/>
      <c r="EXC142" s="1"/>
      <c r="EXD142" s="1"/>
      <c r="EXE142" s="1"/>
      <c r="EXF142" s="1"/>
      <c r="EXG142" s="1"/>
      <c r="EXH142" s="1"/>
      <c r="EXI142" s="1"/>
      <c r="EXJ142" s="1"/>
      <c r="EXK142" s="1"/>
      <c r="EXL142" s="1"/>
      <c r="EXM142" s="1"/>
      <c r="EXN142" s="1"/>
      <c r="EXO142" s="1"/>
      <c r="EXP142" s="1"/>
      <c r="EXQ142" s="1"/>
      <c r="EXR142" s="1"/>
      <c r="EXS142" s="1"/>
      <c r="EXT142" s="1"/>
      <c r="EXU142" s="1"/>
      <c r="EXV142" s="1"/>
      <c r="EXW142" s="1"/>
      <c r="EXX142" s="1"/>
      <c r="EXY142" s="1"/>
      <c r="EXZ142" s="1"/>
      <c r="EYA142" s="1"/>
      <c r="EYB142" s="1"/>
      <c r="EYC142" s="1"/>
      <c r="EYD142" s="1"/>
      <c r="EYE142" s="1"/>
      <c r="EYF142" s="1"/>
      <c r="EYG142" s="1"/>
      <c r="EYH142" s="1"/>
      <c r="EYI142" s="1"/>
      <c r="EYJ142" s="1"/>
      <c r="EYK142" s="1"/>
      <c r="EYL142" s="1"/>
      <c r="EYM142" s="1"/>
      <c r="EYN142" s="1"/>
      <c r="EYO142" s="1"/>
      <c r="EYP142" s="1"/>
      <c r="EYQ142" s="1"/>
      <c r="EYR142" s="1"/>
      <c r="EYS142" s="1"/>
      <c r="EYT142" s="1"/>
      <c r="EYU142" s="1"/>
      <c r="EYV142" s="1"/>
      <c r="EYW142" s="1"/>
      <c r="EYX142" s="1"/>
      <c r="EYY142" s="1"/>
      <c r="EYZ142" s="1"/>
      <c r="EZA142" s="1"/>
      <c r="EZB142" s="1"/>
      <c r="EZC142" s="1"/>
      <c r="EZD142" s="1"/>
      <c r="EZE142" s="1"/>
      <c r="EZF142" s="1"/>
      <c r="EZG142" s="1"/>
      <c r="EZH142" s="1"/>
      <c r="EZI142" s="1"/>
      <c r="EZJ142" s="1"/>
      <c r="EZK142" s="1"/>
      <c r="EZL142" s="1"/>
      <c r="EZM142" s="1"/>
      <c r="EZN142" s="1"/>
      <c r="EZO142" s="1"/>
      <c r="EZP142" s="1"/>
      <c r="EZQ142" s="1"/>
      <c r="EZR142" s="1"/>
      <c r="EZS142" s="1"/>
      <c r="EZT142" s="1"/>
      <c r="EZU142" s="1"/>
      <c r="EZV142" s="1"/>
      <c r="EZW142" s="1"/>
      <c r="EZX142" s="1"/>
      <c r="EZY142" s="1"/>
      <c r="EZZ142" s="1"/>
      <c r="FAA142" s="1"/>
      <c r="FAB142" s="1"/>
      <c r="FAC142" s="1"/>
      <c r="FAD142" s="1"/>
      <c r="FAE142" s="1"/>
      <c r="FAF142" s="1"/>
      <c r="FAG142" s="1"/>
      <c r="FAH142" s="1"/>
      <c r="FAI142" s="1"/>
      <c r="FAJ142" s="1"/>
      <c r="FAK142" s="1"/>
      <c r="FAL142" s="1"/>
      <c r="FAM142" s="1"/>
      <c r="FAN142" s="1"/>
      <c r="FAO142" s="1"/>
      <c r="FAP142" s="1"/>
      <c r="FAQ142" s="1"/>
      <c r="FAR142" s="1"/>
      <c r="FAS142" s="1"/>
      <c r="FAT142" s="1"/>
      <c r="FAU142" s="1"/>
      <c r="FAV142" s="1"/>
      <c r="FAW142" s="1"/>
      <c r="FAX142" s="1"/>
      <c r="FAY142" s="1"/>
      <c r="FAZ142" s="1"/>
      <c r="FBA142" s="1"/>
      <c r="FBB142" s="1"/>
      <c r="FBC142" s="1"/>
      <c r="FBD142" s="1"/>
      <c r="FBE142" s="1"/>
      <c r="FBF142" s="1"/>
      <c r="FBG142" s="1"/>
      <c r="FBH142" s="1"/>
      <c r="FBI142" s="1"/>
      <c r="FBJ142" s="1"/>
      <c r="FBK142" s="1"/>
      <c r="FBL142" s="1"/>
      <c r="FBM142" s="1"/>
      <c r="FBN142" s="1"/>
      <c r="FBO142" s="1"/>
      <c r="FBP142" s="1"/>
      <c r="FBQ142" s="1"/>
      <c r="FBR142" s="1"/>
      <c r="FBS142" s="1"/>
      <c r="FBT142" s="1"/>
      <c r="FBU142" s="1"/>
      <c r="FBV142" s="1"/>
      <c r="FBW142" s="1"/>
      <c r="FBX142" s="1"/>
      <c r="FBY142" s="1"/>
      <c r="FBZ142" s="1"/>
      <c r="FCA142" s="1"/>
      <c r="FCB142" s="1"/>
      <c r="FCC142" s="1"/>
      <c r="FCD142" s="1"/>
      <c r="FCE142" s="1"/>
      <c r="FCF142" s="1"/>
      <c r="FCG142" s="1"/>
      <c r="FCH142" s="1"/>
      <c r="FCI142" s="1"/>
      <c r="FCJ142" s="1"/>
      <c r="FCK142" s="1"/>
      <c r="FCL142" s="1"/>
      <c r="FCM142" s="1"/>
      <c r="FCN142" s="1"/>
      <c r="FCO142" s="1"/>
      <c r="FCP142" s="1"/>
      <c r="FCQ142" s="1"/>
      <c r="FCR142" s="1"/>
      <c r="FCS142" s="1"/>
      <c r="FCT142" s="1"/>
      <c r="FCU142" s="1"/>
      <c r="FCV142" s="1"/>
      <c r="FCW142" s="1"/>
      <c r="FCX142" s="1"/>
      <c r="FCY142" s="1"/>
      <c r="FCZ142" s="1"/>
      <c r="FDA142" s="1"/>
      <c r="FDB142" s="1"/>
      <c r="FDC142" s="1"/>
      <c r="FDD142" s="1"/>
      <c r="FDE142" s="1"/>
      <c r="FDF142" s="1"/>
      <c r="FDG142" s="1"/>
      <c r="FDH142" s="1"/>
      <c r="FDI142" s="1"/>
      <c r="FDJ142" s="1"/>
      <c r="FDK142" s="1"/>
      <c r="FDL142" s="1"/>
      <c r="FDM142" s="1"/>
      <c r="FDN142" s="1"/>
      <c r="FDO142" s="1"/>
      <c r="FDP142" s="1"/>
      <c r="FDQ142" s="1"/>
      <c r="FDR142" s="1"/>
      <c r="FDS142" s="1"/>
      <c r="FDT142" s="1"/>
      <c r="FDU142" s="1"/>
      <c r="FDV142" s="1"/>
      <c r="FDW142" s="1"/>
      <c r="FDX142" s="1"/>
      <c r="FDY142" s="1"/>
      <c r="FDZ142" s="1"/>
      <c r="FEA142" s="1"/>
      <c r="FEB142" s="1"/>
      <c r="FEC142" s="1"/>
      <c r="FED142" s="1"/>
      <c r="FEE142" s="1"/>
      <c r="FEF142" s="1"/>
      <c r="FEG142" s="1"/>
      <c r="FEH142" s="1"/>
      <c r="FEI142" s="1"/>
      <c r="FEJ142" s="1"/>
      <c r="FEK142" s="1"/>
      <c r="FEL142" s="1"/>
      <c r="FEM142" s="1"/>
      <c r="FEN142" s="1"/>
      <c r="FEO142" s="1"/>
      <c r="FEP142" s="1"/>
      <c r="FEQ142" s="1"/>
      <c r="FER142" s="1"/>
      <c r="FES142" s="1"/>
      <c r="FET142" s="1"/>
      <c r="FEU142" s="1"/>
      <c r="FEV142" s="1"/>
      <c r="FEW142" s="1"/>
      <c r="FEX142" s="1"/>
      <c r="FEY142" s="1"/>
      <c r="FEZ142" s="1"/>
      <c r="FFA142" s="1"/>
      <c r="FFB142" s="1"/>
      <c r="FFC142" s="1"/>
      <c r="FFD142" s="1"/>
      <c r="FFE142" s="1"/>
      <c r="FFF142" s="1"/>
      <c r="FFG142" s="1"/>
      <c r="FFH142" s="1"/>
      <c r="FFI142" s="1"/>
      <c r="FFJ142" s="1"/>
      <c r="FFK142" s="1"/>
      <c r="FFL142" s="1"/>
      <c r="FFM142" s="1"/>
      <c r="FFN142" s="1"/>
      <c r="FFO142" s="1"/>
      <c r="FFP142" s="1"/>
      <c r="FFQ142" s="1"/>
      <c r="FFR142" s="1"/>
      <c r="FFS142" s="1"/>
      <c r="FFT142" s="1"/>
      <c r="FFU142" s="1"/>
      <c r="FFV142" s="1"/>
      <c r="FFW142" s="1"/>
      <c r="FFX142" s="1"/>
      <c r="FFY142" s="1"/>
      <c r="FFZ142" s="1"/>
      <c r="FGA142" s="1"/>
      <c r="FGB142" s="1"/>
      <c r="FGC142" s="1"/>
      <c r="FGD142" s="1"/>
      <c r="FGE142" s="1"/>
      <c r="FGF142" s="1"/>
      <c r="FGG142" s="1"/>
      <c r="FGH142" s="1"/>
      <c r="FGI142" s="1"/>
      <c r="FGJ142" s="1"/>
      <c r="FGK142" s="1"/>
      <c r="FGL142" s="1"/>
      <c r="FGM142" s="1"/>
      <c r="FGN142" s="1"/>
      <c r="FGO142" s="1"/>
      <c r="FGP142" s="1"/>
      <c r="FGQ142" s="1"/>
      <c r="FGR142" s="1"/>
      <c r="FGS142" s="1"/>
      <c r="FGT142" s="1"/>
      <c r="FGU142" s="1"/>
      <c r="FGV142" s="1"/>
      <c r="FGW142" s="1"/>
      <c r="FGX142" s="1"/>
      <c r="FGY142" s="1"/>
      <c r="FGZ142" s="1"/>
      <c r="FHA142" s="1"/>
      <c r="FHB142" s="1"/>
      <c r="FHC142" s="1"/>
      <c r="FHD142" s="1"/>
      <c r="FHE142" s="1"/>
      <c r="FHF142" s="1"/>
      <c r="FHG142" s="1"/>
      <c r="FHH142" s="1"/>
      <c r="FHI142" s="1"/>
      <c r="FHJ142" s="1"/>
      <c r="FHK142" s="1"/>
      <c r="FHL142" s="1"/>
      <c r="FHM142" s="1"/>
      <c r="FHN142" s="1"/>
      <c r="FHO142" s="1"/>
      <c r="FHP142" s="1"/>
      <c r="FHQ142" s="1"/>
      <c r="FHR142" s="1"/>
      <c r="FHS142" s="1"/>
      <c r="FHT142" s="1"/>
      <c r="FHU142" s="1"/>
      <c r="FHV142" s="1"/>
      <c r="FHW142" s="1"/>
      <c r="FHX142" s="1"/>
      <c r="FHY142" s="1"/>
      <c r="FHZ142" s="1"/>
      <c r="FIA142" s="1"/>
      <c r="FIB142" s="1"/>
      <c r="FIC142" s="1"/>
      <c r="FID142" s="1"/>
      <c r="FIE142" s="1"/>
      <c r="FIF142" s="1"/>
      <c r="FIG142" s="1"/>
      <c r="FIH142" s="1"/>
      <c r="FII142" s="1"/>
      <c r="FIJ142" s="1"/>
      <c r="FIK142" s="1"/>
      <c r="FIL142" s="1"/>
      <c r="FIM142" s="1"/>
      <c r="FIN142" s="1"/>
      <c r="FIO142" s="1"/>
      <c r="FIP142" s="1"/>
      <c r="FIQ142" s="1"/>
      <c r="FIR142" s="1"/>
      <c r="FIS142" s="1"/>
      <c r="FIT142" s="1"/>
      <c r="FIU142" s="1"/>
      <c r="FIV142" s="1"/>
      <c r="FIW142" s="1"/>
      <c r="FIX142" s="1"/>
      <c r="FIY142" s="1"/>
      <c r="FIZ142" s="1"/>
      <c r="FJA142" s="1"/>
      <c r="FJB142" s="1"/>
      <c r="FJC142" s="1"/>
      <c r="FJD142" s="1"/>
      <c r="FJE142" s="1"/>
      <c r="FJF142" s="1"/>
      <c r="FJG142" s="1"/>
      <c r="FJH142" s="1"/>
      <c r="FJI142" s="1"/>
      <c r="FJJ142" s="1"/>
      <c r="FJK142" s="1"/>
      <c r="FJL142" s="1"/>
      <c r="FJM142" s="1"/>
      <c r="FJN142" s="1"/>
      <c r="FJO142" s="1"/>
      <c r="FJP142" s="1"/>
      <c r="FJQ142" s="1"/>
      <c r="FJR142" s="1"/>
      <c r="FJS142" s="1"/>
      <c r="FJT142" s="1"/>
      <c r="FJU142" s="1"/>
      <c r="FJV142" s="1"/>
      <c r="FJW142" s="1"/>
      <c r="FJX142" s="1"/>
      <c r="FJY142" s="1"/>
      <c r="FJZ142" s="1"/>
      <c r="FKA142" s="1"/>
      <c r="FKB142" s="1"/>
      <c r="FKC142" s="1"/>
      <c r="FKD142" s="1"/>
      <c r="FKE142" s="1"/>
      <c r="FKF142" s="1"/>
      <c r="FKG142" s="1"/>
      <c r="FKH142" s="1"/>
      <c r="FKI142" s="1"/>
      <c r="FKJ142" s="1"/>
      <c r="FKK142" s="1"/>
      <c r="FKL142" s="1"/>
      <c r="FKM142" s="1"/>
      <c r="FKN142" s="1"/>
      <c r="FKO142" s="1"/>
      <c r="FKP142" s="1"/>
      <c r="FKQ142" s="1"/>
      <c r="FKR142" s="1"/>
      <c r="FKS142" s="1"/>
      <c r="FKT142" s="1"/>
      <c r="FKU142" s="1"/>
      <c r="FKV142" s="1"/>
      <c r="FKW142" s="1"/>
      <c r="FKX142" s="1"/>
      <c r="FKY142" s="1"/>
      <c r="FKZ142" s="1"/>
      <c r="FLA142" s="1"/>
      <c r="FLB142" s="1"/>
      <c r="FLC142" s="1"/>
      <c r="FLD142" s="1"/>
      <c r="FLE142" s="1"/>
      <c r="FLF142" s="1"/>
      <c r="FLG142" s="1"/>
      <c r="FLH142" s="1"/>
      <c r="FLI142" s="1"/>
      <c r="FLJ142" s="1"/>
      <c r="FLK142" s="1"/>
      <c r="FLL142" s="1"/>
      <c r="FLM142" s="1"/>
      <c r="FLN142" s="1"/>
      <c r="FLO142" s="1"/>
      <c r="FLP142" s="1"/>
      <c r="FLQ142" s="1"/>
      <c r="FLR142" s="1"/>
      <c r="FLS142" s="1"/>
      <c r="FLT142" s="1"/>
      <c r="FLU142" s="1"/>
      <c r="FLV142" s="1"/>
      <c r="FLW142" s="1"/>
      <c r="FLX142" s="1"/>
      <c r="FLY142" s="1"/>
      <c r="FLZ142" s="1"/>
      <c r="FMA142" s="1"/>
      <c r="FMB142" s="1"/>
      <c r="FMC142" s="1"/>
      <c r="FMD142" s="1"/>
      <c r="FME142" s="1"/>
      <c r="FMF142" s="1"/>
      <c r="FMG142" s="1"/>
      <c r="FMH142" s="1"/>
      <c r="FMI142" s="1"/>
      <c r="FMJ142" s="1"/>
      <c r="FMK142" s="1"/>
      <c r="FML142" s="1"/>
      <c r="FMM142" s="1"/>
      <c r="FMN142" s="1"/>
      <c r="FMO142" s="1"/>
      <c r="FMP142" s="1"/>
      <c r="FMQ142" s="1"/>
      <c r="FMR142" s="1"/>
      <c r="FMS142" s="1"/>
      <c r="FMT142" s="1"/>
      <c r="FMU142" s="1"/>
      <c r="FMV142" s="1"/>
      <c r="FMW142" s="1"/>
      <c r="FMX142" s="1"/>
      <c r="FMY142" s="1"/>
      <c r="FMZ142" s="1"/>
      <c r="FNA142" s="1"/>
      <c r="FNB142" s="1"/>
      <c r="FNC142" s="1"/>
      <c r="FND142" s="1"/>
      <c r="FNE142" s="1"/>
      <c r="FNF142" s="1"/>
      <c r="FNG142" s="1"/>
      <c r="FNH142" s="1"/>
      <c r="FNI142" s="1"/>
      <c r="FNJ142" s="1"/>
      <c r="FNK142" s="1"/>
      <c r="FNL142" s="1"/>
      <c r="FNM142" s="1"/>
      <c r="FNN142" s="1"/>
      <c r="FNO142" s="1"/>
      <c r="FNP142" s="1"/>
      <c r="FNQ142" s="1"/>
      <c r="FNR142" s="1"/>
      <c r="FNS142" s="1"/>
      <c r="FNT142" s="1"/>
      <c r="FNU142" s="1"/>
      <c r="FNV142" s="1"/>
      <c r="FNW142" s="1"/>
      <c r="FNX142" s="1"/>
      <c r="FNY142" s="1"/>
      <c r="FNZ142" s="1"/>
      <c r="FOA142" s="1"/>
      <c r="FOB142" s="1"/>
      <c r="FOC142" s="1"/>
      <c r="FOD142" s="1"/>
      <c r="FOE142" s="1"/>
      <c r="FOF142" s="1"/>
      <c r="FOG142" s="1"/>
      <c r="FOH142" s="1"/>
      <c r="FOI142" s="1"/>
      <c r="FOJ142" s="1"/>
      <c r="FOK142" s="1"/>
      <c r="FOL142" s="1"/>
      <c r="FOM142" s="1"/>
      <c r="FON142" s="1"/>
      <c r="FOO142" s="1"/>
      <c r="FOP142" s="1"/>
      <c r="FOQ142" s="1"/>
      <c r="FOR142" s="1"/>
      <c r="FOS142" s="1"/>
      <c r="FOT142" s="1"/>
      <c r="FOU142" s="1"/>
      <c r="FOV142" s="1"/>
      <c r="FOW142" s="1"/>
      <c r="FOX142" s="1"/>
      <c r="FOY142" s="1"/>
      <c r="FOZ142" s="1"/>
      <c r="FPA142" s="1"/>
      <c r="FPB142" s="1"/>
      <c r="FPC142" s="1"/>
      <c r="FPD142" s="1"/>
      <c r="FPE142" s="1"/>
      <c r="FPF142" s="1"/>
      <c r="FPG142" s="1"/>
      <c r="FPH142" s="1"/>
      <c r="FPI142" s="1"/>
      <c r="FPJ142" s="1"/>
      <c r="FPK142" s="1"/>
      <c r="FPL142" s="1"/>
      <c r="FPM142" s="1"/>
      <c r="FPN142" s="1"/>
      <c r="FPO142" s="1"/>
      <c r="FPP142" s="1"/>
      <c r="FPQ142" s="1"/>
      <c r="FPR142" s="1"/>
      <c r="FPS142" s="1"/>
      <c r="FPT142" s="1"/>
      <c r="FPU142" s="1"/>
      <c r="FPV142" s="1"/>
      <c r="FPW142" s="1"/>
      <c r="FPX142" s="1"/>
      <c r="FPY142" s="1"/>
      <c r="FPZ142" s="1"/>
      <c r="FQA142" s="1"/>
      <c r="FQB142" s="1"/>
      <c r="FQC142" s="1"/>
      <c r="FQD142" s="1"/>
      <c r="FQE142" s="1"/>
      <c r="FQF142" s="1"/>
      <c r="FQG142" s="1"/>
      <c r="FQH142" s="1"/>
      <c r="FQI142" s="1"/>
      <c r="FQJ142" s="1"/>
      <c r="FQK142" s="1"/>
      <c r="FQL142" s="1"/>
      <c r="FQM142" s="1"/>
      <c r="FQN142" s="1"/>
      <c r="FQO142" s="1"/>
      <c r="FQP142" s="1"/>
      <c r="FQQ142" s="1"/>
      <c r="FQR142" s="1"/>
      <c r="FQS142" s="1"/>
      <c r="FQT142" s="1"/>
      <c r="FQU142" s="1"/>
      <c r="FQV142" s="1"/>
      <c r="FQW142" s="1"/>
      <c r="FQX142" s="1"/>
      <c r="FQY142" s="1"/>
      <c r="FQZ142" s="1"/>
      <c r="FRA142" s="1"/>
      <c r="FRB142" s="1"/>
      <c r="FRC142" s="1"/>
      <c r="FRD142" s="1"/>
      <c r="FRE142" s="1"/>
      <c r="FRF142" s="1"/>
      <c r="FRG142" s="1"/>
      <c r="FRH142" s="1"/>
      <c r="FRI142" s="1"/>
      <c r="FRJ142" s="1"/>
      <c r="FRK142" s="1"/>
      <c r="FRL142" s="1"/>
      <c r="FRM142" s="1"/>
      <c r="FRN142" s="1"/>
      <c r="FRO142" s="1"/>
      <c r="FRP142" s="1"/>
      <c r="FRQ142" s="1"/>
      <c r="FRR142" s="1"/>
      <c r="FRS142" s="1"/>
      <c r="FRT142" s="1"/>
      <c r="FRU142" s="1"/>
      <c r="FRV142" s="1"/>
      <c r="FRW142" s="1"/>
      <c r="FRX142" s="1"/>
      <c r="FRY142" s="1"/>
      <c r="FRZ142" s="1"/>
      <c r="FSA142" s="1"/>
      <c r="FSB142" s="1"/>
      <c r="FSC142" s="1"/>
      <c r="FSD142" s="1"/>
      <c r="FSE142" s="1"/>
      <c r="FSF142" s="1"/>
      <c r="FSG142" s="1"/>
      <c r="FSH142" s="1"/>
      <c r="FSI142" s="1"/>
      <c r="FSJ142" s="1"/>
      <c r="FSK142" s="1"/>
      <c r="FSL142" s="1"/>
      <c r="FSM142" s="1"/>
      <c r="FSN142" s="1"/>
      <c r="FSO142" s="1"/>
      <c r="FSP142" s="1"/>
      <c r="FSQ142" s="1"/>
      <c r="FSR142" s="1"/>
      <c r="FSS142" s="1"/>
      <c r="FST142" s="1"/>
      <c r="FSU142" s="1"/>
      <c r="FSV142" s="1"/>
      <c r="FSW142" s="1"/>
      <c r="FSX142" s="1"/>
      <c r="FSY142" s="1"/>
      <c r="FSZ142" s="1"/>
      <c r="FTA142" s="1"/>
      <c r="FTB142" s="1"/>
      <c r="FTC142" s="1"/>
      <c r="FTD142" s="1"/>
      <c r="FTE142" s="1"/>
      <c r="FTF142" s="1"/>
      <c r="FTG142" s="1"/>
      <c r="FTH142" s="1"/>
      <c r="FTI142" s="1"/>
      <c r="FTJ142" s="1"/>
      <c r="FTK142" s="1"/>
      <c r="FTL142" s="1"/>
      <c r="FTM142" s="1"/>
      <c r="FTN142" s="1"/>
      <c r="FTO142" s="1"/>
      <c r="FTP142" s="1"/>
      <c r="FTQ142" s="1"/>
      <c r="FTR142" s="1"/>
      <c r="FTS142" s="1"/>
      <c r="FTT142" s="1"/>
      <c r="FTU142" s="1"/>
      <c r="FTV142" s="1"/>
      <c r="FTW142" s="1"/>
      <c r="FTX142" s="1"/>
      <c r="FTY142" s="1"/>
      <c r="FTZ142" s="1"/>
      <c r="FUA142" s="1"/>
      <c r="FUB142" s="1"/>
      <c r="FUC142" s="1"/>
      <c r="FUD142" s="1"/>
      <c r="FUE142" s="1"/>
      <c r="FUF142" s="1"/>
      <c r="FUG142" s="1"/>
      <c r="FUH142" s="1"/>
      <c r="FUI142" s="1"/>
      <c r="FUJ142" s="1"/>
      <c r="FUK142" s="1"/>
      <c r="FUL142" s="1"/>
      <c r="FUM142" s="1"/>
      <c r="FUN142" s="1"/>
      <c r="FUO142" s="1"/>
      <c r="FUP142" s="1"/>
      <c r="FUQ142" s="1"/>
      <c r="FUR142" s="1"/>
      <c r="FUS142" s="1"/>
      <c r="FUT142" s="1"/>
      <c r="FUU142" s="1"/>
      <c r="FUV142" s="1"/>
      <c r="FUW142" s="1"/>
      <c r="FUX142" s="1"/>
      <c r="FUY142" s="1"/>
      <c r="FUZ142" s="1"/>
      <c r="FVA142" s="1"/>
      <c r="FVB142" s="1"/>
      <c r="FVC142" s="1"/>
      <c r="FVD142" s="1"/>
      <c r="FVE142" s="1"/>
      <c r="FVF142" s="1"/>
      <c r="FVG142" s="1"/>
      <c r="FVH142" s="1"/>
      <c r="FVI142" s="1"/>
      <c r="FVJ142" s="1"/>
      <c r="FVK142" s="1"/>
      <c r="FVL142" s="1"/>
      <c r="FVM142" s="1"/>
      <c r="FVN142" s="1"/>
      <c r="FVO142" s="1"/>
      <c r="FVP142" s="1"/>
      <c r="FVQ142" s="1"/>
      <c r="FVR142" s="1"/>
      <c r="FVS142" s="1"/>
      <c r="FVT142" s="1"/>
      <c r="FVU142" s="1"/>
      <c r="FVV142" s="1"/>
      <c r="FVW142" s="1"/>
      <c r="FVX142" s="1"/>
      <c r="FVY142" s="1"/>
      <c r="FVZ142" s="1"/>
      <c r="FWA142" s="1"/>
      <c r="FWB142" s="1"/>
      <c r="FWC142" s="1"/>
      <c r="FWD142" s="1"/>
      <c r="FWE142" s="1"/>
      <c r="FWF142" s="1"/>
      <c r="FWG142" s="1"/>
      <c r="FWH142" s="1"/>
      <c r="FWI142" s="1"/>
      <c r="FWJ142" s="1"/>
      <c r="FWK142" s="1"/>
      <c r="FWL142" s="1"/>
      <c r="FWM142" s="1"/>
      <c r="FWN142" s="1"/>
      <c r="FWO142" s="1"/>
      <c r="FWP142" s="1"/>
      <c r="FWQ142" s="1"/>
      <c r="FWR142" s="1"/>
      <c r="FWS142" s="1"/>
      <c r="FWT142" s="1"/>
      <c r="FWU142" s="1"/>
      <c r="FWV142" s="1"/>
      <c r="FWW142" s="1"/>
      <c r="FWX142" s="1"/>
      <c r="FWY142" s="1"/>
      <c r="FWZ142" s="1"/>
      <c r="FXA142" s="1"/>
      <c r="FXB142" s="1"/>
      <c r="FXC142" s="1"/>
      <c r="FXD142" s="1"/>
      <c r="FXE142" s="1"/>
      <c r="FXF142" s="1"/>
      <c r="FXG142" s="1"/>
      <c r="FXH142" s="1"/>
      <c r="FXI142" s="1"/>
      <c r="FXJ142" s="1"/>
      <c r="FXK142" s="1"/>
      <c r="FXL142" s="1"/>
      <c r="FXM142" s="1"/>
      <c r="FXN142" s="1"/>
      <c r="FXO142" s="1"/>
      <c r="FXP142" s="1"/>
      <c r="FXQ142" s="1"/>
      <c r="FXR142" s="1"/>
      <c r="FXS142" s="1"/>
      <c r="FXT142" s="1"/>
      <c r="FXU142" s="1"/>
      <c r="FXV142" s="1"/>
      <c r="FXW142" s="1"/>
      <c r="FXX142" s="1"/>
      <c r="FXY142" s="1"/>
      <c r="FXZ142" s="1"/>
      <c r="FYA142" s="1"/>
      <c r="FYB142" s="1"/>
      <c r="FYC142" s="1"/>
      <c r="FYD142" s="1"/>
      <c r="FYE142" s="1"/>
      <c r="FYF142" s="1"/>
      <c r="FYG142" s="1"/>
      <c r="FYH142" s="1"/>
      <c r="FYI142" s="1"/>
      <c r="FYJ142" s="1"/>
      <c r="FYK142" s="1"/>
      <c r="FYL142" s="1"/>
      <c r="FYM142" s="1"/>
      <c r="FYN142" s="1"/>
      <c r="FYO142" s="1"/>
      <c r="FYP142" s="1"/>
      <c r="FYQ142" s="1"/>
      <c r="FYR142" s="1"/>
      <c r="FYS142" s="1"/>
      <c r="FYT142" s="1"/>
      <c r="FYU142" s="1"/>
      <c r="FYV142" s="1"/>
      <c r="FYW142" s="1"/>
      <c r="FYX142" s="1"/>
      <c r="FYY142" s="1"/>
      <c r="FYZ142" s="1"/>
      <c r="FZA142" s="1"/>
      <c r="FZB142" s="1"/>
      <c r="FZC142" s="1"/>
      <c r="FZD142" s="1"/>
      <c r="FZE142" s="1"/>
      <c r="FZF142" s="1"/>
      <c r="FZG142" s="1"/>
      <c r="FZH142" s="1"/>
      <c r="FZI142" s="1"/>
      <c r="FZJ142" s="1"/>
      <c r="FZK142" s="1"/>
      <c r="FZL142" s="1"/>
      <c r="FZM142" s="1"/>
      <c r="FZN142" s="1"/>
      <c r="FZO142" s="1"/>
      <c r="FZP142" s="1"/>
      <c r="FZQ142" s="1"/>
      <c r="FZR142" s="1"/>
      <c r="FZS142" s="1"/>
      <c r="FZT142" s="1"/>
      <c r="FZU142" s="1"/>
      <c r="FZV142" s="1"/>
      <c r="FZW142" s="1"/>
      <c r="FZX142" s="1"/>
      <c r="FZY142" s="1"/>
      <c r="FZZ142" s="1"/>
      <c r="GAA142" s="1"/>
      <c r="GAB142" s="1"/>
      <c r="GAC142" s="1"/>
      <c r="GAD142" s="1"/>
      <c r="GAE142" s="1"/>
      <c r="GAF142" s="1"/>
      <c r="GAG142" s="1"/>
      <c r="GAH142" s="1"/>
      <c r="GAI142" s="1"/>
      <c r="GAJ142" s="1"/>
      <c r="GAK142" s="1"/>
      <c r="GAL142" s="1"/>
      <c r="GAM142" s="1"/>
      <c r="GAN142" s="1"/>
      <c r="GAO142" s="1"/>
    </row>
    <row r="143" spans="1:4773" s="46" customFormat="1" ht="15" customHeight="1" thickBot="1">
      <c r="A143" s="2"/>
      <c r="B143" s="12"/>
      <c r="C143" s="12"/>
      <c r="D143" s="180"/>
      <c r="E143" s="2"/>
      <c r="F143" s="2"/>
      <c r="G143" s="76"/>
      <c r="H143" s="174"/>
      <c r="I143" s="370"/>
      <c r="J143" s="370"/>
      <c r="K143" s="1"/>
      <c r="L143" s="1"/>
      <c r="M143" s="1"/>
      <c r="N143" s="1"/>
      <c r="O143" s="1"/>
      <c r="P143" s="42"/>
      <c r="Q143" s="1"/>
      <c r="R143" s="1"/>
      <c r="S143" s="70"/>
      <c r="T143" s="1"/>
      <c r="U143" s="70"/>
      <c r="V143" s="1"/>
      <c r="W143" s="70"/>
      <c r="X143" s="1"/>
      <c r="Y143" s="70"/>
      <c r="Z143" s="1"/>
      <c r="AA143" s="70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  <c r="JG143" s="1"/>
      <c r="JH143" s="1"/>
      <c r="JI143" s="1"/>
      <c r="JJ143" s="1"/>
      <c r="JK143" s="1"/>
      <c r="JL143" s="1"/>
      <c r="JM143" s="1"/>
      <c r="JN143" s="1"/>
      <c r="JO143" s="1"/>
      <c r="JP143" s="1"/>
      <c r="JQ143" s="1"/>
      <c r="JR143" s="1"/>
      <c r="JS143" s="1"/>
      <c r="JT143" s="1"/>
      <c r="JU143" s="1"/>
      <c r="JV143" s="1"/>
      <c r="JW143" s="1"/>
      <c r="JX143" s="1"/>
      <c r="JY143" s="1"/>
      <c r="JZ143" s="1"/>
      <c r="KA143" s="1"/>
      <c r="KB143" s="1"/>
      <c r="KC143" s="1"/>
      <c r="KD143" s="1"/>
      <c r="KE143" s="1"/>
      <c r="KF143" s="1"/>
      <c r="KG143" s="1"/>
      <c r="KH143" s="1"/>
      <c r="KI143" s="1"/>
      <c r="KJ143" s="1"/>
      <c r="KK143" s="1"/>
      <c r="KL143" s="1"/>
      <c r="KM143" s="1"/>
      <c r="KN143" s="1"/>
      <c r="KO143" s="1"/>
      <c r="KP143" s="1"/>
      <c r="KQ143" s="1"/>
      <c r="KR143" s="1"/>
      <c r="KS143" s="1"/>
      <c r="KT143" s="1"/>
      <c r="KU143" s="1"/>
      <c r="KV143" s="1"/>
      <c r="KW143" s="1"/>
      <c r="KX143" s="1"/>
      <c r="KY143" s="1"/>
      <c r="KZ143" s="1"/>
      <c r="LA143" s="1"/>
      <c r="LB143" s="1"/>
      <c r="LC143" s="1"/>
      <c r="LD143" s="1"/>
      <c r="LE143" s="1"/>
      <c r="LF143" s="1"/>
      <c r="LG143" s="1"/>
      <c r="LH143" s="1"/>
      <c r="LI143" s="1"/>
      <c r="LJ143" s="1"/>
      <c r="LK143" s="1"/>
      <c r="LL143" s="1"/>
      <c r="LM143" s="1"/>
      <c r="LN143" s="1"/>
      <c r="LO143" s="1"/>
      <c r="LP143" s="1"/>
      <c r="LQ143" s="1"/>
      <c r="LR143" s="1"/>
      <c r="LS143" s="1"/>
      <c r="LT143" s="1"/>
      <c r="LU143" s="1"/>
      <c r="LV143" s="1"/>
      <c r="LW143" s="1"/>
      <c r="LX143" s="1"/>
      <c r="LY143" s="1"/>
      <c r="LZ143" s="1"/>
      <c r="MA143" s="1"/>
      <c r="MB143" s="1"/>
      <c r="MC143" s="1"/>
      <c r="MD143" s="1"/>
      <c r="ME143" s="1"/>
      <c r="MF143" s="1"/>
      <c r="MG143" s="1"/>
      <c r="MH143" s="1"/>
      <c r="MI143" s="1"/>
      <c r="MJ143" s="1"/>
      <c r="MK143" s="1"/>
      <c r="ML143" s="1"/>
      <c r="MM143" s="1"/>
      <c r="MN143" s="1"/>
      <c r="MO143" s="1"/>
      <c r="MP143" s="1"/>
      <c r="MQ143" s="1"/>
      <c r="MR143" s="1"/>
      <c r="MS143" s="1"/>
      <c r="MT143" s="1"/>
      <c r="MU143" s="1"/>
      <c r="MV143" s="1"/>
      <c r="MW143" s="1"/>
      <c r="MX143" s="1"/>
      <c r="MY143" s="1"/>
      <c r="MZ143" s="1"/>
      <c r="NA143" s="1"/>
      <c r="NB143" s="1"/>
      <c r="NC143" s="1"/>
      <c r="ND143" s="1"/>
      <c r="NE143" s="1"/>
      <c r="NF143" s="1"/>
      <c r="NG143" s="1"/>
      <c r="NH143" s="1"/>
      <c r="NI143" s="1"/>
      <c r="NJ143" s="1"/>
      <c r="NK143" s="1"/>
      <c r="NL143" s="1"/>
      <c r="NM143" s="1"/>
      <c r="NN143" s="1"/>
      <c r="NO143" s="1"/>
      <c r="NP143" s="1"/>
      <c r="NQ143" s="1"/>
      <c r="NR143" s="1"/>
      <c r="NS143" s="1"/>
      <c r="NT143" s="1"/>
      <c r="NU143" s="1"/>
      <c r="NV143" s="1"/>
      <c r="NW143" s="1"/>
      <c r="NX143" s="1"/>
      <c r="NY143" s="1"/>
      <c r="NZ143" s="1"/>
      <c r="OA143" s="1"/>
      <c r="OB143" s="1"/>
      <c r="OC143" s="1"/>
      <c r="OD143" s="1"/>
      <c r="OE143" s="1"/>
      <c r="OF143" s="1"/>
      <c r="OG143" s="1"/>
      <c r="OH143" s="1"/>
      <c r="OI143" s="1"/>
      <c r="OJ143" s="1"/>
      <c r="OK143" s="1"/>
      <c r="OL143" s="1"/>
      <c r="OM143" s="1"/>
      <c r="ON143" s="1"/>
      <c r="OO143" s="1"/>
      <c r="OP143" s="1"/>
      <c r="OQ143" s="1"/>
      <c r="OR143" s="1"/>
      <c r="OS143" s="1"/>
      <c r="OT143" s="1"/>
      <c r="OU143" s="1"/>
      <c r="OV143" s="1"/>
      <c r="OW143" s="1"/>
      <c r="OX143" s="1"/>
      <c r="OY143" s="1"/>
      <c r="OZ143" s="1"/>
      <c r="PA143" s="1"/>
      <c r="PB143" s="1"/>
      <c r="PC143" s="1"/>
      <c r="PD143" s="1"/>
      <c r="PE143" s="1"/>
      <c r="PF143" s="1"/>
      <c r="PG143" s="1"/>
      <c r="PH143" s="1"/>
      <c r="PI143" s="1"/>
      <c r="PJ143" s="1"/>
      <c r="PK143" s="1"/>
      <c r="PL143" s="1"/>
      <c r="PM143" s="1"/>
      <c r="PN143" s="1"/>
      <c r="PO143" s="1"/>
      <c r="PP143" s="1"/>
      <c r="PQ143" s="1"/>
      <c r="PR143" s="1"/>
      <c r="PS143" s="1"/>
      <c r="PT143" s="1"/>
      <c r="PU143" s="1"/>
      <c r="PV143" s="1"/>
      <c r="PW143" s="1"/>
      <c r="PX143" s="1"/>
      <c r="PY143" s="1"/>
      <c r="PZ143" s="1"/>
      <c r="QA143" s="1"/>
      <c r="QB143" s="1"/>
      <c r="QC143" s="1"/>
      <c r="QD143" s="1"/>
      <c r="QE143" s="1"/>
      <c r="QF143" s="1"/>
      <c r="QG143" s="1"/>
      <c r="QH143" s="1"/>
      <c r="QI143" s="1"/>
      <c r="QJ143" s="1"/>
      <c r="QK143" s="1"/>
      <c r="QL143" s="1"/>
      <c r="QM143" s="1"/>
      <c r="QN143" s="1"/>
      <c r="QO143" s="1"/>
      <c r="QP143" s="1"/>
      <c r="QQ143" s="1"/>
      <c r="QR143" s="1"/>
      <c r="QS143" s="1"/>
      <c r="QT143" s="1"/>
      <c r="QU143" s="1"/>
      <c r="QV143" s="1"/>
      <c r="QW143" s="1"/>
      <c r="QX143" s="1"/>
      <c r="QY143" s="1"/>
      <c r="QZ143" s="1"/>
      <c r="RA143" s="1"/>
      <c r="RB143" s="1"/>
      <c r="RC143" s="1"/>
      <c r="RD143" s="1"/>
      <c r="RE143" s="1"/>
      <c r="RF143" s="1"/>
      <c r="RG143" s="1"/>
      <c r="RH143" s="1"/>
      <c r="RI143" s="1"/>
      <c r="RJ143" s="1"/>
      <c r="RK143" s="1"/>
      <c r="RL143" s="1"/>
      <c r="RM143" s="1"/>
      <c r="RN143" s="1"/>
      <c r="RO143" s="1"/>
      <c r="RP143" s="1"/>
      <c r="RQ143" s="1"/>
      <c r="RR143" s="1"/>
      <c r="RS143" s="1"/>
      <c r="RT143" s="1"/>
      <c r="RU143" s="1"/>
      <c r="RV143" s="1"/>
      <c r="RW143" s="1"/>
      <c r="RX143" s="1"/>
      <c r="RY143" s="1"/>
      <c r="RZ143" s="1"/>
      <c r="SA143" s="1"/>
      <c r="SB143" s="1"/>
      <c r="SC143" s="1"/>
      <c r="SD143" s="1"/>
      <c r="SE143" s="1"/>
      <c r="SF143" s="1"/>
      <c r="SG143" s="1"/>
      <c r="SH143" s="1"/>
      <c r="SI143" s="1"/>
      <c r="SJ143" s="1"/>
      <c r="SK143" s="1"/>
      <c r="SL143" s="1"/>
      <c r="SM143" s="1"/>
      <c r="SN143" s="1"/>
      <c r="SO143" s="1"/>
      <c r="SP143" s="1"/>
      <c r="SQ143" s="1"/>
      <c r="SR143" s="1"/>
      <c r="SS143" s="1"/>
      <c r="ST143" s="1"/>
      <c r="SU143" s="1"/>
      <c r="SV143" s="1"/>
      <c r="SW143" s="1"/>
      <c r="SX143" s="1"/>
      <c r="SY143" s="1"/>
      <c r="SZ143" s="1"/>
      <c r="TA143" s="1"/>
      <c r="TB143" s="1"/>
      <c r="TC143" s="1"/>
      <c r="TD143" s="1"/>
      <c r="TE143" s="1"/>
      <c r="TF143" s="1"/>
      <c r="TG143" s="1"/>
      <c r="TH143" s="1"/>
      <c r="TI143" s="1"/>
      <c r="TJ143" s="1"/>
      <c r="TK143" s="1"/>
      <c r="TL143" s="1"/>
      <c r="TM143" s="1"/>
      <c r="TN143" s="1"/>
      <c r="TO143" s="1"/>
      <c r="TP143" s="1"/>
      <c r="TQ143" s="1"/>
      <c r="TR143" s="1"/>
      <c r="TS143" s="1"/>
      <c r="TT143" s="1"/>
      <c r="TU143" s="1"/>
      <c r="TV143" s="1"/>
      <c r="TW143" s="1"/>
      <c r="TX143" s="1"/>
      <c r="TY143" s="1"/>
      <c r="TZ143" s="1"/>
      <c r="UA143" s="1"/>
      <c r="UB143" s="1"/>
      <c r="UC143" s="1"/>
      <c r="UD143" s="1"/>
      <c r="UE143" s="1"/>
      <c r="UF143" s="1"/>
      <c r="UG143" s="1"/>
      <c r="UH143" s="1"/>
      <c r="UI143" s="1"/>
      <c r="UJ143" s="1"/>
      <c r="UK143" s="1"/>
      <c r="UL143" s="1"/>
      <c r="UM143" s="1"/>
      <c r="UN143" s="1"/>
      <c r="UO143" s="1"/>
      <c r="UP143" s="1"/>
      <c r="UQ143" s="1"/>
      <c r="UR143" s="1"/>
      <c r="US143" s="1"/>
      <c r="UT143" s="1"/>
      <c r="UU143" s="1"/>
      <c r="UV143" s="1"/>
      <c r="UW143" s="1"/>
      <c r="UX143" s="1"/>
      <c r="UY143" s="1"/>
      <c r="UZ143" s="1"/>
      <c r="VA143" s="1"/>
      <c r="VB143" s="1"/>
      <c r="VC143" s="1"/>
      <c r="VD143" s="1"/>
      <c r="VE143" s="1"/>
      <c r="VF143" s="1"/>
      <c r="VG143" s="1"/>
      <c r="VH143" s="1"/>
      <c r="VI143" s="1"/>
      <c r="VJ143" s="1"/>
      <c r="VK143" s="1"/>
      <c r="VL143" s="1"/>
      <c r="VM143" s="1"/>
      <c r="VN143" s="1"/>
      <c r="VO143" s="1"/>
      <c r="VP143" s="1"/>
      <c r="VQ143" s="1"/>
      <c r="VR143" s="1"/>
      <c r="VS143" s="1"/>
      <c r="VT143" s="1"/>
      <c r="VU143" s="1"/>
      <c r="VV143" s="1"/>
      <c r="VW143" s="1"/>
      <c r="VX143" s="1"/>
      <c r="VY143" s="1"/>
      <c r="VZ143" s="1"/>
      <c r="WA143" s="1"/>
      <c r="WB143" s="1"/>
      <c r="WC143" s="1"/>
      <c r="WD143" s="1"/>
      <c r="WE143" s="1"/>
      <c r="WF143" s="1"/>
      <c r="WG143" s="1"/>
      <c r="WH143" s="1"/>
      <c r="WI143" s="1"/>
      <c r="WJ143" s="1"/>
      <c r="WK143" s="1"/>
      <c r="WL143" s="1"/>
      <c r="WM143" s="1"/>
      <c r="WN143" s="1"/>
      <c r="WO143" s="1"/>
      <c r="WP143" s="1"/>
      <c r="WQ143" s="1"/>
      <c r="WR143" s="1"/>
      <c r="WS143" s="1"/>
      <c r="WT143" s="1"/>
      <c r="WU143" s="1"/>
      <c r="WV143" s="1"/>
      <c r="WW143" s="1"/>
      <c r="WX143" s="1"/>
      <c r="WY143" s="1"/>
      <c r="WZ143" s="1"/>
      <c r="XA143" s="1"/>
      <c r="XB143" s="1"/>
      <c r="XC143" s="1"/>
      <c r="XD143" s="1"/>
      <c r="XE143" s="1"/>
      <c r="XF143" s="1"/>
      <c r="XG143" s="1"/>
      <c r="XH143" s="1"/>
      <c r="XI143" s="1"/>
      <c r="XJ143" s="1"/>
      <c r="XK143" s="1"/>
      <c r="XL143" s="1"/>
      <c r="XM143" s="1"/>
      <c r="XN143" s="1"/>
      <c r="XO143" s="1"/>
      <c r="XP143" s="1"/>
      <c r="XQ143" s="1"/>
      <c r="XR143" s="1"/>
      <c r="XS143" s="1"/>
      <c r="XT143" s="1"/>
      <c r="XU143" s="1"/>
      <c r="XV143" s="1"/>
      <c r="XW143" s="1"/>
      <c r="XX143" s="1"/>
      <c r="XY143" s="1"/>
      <c r="XZ143" s="1"/>
      <c r="YA143" s="1"/>
      <c r="YB143" s="1"/>
      <c r="YC143" s="1"/>
      <c r="YD143" s="1"/>
      <c r="YE143" s="1"/>
      <c r="YF143" s="1"/>
      <c r="YG143" s="1"/>
      <c r="YH143" s="1"/>
      <c r="YI143" s="1"/>
      <c r="YJ143" s="1"/>
      <c r="YK143" s="1"/>
      <c r="YL143" s="1"/>
      <c r="YM143" s="1"/>
      <c r="YN143" s="1"/>
      <c r="YO143" s="1"/>
      <c r="YP143" s="1"/>
      <c r="YQ143" s="1"/>
      <c r="YR143" s="1"/>
      <c r="YS143" s="1"/>
      <c r="YT143" s="1"/>
      <c r="YU143" s="1"/>
      <c r="YV143" s="1"/>
      <c r="YW143" s="1"/>
      <c r="YX143" s="1"/>
      <c r="YY143" s="1"/>
      <c r="YZ143" s="1"/>
      <c r="ZA143" s="1"/>
      <c r="ZB143" s="1"/>
      <c r="ZC143" s="1"/>
      <c r="ZD143" s="1"/>
      <c r="ZE143" s="1"/>
      <c r="ZF143" s="1"/>
      <c r="ZG143" s="1"/>
      <c r="ZH143" s="1"/>
      <c r="ZI143" s="1"/>
      <c r="ZJ143" s="1"/>
      <c r="ZK143" s="1"/>
      <c r="ZL143" s="1"/>
      <c r="ZM143" s="1"/>
      <c r="ZN143" s="1"/>
      <c r="ZO143" s="1"/>
      <c r="ZP143" s="1"/>
      <c r="ZQ143" s="1"/>
      <c r="ZR143" s="1"/>
      <c r="ZS143" s="1"/>
      <c r="ZT143" s="1"/>
      <c r="ZU143" s="1"/>
      <c r="ZV143" s="1"/>
      <c r="ZW143" s="1"/>
      <c r="ZX143" s="1"/>
      <c r="ZY143" s="1"/>
      <c r="ZZ143" s="1"/>
      <c r="AAA143" s="1"/>
      <c r="AAB143" s="1"/>
      <c r="AAC143" s="1"/>
      <c r="AAD143" s="1"/>
      <c r="AAE143" s="1"/>
      <c r="AAF143" s="1"/>
      <c r="AAG143" s="1"/>
      <c r="AAH143" s="1"/>
      <c r="AAI143" s="1"/>
      <c r="AAJ143" s="1"/>
      <c r="AAK143" s="1"/>
      <c r="AAL143" s="1"/>
      <c r="AAM143" s="1"/>
      <c r="AAN143" s="1"/>
      <c r="AAO143" s="1"/>
      <c r="AAP143" s="1"/>
      <c r="AAQ143" s="1"/>
      <c r="AAR143" s="1"/>
      <c r="AAS143" s="1"/>
      <c r="AAT143" s="1"/>
      <c r="AAU143" s="1"/>
      <c r="AAV143" s="1"/>
      <c r="AAW143" s="1"/>
      <c r="AAX143" s="1"/>
      <c r="AAY143" s="1"/>
      <c r="AAZ143" s="1"/>
      <c r="ABA143" s="1"/>
      <c r="ABB143" s="1"/>
      <c r="ABC143" s="1"/>
      <c r="ABD143" s="1"/>
      <c r="ABE143" s="1"/>
      <c r="ABF143" s="1"/>
      <c r="ABG143" s="1"/>
      <c r="ABH143" s="1"/>
      <c r="ABI143" s="1"/>
      <c r="ABJ143" s="1"/>
      <c r="ABK143" s="1"/>
      <c r="ABL143" s="1"/>
      <c r="ABM143" s="1"/>
      <c r="ABN143" s="1"/>
      <c r="ABO143" s="1"/>
      <c r="ABP143" s="1"/>
      <c r="ABQ143" s="1"/>
      <c r="ABR143" s="1"/>
      <c r="ABS143" s="1"/>
      <c r="ABT143" s="1"/>
      <c r="ABU143" s="1"/>
      <c r="ABV143" s="1"/>
      <c r="ABW143" s="1"/>
      <c r="ABX143" s="1"/>
      <c r="ABY143" s="1"/>
      <c r="ABZ143" s="1"/>
      <c r="ACA143" s="1"/>
      <c r="ACB143" s="1"/>
      <c r="ACC143" s="1"/>
      <c r="ACD143" s="1"/>
      <c r="ACE143" s="1"/>
      <c r="ACF143" s="1"/>
      <c r="ACG143" s="1"/>
      <c r="ACH143" s="1"/>
      <c r="ACI143" s="1"/>
      <c r="ACJ143" s="1"/>
      <c r="ACK143" s="1"/>
      <c r="ACL143" s="1"/>
      <c r="ACM143" s="1"/>
      <c r="ACN143" s="1"/>
      <c r="ACO143" s="1"/>
      <c r="ACP143" s="1"/>
      <c r="ACQ143" s="1"/>
      <c r="ACR143" s="1"/>
      <c r="ACS143" s="1"/>
      <c r="ACT143" s="1"/>
      <c r="ACU143" s="1"/>
      <c r="ACV143" s="1"/>
      <c r="ACW143" s="1"/>
      <c r="ACX143" s="1"/>
      <c r="ACY143" s="1"/>
      <c r="ACZ143" s="1"/>
      <c r="ADA143" s="1"/>
      <c r="ADB143" s="1"/>
      <c r="ADC143" s="1"/>
      <c r="ADD143" s="1"/>
      <c r="ADE143" s="1"/>
      <c r="ADF143" s="1"/>
      <c r="ADG143" s="1"/>
      <c r="ADH143" s="1"/>
      <c r="ADI143" s="1"/>
      <c r="ADJ143" s="1"/>
      <c r="ADK143" s="1"/>
      <c r="ADL143" s="1"/>
      <c r="ADM143" s="1"/>
      <c r="ADN143" s="1"/>
      <c r="ADO143" s="1"/>
      <c r="ADP143" s="1"/>
      <c r="ADQ143" s="1"/>
      <c r="ADR143" s="1"/>
      <c r="ADS143" s="1"/>
      <c r="ADT143" s="1"/>
      <c r="ADU143" s="1"/>
      <c r="ADV143" s="1"/>
      <c r="ADW143" s="1"/>
      <c r="ADX143" s="1"/>
      <c r="ADY143" s="1"/>
      <c r="ADZ143" s="1"/>
      <c r="AEA143" s="1"/>
      <c r="AEB143" s="1"/>
      <c r="AEC143" s="1"/>
      <c r="AED143" s="1"/>
      <c r="AEE143" s="1"/>
      <c r="AEF143" s="1"/>
      <c r="AEG143" s="1"/>
      <c r="AEH143" s="1"/>
      <c r="AEI143" s="1"/>
      <c r="AEJ143" s="1"/>
      <c r="AEK143" s="1"/>
      <c r="AEL143" s="1"/>
      <c r="AEM143" s="1"/>
      <c r="AEN143" s="1"/>
      <c r="AEO143" s="1"/>
      <c r="AEP143" s="1"/>
      <c r="AEQ143" s="1"/>
      <c r="AER143" s="1"/>
      <c r="AES143" s="1"/>
      <c r="AET143" s="1"/>
      <c r="AEU143" s="1"/>
      <c r="AEV143" s="1"/>
      <c r="AEW143" s="1"/>
      <c r="AEX143" s="1"/>
      <c r="AEY143" s="1"/>
      <c r="AEZ143" s="1"/>
      <c r="AFA143" s="1"/>
      <c r="AFB143" s="1"/>
      <c r="AFC143" s="1"/>
      <c r="AFD143" s="1"/>
      <c r="AFE143" s="1"/>
      <c r="AFF143" s="1"/>
      <c r="AFG143" s="1"/>
      <c r="AFH143" s="1"/>
      <c r="AFI143" s="1"/>
      <c r="AFJ143" s="1"/>
      <c r="AFK143" s="1"/>
      <c r="AFL143" s="1"/>
      <c r="AFM143" s="1"/>
      <c r="AFN143" s="1"/>
      <c r="AFO143" s="1"/>
      <c r="AFP143" s="1"/>
      <c r="AFQ143" s="1"/>
      <c r="AFR143" s="1"/>
      <c r="AFS143" s="1"/>
      <c r="AFT143" s="1"/>
      <c r="AFU143" s="1"/>
      <c r="AFV143" s="1"/>
      <c r="AFW143" s="1"/>
      <c r="AFX143" s="1"/>
      <c r="AFY143" s="1"/>
      <c r="AFZ143" s="1"/>
      <c r="AGA143" s="1"/>
      <c r="AGB143" s="1"/>
      <c r="AGC143" s="1"/>
      <c r="AGD143" s="1"/>
      <c r="AGE143" s="1"/>
      <c r="AGF143" s="1"/>
      <c r="AGG143" s="1"/>
      <c r="AGH143" s="1"/>
      <c r="AGI143" s="1"/>
      <c r="AGJ143" s="1"/>
      <c r="AGK143" s="1"/>
      <c r="AGL143" s="1"/>
      <c r="AGM143" s="1"/>
      <c r="AGN143" s="1"/>
      <c r="AGO143" s="1"/>
      <c r="AGP143" s="1"/>
      <c r="AGQ143" s="1"/>
      <c r="AGR143" s="1"/>
      <c r="AGS143" s="1"/>
      <c r="AGT143" s="1"/>
      <c r="AGU143" s="1"/>
      <c r="AGV143" s="1"/>
      <c r="AGW143" s="1"/>
      <c r="AGX143" s="1"/>
      <c r="AGY143" s="1"/>
      <c r="AGZ143" s="1"/>
      <c r="AHA143" s="1"/>
      <c r="AHB143" s="1"/>
      <c r="AHC143" s="1"/>
      <c r="AHD143" s="1"/>
      <c r="AHE143" s="1"/>
      <c r="AHF143" s="1"/>
      <c r="AHG143" s="1"/>
      <c r="AHH143" s="1"/>
      <c r="AHI143" s="1"/>
      <c r="AHJ143" s="1"/>
      <c r="AHK143" s="1"/>
      <c r="AHL143" s="1"/>
      <c r="AHM143" s="1"/>
      <c r="AHN143" s="1"/>
      <c r="AHO143" s="1"/>
      <c r="AHP143" s="1"/>
      <c r="AHQ143" s="1"/>
      <c r="AHR143" s="1"/>
      <c r="AHS143" s="1"/>
      <c r="AHT143" s="1"/>
      <c r="AHU143" s="1"/>
      <c r="AHV143" s="1"/>
      <c r="AHW143" s="1"/>
      <c r="AHX143" s="1"/>
      <c r="AHY143" s="1"/>
      <c r="AHZ143" s="1"/>
      <c r="AIA143" s="1"/>
      <c r="AIB143" s="1"/>
      <c r="AIC143" s="1"/>
      <c r="AID143" s="1"/>
      <c r="AIE143" s="1"/>
      <c r="AIF143" s="1"/>
      <c r="AIG143" s="1"/>
      <c r="AIH143" s="1"/>
      <c r="AII143" s="1"/>
      <c r="AIJ143" s="1"/>
      <c r="AIK143" s="1"/>
      <c r="AIL143" s="1"/>
      <c r="AIM143" s="1"/>
      <c r="AIN143" s="1"/>
      <c r="AIO143" s="1"/>
      <c r="AIP143" s="1"/>
      <c r="AIQ143" s="1"/>
      <c r="AIR143" s="1"/>
      <c r="AIS143" s="1"/>
      <c r="AIT143" s="1"/>
      <c r="AIU143" s="1"/>
      <c r="AIV143" s="1"/>
      <c r="AIW143" s="1"/>
      <c r="AIX143" s="1"/>
      <c r="AIY143" s="1"/>
      <c r="AIZ143" s="1"/>
      <c r="AJA143" s="1"/>
      <c r="AJB143" s="1"/>
      <c r="AJC143" s="1"/>
      <c r="AJD143" s="1"/>
      <c r="AJE143" s="1"/>
      <c r="AJF143" s="1"/>
      <c r="AJG143" s="1"/>
      <c r="AJH143" s="1"/>
      <c r="AJI143" s="1"/>
      <c r="AJJ143" s="1"/>
      <c r="AJK143" s="1"/>
      <c r="AJL143" s="1"/>
      <c r="AJM143" s="1"/>
      <c r="AJN143" s="1"/>
      <c r="AJO143" s="1"/>
      <c r="AJP143" s="1"/>
      <c r="AJQ143" s="1"/>
      <c r="AJR143" s="1"/>
      <c r="AJS143" s="1"/>
      <c r="AJT143" s="1"/>
      <c r="AJU143" s="1"/>
      <c r="AJV143" s="1"/>
      <c r="AJW143" s="1"/>
      <c r="AJX143" s="1"/>
      <c r="AJY143" s="1"/>
      <c r="AJZ143" s="1"/>
      <c r="AKA143" s="1"/>
      <c r="AKB143" s="1"/>
      <c r="AKC143" s="1"/>
      <c r="AKD143" s="1"/>
      <c r="AKE143" s="1"/>
      <c r="AKF143" s="1"/>
      <c r="AKG143" s="1"/>
      <c r="AKH143" s="1"/>
      <c r="AKI143" s="1"/>
      <c r="AKJ143" s="1"/>
      <c r="AKK143" s="1"/>
      <c r="AKL143" s="1"/>
      <c r="AKM143" s="1"/>
      <c r="AKN143" s="1"/>
      <c r="AKO143" s="1"/>
      <c r="AKP143" s="1"/>
      <c r="AKQ143" s="1"/>
      <c r="AKR143" s="1"/>
      <c r="AKS143" s="1"/>
      <c r="AKT143" s="1"/>
      <c r="AKU143" s="1"/>
      <c r="AKV143" s="1"/>
      <c r="AKW143" s="1"/>
      <c r="AKX143" s="1"/>
      <c r="AKY143" s="1"/>
      <c r="AKZ143" s="1"/>
      <c r="ALA143" s="1"/>
      <c r="ALB143" s="1"/>
      <c r="ALC143" s="1"/>
      <c r="ALD143" s="1"/>
      <c r="ALE143" s="1"/>
      <c r="ALF143" s="1"/>
      <c r="ALG143" s="1"/>
      <c r="ALH143" s="1"/>
      <c r="ALI143" s="1"/>
      <c r="ALJ143" s="1"/>
      <c r="ALK143" s="1"/>
      <c r="ALL143" s="1"/>
      <c r="ALM143" s="1"/>
      <c r="ALN143" s="1"/>
      <c r="ALO143" s="1"/>
      <c r="ALP143" s="1"/>
      <c r="ALQ143" s="1"/>
      <c r="ALR143" s="1"/>
      <c r="ALS143" s="1"/>
      <c r="ALT143" s="1"/>
      <c r="ALU143" s="1"/>
      <c r="ALV143" s="1"/>
      <c r="ALW143" s="1"/>
      <c r="ALX143" s="1"/>
      <c r="ALY143" s="1"/>
      <c r="ALZ143" s="1"/>
      <c r="AMA143" s="1"/>
      <c r="AMB143" s="1"/>
      <c r="AMC143" s="1"/>
      <c r="AMD143" s="1"/>
      <c r="AME143" s="1"/>
      <c r="AMF143" s="1"/>
      <c r="AMG143" s="1"/>
      <c r="AMH143" s="1"/>
      <c r="AMI143" s="1"/>
      <c r="AMJ143" s="1"/>
      <c r="AMK143" s="1"/>
      <c r="AML143" s="1"/>
      <c r="AMM143" s="1"/>
      <c r="AMN143" s="1"/>
      <c r="AMO143" s="1"/>
      <c r="AMP143" s="1"/>
      <c r="AMQ143" s="1"/>
      <c r="AMR143" s="1"/>
      <c r="AMS143" s="1"/>
      <c r="AMT143" s="1"/>
      <c r="AMU143" s="1"/>
      <c r="AMV143" s="1"/>
      <c r="AMW143" s="1"/>
      <c r="AMX143" s="1"/>
      <c r="AMY143" s="1"/>
      <c r="AMZ143" s="1"/>
      <c r="ANA143" s="1"/>
      <c r="ANB143" s="1"/>
      <c r="ANC143" s="1"/>
      <c r="AND143" s="1"/>
      <c r="ANE143" s="1"/>
      <c r="ANF143" s="1"/>
      <c r="ANG143" s="1"/>
      <c r="ANH143" s="1"/>
      <c r="ANI143" s="1"/>
      <c r="ANJ143" s="1"/>
      <c r="ANK143" s="1"/>
      <c r="ANL143" s="1"/>
      <c r="ANM143" s="1"/>
      <c r="ANN143" s="1"/>
      <c r="ANO143" s="1"/>
      <c r="ANP143" s="1"/>
      <c r="ANQ143" s="1"/>
      <c r="ANR143" s="1"/>
      <c r="ANS143" s="1"/>
      <c r="ANT143" s="1"/>
      <c r="ANU143" s="1"/>
      <c r="ANV143" s="1"/>
      <c r="ANW143" s="1"/>
      <c r="ANX143" s="1"/>
      <c r="ANY143" s="1"/>
      <c r="ANZ143" s="1"/>
      <c r="AOA143" s="1"/>
      <c r="AOB143" s="1"/>
      <c r="AOC143" s="1"/>
      <c r="AOD143" s="1"/>
      <c r="AOE143" s="1"/>
      <c r="AOF143" s="1"/>
      <c r="AOG143" s="1"/>
      <c r="AOH143" s="1"/>
      <c r="AOI143" s="1"/>
      <c r="AOJ143" s="1"/>
      <c r="AOK143" s="1"/>
      <c r="AOL143" s="1"/>
      <c r="AOM143" s="1"/>
      <c r="AON143" s="1"/>
      <c r="AOO143" s="1"/>
      <c r="AOP143" s="1"/>
      <c r="AOQ143" s="1"/>
      <c r="AOR143" s="1"/>
      <c r="AOS143" s="1"/>
      <c r="AOT143" s="1"/>
      <c r="AOU143" s="1"/>
      <c r="AOV143" s="1"/>
      <c r="AOW143" s="1"/>
      <c r="AOX143" s="1"/>
      <c r="AOY143" s="1"/>
      <c r="AOZ143" s="1"/>
      <c r="APA143" s="1"/>
      <c r="APB143" s="1"/>
      <c r="APC143" s="1"/>
      <c r="APD143" s="1"/>
      <c r="APE143" s="1"/>
      <c r="APF143" s="1"/>
      <c r="APG143" s="1"/>
      <c r="APH143" s="1"/>
      <c r="API143" s="1"/>
      <c r="APJ143" s="1"/>
      <c r="APK143" s="1"/>
      <c r="APL143" s="1"/>
      <c r="APM143" s="1"/>
      <c r="APN143" s="1"/>
      <c r="APO143" s="1"/>
      <c r="APP143" s="1"/>
      <c r="APQ143" s="1"/>
      <c r="APR143" s="1"/>
      <c r="APS143" s="1"/>
      <c r="APT143" s="1"/>
      <c r="APU143" s="1"/>
      <c r="APV143" s="1"/>
      <c r="APW143" s="1"/>
      <c r="APX143" s="1"/>
      <c r="APY143" s="1"/>
      <c r="APZ143" s="1"/>
      <c r="AQA143" s="1"/>
      <c r="AQB143" s="1"/>
      <c r="AQC143" s="1"/>
      <c r="AQD143" s="1"/>
      <c r="AQE143" s="1"/>
      <c r="AQF143" s="1"/>
      <c r="AQG143" s="1"/>
      <c r="AQH143" s="1"/>
      <c r="AQI143" s="1"/>
      <c r="AQJ143" s="1"/>
      <c r="AQK143" s="1"/>
      <c r="AQL143" s="1"/>
      <c r="AQM143" s="1"/>
      <c r="AQN143" s="1"/>
      <c r="AQO143" s="1"/>
      <c r="AQP143" s="1"/>
      <c r="AQQ143" s="1"/>
      <c r="AQR143" s="1"/>
      <c r="AQS143" s="1"/>
      <c r="AQT143" s="1"/>
      <c r="AQU143" s="1"/>
      <c r="AQV143" s="1"/>
      <c r="AQW143" s="1"/>
      <c r="AQX143" s="1"/>
      <c r="AQY143" s="1"/>
      <c r="AQZ143" s="1"/>
      <c r="ARA143" s="1"/>
      <c r="ARB143" s="1"/>
      <c r="ARC143" s="1"/>
      <c r="ARD143" s="1"/>
      <c r="ARE143" s="1"/>
      <c r="ARF143" s="1"/>
      <c r="ARG143" s="1"/>
      <c r="ARH143" s="1"/>
      <c r="ARI143" s="1"/>
      <c r="ARJ143" s="1"/>
      <c r="ARK143" s="1"/>
      <c r="ARL143" s="1"/>
      <c r="ARM143" s="1"/>
      <c r="ARN143" s="1"/>
      <c r="ARO143" s="1"/>
      <c r="ARP143" s="1"/>
      <c r="ARQ143" s="1"/>
      <c r="ARR143" s="1"/>
      <c r="ARS143" s="1"/>
      <c r="ART143" s="1"/>
      <c r="ARU143" s="1"/>
      <c r="ARV143" s="1"/>
      <c r="ARW143" s="1"/>
      <c r="ARX143" s="1"/>
      <c r="ARY143" s="1"/>
      <c r="ARZ143" s="1"/>
      <c r="ASA143" s="1"/>
      <c r="ASB143" s="1"/>
      <c r="ASC143" s="1"/>
      <c r="ASD143" s="1"/>
      <c r="ASE143" s="1"/>
      <c r="ASF143" s="1"/>
      <c r="ASG143" s="1"/>
      <c r="ASH143" s="1"/>
      <c r="ASI143" s="1"/>
      <c r="ASJ143" s="1"/>
      <c r="ASK143" s="1"/>
      <c r="ASL143" s="1"/>
      <c r="ASM143" s="1"/>
      <c r="ASN143" s="1"/>
      <c r="ASO143" s="1"/>
      <c r="ASP143" s="1"/>
      <c r="ASQ143" s="1"/>
      <c r="ASR143" s="1"/>
      <c r="ASS143" s="1"/>
      <c r="AST143" s="1"/>
      <c r="ASU143" s="1"/>
      <c r="ASV143" s="1"/>
      <c r="ASW143" s="1"/>
      <c r="ASX143" s="1"/>
      <c r="ASY143" s="1"/>
      <c r="ASZ143" s="1"/>
      <c r="ATA143" s="1"/>
      <c r="ATB143" s="1"/>
      <c r="ATC143" s="1"/>
      <c r="ATD143" s="1"/>
      <c r="ATE143" s="1"/>
      <c r="ATF143" s="1"/>
      <c r="ATG143" s="1"/>
      <c r="ATH143" s="1"/>
      <c r="ATI143" s="1"/>
      <c r="ATJ143" s="1"/>
      <c r="ATK143" s="1"/>
      <c r="ATL143" s="1"/>
      <c r="ATM143" s="1"/>
      <c r="ATN143" s="1"/>
      <c r="ATO143" s="1"/>
      <c r="ATP143" s="1"/>
      <c r="ATQ143" s="1"/>
      <c r="ATR143" s="1"/>
      <c r="ATS143" s="1"/>
      <c r="ATT143" s="1"/>
      <c r="ATU143" s="1"/>
      <c r="ATV143" s="1"/>
      <c r="ATW143" s="1"/>
      <c r="ATX143" s="1"/>
      <c r="ATY143" s="1"/>
      <c r="ATZ143" s="1"/>
      <c r="AUA143" s="1"/>
      <c r="AUB143" s="1"/>
      <c r="AUC143" s="1"/>
      <c r="AUD143" s="1"/>
      <c r="AUE143" s="1"/>
      <c r="AUF143" s="1"/>
      <c r="AUG143" s="1"/>
      <c r="AUH143" s="1"/>
      <c r="AUI143" s="1"/>
      <c r="AUJ143" s="1"/>
      <c r="AUK143" s="1"/>
      <c r="AUL143" s="1"/>
      <c r="AUM143" s="1"/>
      <c r="AUN143" s="1"/>
      <c r="AUO143" s="1"/>
      <c r="AUP143" s="1"/>
      <c r="AUQ143" s="1"/>
      <c r="AUR143" s="1"/>
      <c r="AUS143" s="1"/>
      <c r="AUT143" s="1"/>
      <c r="AUU143" s="1"/>
      <c r="AUV143" s="1"/>
      <c r="AUW143" s="1"/>
      <c r="AUX143" s="1"/>
      <c r="AUY143" s="1"/>
      <c r="AUZ143" s="1"/>
      <c r="AVA143" s="1"/>
      <c r="AVB143" s="1"/>
      <c r="AVC143" s="1"/>
      <c r="AVD143" s="1"/>
      <c r="AVE143" s="1"/>
      <c r="AVF143" s="1"/>
      <c r="AVG143" s="1"/>
      <c r="AVH143" s="1"/>
      <c r="AVI143" s="1"/>
      <c r="AVJ143" s="1"/>
      <c r="AVK143" s="1"/>
      <c r="AVL143" s="1"/>
      <c r="AVM143" s="1"/>
      <c r="AVN143" s="1"/>
      <c r="AVO143" s="1"/>
      <c r="AVP143" s="1"/>
      <c r="AVQ143" s="1"/>
      <c r="AVR143" s="1"/>
      <c r="AVS143" s="1"/>
      <c r="AVT143" s="1"/>
      <c r="AVU143" s="1"/>
      <c r="AVV143" s="1"/>
      <c r="AVW143" s="1"/>
      <c r="AVX143" s="1"/>
      <c r="AVY143" s="1"/>
      <c r="AVZ143" s="1"/>
      <c r="AWA143" s="1"/>
      <c r="AWB143" s="1"/>
      <c r="AWC143" s="1"/>
      <c r="AWD143" s="1"/>
      <c r="AWE143" s="1"/>
      <c r="AWF143" s="1"/>
      <c r="AWG143" s="1"/>
      <c r="AWH143" s="1"/>
      <c r="AWI143" s="1"/>
      <c r="AWJ143" s="1"/>
      <c r="AWK143" s="1"/>
      <c r="AWL143" s="1"/>
      <c r="AWM143" s="1"/>
      <c r="AWN143" s="1"/>
      <c r="AWO143" s="1"/>
      <c r="AWP143" s="1"/>
      <c r="AWQ143" s="1"/>
      <c r="AWR143" s="1"/>
      <c r="AWS143" s="1"/>
      <c r="AWT143" s="1"/>
      <c r="AWU143" s="1"/>
      <c r="AWV143" s="1"/>
      <c r="AWW143" s="1"/>
      <c r="AWX143" s="1"/>
      <c r="AWY143" s="1"/>
      <c r="AWZ143" s="1"/>
      <c r="AXA143" s="1"/>
      <c r="AXB143" s="1"/>
      <c r="AXC143" s="1"/>
      <c r="AXD143" s="1"/>
      <c r="AXE143" s="1"/>
      <c r="AXF143" s="1"/>
      <c r="AXG143" s="1"/>
      <c r="AXH143" s="1"/>
      <c r="AXI143" s="1"/>
      <c r="AXJ143" s="1"/>
      <c r="AXK143" s="1"/>
      <c r="AXL143" s="1"/>
      <c r="AXM143" s="1"/>
      <c r="AXN143" s="1"/>
      <c r="AXO143" s="1"/>
      <c r="AXP143" s="1"/>
      <c r="AXQ143" s="1"/>
      <c r="AXR143" s="1"/>
      <c r="AXS143" s="1"/>
      <c r="AXT143" s="1"/>
      <c r="AXU143" s="1"/>
      <c r="AXV143" s="1"/>
      <c r="AXW143" s="1"/>
      <c r="AXX143" s="1"/>
      <c r="AXY143" s="1"/>
      <c r="AXZ143" s="1"/>
      <c r="AYA143" s="1"/>
      <c r="AYB143" s="1"/>
      <c r="AYC143" s="1"/>
      <c r="AYD143" s="1"/>
      <c r="AYE143" s="1"/>
      <c r="AYF143" s="1"/>
      <c r="AYG143" s="1"/>
      <c r="AYH143" s="1"/>
      <c r="AYI143" s="1"/>
      <c r="AYJ143" s="1"/>
      <c r="AYK143" s="1"/>
      <c r="AYL143" s="1"/>
      <c r="AYM143" s="1"/>
      <c r="AYN143" s="1"/>
      <c r="AYO143" s="1"/>
      <c r="AYP143" s="1"/>
      <c r="AYQ143" s="1"/>
      <c r="AYR143" s="1"/>
      <c r="AYS143" s="1"/>
      <c r="AYT143" s="1"/>
      <c r="AYU143" s="1"/>
      <c r="AYV143" s="1"/>
      <c r="AYW143" s="1"/>
      <c r="AYX143" s="1"/>
      <c r="AYY143" s="1"/>
      <c r="AYZ143" s="1"/>
      <c r="AZA143" s="1"/>
      <c r="AZB143" s="1"/>
      <c r="AZC143" s="1"/>
      <c r="AZD143" s="1"/>
      <c r="AZE143" s="1"/>
      <c r="AZF143" s="1"/>
      <c r="AZG143" s="1"/>
      <c r="AZH143" s="1"/>
      <c r="AZI143" s="1"/>
      <c r="AZJ143" s="1"/>
      <c r="AZK143" s="1"/>
      <c r="AZL143" s="1"/>
      <c r="AZM143" s="1"/>
      <c r="AZN143" s="1"/>
      <c r="AZO143" s="1"/>
      <c r="AZP143" s="1"/>
      <c r="AZQ143" s="1"/>
      <c r="AZR143" s="1"/>
      <c r="AZS143" s="1"/>
      <c r="AZT143" s="1"/>
      <c r="AZU143" s="1"/>
      <c r="AZV143" s="1"/>
      <c r="AZW143" s="1"/>
      <c r="AZX143" s="1"/>
      <c r="AZY143" s="1"/>
      <c r="AZZ143" s="1"/>
      <c r="BAA143" s="1"/>
      <c r="BAB143" s="1"/>
      <c r="BAC143" s="1"/>
      <c r="BAD143" s="1"/>
      <c r="BAE143" s="1"/>
      <c r="BAF143" s="1"/>
      <c r="BAG143" s="1"/>
      <c r="BAH143" s="1"/>
      <c r="BAI143" s="1"/>
      <c r="BAJ143" s="1"/>
      <c r="BAK143" s="1"/>
      <c r="BAL143" s="1"/>
      <c r="BAM143" s="1"/>
      <c r="BAN143" s="1"/>
      <c r="BAO143" s="1"/>
      <c r="BAP143" s="1"/>
      <c r="BAQ143" s="1"/>
      <c r="BAR143" s="1"/>
      <c r="BAS143" s="1"/>
      <c r="BAT143" s="1"/>
      <c r="BAU143" s="1"/>
      <c r="BAV143" s="1"/>
      <c r="BAW143" s="1"/>
      <c r="BAX143" s="1"/>
      <c r="BAY143" s="1"/>
      <c r="BAZ143" s="1"/>
      <c r="BBA143" s="1"/>
      <c r="BBB143" s="1"/>
      <c r="BBC143" s="1"/>
      <c r="BBD143" s="1"/>
      <c r="BBE143" s="1"/>
      <c r="BBF143" s="1"/>
      <c r="BBG143" s="1"/>
      <c r="BBH143" s="1"/>
      <c r="BBI143" s="1"/>
      <c r="BBJ143" s="1"/>
      <c r="BBK143" s="1"/>
      <c r="BBL143" s="1"/>
      <c r="BBM143" s="1"/>
      <c r="BBN143" s="1"/>
      <c r="BBO143" s="1"/>
      <c r="BBP143" s="1"/>
      <c r="BBQ143" s="1"/>
      <c r="BBR143" s="1"/>
      <c r="BBS143" s="1"/>
      <c r="BBT143" s="1"/>
      <c r="BBU143" s="1"/>
      <c r="BBV143" s="1"/>
      <c r="BBW143" s="1"/>
      <c r="BBX143" s="1"/>
      <c r="BBY143" s="1"/>
      <c r="BBZ143" s="1"/>
      <c r="BCA143" s="1"/>
      <c r="BCB143" s="1"/>
      <c r="BCC143" s="1"/>
      <c r="BCD143" s="1"/>
      <c r="BCE143" s="1"/>
      <c r="BCF143" s="1"/>
      <c r="BCG143" s="1"/>
      <c r="BCH143" s="1"/>
      <c r="BCI143" s="1"/>
      <c r="BCJ143" s="1"/>
      <c r="BCK143" s="1"/>
      <c r="BCL143" s="1"/>
      <c r="BCM143" s="1"/>
      <c r="BCN143" s="1"/>
      <c r="BCO143" s="1"/>
      <c r="BCP143" s="1"/>
      <c r="BCQ143" s="1"/>
      <c r="BCR143" s="1"/>
      <c r="BCS143" s="1"/>
      <c r="BCT143" s="1"/>
      <c r="BCU143" s="1"/>
      <c r="BCV143" s="1"/>
      <c r="BCW143" s="1"/>
      <c r="BCX143" s="1"/>
      <c r="BCY143" s="1"/>
      <c r="BCZ143" s="1"/>
      <c r="BDA143" s="1"/>
      <c r="BDB143" s="1"/>
      <c r="BDC143" s="1"/>
      <c r="BDD143" s="1"/>
      <c r="BDE143" s="1"/>
      <c r="BDF143" s="1"/>
      <c r="BDG143" s="1"/>
      <c r="BDH143" s="1"/>
      <c r="BDI143" s="1"/>
      <c r="BDJ143" s="1"/>
      <c r="BDK143" s="1"/>
      <c r="BDL143" s="1"/>
      <c r="BDM143" s="1"/>
      <c r="BDN143" s="1"/>
      <c r="BDO143" s="1"/>
      <c r="BDP143" s="1"/>
      <c r="BDQ143" s="1"/>
      <c r="BDR143" s="1"/>
      <c r="BDS143" s="1"/>
      <c r="BDT143" s="1"/>
      <c r="BDU143" s="1"/>
      <c r="BDV143" s="1"/>
      <c r="BDW143" s="1"/>
      <c r="BDX143" s="1"/>
      <c r="BDY143" s="1"/>
      <c r="BDZ143" s="1"/>
      <c r="BEA143" s="1"/>
      <c r="BEB143" s="1"/>
      <c r="BEC143" s="1"/>
      <c r="BED143" s="1"/>
      <c r="BEE143" s="1"/>
      <c r="BEF143" s="1"/>
      <c r="BEG143" s="1"/>
      <c r="BEH143" s="1"/>
      <c r="BEI143" s="1"/>
      <c r="BEJ143" s="1"/>
      <c r="BEK143" s="1"/>
      <c r="BEL143" s="1"/>
      <c r="BEM143" s="1"/>
      <c r="BEN143" s="1"/>
      <c r="BEO143" s="1"/>
      <c r="BEP143" s="1"/>
      <c r="BEQ143" s="1"/>
      <c r="BER143" s="1"/>
      <c r="BES143" s="1"/>
      <c r="BET143" s="1"/>
      <c r="BEU143" s="1"/>
      <c r="BEV143" s="1"/>
      <c r="BEW143" s="1"/>
      <c r="BEX143" s="1"/>
      <c r="BEY143" s="1"/>
      <c r="BEZ143" s="1"/>
      <c r="BFA143" s="1"/>
      <c r="BFB143" s="1"/>
      <c r="BFC143" s="1"/>
      <c r="BFD143" s="1"/>
      <c r="BFE143" s="1"/>
      <c r="BFF143" s="1"/>
      <c r="BFG143" s="1"/>
      <c r="BFH143" s="1"/>
      <c r="BFI143" s="1"/>
      <c r="BFJ143" s="1"/>
      <c r="BFK143" s="1"/>
      <c r="BFL143" s="1"/>
      <c r="BFM143" s="1"/>
      <c r="BFN143" s="1"/>
      <c r="BFO143" s="1"/>
      <c r="BFP143" s="1"/>
      <c r="BFQ143" s="1"/>
      <c r="BFR143" s="1"/>
      <c r="BFS143" s="1"/>
      <c r="BFT143" s="1"/>
      <c r="BFU143" s="1"/>
      <c r="BFV143" s="1"/>
      <c r="BFW143" s="1"/>
      <c r="BFX143" s="1"/>
      <c r="BFY143" s="1"/>
      <c r="BFZ143" s="1"/>
      <c r="BGA143" s="1"/>
      <c r="BGB143" s="1"/>
      <c r="BGC143" s="1"/>
      <c r="BGD143" s="1"/>
      <c r="BGE143" s="1"/>
      <c r="BGF143" s="1"/>
      <c r="BGG143" s="1"/>
      <c r="BGH143" s="1"/>
      <c r="BGI143" s="1"/>
      <c r="BGJ143" s="1"/>
      <c r="BGK143" s="1"/>
      <c r="BGL143" s="1"/>
      <c r="BGM143" s="1"/>
      <c r="BGN143" s="1"/>
      <c r="BGO143" s="1"/>
      <c r="BGP143" s="1"/>
      <c r="BGQ143" s="1"/>
      <c r="BGR143" s="1"/>
      <c r="BGS143" s="1"/>
      <c r="BGT143" s="1"/>
      <c r="BGU143" s="1"/>
      <c r="BGV143" s="1"/>
      <c r="BGW143" s="1"/>
      <c r="BGX143" s="1"/>
      <c r="BGY143" s="1"/>
      <c r="BGZ143" s="1"/>
      <c r="BHA143" s="1"/>
      <c r="BHB143" s="1"/>
      <c r="BHC143" s="1"/>
      <c r="BHD143" s="1"/>
      <c r="BHE143" s="1"/>
      <c r="BHF143" s="1"/>
      <c r="BHG143" s="1"/>
      <c r="BHH143" s="1"/>
      <c r="BHI143" s="1"/>
      <c r="BHJ143" s="1"/>
      <c r="BHK143" s="1"/>
      <c r="BHL143" s="1"/>
      <c r="BHM143" s="1"/>
      <c r="BHN143" s="1"/>
      <c r="BHO143" s="1"/>
      <c r="BHP143" s="1"/>
      <c r="BHQ143" s="1"/>
      <c r="BHR143" s="1"/>
      <c r="BHS143" s="1"/>
      <c r="BHT143" s="1"/>
      <c r="BHU143" s="1"/>
      <c r="BHV143" s="1"/>
      <c r="BHW143" s="1"/>
      <c r="BHX143" s="1"/>
      <c r="BHY143" s="1"/>
      <c r="BHZ143" s="1"/>
      <c r="BIA143" s="1"/>
      <c r="BIB143" s="1"/>
      <c r="BIC143" s="1"/>
      <c r="BID143" s="1"/>
      <c r="BIE143" s="1"/>
      <c r="BIF143" s="1"/>
      <c r="BIG143" s="1"/>
      <c r="BIH143" s="1"/>
      <c r="BII143" s="1"/>
      <c r="BIJ143" s="1"/>
      <c r="BIK143" s="1"/>
      <c r="BIL143" s="1"/>
      <c r="BIM143" s="1"/>
      <c r="BIN143" s="1"/>
      <c r="BIO143" s="1"/>
      <c r="BIP143" s="1"/>
      <c r="BIQ143" s="1"/>
      <c r="BIR143" s="1"/>
      <c r="BIS143" s="1"/>
      <c r="BIT143" s="1"/>
      <c r="BIU143" s="1"/>
      <c r="BIV143" s="1"/>
      <c r="BIW143" s="1"/>
      <c r="BIX143" s="1"/>
      <c r="BIY143" s="1"/>
      <c r="BIZ143" s="1"/>
      <c r="BJA143" s="1"/>
      <c r="BJB143" s="1"/>
      <c r="BJC143" s="1"/>
      <c r="BJD143" s="1"/>
      <c r="BJE143" s="1"/>
      <c r="BJF143" s="1"/>
      <c r="BJG143" s="1"/>
      <c r="BJH143" s="1"/>
      <c r="BJI143" s="1"/>
      <c r="BJJ143" s="1"/>
      <c r="BJK143" s="1"/>
      <c r="BJL143" s="1"/>
      <c r="BJM143" s="1"/>
      <c r="BJN143" s="1"/>
      <c r="BJO143" s="1"/>
      <c r="BJP143" s="1"/>
      <c r="BJQ143" s="1"/>
      <c r="BJR143" s="1"/>
      <c r="BJS143" s="1"/>
      <c r="BJT143" s="1"/>
      <c r="BJU143" s="1"/>
      <c r="BJV143" s="1"/>
      <c r="BJW143" s="1"/>
      <c r="BJX143" s="1"/>
      <c r="BJY143" s="1"/>
      <c r="BJZ143" s="1"/>
      <c r="BKA143" s="1"/>
      <c r="BKB143" s="1"/>
      <c r="BKC143" s="1"/>
      <c r="BKD143" s="1"/>
      <c r="BKE143" s="1"/>
      <c r="BKF143" s="1"/>
      <c r="BKG143" s="1"/>
      <c r="BKH143" s="1"/>
      <c r="BKI143" s="1"/>
      <c r="BKJ143" s="1"/>
      <c r="BKK143" s="1"/>
      <c r="BKL143" s="1"/>
      <c r="BKM143" s="1"/>
      <c r="BKN143" s="1"/>
      <c r="BKO143" s="1"/>
      <c r="BKP143" s="1"/>
      <c r="BKQ143" s="1"/>
      <c r="BKR143" s="1"/>
      <c r="BKS143" s="1"/>
      <c r="BKT143" s="1"/>
      <c r="BKU143" s="1"/>
      <c r="BKV143" s="1"/>
      <c r="BKW143" s="1"/>
      <c r="BKX143" s="1"/>
      <c r="BKY143" s="1"/>
      <c r="BKZ143" s="1"/>
      <c r="BLA143" s="1"/>
      <c r="BLB143" s="1"/>
      <c r="BLC143" s="1"/>
      <c r="BLD143" s="1"/>
      <c r="BLE143" s="1"/>
      <c r="BLF143" s="1"/>
      <c r="BLG143" s="1"/>
      <c r="BLH143" s="1"/>
      <c r="BLI143" s="1"/>
      <c r="BLJ143" s="1"/>
      <c r="BLK143" s="1"/>
      <c r="BLL143" s="1"/>
      <c r="BLM143" s="1"/>
      <c r="BLN143" s="1"/>
      <c r="BLO143" s="1"/>
      <c r="BLP143" s="1"/>
      <c r="BLQ143" s="1"/>
      <c r="BLR143" s="1"/>
      <c r="BLS143" s="1"/>
      <c r="BLT143" s="1"/>
      <c r="BLU143" s="1"/>
      <c r="BLV143" s="1"/>
      <c r="BLW143" s="1"/>
      <c r="BLX143" s="1"/>
      <c r="BLY143" s="1"/>
      <c r="BLZ143" s="1"/>
      <c r="BMA143" s="1"/>
      <c r="BMB143" s="1"/>
      <c r="BMC143" s="1"/>
      <c r="BMD143" s="1"/>
      <c r="BME143" s="1"/>
      <c r="BMF143" s="1"/>
      <c r="BMG143" s="1"/>
      <c r="BMH143" s="1"/>
      <c r="BMI143" s="1"/>
      <c r="BMJ143" s="1"/>
      <c r="BMK143" s="1"/>
      <c r="BML143" s="1"/>
      <c r="BMM143" s="1"/>
      <c r="BMN143" s="1"/>
      <c r="BMO143" s="1"/>
      <c r="BMP143" s="1"/>
      <c r="BMQ143" s="1"/>
      <c r="BMR143" s="1"/>
      <c r="BMS143" s="1"/>
      <c r="BMT143" s="1"/>
      <c r="BMU143" s="1"/>
      <c r="BMV143" s="1"/>
      <c r="BMW143" s="1"/>
      <c r="BMX143" s="1"/>
      <c r="BMY143" s="1"/>
      <c r="BMZ143" s="1"/>
      <c r="BNA143" s="1"/>
      <c r="BNB143" s="1"/>
      <c r="BNC143" s="1"/>
      <c r="BND143" s="1"/>
      <c r="BNE143" s="1"/>
      <c r="BNF143" s="1"/>
      <c r="BNG143" s="1"/>
      <c r="BNH143" s="1"/>
      <c r="BNI143" s="1"/>
      <c r="BNJ143" s="1"/>
      <c r="BNK143" s="1"/>
      <c r="BNL143" s="1"/>
      <c r="BNM143" s="1"/>
      <c r="BNN143" s="1"/>
      <c r="BNO143" s="1"/>
      <c r="BNP143" s="1"/>
      <c r="BNQ143" s="1"/>
      <c r="BNR143" s="1"/>
      <c r="BNS143" s="1"/>
      <c r="BNT143" s="1"/>
      <c r="BNU143" s="1"/>
      <c r="BNV143" s="1"/>
      <c r="BNW143" s="1"/>
      <c r="BNX143" s="1"/>
      <c r="BNY143" s="1"/>
      <c r="BNZ143" s="1"/>
      <c r="BOA143" s="1"/>
      <c r="BOB143" s="1"/>
      <c r="BOC143" s="1"/>
      <c r="BOD143" s="1"/>
      <c r="BOE143" s="1"/>
      <c r="BOF143" s="1"/>
      <c r="BOG143" s="1"/>
      <c r="BOH143" s="1"/>
      <c r="BOI143" s="1"/>
      <c r="BOJ143" s="1"/>
      <c r="BOK143" s="1"/>
      <c r="BOL143" s="1"/>
      <c r="BOM143" s="1"/>
      <c r="BON143" s="1"/>
      <c r="BOO143" s="1"/>
      <c r="BOP143" s="1"/>
      <c r="BOQ143" s="1"/>
      <c r="BOR143" s="1"/>
      <c r="BOS143" s="1"/>
      <c r="BOT143" s="1"/>
      <c r="BOU143" s="1"/>
      <c r="BOV143" s="1"/>
      <c r="BOW143" s="1"/>
      <c r="BOX143" s="1"/>
      <c r="BOY143" s="1"/>
      <c r="BOZ143" s="1"/>
      <c r="BPA143" s="1"/>
      <c r="BPB143" s="1"/>
      <c r="BPC143" s="1"/>
      <c r="BPD143" s="1"/>
      <c r="BPE143" s="1"/>
      <c r="BPF143" s="1"/>
      <c r="BPG143" s="1"/>
      <c r="BPH143" s="1"/>
      <c r="BPI143" s="1"/>
      <c r="BPJ143" s="1"/>
      <c r="BPK143" s="1"/>
      <c r="BPL143" s="1"/>
      <c r="BPM143" s="1"/>
      <c r="BPN143" s="1"/>
      <c r="BPO143" s="1"/>
      <c r="BPP143" s="1"/>
      <c r="BPQ143" s="1"/>
      <c r="BPR143" s="1"/>
      <c r="BPS143" s="1"/>
      <c r="BPT143" s="1"/>
      <c r="BPU143" s="1"/>
      <c r="BPV143" s="1"/>
      <c r="BPW143" s="1"/>
      <c r="BPX143" s="1"/>
      <c r="BPY143" s="1"/>
      <c r="BPZ143" s="1"/>
      <c r="BQA143" s="1"/>
      <c r="BQB143" s="1"/>
      <c r="BQC143" s="1"/>
      <c r="BQD143" s="1"/>
      <c r="BQE143" s="1"/>
      <c r="BQF143" s="1"/>
      <c r="BQG143" s="1"/>
      <c r="BQH143" s="1"/>
      <c r="BQI143" s="1"/>
      <c r="BQJ143" s="1"/>
      <c r="BQK143" s="1"/>
      <c r="BQL143" s="1"/>
      <c r="BQM143" s="1"/>
      <c r="BQN143" s="1"/>
      <c r="BQO143" s="1"/>
      <c r="BQP143" s="1"/>
      <c r="BQQ143" s="1"/>
      <c r="BQR143" s="1"/>
      <c r="BQS143" s="1"/>
      <c r="BQT143" s="1"/>
      <c r="BQU143" s="1"/>
      <c r="BQV143" s="1"/>
      <c r="BQW143" s="1"/>
      <c r="BQX143" s="1"/>
      <c r="BQY143" s="1"/>
      <c r="BQZ143" s="1"/>
      <c r="BRA143" s="1"/>
      <c r="BRB143" s="1"/>
      <c r="BRC143" s="1"/>
      <c r="BRD143" s="1"/>
      <c r="BRE143" s="1"/>
      <c r="BRF143" s="1"/>
      <c r="BRG143" s="1"/>
      <c r="BRH143" s="1"/>
      <c r="BRI143" s="1"/>
      <c r="BRJ143" s="1"/>
      <c r="BRK143" s="1"/>
      <c r="BRL143" s="1"/>
      <c r="BRM143" s="1"/>
      <c r="BRN143" s="1"/>
      <c r="BRO143" s="1"/>
      <c r="BRP143" s="1"/>
      <c r="BRQ143" s="1"/>
      <c r="BRR143" s="1"/>
      <c r="BRS143" s="1"/>
      <c r="BRT143" s="1"/>
      <c r="BRU143" s="1"/>
      <c r="BRV143" s="1"/>
      <c r="BRW143" s="1"/>
      <c r="BRX143" s="1"/>
      <c r="BRY143" s="1"/>
      <c r="BRZ143" s="1"/>
      <c r="BSA143" s="1"/>
      <c r="BSB143" s="1"/>
      <c r="BSC143" s="1"/>
      <c r="BSD143" s="1"/>
      <c r="BSE143" s="1"/>
      <c r="BSF143" s="1"/>
      <c r="BSG143" s="1"/>
      <c r="BSH143" s="1"/>
      <c r="BSI143" s="1"/>
      <c r="BSJ143" s="1"/>
      <c r="BSK143" s="1"/>
      <c r="BSL143" s="1"/>
      <c r="BSM143" s="1"/>
      <c r="BSN143" s="1"/>
      <c r="BSO143" s="1"/>
      <c r="BSP143" s="1"/>
      <c r="BSQ143" s="1"/>
      <c r="BSR143" s="1"/>
      <c r="BSS143" s="1"/>
      <c r="BST143" s="1"/>
      <c r="BSU143" s="1"/>
      <c r="BSV143" s="1"/>
      <c r="BSW143" s="1"/>
      <c r="BSX143" s="1"/>
      <c r="BSY143" s="1"/>
      <c r="BSZ143" s="1"/>
      <c r="BTA143" s="1"/>
      <c r="BTB143" s="1"/>
      <c r="BTC143" s="1"/>
      <c r="BTD143" s="1"/>
      <c r="BTE143" s="1"/>
      <c r="BTF143" s="1"/>
      <c r="BTG143" s="1"/>
      <c r="BTH143" s="1"/>
      <c r="BTI143" s="1"/>
      <c r="BTJ143" s="1"/>
      <c r="BTK143" s="1"/>
      <c r="BTL143" s="1"/>
      <c r="BTM143" s="1"/>
      <c r="BTN143" s="1"/>
      <c r="BTO143" s="1"/>
      <c r="BTP143" s="1"/>
      <c r="BTQ143" s="1"/>
      <c r="BTR143" s="1"/>
      <c r="BTS143" s="1"/>
      <c r="BTT143" s="1"/>
      <c r="BTU143" s="1"/>
      <c r="BTV143" s="1"/>
      <c r="BTW143" s="1"/>
      <c r="BTX143" s="1"/>
      <c r="BTY143" s="1"/>
      <c r="BTZ143" s="1"/>
      <c r="BUA143" s="1"/>
      <c r="BUB143" s="1"/>
      <c r="BUC143" s="1"/>
      <c r="BUD143" s="1"/>
      <c r="BUE143" s="1"/>
      <c r="BUF143" s="1"/>
      <c r="BUG143" s="1"/>
      <c r="BUH143" s="1"/>
      <c r="BUI143" s="1"/>
      <c r="BUJ143" s="1"/>
      <c r="BUK143" s="1"/>
      <c r="BUL143" s="1"/>
      <c r="BUM143" s="1"/>
      <c r="BUN143" s="1"/>
      <c r="BUO143" s="1"/>
      <c r="BUP143" s="1"/>
      <c r="BUQ143" s="1"/>
      <c r="BUR143" s="1"/>
      <c r="BUS143" s="1"/>
      <c r="BUT143" s="1"/>
      <c r="BUU143" s="1"/>
      <c r="BUV143" s="1"/>
      <c r="BUW143" s="1"/>
      <c r="BUX143" s="1"/>
      <c r="BUY143" s="1"/>
      <c r="BUZ143" s="1"/>
      <c r="BVA143" s="1"/>
      <c r="BVB143" s="1"/>
      <c r="BVC143" s="1"/>
      <c r="BVD143" s="1"/>
      <c r="BVE143" s="1"/>
      <c r="BVF143" s="1"/>
      <c r="BVG143" s="1"/>
      <c r="BVH143" s="1"/>
      <c r="BVI143" s="1"/>
      <c r="BVJ143" s="1"/>
      <c r="BVK143" s="1"/>
      <c r="BVL143" s="1"/>
      <c r="BVM143" s="1"/>
      <c r="BVN143" s="1"/>
      <c r="BVO143" s="1"/>
      <c r="BVP143" s="1"/>
      <c r="BVQ143" s="1"/>
      <c r="BVR143" s="1"/>
      <c r="BVS143" s="1"/>
      <c r="BVT143" s="1"/>
      <c r="BVU143" s="1"/>
      <c r="BVV143" s="1"/>
      <c r="BVW143" s="1"/>
      <c r="BVX143" s="1"/>
      <c r="BVY143" s="1"/>
      <c r="BVZ143" s="1"/>
      <c r="BWA143" s="1"/>
      <c r="BWB143" s="1"/>
      <c r="BWC143" s="1"/>
      <c r="BWD143" s="1"/>
      <c r="BWE143" s="1"/>
      <c r="BWF143" s="1"/>
      <c r="BWG143" s="1"/>
      <c r="BWH143" s="1"/>
      <c r="BWI143" s="1"/>
      <c r="BWJ143" s="1"/>
      <c r="BWK143" s="1"/>
      <c r="BWL143" s="1"/>
      <c r="BWM143" s="1"/>
      <c r="BWN143" s="1"/>
      <c r="BWO143" s="1"/>
      <c r="BWP143" s="1"/>
      <c r="BWQ143" s="1"/>
      <c r="BWR143" s="1"/>
      <c r="BWS143" s="1"/>
      <c r="BWT143" s="1"/>
      <c r="BWU143" s="1"/>
      <c r="BWV143" s="1"/>
      <c r="BWW143" s="1"/>
      <c r="BWX143" s="1"/>
      <c r="BWY143" s="1"/>
      <c r="BWZ143" s="1"/>
      <c r="BXA143" s="1"/>
      <c r="BXB143" s="1"/>
      <c r="BXC143" s="1"/>
      <c r="BXD143" s="1"/>
      <c r="BXE143" s="1"/>
      <c r="BXF143" s="1"/>
      <c r="BXG143" s="1"/>
      <c r="BXH143" s="1"/>
      <c r="BXI143" s="1"/>
      <c r="BXJ143" s="1"/>
      <c r="BXK143" s="1"/>
      <c r="BXL143" s="1"/>
      <c r="BXM143" s="1"/>
      <c r="BXN143" s="1"/>
      <c r="BXO143" s="1"/>
      <c r="BXP143" s="1"/>
      <c r="BXQ143" s="1"/>
      <c r="BXR143" s="1"/>
      <c r="BXS143" s="1"/>
      <c r="BXT143" s="1"/>
      <c r="BXU143" s="1"/>
      <c r="BXV143" s="1"/>
      <c r="BXW143" s="1"/>
      <c r="BXX143" s="1"/>
      <c r="BXY143" s="1"/>
      <c r="BXZ143" s="1"/>
      <c r="BYA143" s="1"/>
      <c r="BYB143" s="1"/>
      <c r="BYC143" s="1"/>
      <c r="BYD143" s="1"/>
      <c r="BYE143" s="1"/>
      <c r="BYF143" s="1"/>
      <c r="BYG143" s="1"/>
      <c r="BYH143" s="1"/>
      <c r="BYI143" s="1"/>
      <c r="BYJ143" s="1"/>
      <c r="BYK143" s="1"/>
      <c r="BYL143" s="1"/>
      <c r="BYM143" s="1"/>
      <c r="BYN143" s="1"/>
      <c r="BYO143" s="1"/>
      <c r="BYP143" s="1"/>
      <c r="BYQ143" s="1"/>
      <c r="BYR143" s="1"/>
      <c r="BYS143" s="1"/>
      <c r="BYT143" s="1"/>
      <c r="BYU143" s="1"/>
      <c r="BYV143" s="1"/>
      <c r="BYW143" s="1"/>
      <c r="BYX143" s="1"/>
      <c r="BYY143" s="1"/>
      <c r="BYZ143" s="1"/>
      <c r="BZA143" s="1"/>
      <c r="BZB143" s="1"/>
      <c r="BZC143" s="1"/>
      <c r="BZD143" s="1"/>
      <c r="BZE143" s="1"/>
      <c r="BZF143" s="1"/>
      <c r="BZG143" s="1"/>
      <c r="BZH143" s="1"/>
      <c r="BZI143" s="1"/>
      <c r="BZJ143" s="1"/>
      <c r="BZK143" s="1"/>
      <c r="BZL143" s="1"/>
      <c r="BZM143" s="1"/>
      <c r="BZN143" s="1"/>
      <c r="BZO143" s="1"/>
      <c r="BZP143" s="1"/>
      <c r="BZQ143" s="1"/>
      <c r="BZR143" s="1"/>
      <c r="BZS143" s="1"/>
      <c r="BZT143" s="1"/>
      <c r="BZU143" s="1"/>
      <c r="BZV143" s="1"/>
      <c r="BZW143" s="1"/>
      <c r="BZX143" s="1"/>
      <c r="BZY143" s="1"/>
      <c r="BZZ143" s="1"/>
      <c r="CAA143" s="1"/>
      <c r="CAB143" s="1"/>
      <c r="CAC143" s="1"/>
      <c r="CAD143" s="1"/>
      <c r="CAE143" s="1"/>
      <c r="CAF143" s="1"/>
      <c r="CAG143" s="1"/>
      <c r="CAH143" s="1"/>
      <c r="CAI143" s="1"/>
      <c r="CAJ143" s="1"/>
      <c r="CAK143" s="1"/>
      <c r="CAL143" s="1"/>
      <c r="CAM143" s="1"/>
      <c r="CAN143" s="1"/>
      <c r="CAO143" s="1"/>
      <c r="CAP143" s="1"/>
      <c r="CAQ143" s="1"/>
      <c r="CAR143" s="1"/>
      <c r="CAS143" s="1"/>
      <c r="CAT143" s="1"/>
      <c r="CAU143" s="1"/>
      <c r="CAV143" s="1"/>
      <c r="CAW143" s="1"/>
      <c r="CAX143" s="1"/>
      <c r="CAY143" s="1"/>
      <c r="CAZ143" s="1"/>
      <c r="CBA143" s="1"/>
      <c r="CBB143" s="1"/>
      <c r="CBC143" s="1"/>
      <c r="CBD143" s="1"/>
      <c r="CBE143" s="1"/>
      <c r="CBF143" s="1"/>
      <c r="CBG143" s="1"/>
      <c r="CBH143" s="1"/>
      <c r="CBI143" s="1"/>
      <c r="CBJ143" s="1"/>
      <c r="CBK143" s="1"/>
      <c r="CBL143" s="1"/>
      <c r="CBM143" s="1"/>
      <c r="CBN143" s="1"/>
      <c r="CBO143" s="1"/>
      <c r="CBP143" s="1"/>
      <c r="CBQ143" s="1"/>
      <c r="CBR143" s="1"/>
      <c r="CBS143" s="1"/>
      <c r="CBT143" s="1"/>
      <c r="CBU143" s="1"/>
      <c r="CBV143" s="1"/>
      <c r="CBW143" s="1"/>
      <c r="CBX143" s="1"/>
      <c r="CBY143" s="1"/>
      <c r="CBZ143" s="1"/>
      <c r="CCA143" s="1"/>
      <c r="CCB143" s="1"/>
      <c r="CCC143" s="1"/>
      <c r="CCD143" s="1"/>
      <c r="CCE143" s="1"/>
      <c r="CCF143" s="1"/>
      <c r="CCG143" s="1"/>
      <c r="CCH143" s="1"/>
      <c r="CCI143" s="1"/>
      <c r="CCJ143" s="1"/>
      <c r="CCK143" s="1"/>
      <c r="CCL143" s="1"/>
      <c r="CCM143" s="1"/>
      <c r="CCN143" s="1"/>
      <c r="CCO143" s="1"/>
      <c r="CCP143" s="1"/>
      <c r="CCQ143" s="1"/>
      <c r="CCR143" s="1"/>
      <c r="CCS143" s="1"/>
      <c r="CCT143" s="1"/>
      <c r="CCU143" s="1"/>
      <c r="CCV143" s="1"/>
      <c r="CCW143" s="1"/>
      <c r="CCX143" s="1"/>
      <c r="CCY143" s="1"/>
      <c r="CCZ143" s="1"/>
      <c r="CDA143" s="1"/>
      <c r="CDB143" s="1"/>
      <c r="CDC143" s="1"/>
      <c r="CDD143" s="1"/>
      <c r="CDE143" s="1"/>
      <c r="CDF143" s="1"/>
      <c r="CDG143" s="1"/>
      <c r="CDH143" s="1"/>
      <c r="CDI143" s="1"/>
      <c r="CDJ143" s="1"/>
      <c r="CDK143" s="1"/>
      <c r="CDL143" s="1"/>
      <c r="CDM143" s="1"/>
      <c r="CDN143" s="1"/>
      <c r="CDO143" s="1"/>
      <c r="CDP143" s="1"/>
      <c r="CDQ143" s="1"/>
      <c r="CDR143" s="1"/>
      <c r="CDS143" s="1"/>
      <c r="CDT143" s="1"/>
      <c r="CDU143" s="1"/>
      <c r="CDV143" s="1"/>
      <c r="CDW143" s="1"/>
      <c r="CDX143" s="1"/>
      <c r="CDY143" s="1"/>
      <c r="CDZ143" s="1"/>
      <c r="CEA143" s="1"/>
      <c r="CEB143" s="1"/>
      <c r="CEC143" s="1"/>
      <c r="CED143" s="1"/>
      <c r="CEE143" s="1"/>
      <c r="CEF143" s="1"/>
      <c r="CEG143" s="1"/>
      <c r="CEH143" s="1"/>
      <c r="CEI143" s="1"/>
      <c r="CEJ143" s="1"/>
      <c r="CEK143" s="1"/>
      <c r="CEL143" s="1"/>
      <c r="CEM143" s="1"/>
      <c r="CEN143" s="1"/>
      <c r="CEO143" s="1"/>
      <c r="CEP143" s="1"/>
      <c r="CEQ143" s="1"/>
      <c r="CER143" s="1"/>
      <c r="CES143" s="1"/>
      <c r="CET143" s="1"/>
      <c r="CEU143" s="1"/>
      <c r="CEV143" s="1"/>
      <c r="CEW143" s="1"/>
      <c r="CEX143" s="1"/>
      <c r="CEY143" s="1"/>
      <c r="CEZ143" s="1"/>
      <c r="CFA143" s="1"/>
      <c r="CFB143" s="1"/>
      <c r="CFC143" s="1"/>
      <c r="CFD143" s="1"/>
      <c r="CFE143" s="1"/>
      <c r="CFF143" s="1"/>
      <c r="CFG143" s="1"/>
      <c r="CFH143" s="1"/>
      <c r="CFI143" s="1"/>
      <c r="CFJ143" s="1"/>
      <c r="CFK143" s="1"/>
      <c r="CFL143" s="1"/>
      <c r="CFM143" s="1"/>
      <c r="CFN143" s="1"/>
      <c r="CFO143" s="1"/>
      <c r="CFP143" s="1"/>
      <c r="CFQ143" s="1"/>
      <c r="CFR143" s="1"/>
      <c r="CFS143" s="1"/>
      <c r="CFT143" s="1"/>
      <c r="CFU143" s="1"/>
      <c r="CFV143" s="1"/>
      <c r="CFW143" s="1"/>
      <c r="CFX143" s="1"/>
      <c r="CFY143" s="1"/>
      <c r="CFZ143" s="1"/>
      <c r="CGA143" s="1"/>
      <c r="CGB143" s="1"/>
      <c r="CGC143" s="1"/>
      <c r="CGD143" s="1"/>
      <c r="CGE143" s="1"/>
      <c r="CGF143" s="1"/>
      <c r="CGG143" s="1"/>
      <c r="CGH143" s="1"/>
      <c r="CGI143" s="1"/>
      <c r="CGJ143" s="1"/>
      <c r="CGK143" s="1"/>
      <c r="CGL143" s="1"/>
      <c r="CGM143" s="1"/>
      <c r="CGN143" s="1"/>
      <c r="CGO143" s="1"/>
      <c r="CGP143" s="1"/>
      <c r="CGQ143" s="1"/>
      <c r="CGR143" s="1"/>
      <c r="CGS143" s="1"/>
      <c r="CGT143" s="1"/>
      <c r="CGU143" s="1"/>
      <c r="CGV143" s="1"/>
      <c r="CGW143" s="1"/>
      <c r="CGX143" s="1"/>
      <c r="CGY143" s="1"/>
      <c r="CGZ143" s="1"/>
      <c r="CHA143" s="1"/>
      <c r="CHB143" s="1"/>
      <c r="CHC143" s="1"/>
      <c r="CHD143" s="1"/>
      <c r="CHE143" s="1"/>
      <c r="CHF143" s="1"/>
      <c r="CHG143" s="1"/>
      <c r="CHH143" s="1"/>
      <c r="CHI143" s="1"/>
      <c r="CHJ143" s="1"/>
      <c r="CHK143" s="1"/>
      <c r="CHL143" s="1"/>
      <c r="CHM143" s="1"/>
      <c r="CHN143" s="1"/>
      <c r="CHO143" s="1"/>
      <c r="CHP143" s="1"/>
      <c r="CHQ143" s="1"/>
      <c r="CHR143" s="1"/>
      <c r="CHS143" s="1"/>
      <c r="CHT143" s="1"/>
      <c r="CHU143" s="1"/>
      <c r="CHV143" s="1"/>
      <c r="CHW143" s="1"/>
      <c r="CHX143" s="1"/>
      <c r="CHY143" s="1"/>
      <c r="CHZ143" s="1"/>
      <c r="CIA143" s="1"/>
      <c r="CIB143" s="1"/>
      <c r="CIC143" s="1"/>
      <c r="CID143" s="1"/>
      <c r="CIE143" s="1"/>
      <c r="CIF143" s="1"/>
      <c r="CIG143" s="1"/>
      <c r="CIH143" s="1"/>
      <c r="CII143" s="1"/>
      <c r="CIJ143" s="1"/>
      <c r="CIK143" s="1"/>
      <c r="CIL143" s="1"/>
      <c r="CIM143" s="1"/>
      <c r="CIN143" s="1"/>
      <c r="CIO143" s="1"/>
      <c r="CIP143" s="1"/>
      <c r="CIQ143" s="1"/>
      <c r="CIR143" s="1"/>
      <c r="CIS143" s="1"/>
      <c r="CIT143" s="1"/>
      <c r="CIU143" s="1"/>
      <c r="CIV143" s="1"/>
      <c r="CIW143" s="1"/>
      <c r="CIX143" s="1"/>
      <c r="CIY143" s="1"/>
      <c r="CIZ143" s="1"/>
      <c r="CJA143" s="1"/>
      <c r="CJB143" s="1"/>
      <c r="CJC143" s="1"/>
      <c r="CJD143" s="1"/>
      <c r="CJE143" s="1"/>
      <c r="CJF143" s="1"/>
      <c r="CJG143" s="1"/>
      <c r="CJH143" s="1"/>
      <c r="CJI143" s="1"/>
      <c r="CJJ143" s="1"/>
      <c r="CJK143" s="1"/>
      <c r="CJL143" s="1"/>
      <c r="CJM143" s="1"/>
      <c r="CJN143" s="1"/>
      <c r="CJO143" s="1"/>
      <c r="CJP143" s="1"/>
      <c r="CJQ143" s="1"/>
      <c r="CJR143" s="1"/>
      <c r="CJS143" s="1"/>
      <c r="CJT143" s="1"/>
      <c r="CJU143" s="1"/>
      <c r="CJV143" s="1"/>
      <c r="CJW143" s="1"/>
      <c r="CJX143" s="1"/>
      <c r="CJY143" s="1"/>
      <c r="CJZ143" s="1"/>
      <c r="CKA143" s="1"/>
      <c r="CKB143" s="1"/>
      <c r="CKC143" s="1"/>
      <c r="CKD143" s="1"/>
      <c r="CKE143" s="1"/>
      <c r="CKF143" s="1"/>
      <c r="CKG143" s="1"/>
      <c r="CKH143" s="1"/>
      <c r="CKI143" s="1"/>
      <c r="CKJ143" s="1"/>
      <c r="CKK143" s="1"/>
      <c r="CKL143" s="1"/>
      <c r="CKM143" s="1"/>
      <c r="CKN143" s="1"/>
      <c r="CKO143" s="1"/>
      <c r="CKP143" s="1"/>
      <c r="CKQ143" s="1"/>
      <c r="CKR143" s="1"/>
      <c r="CKS143" s="1"/>
      <c r="CKT143" s="1"/>
      <c r="CKU143" s="1"/>
      <c r="CKV143" s="1"/>
      <c r="CKW143" s="1"/>
      <c r="CKX143" s="1"/>
      <c r="CKY143" s="1"/>
      <c r="CKZ143" s="1"/>
      <c r="CLA143" s="1"/>
      <c r="CLB143" s="1"/>
      <c r="CLC143" s="1"/>
      <c r="CLD143" s="1"/>
      <c r="CLE143" s="1"/>
      <c r="CLF143" s="1"/>
      <c r="CLG143" s="1"/>
      <c r="CLH143" s="1"/>
      <c r="CLI143" s="1"/>
      <c r="CLJ143" s="1"/>
      <c r="CLK143" s="1"/>
      <c r="CLL143" s="1"/>
      <c r="CLM143" s="1"/>
      <c r="CLN143" s="1"/>
      <c r="CLO143" s="1"/>
      <c r="CLP143" s="1"/>
      <c r="CLQ143" s="1"/>
      <c r="CLR143" s="1"/>
      <c r="CLS143" s="1"/>
      <c r="CLT143" s="1"/>
      <c r="CLU143" s="1"/>
      <c r="CLV143" s="1"/>
      <c r="CLW143" s="1"/>
      <c r="CLX143" s="1"/>
      <c r="CLY143" s="1"/>
      <c r="CLZ143" s="1"/>
      <c r="CMA143" s="1"/>
      <c r="CMB143" s="1"/>
      <c r="CMC143" s="1"/>
      <c r="CMD143" s="1"/>
      <c r="CME143" s="1"/>
      <c r="CMF143" s="1"/>
      <c r="CMG143" s="1"/>
      <c r="CMH143" s="1"/>
      <c r="CMI143" s="1"/>
      <c r="CMJ143" s="1"/>
      <c r="CMK143" s="1"/>
      <c r="CML143" s="1"/>
      <c r="CMM143" s="1"/>
      <c r="CMN143" s="1"/>
      <c r="CMO143" s="1"/>
      <c r="CMP143" s="1"/>
      <c r="CMQ143" s="1"/>
      <c r="CMR143" s="1"/>
      <c r="CMS143" s="1"/>
      <c r="CMT143" s="1"/>
      <c r="CMU143" s="1"/>
      <c r="CMV143" s="1"/>
      <c r="CMW143" s="1"/>
      <c r="CMX143" s="1"/>
      <c r="CMY143" s="1"/>
      <c r="CMZ143" s="1"/>
      <c r="CNA143" s="1"/>
      <c r="CNB143" s="1"/>
      <c r="CNC143" s="1"/>
      <c r="CND143" s="1"/>
      <c r="CNE143" s="1"/>
      <c r="CNF143" s="1"/>
      <c r="CNG143" s="1"/>
      <c r="CNH143" s="1"/>
      <c r="CNI143" s="1"/>
      <c r="CNJ143" s="1"/>
      <c r="CNK143" s="1"/>
      <c r="CNL143" s="1"/>
      <c r="CNM143" s="1"/>
      <c r="CNN143" s="1"/>
      <c r="CNO143" s="1"/>
      <c r="CNP143" s="1"/>
      <c r="CNQ143" s="1"/>
      <c r="CNR143" s="1"/>
      <c r="CNS143" s="1"/>
      <c r="CNT143" s="1"/>
      <c r="CNU143" s="1"/>
      <c r="CNV143" s="1"/>
      <c r="CNW143" s="1"/>
      <c r="CNX143" s="1"/>
      <c r="CNY143" s="1"/>
      <c r="CNZ143" s="1"/>
      <c r="COA143" s="1"/>
      <c r="COB143" s="1"/>
      <c r="COC143" s="1"/>
      <c r="COD143" s="1"/>
      <c r="COE143" s="1"/>
      <c r="COF143" s="1"/>
      <c r="COG143" s="1"/>
      <c r="COH143" s="1"/>
      <c r="COI143" s="1"/>
      <c r="COJ143" s="1"/>
      <c r="COK143" s="1"/>
      <c r="COL143" s="1"/>
      <c r="COM143" s="1"/>
      <c r="CON143" s="1"/>
      <c r="COO143" s="1"/>
      <c r="COP143" s="1"/>
      <c r="COQ143" s="1"/>
      <c r="COR143" s="1"/>
      <c r="COS143" s="1"/>
      <c r="COT143" s="1"/>
      <c r="COU143" s="1"/>
      <c r="COV143" s="1"/>
      <c r="COW143" s="1"/>
      <c r="COX143" s="1"/>
      <c r="COY143" s="1"/>
      <c r="COZ143" s="1"/>
      <c r="CPA143" s="1"/>
      <c r="CPB143" s="1"/>
      <c r="CPC143" s="1"/>
      <c r="CPD143" s="1"/>
      <c r="CPE143" s="1"/>
      <c r="CPF143" s="1"/>
      <c r="CPG143" s="1"/>
      <c r="CPH143" s="1"/>
      <c r="CPI143" s="1"/>
      <c r="CPJ143" s="1"/>
      <c r="CPK143" s="1"/>
      <c r="CPL143" s="1"/>
      <c r="CPM143" s="1"/>
      <c r="CPN143" s="1"/>
      <c r="CPO143" s="1"/>
      <c r="CPP143" s="1"/>
      <c r="CPQ143" s="1"/>
      <c r="CPR143" s="1"/>
      <c r="CPS143" s="1"/>
      <c r="CPT143" s="1"/>
      <c r="CPU143" s="1"/>
      <c r="CPV143" s="1"/>
      <c r="CPW143" s="1"/>
      <c r="CPX143" s="1"/>
      <c r="CPY143" s="1"/>
      <c r="CPZ143" s="1"/>
      <c r="CQA143" s="1"/>
      <c r="CQB143" s="1"/>
      <c r="CQC143" s="1"/>
      <c r="CQD143" s="1"/>
      <c r="CQE143" s="1"/>
      <c r="CQF143" s="1"/>
      <c r="CQG143" s="1"/>
      <c r="CQH143" s="1"/>
      <c r="CQI143" s="1"/>
      <c r="CQJ143" s="1"/>
      <c r="CQK143" s="1"/>
      <c r="CQL143" s="1"/>
      <c r="CQM143" s="1"/>
      <c r="CQN143" s="1"/>
      <c r="CQO143" s="1"/>
      <c r="CQP143" s="1"/>
      <c r="CQQ143" s="1"/>
      <c r="CQR143" s="1"/>
      <c r="CQS143" s="1"/>
      <c r="CQT143" s="1"/>
      <c r="CQU143" s="1"/>
      <c r="CQV143" s="1"/>
      <c r="CQW143" s="1"/>
      <c r="CQX143" s="1"/>
      <c r="CQY143" s="1"/>
      <c r="CQZ143" s="1"/>
      <c r="CRA143" s="1"/>
      <c r="CRB143" s="1"/>
      <c r="CRC143" s="1"/>
      <c r="CRD143" s="1"/>
      <c r="CRE143" s="1"/>
      <c r="CRF143" s="1"/>
      <c r="CRG143" s="1"/>
      <c r="CRH143" s="1"/>
      <c r="CRI143" s="1"/>
      <c r="CRJ143" s="1"/>
      <c r="CRK143" s="1"/>
      <c r="CRL143" s="1"/>
      <c r="CRM143" s="1"/>
      <c r="CRN143" s="1"/>
      <c r="CRO143" s="1"/>
      <c r="CRP143" s="1"/>
      <c r="CRQ143" s="1"/>
      <c r="CRR143" s="1"/>
      <c r="CRS143" s="1"/>
      <c r="CRT143" s="1"/>
      <c r="CRU143" s="1"/>
      <c r="CRV143" s="1"/>
      <c r="CRW143" s="1"/>
      <c r="CRX143" s="1"/>
      <c r="CRY143" s="1"/>
      <c r="CRZ143" s="1"/>
      <c r="CSA143" s="1"/>
      <c r="CSB143" s="1"/>
      <c r="CSC143" s="1"/>
      <c r="CSD143" s="1"/>
      <c r="CSE143" s="1"/>
      <c r="CSF143" s="1"/>
      <c r="CSG143" s="1"/>
      <c r="CSH143" s="1"/>
      <c r="CSI143" s="1"/>
      <c r="CSJ143" s="1"/>
      <c r="CSK143" s="1"/>
      <c r="CSL143" s="1"/>
      <c r="CSM143" s="1"/>
      <c r="CSN143" s="1"/>
      <c r="CSO143" s="1"/>
      <c r="CSP143" s="1"/>
      <c r="CSQ143" s="1"/>
      <c r="CSR143" s="1"/>
      <c r="CSS143" s="1"/>
      <c r="CST143" s="1"/>
      <c r="CSU143" s="1"/>
      <c r="CSV143" s="1"/>
      <c r="CSW143" s="1"/>
      <c r="CSX143" s="1"/>
      <c r="CSY143" s="1"/>
      <c r="CSZ143" s="1"/>
      <c r="CTA143" s="1"/>
      <c r="CTB143" s="1"/>
      <c r="CTC143" s="1"/>
      <c r="CTD143" s="1"/>
      <c r="CTE143" s="1"/>
      <c r="CTF143" s="1"/>
      <c r="CTG143" s="1"/>
      <c r="CTH143" s="1"/>
      <c r="CTI143" s="1"/>
      <c r="CTJ143" s="1"/>
      <c r="CTK143" s="1"/>
      <c r="CTL143" s="1"/>
      <c r="CTM143" s="1"/>
      <c r="CTN143" s="1"/>
      <c r="CTO143" s="1"/>
      <c r="CTP143" s="1"/>
      <c r="CTQ143" s="1"/>
      <c r="CTR143" s="1"/>
      <c r="CTS143" s="1"/>
      <c r="CTT143" s="1"/>
      <c r="CTU143" s="1"/>
      <c r="CTV143" s="1"/>
      <c r="CTW143" s="1"/>
      <c r="CTX143" s="1"/>
      <c r="CTY143" s="1"/>
      <c r="CTZ143" s="1"/>
      <c r="CUA143" s="1"/>
      <c r="CUB143" s="1"/>
      <c r="CUC143" s="1"/>
      <c r="CUD143" s="1"/>
      <c r="CUE143" s="1"/>
      <c r="CUF143" s="1"/>
      <c r="CUG143" s="1"/>
      <c r="CUH143" s="1"/>
      <c r="CUI143" s="1"/>
      <c r="CUJ143" s="1"/>
      <c r="CUK143" s="1"/>
      <c r="CUL143" s="1"/>
      <c r="CUM143" s="1"/>
      <c r="CUN143" s="1"/>
      <c r="CUO143" s="1"/>
      <c r="CUP143" s="1"/>
      <c r="CUQ143" s="1"/>
      <c r="CUR143" s="1"/>
      <c r="CUS143" s="1"/>
      <c r="CUT143" s="1"/>
      <c r="CUU143" s="1"/>
      <c r="CUV143" s="1"/>
      <c r="CUW143" s="1"/>
      <c r="CUX143" s="1"/>
      <c r="CUY143" s="1"/>
      <c r="CUZ143" s="1"/>
      <c r="CVA143" s="1"/>
      <c r="CVB143" s="1"/>
      <c r="CVC143" s="1"/>
      <c r="CVD143" s="1"/>
      <c r="CVE143" s="1"/>
      <c r="CVF143" s="1"/>
      <c r="CVG143" s="1"/>
      <c r="CVH143" s="1"/>
      <c r="CVI143" s="1"/>
      <c r="CVJ143" s="1"/>
      <c r="CVK143" s="1"/>
      <c r="CVL143" s="1"/>
      <c r="CVM143" s="1"/>
      <c r="CVN143" s="1"/>
      <c r="CVO143" s="1"/>
      <c r="CVP143" s="1"/>
      <c r="CVQ143" s="1"/>
      <c r="CVR143" s="1"/>
      <c r="CVS143" s="1"/>
      <c r="CVT143" s="1"/>
      <c r="CVU143" s="1"/>
      <c r="CVV143" s="1"/>
      <c r="CVW143" s="1"/>
      <c r="CVX143" s="1"/>
      <c r="CVY143" s="1"/>
      <c r="CVZ143" s="1"/>
      <c r="CWA143" s="1"/>
      <c r="CWB143" s="1"/>
      <c r="CWC143" s="1"/>
      <c r="CWD143" s="1"/>
      <c r="CWE143" s="1"/>
      <c r="CWF143" s="1"/>
      <c r="CWG143" s="1"/>
      <c r="CWH143" s="1"/>
      <c r="CWI143" s="1"/>
      <c r="CWJ143" s="1"/>
      <c r="CWK143" s="1"/>
      <c r="CWL143" s="1"/>
      <c r="CWM143" s="1"/>
      <c r="CWN143" s="1"/>
      <c r="CWO143" s="1"/>
      <c r="CWP143" s="1"/>
      <c r="CWQ143" s="1"/>
      <c r="CWR143" s="1"/>
      <c r="CWS143" s="1"/>
      <c r="CWT143" s="1"/>
      <c r="CWU143" s="1"/>
      <c r="CWV143" s="1"/>
      <c r="CWW143" s="1"/>
      <c r="CWX143" s="1"/>
      <c r="CWY143" s="1"/>
      <c r="CWZ143" s="1"/>
      <c r="CXA143" s="1"/>
      <c r="CXB143" s="1"/>
      <c r="CXC143" s="1"/>
      <c r="CXD143" s="1"/>
      <c r="CXE143" s="1"/>
      <c r="CXF143" s="1"/>
      <c r="CXG143" s="1"/>
      <c r="CXH143" s="1"/>
      <c r="CXI143" s="1"/>
      <c r="CXJ143" s="1"/>
      <c r="CXK143" s="1"/>
      <c r="CXL143" s="1"/>
      <c r="CXM143" s="1"/>
      <c r="CXN143" s="1"/>
      <c r="CXO143" s="1"/>
      <c r="CXP143" s="1"/>
      <c r="CXQ143" s="1"/>
      <c r="CXR143" s="1"/>
      <c r="CXS143" s="1"/>
      <c r="CXT143" s="1"/>
      <c r="CXU143" s="1"/>
      <c r="CXV143" s="1"/>
      <c r="CXW143" s="1"/>
      <c r="CXX143" s="1"/>
      <c r="CXY143" s="1"/>
      <c r="CXZ143" s="1"/>
      <c r="CYA143" s="1"/>
      <c r="CYB143" s="1"/>
      <c r="CYC143" s="1"/>
      <c r="CYD143" s="1"/>
      <c r="CYE143" s="1"/>
      <c r="CYF143" s="1"/>
      <c r="CYG143" s="1"/>
      <c r="CYH143" s="1"/>
      <c r="CYI143" s="1"/>
      <c r="CYJ143" s="1"/>
      <c r="CYK143" s="1"/>
      <c r="CYL143" s="1"/>
      <c r="CYM143" s="1"/>
      <c r="CYN143" s="1"/>
      <c r="CYO143" s="1"/>
      <c r="CYP143" s="1"/>
      <c r="CYQ143" s="1"/>
      <c r="CYR143" s="1"/>
      <c r="CYS143" s="1"/>
      <c r="CYT143" s="1"/>
      <c r="CYU143" s="1"/>
      <c r="CYV143" s="1"/>
      <c r="CYW143" s="1"/>
      <c r="CYX143" s="1"/>
      <c r="CYY143" s="1"/>
      <c r="CYZ143" s="1"/>
      <c r="CZA143" s="1"/>
      <c r="CZB143" s="1"/>
      <c r="CZC143" s="1"/>
      <c r="CZD143" s="1"/>
      <c r="CZE143" s="1"/>
      <c r="CZF143" s="1"/>
      <c r="CZG143" s="1"/>
      <c r="CZH143" s="1"/>
      <c r="CZI143" s="1"/>
      <c r="CZJ143" s="1"/>
      <c r="CZK143" s="1"/>
      <c r="CZL143" s="1"/>
      <c r="CZM143" s="1"/>
      <c r="CZN143" s="1"/>
      <c r="CZO143" s="1"/>
      <c r="CZP143" s="1"/>
      <c r="CZQ143" s="1"/>
      <c r="CZR143" s="1"/>
      <c r="CZS143" s="1"/>
      <c r="CZT143" s="1"/>
      <c r="CZU143" s="1"/>
      <c r="CZV143" s="1"/>
      <c r="CZW143" s="1"/>
      <c r="CZX143" s="1"/>
      <c r="CZY143" s="1"/>
      <c r="CZZ143" s="1"/>
      <c r="DAA143" s="1"/>
      <c r="DAB143" s="1"/>
      <c r="DAC143" s="1"/>
      <c r="DAD143" s="1"/>
      <c r="DAE143" s="1"/>
      <c r="DAF143" s="1"/>
      <c r="DAG143" s="1"/>
      <c r="DAH143" s="1"/>
      <c r="DAI143" s="1"/>
      <c r="DAJ143" s="1"/>
      <c r="DAK143" s="1"/>
      <c r="DAL143" s="1"/>
      <c r="DAM143" s="1"/>
      <c r="DAN143" s="1"/>
      <c r="DAO143" s="1"/>
      <c r="DAP143" s="1"/>
      <c r="DAQ143" s="1"/>
      <c r="DAR143" s="1"/>
      <c r="DAS143" s="1"/>
      <c r="DAT143" s="1"/>
      <c r="DAU143" s="1"/>
      <c r="DAV143" s="1"/>
      <c r="DAW143" s="1"/>
      <c r="DAX143" s="1"/>
      <c r="DAY143" s="1"/>
      <c r="DAZ143" s="1"/>
      <c r="DBA143" s="1"/>
      <c r="DBB143" s="1"/>
      <c r="DBC143" s="1"/>
      <c r="DBD143" s="1"/>
      <c r="DBE143" s="1"/>
      <c r="DBF143" s="1"/>
      <c r="DBG143" s="1"/>
      <c r="DBH143" s="1"/>
      <c r="DBI143" s="1"/>
      <c r="DBJ143" s="1"/>
      <c r="DBK143" s="1"/>
      <c r="DBL143" s="1"/>
      <c r="DBM143" s="1"/>
      <c r="DBN143" s="1"/>
      <c r="DBO143" s="1"/>
      <c r="DBP143" s="1"/>
      <c r="DBQ143" s="1"/>
      <c r="DBR143" s="1"/>
      <c r="DBS143" s="1"/>
      <c r="DBT143" s="1"/>
      <c r="DBU143" s="1"/>
      <c r="DBV143" s="1"/>
      <c r="DBW143" s="1"/>
      <c r="DBX143" s="1"/>
      <c r="DBY143" s="1"/>
      <c r="DBZ143" s="1"/>
      <c r="DCA143" s="1"/>
      <c r="DCB143" s="1"/>
      <c r="DCC143" s="1"/>
      <c r="DCD143" s="1"/>
      <c r="DCE143" s="1"/>
      <c r="DCF143" s="1"/>
      <c r="DCG143" s="1"/>
      <c r="DCH143" s="1"/>
      <c r="DCI143" s="1"/>
      <c r="DCJ143" s="1"/>
      <c r="DCK143" s="1"/>
      <c r="DCL143" s="1"/>
      <c r="DCM143" s="1"/>
      <c r="DCN143" s="1"/>
      <c r="DCO143" s="1"/>
      <c r="DCP143" s="1"/>
      <c r="DCQ143" s="1"/>
      <c r="DCR143" s="1"/>
      <c r="DCS143" s="1"/>
      <c r="DCT143" s="1"/>
      <c r="DCU143" s="1"/>
      <c r="DCV143" s="1"/>
      <c r="DCW143" s="1"/>
      <c r="DCX143" s="1"/>
      <c r="DCY143" s="1"/>
      <c r="DCZ143" s="1"/>
      <c r="DDA143" s="1"/>
      <c r="DDB143" s="1"/>
      <c r="DDC143" s="1"/>
      <c r="DDD143" s="1"/>
      <c r="DDE143" s="1"/>
      <c r="DDF143" s="1"/>
      <c r="DDG143" s="1"/>
      <c r="DDH143" s="1"/>
      <c r="DDI143" s="1"/>
      <c r="DDJ143" s="1"/>
      <c r="DDK143" s="1"/>
      <c r="DDL143" s="1"/>
      <c r="DDM143" s="1"/>
      <c r="DDN143" s="1"/>
      <c r="DDO143" s="1"/>
      <c r="DDP143" s="1"/>
      <c r="DDQ143" s="1"/>
      <c r="DDR143" s="1"/>
      <c r="DDS143" s="1"/>
      <c r="DDT143" s="1"/>
      <c r="DDU143" s="1"/>
      <c r="DDV143" s="1"/>
      <c r="DDW143" s="1"/>
      <c r="DDX143" s="1"/>
      <c r="DDY143" s="1"/>
      <c r="DDZ143" s="1"/>
      <c r="DEA143" s="1"/>
      <c r="DEB143" s="1"/>
      <c r="DEC143" s="1"/>
      <c r="DED143" s="1"/>
      <c r="DEE143" s="1"/>
      <c r="DEF143" s="1"/>
      <c r="DEG143" s="1"/>
      <c r="DEH143" s="1"/>
      <c r="DEI143" s="1"/>
      <c r="DEJ143" s="1"/>
      <c r="DEK143" s="1"/>
      <c r="DEL143" s="1"/>
      <c r="DEM143" s="1"/>
      <c r="DEN143" s="1"/>
      <c r="DEO143" s="1"/>
      <c r="DEP143" s="1"/>
      <c r="DEQ143" s="1"/>
      <c r="DER143" s="1"/>
      <c r="DES143" s="1"/>
      <c r="DET143" s="1"/>
      <c r="DEU143" s="1"/>
      <c r="DEV143" s="1"/>
      <c r="DEW143" s="1"/>
      <c r="DEX143" s="1"/>
      <c r="DEY143" s="1"/>
      <c r="DEZ143" s="1"/>
      <c r="DFA143" s="1"/>
      <c r="DFB143" s="1"/>
      <c r="DFC143" s="1"/>
      <c r="DFD143" s="1"/>
      <c r="DFE143" s="1"/>
      <c r="DFF143" s="1"/>
      <c r="DFG143" s="1"/>
      <c r="DFH143" s="1"/>
      <c r="DFI143" s="1"/>
      <c r="DFJ143" s="1"/>
      <c r="DFK143" s="1"/>
      <c r="DFL143" s="1"/>
      <c r="DFM143" s="1"/>
      <c r="DFN143" s="1"/>
      <c r="DFO143" s="1"/>
      <c r="DFP143" s="1"/>
      <c r="DFQ143" s="1"/>
      <c r="DFR143" s="1"/>
      <c r="DFS143" s="1"/>
      <c r="DFT143" s="1"/>
      <c r="DFU143" s="1"/>
      <c r="DFV143" s="1"/>
      <c r="DFW143" s="1"/>
      <c r="DFX143" s="1"/>
      <c r="DFY143" s="1"/>
      <c r="DFZ143" s="1"/>
      <c r="DGA143" s="1"/>
      <c r="DGB143" s="1"/>
      <c r="DGC143" s="1"/>
      <c r="DGD143" s="1"/>
      <c r="DGE143" s="1"/>
      <c r="DGF143" s="1"/>
      <c r="DGG143" s="1"/>
      <c r="DGH143" s="1"/>
      <c r="DGI143" s="1"/>
      <c r="DGJ143" s="1"/>
      <c r="DGK143" s="1"/>
      <c r="DGL143" s="1"/>
      <c r="DGM143" s="1"/>
      <c r="DGN143" s="1"/>
      <c r="DGO143" s="1"/>
      <c r="DGP143" s="1"/>
      <c r="DGQ143" s="1"/>
      <c r="DGR143" s="1"/>
      <c r="DGS143" s="1"/>
      <c r="DGT143" s="1"/>
      <c r="DGU143" s="1"/>
      <c r="DGV143" s="1"/>
      <c r="DGW143" s="1"/>
      <c r="DGX143" s="1"/>
      <c r="DGY143" s="1"/>
      <c r="DGZ143" s="1"/>
      <c r="DHA143" s="1"/>
      <c r="DHB143" s="1"/>
      <c r="DHC143" s="1"/>
      <c r="DHD143" s="1"/>
      <c r="DHE143" s="1"/>
      <c r="DHF143" s="1"/>
      <c r="DHG143" s="1"/>
      <c r="DHH143" s="1"/>
      <c r="DHI143" s="1"/>
      <c r="DHJ143" s="1"/>
      <c r="DHK143" s="1"/>
      <c r="DHL143" s="1"/>
      <c r="DHM143" s="1"/>
      <c r="DHN143" s="1"/>
      <c r="DHO143" s="1"/>
      <c r="DHP143" s="1"/>
      <c r="DHQ143" s="1"/>
      <c r="DHR143" s="1"/>
      <c r="DHS143" s="1"/>
      <c r="DHT143" s="1"/>
      <c r="DHU143" s="1"/>
      <c r="DHV143" s="1"/>
      <c r="DHW143" s="1"/>
      <c r="DHX143" s="1"/>
      <c r="DHY143" s="1"/>
      <c r="DHZ143" s="1"/>
      <c r="DIA143" s="1"/>
      <c r="DIB143" s="1"/>
      <c r="DIC143" s="1"/>
      <c r="DID143" s="1"/>
      <c r="DIE143" s="1"/>
      <c r="DIF143" s="1"/>
      <c r="DIG143" s="1"/>
      <c r="DIH143" s="1"/>
      <c r="DII143" s="1"/>
      <c r="DIJ143" s="1"/>
      <c r="DIK143" s="1"/>
      <c r="DIL143" s="1"/>
      <c r="DIM143" s="1"/>
      <c r="DIN143" s="1"/>
      <c r="DIO143" s="1"/>
      <c r="DIP143" s="1"/>
      <c r="DIQ143" s="1"/>
      <c r="DIR143" s="1"/>
      <c r="DIS143" s="1"/>
      <c r="DIT143" s="1"/>
      <c r="DIU143" s="1"/>
      <c r="DIV143" s="1"/>
      <c r="DIW143" s="1"/>
      <c r="DIX143" s="1"/>
      <c r="DIY143" s="1"/>
      <c r="DIZ143" s="1"/>
      <c r="DJA143" s="1"/>
      <c r="DJB143" s="1"/>
      <c r="DJC143" s="1"/>
      <c r="DJD143" s="1"/>
      <c r="DJE143" s="1"/>
      <c r="DJF143" s="1"/>
      <c r="DJG143" s="1"/>
      <c r="DJH143" s="1"/>
      <c r="DJI143" s="1"/>
      <c r="DJJ143" s="1"/>
      <c r="DJK143" s="1"/>
      <c r="DJL143" s="1"/>
      <c r="DJM143" s="1"/>
      <c r="DJN143" s="1"/>
      <c r="DJO143" s="1"/>
      <c r="DJP143" s="1"/>
      <c r="DJQ143" s="1"/>
      <c r="DJR143" s="1"/>
      <c r="DJS143" s="1"/>
      <c r="DJT143" s="1"/>
      <c r="DJU143" s="1"/>
      <c r="DJV143" s="1"/>
      <c r="DJW143" s="1"/>
      <c r="DJX143" s="1"/>
      <c r="DJY143" s="1"/>
      <c r="DJZ143" s="1"/>
      <c r="DKA143" s="1"/>
      <c r="DKB143" s="1"/>
      <c r="DKC143" s="1"/>
      <c r="DKD143" s="1"/>
      <c r="DKE143" s="1"/>
      <c r="DKF143" s="1"/>
      <c r="DKG143" s="1"/>
      <c r="DKH143" s="1"/>
      <c r="DKI143" s="1"/>
      <c r="DKJ143" s="1"/>
      <c r="DKK143" s="1"/>
      <c r="DKL143" s="1"/>
      <c r="DKM143" s="1"/>
      <c r="DKN143" s="1"/>
      <c r="DKO143" s="1"/>
      <c r="DKP143" s="1"/>
      <c r="DKQ143" s="1"/>
      <c r="DKR143" s="1"/>
      <c r="DKS143" s="1"/>
      <c r="DKT143" s="1"/>
      <c r="DKU143" s="1"/>
      <c r="DKV143" s="1"/>
      <c r="DKW143" s="1"/>
      <c r="DKX143" s="1"/>
      <c r="DKY143" s="1"/>
      <c r="DKZ143" s="1"/>
      <c r="DLA143" s="1"/>
      <c r="DLB143" s="1"/>
      <c r="DLC143" s="1"/>
      <c r="DLD143" s="1"/>
      <c r="DLE143" s="1"/>
      <c r="DLF143" s="1"/>
      <c r="DLG143" s="1"/>
      <c r="DLH143" s="1"/>
      <c r="DLI143" s="1"/>
      <c r="DLJ143" s="1"/>
      <c r="DLK143" s="1"/>
      <c r="DLL143" s="1"/>
      <c r="DLM143" s="1"/>
      <c r="DLN143" s="1"/>
      <c r="DLO143" s="1"/>
      <c r="DLP143" s="1"/>
      <c r="DLQ143" s="1"/>
      <c r="DLR143" s="1"/>
      <c r="DLS143" s="1"/>
      <c r="DLT143" s="1"/>
      <c r="DLU143" s="1"/>
      <c r="DLV143" s="1"/>
      <c r="DLW143" s="1"/>
      <c r="DLX143" s="1"/>
      <c r="DLY143" s="1"/>
      <c r="DLZ143" s="1"/>
      <c r="DMA143" s="1"/>
      <c r="DMB143" s="1"/>
      <c r="DMC143" s="1"/>
      <c r="DMD143" s="1"/>
      <c r="DME143" s="1"/>
      <c r="DMF143" s="1"/>
      <c r="DMG143" s="1"/>
      <c r="DMH143" s="1"/>
      <c r="DMI143" s="1"/>
      <c r="DMJ143" s="1"/>
      <c r="DMK143" s="1"/>
      <c r="DML143" s="1"/>
      <c r="DMM143" s="1"/>
      <c r="DMN143" s="1"/>
      <c r="DMO143" s="1"/>
      <c r="DMP143" s="1"/>
      <c r="DMQ143" s="1"/>
      <c r="DMR143" s="1"/>
      <c r="DMS143" s="1"/>
      <c r="DMT143" s="1"/>
      <c r="DMU143" s="1"/>
      <c r="DMV143" s="1"/>
      <c r="DMW143" s="1"/>
      <c r="DMX143" s="1"/>
      <c r="DMY143" s="1"/>
      <c r="DMZ143" s="1"/>
      <c r="DNA143" s="1"/>
      <c r="DNB143" s="1"/>
      <c r="DNC143" s="1"/>
      <c r="DND143" s="1"/>
      <c r="DNE143" s="1"/>
      <c r="DNF143" s="1"/>
      <c r="DNG143" s="1"/>
      <c r="DNH143" s="1"/>
      <c r="DNI143" s="1"/>
      <c r="DNJ143" s="1"/>
      <c r="DNK143" s="1"/>
      <c r="DNL143" s="1"/>
      <c r="DNM143" s="1"/>
      <c r="DNN143" s="1"/>
      <c r="DNO143" s="1"/>
      <c r="DNP143" s="1"/>
      <c r="DNQ143" s="1"/>
      <c r="DNR143" s="1"/>
      <c r="DNS143" s="1"/>
      <c r="DNT143" s="1"/>
      <c r="DNU143" s="1"/>
      <c r="DNV143" s="1"/>
      <c r="DNW143" s="1"/>
      <c r="DNX143" s="1"/>
      <c r="DNY143" s="1"/>
      <c r="DNZ143" s="1"/>
      <c r="DOA143" s="1"/>
      <c r="DOB143" s="1"/>
      <c r="DOC143" s="1"/>
      <c r="DOD143" s="1"/>
      <c r="DOE143" s="1"/>
      <c r="DOF143" s="1"/>
      <c r="DOG143" s="1"/>
      <c r="DOH143" s="1"/>
      <c r="DOI143" s="1"/>
      <c r="DOJ143" s="1"/>
      <c r="DOK143" s="1"/>
      <c r="DOL143" s="1"/>
      <c r="DOM143" s="1"/>
      <c r="DON143" s="1"/>
      <c r="DOO143" s="1"/>
      <c r="DOP143" s="1"/>
      <c r="DOQ143" s="1"/>
      <c r="DOR143" s="1"/>
      <c r="DOS143" s="1"/>
      <c r="DOT143" s="1"/>
      <c r="DOU143" s="1"/>
      <c r="DOV143" s="1"/>
      <c r="DOW143" s="1"/>
      <c r="DOX143" s="1"/>
      <c r="DOY143" s="1"/>
      <c r="DOZ143" s="1"/>
      <c r="DPA143" s="1"/>
      <c r="DPB143" s="1"/>
      <c r="DPC143" s="1"/>
      <c r="DPD143" s="1"/>
      <c r="DPE143" s="1"/>
      <c r="DPF143" s="1"/>
      <c r="DPG143" s="1"/>
      <c r="DPH143" s="1"/>
      <c r="DPI143" s="1"/>
      <c r="DPJ143" s="1"/>
      <c r="DPK143" s="1"/>
      <c r="DPL143" s="1"/>
      <c r="DPM143" s="1"/>
      <c r="DPN143" s="1"/>
      <c r="DPO143" s="1"/>
      <c r="DPP143" s="1"/>
      <c r="DPQ143" s="1"/>
      <c r="DPR143" s="1"/>
      <c r="DPS143" s="1"/>
      <c r="DPT143" s="1"/>
      <c r="DPU143" s="1"/>
      <c r="DPV143" s="1"/>
      <c r="DPW143" s="1"/>
      <c r="DPX143" s="1"/>
      <c r="DPY143" s="1"/>
      <c r="DPZ143" s="1"/>
      <c r="DQA143" s="1"/>
      <c r="DQB143" s="1"/>
      <c r="DQC143" s="1"/>
      <c r="DQD143" s="1"/>
      <c r="DQE143" s="1"/>
      <c r="DQF143" s="1"/>
      <c r="DQG143" s="1"/>
      <c r="DQH143" s="1"/>
      <c r="DQI143" s="1"/>
      <c r="DQJ143" s="1"/>
      <c r="DQK143" s="1"/>
      <c r="DQL143" s="1"/>
      <c r="DQM143" s="1"/>
      <c r="DQN143" s="1"/>
      <c r="DQO143" s="1"/>
      <c r="DQP143" s="1"/>
      <c r="DQQ143" s="1"/>
      <c r="DQR143" s="1"/>
      <c r="DQS143" s="1"/>
      <c r="DQT143" s="1"/>
      <c r="DQU143" s="1"/>
      <c r="DQV143" s="1"/>
      <c r="DQW143" s="1"/>
      <c r="DQX143" s="1"/>
      <c r="DQY143" s="1"/>
      <c r="DQZ143" s="1"/>
      <c r="DRA143" s="1"/>
      <c r="DRB143" s="1"/>
      <c r="DRC143" s="1"/>
      <c r="DRD143" s="1"/>
      <c r="DRE143" s="1"/>
      <c r="DRF143" s="1"/>
      <c r="DRG143" s="1"/>
      <c r="DRH143" s="1"/>
      <c r="DRI143" s="1"/>
      <c r="DRJ143" s="1"/>
      <c r="DRK143" s="1"/>
      <c r="DRL143" s="1"/>
      <c r="DRM143" s="1"/>
      <c r="DRN143" s="1"/>
      <c r="DRO143" s="1"/>
      <c r="DRP143" s="1"/>
      <c r="DRQ143" s="1"/>
      <c r="DRR143" s="1"/>
      <c r="DRS143" s="1"/>
      <c r="DRT143" s="1"/>
      <c r="DRU143" s="1"/>
      <c r="DRV143" s="1"/>
      <c r="DRW143" s="1"/>
      <c r="DRX143" s="1"/>
      <c r="DRY143" s="1"/>
      <c r="DRZ143" s="1"/>
      <c r="DSA143" s="1"/>
      <c r="DSB143" s="1"/>
      <c r="DSC143" s="1"/>
      <c r="DSD143" s="1"/>
      <c r="DSE143" s="1"/>
      <c r="DSF143" s="1"/>
      <c r="DSG143" s="1"/>
      <c r="DSH143" s="1"/>
      <c r="DSI143" s="1"/>
      <c r="DSJ143" s="1"/>
      <c r="DSK143" s="1"/>
      <c r="DSL143" s="1"/>
      <c r="DSM143" s="1"/>
      <c r="DSN143" s="1"/>
      <c r="DSO143" s="1"/>
      <c r="DSP143" s="1"/>
      <c r="DSQ143" s="1"/>
      <c r="DSR143" s="1"/>
      <c r="DSS143" s="1"/>
      <c r="DST143" s="1"/>
      <c r="DSU143" s="1"/>
      <c r="DSV143" s="1"/>
      <c r="DSW143" s="1"/>
      <c r="DSX143" s="1"/>
      <c r="DSY143" s="1"/>
      <c r="DSZ143" s="1"/>
      <c r="DTA143" s="1"/>
      <c r="DTB143" s="1"/>
      <c r="DTC143" s="1"/>
      <c r="DTD143" s="1"/>
      <c r="DTE143" s="1"/>
      <c r="DTF143" s="1"/>
      <c r="DTG143" s="1"/>
      <c r="DTH143" s="1"/>
      <c r="DTI143" s="1"/>
      <c r="DTJ143" s="1"/>
      <c r="DTK143" s="1"/>
      <c r="DTL143" s="1"/>
      <c r="DTM143" s="1"/>
      <c r="DTN143" s="1"/>
      <c r="DTO143" s="1"/>
      <c r="DTP143" s="1"/>
      <c r="DTQ143" s="1"/>
      <c r="DTR143" s="1"/>
      <c r="DTS143" s="1"/>
      <c r="DTT143" s="1"/>
      <c r="DTU143" s="1"/>
      <c r="DTV143" s="1"/>
      <c r="DTW143" s="1"/>
      <c r="DTX143" s="1"/>
      <c r="DTY143" s="1"/>
      <c r="DTZ143" s="1"/>
      <c r="DUA143" s="1"/>
      <c r="DUB143" s="1"/>
      <c r="DUC143" s="1"/>
      <c r="DUD143" s="1"/>
      <c r="DUE143" s="1"/>
      <c r="DUF143" s="1"/>
      <c r="DUG143" s="1"/>
      <c r="DUH143" s="1"/>
      <c r="DUI143" s="1"/>
      <c r="DUJ143" s="1"/>
      <c r="DUK143" s="1"/>
      <c r="DUL143" s="1"/>
      <c r="DUM143" s="1"/>
      <c r="DUN143" s="1"/>
      <c r="DUO143" s="1"/>
      <c r="DUP143" s="1"/>
      <c r="DUQ143" s="1"/>
      <c r="DUR143" s="1"/>
      <c r="DUS143" s="1"/>
      <c r="DUT143" s="1"/>
      <c r="DUU143" s="1"/>
      <c r="DUV143" s="1"/>
      <c r="DUW143" s="1"/>
      <c r="DUX143" s="1"/>
      <c r="DUY143" s="1"/>
      <c r="DUZ143" s="1"/>
      <c r="DVA143" s="1"/>
      <c r="DVB143" s="1"/>
      <c r="DVC143" s="1"/>
      <c r="DVD143" s="1"/>
      <c r="DVE143" s="1"/>
      <c r="DVF143" s="1"/>
      <c r="DVG143" s="1"/>
      <c r="DVH143" s="1"/>
      <c r="DVI143" s="1"/>
      <c r="DVJ143" s="1"/>
      <c r="DVK143" s="1"/>
      <c r="DVL143" s="1"/>
      <c r="DVM143" s="1"/>
      <c r="DVN143" s="1"/>
      <c r="DVO143" s="1"/>
      <c r="DVP143" s="1"/>
      <c r="DVQ143" s="1"/>
      <c r="DVR143" s="1"/>
      <c r="DVS143" s="1"/>
      <c r="DVT143" s="1"/>
      <c r="DVU143" s="1"/>
      <c r="DVV143" s="1"/>
      <c r="DVW143" s="1"/>
      <c r="DVX143" s="1"/>
      <c r="DVY143" s="1"/>
      <c r="DVZ143" s="1"/>
      <c r="DWA143" s="1"/>
      <c r="DWB143" s="1"/>
      <c r="DWC143" s="1"/>
      <c r="DWD143" s="1"/>
      <c r="DWE143" s="1"/>
      <c r="DWF143" s="1"/>
      <c r="DWG143" s="1"/>
      <c r="DWH143" s="1"/>
      <c r="DWI143" s="1"/>
      <c r="DWJ143" s="1"/>
      <c r="DWK143" s="1"/>
      <c r="DWL143" s="1"/>
      <c r="DWM143" s="1"/>
      <c r="DWN143" s="1"/>
      <c r="DWO143" s="1"/>
      <c r="DWP143" s="1"/>
      <c r="DWQ143" s="1"/>
      <c r="DWR143" s="1"/>
      <c r="DWS143" s="1"/>
      <c r="DWT143" s="1"/>
      <c r="DWU143" s="1"/>
      <c r="DWV143" s="1"/>
      <c r="DWW143" s="1"/>
      <c r="DWX143" s="1"/>
      <c r="DWY143" s="1"/>
      <c r="DWZ143" s="1"/>
      <c r="DXA143" s="1"/>
      <c r="DXB143" s="1"/>
      <c r="DXC143" s="1"/>
      <c r="DXD143" s="1"/>
      <c r="DXE143" s="1"/>
      <c r="DXF143" s="1"/>
      <c r="DXG143" s="1"/>
      <c r="DXH143" s="1"/>
      <c r="DXI143" s="1"/>
      <c r="DXJ143" s="1"/>
      <c r="DXK143" s="1"/>
      <c r="DXL143" s="1"/>
      <c r="DXM143" s="1"/>
      <c r="DXN143" s="1"/>
      <c r="DXO143" s="1"/>
      <c r="DXP143" s="1"/>
      <c r="DXQ143" s="1"/>
      <c r="DXR143" s="1"/>
      <c r="DXS143" s="1"/>
      <c r="DXT143" s="1"/>
      <c r="DXU143" s="1"/>
      <c r="DXV143" s="1"/>
      <c r="DXW143" s="1"/>
      <c r="DXX143" s="1"/>
      <c r="DXY143" s="1"/>
      <c r="DXZ143" s="1"/>
      <c r="DYA143" s="1"/>
      <c r="DYB143" s="1"/>
      <c r="DYC143" s="1"/>
      <c r="DYD143" s="1"/>
      <c r="DYE143" s="1"/>
      <c r="DYF143" s="1"/>
      <c r="DYG143" s="1"/>
      <c r="DYH143" s="1"/>
      <c r="DYI143" s="1"/>
      <c r="DYJ143" s="1"/>
      <c r="DYK143" s="1"/>
      <c r="DYL143" s="1"/>
      <c r="DYM143" s="1"/>
      <c r="DYN143" s="1"/>
      <c r="DYO143" s="1"/>
      <c r="DYP143" s="1"/>
      <c r="DYQ143" s="1"/>
      <c r="DYR143" s="1"/>
      <c r="DYS143" s="1"/>
      <c r="DYT143" s="1"/>
      <c r="DYU143" s="1"/>
      <c r="DYV143" s="1"/>
      <c r="DYW143" s="1"/>
      <c r="DYX143" s="1"/>
      <c r="DYY143" s="1"/>
      <c r="DYZ143" s="1"/>
      <c r="DZA143" s="1"/>
      <c r="DZB143" s="1"/>
      <c r="DZC143" s="1"/>
      <c r="DZD143" s="1"/>
      <c r="DZE143" s="1"/>
      <c r="DZF143" s="1"/>
      <c r="DZG143" s="1"/>
      <c r="DZH143" s="1"/>
      <c r="DZI143" s="1"/>
      <c r="DZJ143" s="1"/>
      <c r="DZK143" s="1"/>
      <c r="DZL143" s="1"/>
      <c r="DZM143" s="1"/>
      <c r="DZN143" s="1"/>
      <c r="DZO143" s="1"/>
      <c r="DZP143" s="1"/>
      <c r="DZQ143" s="1"/>
      <c r="DZR143" s="1"/>
      <c r="DZS143" s="1"/>
      <c r="DZT143" s="1"/>
      <c r="DZU143" s="1"/>
      <c r="DZV143" s="1"/>
      <c r="DZW143" s="1"/>
      <c r="DZX143" s="1"/>
      <c r="DZY143" s="1"/>
      <c r="DZZ143" s="1"/>
      <c r="EAA143" s="1"/>
      <c r="EAB143" s="1"/>
      <c r="EAC143" s="1"/>
      <c r="EAD143" s="1"/>
      <c r="EAE143" s="1"/>
      <c r="EAF143" s="1"/>
      <c r="EAG143" s="1"/>
      <c r="EAH143" s="1"/>
      <c r="EAI143" s="1"/>
      <c r="EAJ143" s="1"/>
      <c r="EAK143" s="1"/>
      <c r="EAL143" s="1"/>
      <c r="EAM143" s="1"/>
      <c r="EAN143" s="1"/>
      <c r="EAO143" s="1"/>
      <c r="EAP143" s="1"/>
      <c r="EAQ143" s="1"/>
      <c r="EAR143" s="1"/>
      <c r="EAS143" s="1"/>
      <c r="EAT143" s="1"/>
      <c r="EAU143" s="1"/>
      <c r="EAV143" s="1"/>
      <c r="EAW143" s="1"/>
      <c r="EAX143" s="1"/>
      <c r="EAY143" s="1"/>
      <c r="EAZ143" s="1"/>
      <c r="EBA143" s="1"/>
      <c r="EBB143" s="1"/>
      <c r="EBC143" s="1"/>
      <c r="EBD143" s="1"/>
      <c r="EBE143" s="1"/>
      <c r="EBF143" s="1"/>
      <c r="EBG143" s="1"/>
      <c r="EBH143" s="1"/>
      <c r="EBI143" s="1"/>
      <c r="EBJ143" s="1"/>
      <c r="EBK143" s="1"/>
      <c r="EBL143" s="1"/>
      <c r="EBM143" s="1"/>
      <c r="EBN143" s="1"/>
      <c r="EBO143" s="1"/>
      <c r="EBP143" s="1"/>
      <c r="EBQ143" s="1"/>
      <c r="EBR143" s="1"/>
      <c r="EBS143" s="1"/>
      <c r="EBT143" s="1"/>
      <c r="EBU143" s="1"/>
      <c r="EBV143" s="1"/>
      <c r="EBW143" s="1"/>
      <c r="EBX143" s="1"/>
      <c r="EBY143" s="1"/>
      <c r="EBZ143" s="1"/>
      <c r="ECA143" s="1"/>
      <c r="ECB143" s="1"/>
      <c r="ECC143" s="1"/>
      <c r="ECD143" s="1"/>
      <c r="ECE143" s="1"/>
      <c r="ECF143" s="1"/>
      <c r="ECG143" s="1"/>
      <c r="ECH143" s="1"/>
      <c r="ECI143" s="1"/>
      <c r="ECJ143" s="1"/>
      <c r="ECK143" s="1"/>
      <c r="ECL143" s="1"/>
      <c r="ECM143" s="1"/>
      <c r="ECN143" s="1"/>
      <c r="ECO143" s="1"/>
      <c r="ECP143" s="1"/>
      <c r="ECQ143" s="1"/>
      <c r="ECR143" s="1"/>
      <c r="ECS143" s="1"/>
      <c r="ECT143" s="1"/>
      <c r="ECU143" s="1"/>
      <c r="ECV143" s="1"/>
      <c r="ECW143" s="1"/>
      <c r="ECX143" s="1"/>
      <c r="ECY143" s="1"/>
      <c r="ECZ143" s="1"/>
      <c r="EDA143" s="1"/>
      <c r="EDB143" s="1"/>
      <c r="EDC143" s="1"/>
      <c r="EDD143" s="1"/>
      <c r="EDE143" s="1"/>
      <c r="EDF143" s="1"/>
      <c r="EDG143" s="1"/>
      <c r="EDH143" s="1"/>
      <c r="EDI143" s="1"/>
      <c r="EDJ143" s="1"/>
      <c r="EDK143" s="1"/>
      <c r="EDL143" s="1"/>
      <c r="EDM143" s="1"/>
      <c r="EDN143" s="1"/>
      <c r="EDO143" s="1"/>
      <c r="EDP143" s="1"/>
      <c r="EDQ143" s="1"/>
      <c r="EDR143" s="1"/>
      <c r="EDS143" s="1"/>
      <c r="EDT143" s="1"/>
      <c r="EDU143" s="1"/>
      <c r="EDV143" s="1"/>
      <c r="EDW143" s="1"/>
      <c r="EDX143" s="1"/>
      <c r="EDY143" s="1"/>
      <c r="EDZ143" s="1"/>
      <c r="EEA143" s="1"/>
      <c r="EEB143" s="1"/>
      <c r="EEC143" s="1"/>
      <c r="EED143" s="1"/>
      <c r="EEE143" s="1"/>
      <c r="EEF143" s="1"/>
      <c r="EEG143" s="1"/>
      <c r="EEH143" s="1"/>
      <c r="EEI143" s="1"/>
      <c r="EEJ143" s="1"/>
      <c r="EEK143" s="1"/>
      <c r="EEL143" s="1"/>
      <c r="EEM143" s="1"/>
      <c r="EEN143" s="1"/>
      <c r="EEO143" s="1"/>
      <c r="EEP143" s="1"/>
      <c r="EEQ143" s="1"/>
      <c r="EER143" s="1"/>
      <c r="EES143" s="1"/>
      <c r="EET143" s="1"/>
      <c r="EEU143" s="1"/>
      <c r="EEV143" s="1"/>
      <c r="EEW143" s="1"/>
      <c r="EEX143" s="1"/>
      <c r="EEY143" s="1"/>
      <c r="EEZ143" s="1"/>
      <c r="EFA143" s="1"/>
      <c r="EFB143" s="1"/>
      <c r="EFC143" s="1"/>
      <c r="EFD143" s="1"/>
      <c r="EFE143" s="1"/>
      <c r="EFF143" s="1"/>
      <c r="EFG143" s="1"/>
      <c r="EFH143" s="1"/>
      <c r="EFI143" s="1"/>
      <c r="EFJ143" s="1"/>
      <c r="EFK143" s="1"/>
      <c r="EFL143" s="1"/>
      <c r="EFM143" s="1"/>
      <c r="EFN143" s="1"/>
      <c r="EFO143" s="1"/>
      <c r="EFP143" s="1"/>
      <c r="EFQ143" s="1"/>
      <c r="EFR143" s="1"/>
      <c r="EFS143" s="1"/>
      <c r="EFT143" s="1"/>
      <c r="EFU143" s="1"/>
      <c r="EFV143" s="1"/>
      <c r="EFW143" s="1"/>
      <c r="EFX143" s="1"/>
      <c r="EFY143" s="1"/>
      <c r="EFZ143" s="1"/>
      <c r="EGA143" s="1"/>
      <c r="EGB143" s="1"/>
      <c r="EGC143" s="1"/>
      <c r="EGD143" s="1"/>
      <c r="EGE143" s="1"/>
      <c r="EGF143" s="1"/>
      <c r="EGG143" s="1"/>
      <c r="EGH143" s="1"/>
      <c r="EGI143" s="1"/>
      <c r="EGJ143" s="1"/>
      <c r="EGK143" s="1"/>
      <c r="EGL143" s="1"/>
      <c r="EGM143" s="1"/>
      <c r="EGN143" s="1"/>
      <c r="EGO143" s="1"/>
      <c r="EGP143" s="1"/>
      <c r="EGQ143" s="1"/>
      <c r="EGR143" s="1"/>
      <c r="EGS143" s="1"/>
      <c r="EGT143" s="1"/>
      <c r="EGU143" s="1"/>
      <c r="EGV143" s="1"/>
      <c r="EGW143" s="1"/>
      <c r="EGX143" s="1"/>
      <c r="EGY143" s="1"/>
      <c r="EGZ143" s="1"/>
      <c r="EHA143" s="1"/>
      <c r="EHB143" s="1"/>
      <c r="EHC143" s="1"/>
      <c r="EHD143" s="1"/>
      <c r="EHE143" s="1"/>
      <c r="EHF143" s="1"/>
      <c r="EHG143" s="1"/>
      <c r="EHH143" s="1"/>
      <c r="EHI143" s="1"/>
      <c r="EHJ143" s="1"/>
      <c r="EHK143" s="1"/>
      <c r="EHL143" s="1"/>
      <c r="EHM143" s="1"/>
      <c r="EHN143" s="1"/>
      <c r="EHO143" s="1"/>
      <c r="EHP143" s="1"/>
      <c r="EHQ143" s="1"/>
      <c r="EHR143" s="1"/>
      <c r="EHS143" s="1"/>
      <c r="EHT143" s="1"/>
      <c r="EHU143" s="1"/>
      <c r="EHV143" s="1"/>
      <c r="EHW143" s="1"/>
      <c r="EHX143" s="1"/>
      <c r="EHY143" s="1"/>
      <c r="EHZ143" s="1"/>
      <c r="EIA143" s="1"/>
      <c r="EIB143" s="1"/>
      <c r="EIC143" s="1"/>
      <c r="EID143" s="1"/>
      <c r="EIE143" s="1"/>
      <c r="EIF143" s="1"/>
      <c r="EIG143" s="1"/>
      <c r="EIH143" s="1"/>
      <c r="EII143" s="1"/>
      <c r="EIJ143" s="1"/>
      <c r="EIK143" s="1"/>
      <c r="EIL143" s="1"/>
      <c r="EIM143" s="1"/>
      <c r="EIN143" s="1"/>
      <c r="EIO143" s="1"/>
      <c r="EIP143" s="1"/>
      <c r="EIQ143" s="1"/>
      <c r="EIR143" s="1"/>
      <c r="EIS143" s="1"/>
      <c r="EIT143" s="1"/>
      <c r="EIU143" s="1"/>
      <c r="EIV143" s="1"/>
      <c r="EIW143" s="1"/>
      <c r="EIX143" s="1"/>
      <c r="EIY143" s="1"/>
      <c r="EIZ143" s="1"/>
      <c r="EJA143" s="1"/>
      <c r="EJB143" s="1"/>
      <c r="EJC143" s="1"/>
      <c r="EJD143" s="1"/>
      <c r="EJE143" s="1"/>
      <c r="EJF143" s="1"/>
      <c r="EJG143" s="1"/>
      <c r="EJH143" s="1"/>
      <c r="EJI143" s="1"/>
      <c r="EJJ143" s="1"/>
      <c r="EJK143" s="1"/>
      <c r="EJL143" s="1"/>
      <c r="EJM143" s="1"/>
      <c r="EJN143" s="1"/>
      <c r="EJO143" s="1"/>
      <c r="EJP143" s="1"/>
      <c r="EJQ143" s="1"/>
      <c r="EJR143" s="1"/>
      <c r="EJS143" s="1"/>
      <c r="EJT143" s="1"/>
      <c r="EJU143" s="1"/>
      <c r="EJV143" s="1"/>
      <c r="EJW143" s="1"/>
      <c r="EJX143" s="1"/>
      <c r="EJY143" s="1"/>
      <c r="EJZ143" s="1"/>
      <c r="EKA143" s="1"/>
      <c r="EKB143" s="1"/>
      <c r="EKC143" s="1"/>
      <c r="EKD143" s="1"/>
      <c r="EKE143" s="1"/>
      <c r="EKF143" s="1"/>
      <c r="EKG143" s="1"/>
      <c r="EKH143" s="1"/>
      <c r="EKI143" s="1"/>
      <c r="EKJ143" s="1"/>
      <c r="EKK143" s="1"/>
      <c r="EKL143" s="1"/>
      <c r="EKM143" s="1"/>
      <c r="EKN143" s="1"/>
      <c r="EKO143" s="1"/>
      <c r="EKP143" s="1"/>
      <c r="EKQ143" s="1"/>
      <c r="EKR143" s="1"/>
      <c r="EKS143" s="1"/>
      <c r="EKT143" s="1"/>
      <c r="EKU143" s="1"/>
      <c r="EKV143" s="1"/>
      <c r="EKW143" s="1"/>
      <c r="EKX143" s="1"/>
      <c r="EKY143" s="1"/>
      <c r="EKZ143" s="1"/>
      <c r="ELA143" s="1"/>
      <c r="ELB143" s="1"/>
      <c r="ELC143" s="1"/>
      <c r="ELD143" s="1"/>
      <c r="ELE143" s="1"/>
      <c r="ELF143" s="1"/>
      <c r="ELG143" s="1"/>
      <c r="ELH143" s="1"/>
      <c r="ELI143" s="1"/>
      <c r="ELJ143" s="1"/>
      <c r="ELK143" s="1"/>
      <c r="ELL143" s="1"/>
      <c r="ELM143" s="1"/>
      <c r="ELN143" s="1"/>
      <c r="ELO143" s="1"/>
      <c r="ELP143" s="1"/>
      <c r="ELQ143" s="1"/>
      <c r="ELR143" s="1"/>
      <c r="ELS143" s="1"/>
      <c r="ELT143" s="1"/>
      <c r="ELU143" s="1"/>
      <c r="ELV143" s="1"/>
      <c r="ELW143" s="1"/>
      <c r="ELX143" s="1"/>
      <c r="ELY143" s="1"/>
      <c r="ELZ143" s="1"/>
      <c r="EMA143" s="1"/>
      <c r="EMB143" s="1"/>
      <c r="EMC143" s="1"/>
      <c r="EMD143" s="1"/>
      <c r="EME143" s="1"/>
      <c r="EMF143" s="1"/>
      <c r="EMG143" s="1"/>
      <c r="EMH143" s="1"/>
      <c r="EMI143" s="1"/>
      <c r="EMJ143" s="1"/>
      <c r="EMK143" s="1"/>
      <c r="EML143" s="1"/>
      <c r="EMM143" s="1"/>
      <c r="EMN143" s="1"/>
      <c r="EMO143" s="1"/>
      <c r="EMP143" s="1"/>
      <c r="EMQ143" s="1"/>
      <c r="EMR143" s="1"/>
      <c r="EMS143" s="1"/>
      <c r="EMT143" s="1"/>
      <c r="EMU143" s="1"/>
      <c r="EMV143" s="1"/>
      <c r="EMW143" s="1"/>
      <c r="EMX143" s="1"/>
      <c r="EMY143" s="1"/>
      <c r="EMZ143" s="1"/>
      <c r="ENA143" s="1"/>
      <c r="ENB143" s="1"/>
      <c r="ENC143" s="1"/>
      <c r="END143" s="1"/>
      <c r="ENE143" s="1"/>
      <c r="ENF143" s="1"/>
      <c r="ENG143" s="1"/>
      <c r="ENH143" s="1"/>
      <c r="ENI143" s="1"/>
      <c r="ENJ143" s="1"/>
      <c r="ENK143" s="1"/>
      <c r="ENL143" s="1"/>
      <c r="ENM143" s="1"/>
      <c r="ENN143" s="1"/>
      <c r="ENO143" s="1"/>
      <c r="ENP143" s="1"/>
      <c r="ENQ143" s="1"/>
      <c r="ENR143" s="1"/>
      <c r="ENS143" s="1"/>
      <c r="ENT143" s="1"/>
      <c r="ENU143" s="1"/>
      <c r="ENV143" s="1"/>
      <c r="ENW143" s="1"/>
      <c r="ENX143" s="1"/>
      <c r="ENY143" s="1"/>
      <c r="ENZ143" s="1"/>
      <c r="EOA143" s="1"/>
      <c r="EOB143" s="1"/>
      <c r="EOC143" s="1"/>
      <c r="EOD143" s="1"/>
      <c r="EOE143" s="1"/>
      <c r="EOF143" s="1"/>
      <c r="EOG143" s="1"/>
      <c r="EOH143" s="1"/>
      <c r="EOI143" s="1"/>
      <c r="EOJ143" s="1"/>
      <c r="EOK143" s="1"/>
      <c r="EOL143" s="1"/>
      <c r="EOM143" s="1"/>
      <c r="EON143" s="1"/>
      <c r="EOO143" s="1"/>
      <c r="EOP143" s="1"/>
      <c r="EOQ143" s="1"/>
      <c r="EOR143" s="1"/>
      <c r="EOS143" s="1"/>
      <c r="EOT143" s="1"/>
      <c r="EOU143" s="1"/>
      <c r="EOV143" s="1"/>
      <c r="EOW143" s="1"/>
      <c r="EOX143" s="1"/>
      <c r="EOY143" s="1"/>
      <c r="EOZ143" s="1"/>
      <c r="EPA143" s="1"/>
      <c r="EPB143" s="1"/>
      <c r="EPC143" s="1"/>
      <c r="EPD143" s="1"/>
      <c r="EPE143" s="1"/>
      <c r="EPF143" s="1"/>
      <c r="EPG143" s="1"/>
      <c r="EPH143" s="1"/>
      <c r="EPI143" s="1"/>
      <c r="EPJ143" s="1"/>
      <c r="EPK143" s="1"/>
      <c r="EPL143" s="1"/>
      <c r="EPM143" s="1"/>
      <c r="EPN143" s="1"/>
      <c r="EPO143" s="1"/>
      <c r="EPP143" s="1"/>
      <c r="EPQ143" s="1"/>
      <c r="EPR143" s="1"/>
      <c r="EPS143" s="1"/>
      <c r="EPT143" s="1"/>
      <c r="EPU143" s="1"/>
      <c r="EPV143" s="1"/>
      <c r="EPW143" s="1"/>
      <c r="EPX143" s="1"/>
      <c r="EPY143" s="1"/>
      <c r="EPZ143" s="1"/>
      <c r="EQA143" s="1"/>
      <c r="EQB143" s="1"/>
      <c r="EQC143" s="1"/>
      <c r="EQD143" s="1"/>
      <c r="EQE143" s="1"/>
      <c r="EQF143" s="1"/>
      <c r="EQG143" s="1"/>
      <c r="EQH143" s="1"/>
      <c r="EQI143" s="1"/>
      <c r="EQJ143" s="1"/>
      <c r="EQK143" s="1"/>
      <c r="EQL143" s="1"/>
      <c r="EQM143" s="1"/>
      <c r="EQN143" s="1"/>
      <c r="EQO143" s="1"/>
      <c r="EQP143" s="1"/>
      <c r="EQQ143" s="1"/>
      <c r="EQR143" s="1"/>
      <c r="EQS143" s="1"/>
      <c r="EQT143" s="1"/>
      <c r="EQU143" s="1"/>
      <c r="EQV143" s="1"/>
      <c r="EQW143" s="1"/>
      <c r="EQX143" s="1"/>
      <c r="EQY143" s="1"/>
      <c r="EQZ143" s="1"/>
      <c r="ERA143" s="1"/>
      <c r="ERB143" s="1"/>
      <c r="ERC143" s="1"/>
      <c r="ERD143" s="1"/>
      <c r="ERE143" s="1"/>
      <c r="ERF143" s="1"/>
      <c r="ERG143" s="1"/>
      <c r="ERH143" s="1"/>
      <c r="ERI143" s="1"/>
      <c r="ERJ143" s="1"/>
      <c r="ERK143" s="1"/>
      <c r="ERL143" s="1"/>
      <c r="ERM143" s="1"/>
      <c r="ERN143" s="1"/>
      <c r="ERO143" s="1"/>
      <c r="ERP143" s="1"/>
      <c r="ERQ143" s="1"/>
      <c r="ERR143" s="1"/>
      <c r="ERS143" s="1"/>
      <c r="ERT143" s="1"/>
      <c r="ERU143" s="1"/>
      <c r="ERV143" s="1"/>
      <c r="ERW143" s="1"/>
      <c r="ERX143" s="1"/>
      <c r="ERY143" s="1"/>
      <c r="ERZ143" s="1"/>
      <c r="ESA143" s="1"/>
      <c r="ESB143" s="1"/>
      <c r="ESC143" s="1"/>
      <c r="ESD143" s="1"/>
      <c r="ESE143" s="1"/>
      <c r="ESF143" s="1"/>
      <c r="ESG143" s="1"/>
      <c r="ESH143" s="1"/>
      <c r="ESI143" s="1"/>
      <c r="ESJ143" s="1"/>
      <c r="ESK143" s="1"/>
      <c r="ESL143" s="1"/>
      <c r="ESM143" s="1"/>
      <c r="ESN143" s="1"/>
      <c r="ESO143" s="1"/>
      <c r="ESP143" s="1"/>
      <c r="ESQ143" s="1"/>
      <c r="ESR143" s="1"/>
      <c r="ESS143" s="1"/>
      <c r="EST143" s="1"/>
      <c r="ESU143" s="1"/>
      <c r="ESV143" s="1"/>
      <c r="ESW143" s="1"/>
      <c r="ESX143" s="1"/>
      <c r="ESY143" s="1"/>
      <c r="ESZ143" s="1"/>
      <c r="ETA143" s="1"/>
      <c r="ETB143" s="1"/>
      <c r="ETC143" s="1"/>
      <c r="ETD143" s="1"/>
      <c r="ETE143" s="1"/>
      <c r="ETF143" s="1"/>
      <c r="ETG143" s="1"/>
      <c r="ETH143" s="1"/>
      <c r="ETI143" s="1"/>
      <c r="ETJ143" s="1"/>
      <c r="ETK143" s="1"/>
      <c r="ETL143" s="1"/>
      <c r="ETM143" s="1"/>
      <c r="ETN143" s="1"/>
      <c r="ETO143" s="1"/>
      <c r="ETP143" s="1"/>
      <c r="ETQ143" s="1"/>
      <c r="ETR143" s="1"/>
      <c r="ETS143" s="1"/>
      <c r="ETT143" s="1"/>
      <c r="ETU143" s="1"/>
      <c r="ETV143" s="1"/>
      <c r="ETW143" s="1"/>
      <c r="ETX143" s="1"/>
      <c r="ETY143" s="1"/>
      <c r="ETZ143" s="1"/>
      <c r="EUA143" s="1"/>
      <c r="EUB143" s="1"/>
      <c r="EUC143" s="1"/>
      <c r="EUD143" s="1"/>
      <c r="EUE143" s="1"/>
      <c r="EUF143" s="1"/>
      <c r="EUG143" s="1"/>
      <c r="EUH143" s="1"/>
      <c r="EUI143" s="1"/>
      <c r="EUJ143" s="1"/>
      <c r="EUK143" s="1"/>
      <c r="EUL143" s="1"/>
      <c r="EUM143" s="1"/>
      <c r="EUN143" s="1"/>
      <c r="EUO143" s="1"/>
      <c r="EUP143" s="1"/>
      <c r="EUQ143" s="1"/>
      <c r="EUR143" s="1"/>
      <c r="EUS143" s="1"/>
      <c r="EUT143" s="1"/>
      <c r="EUU143" s="1"/>
      <c r="EUV143" s="1"/>
      <c r="EUW143" s="1"/>
      <c r="EUX143" s="1"/>
      <c r="EUY143" s="1"/>
      <c r="EUZ143" s="1"/>
      <c r="EVA143" s="1"/>
      <c r="EVB143" s="1"/>
      <c r="EVC143" s="1"/>
      <c r="EVD143" s="1"/>
      <c r="EVE143" s="1"/>
      <c r="EVF143" s="1"/>
      <c r="EVG143" s="1"/>
      <c r="EVH143" s="1"/>
      <c r="EVI143" s="1"/>
      <c r="EVJ143" s="1"/>
      <c r="EVK143" s="1"/>
      <c r="EVL143" s="1"/>
      <c r="EVM143" s="1"/>
      <c r="EVN143" s="1"/>
      <c r="EVO143" s="1"/>
      <c r="EVP143" s="1"/>
      <c r="EVQ143" s="1"/>
      <c r="EVR143" s="1"/>
      <c r="EVS143" s="1"/>
      <c r="EVT143" s="1"/>
      <c r="EVU143" s="1"/>
      <c r="EVV143" s="1"/>
      <c r="EVW143" s="1"/>
      <c r="EVX143" s="1"/>
      <c r="EVY143" s="1"/>
      <c r="EVZ143" s="1"/>
      <c r="EWA143" s="1"/>
      <c r="EWB143" s="1"/>
      <c r="EWC143" s="1"/>
      <c r="EWD143" s="1"/>
      <c r="EWE143" s="1"/>
      <c r="EWF143" s="1"/>
      <c r="EWG143" s="1"/>
      <c r="EWH143" s="1"/>
      <c r="EWI143" s="1"/>
      <c r="EWJ143" s="1"/>
      <c r="EWK143" s="1"/>
      <c r="EWL143" s="1"/>
      <c r="EWM143" s="1"/>
      <c r="EWN143" s="1"/>
      <c r="EWO143" s="1"/>
      <c r="EWP143" s="1"/>
      <c r="EWQ143" s="1"/>
      <c r="EWR143" s="1"/>
      <c r="EWS143" s="1"/>
      <c r="EWT143" s="1"/>
      <c r="EWU143" s="1"/>
      <c r="EWV143" s="1"/>
      <c r="EWW143" s="1"/>
      <c r="EWX143" s="1"/>
      <c r="EWY143" s="1"/>
      <c r="EWZ143" s="1"/>
      <c r="EXA143" s="1"/>
      <c r="EXB143" s="1"/>
      <c r="EXC143" s="1"/>
      <c r="EXD143" s="1"/>
      <c r="EXE143" s="1"/>
      <c r="EXF143" s="1"/>
      <c r="EXG143" s="1"/>
      <c r="EXH143" s="1"/>
      <c r="EXI143" s="1"/>
      <c r="EXJ143" s="1"/>
      <c r="EXK143" s="1"/>
      <c r="EXL143" s="1"/>
      <c r="EXM143" s="1"/>
      <c r="EXN143" s="1"/>
      <c r="EXO143" s="1"/>
      <c r="EXP143" s="1"/>
      <c r="EXQ143" s="1"/>
      <c r="EXR143" s="1"/>
      <c r="EXS143" s="1"/>
      <c r="EXT143" s="1"/>
      <c r="EXU143" s="1"/>
      <c r="EXV143" s="1"/>
      <c r="EXW143" s="1"/>
      <c r="EXX143" s="1"/>
      <c r="EXY143" s="1"/>
      <c r="EXZ143" s="1"/>
      <c r="EYA143" s="1"/>
      <c r="EYB143" s="1"/>
      <c r="EYC143" s="1"/>
      <c r="EYD143" s="1"/>
      <c r="EYE143" s="1"/>
      <c r="EYF143" s="1"/>
      <c r="EYG143" s="1"/>
      <c r="EYH143" s="1"/>
      <c r="EYI143" s="1"/>
      <c r="EYJ143" s="1"/>
      <c r="EYK143" s="1"/>
      <c r="EYL143" s="1"/>
      <c r="EYM143" s="1"/>
      <c r="EYN143" s="1"/>
      <c r="EYO143" s="1"/>
      <c r="EYP143" s="1"/>
      <c r="EYQ143" s="1"/>
      <c r="EYR143" s="1"/>
      <c r="EYS143" s="1"/>
      <c r="EYT143" s="1"/>
      <c r="EYU143" s="1"/>
      <c r="EYV143" s="1"/>
      <c r="EYW143" s="1"/>
      <c r="EYX143" s="1"/>
      <c r="EYY143" s="1"/>
      <c r="EYZ143" s="1"/>
      <c r="EZA143" s="1"/>
      <c r="EZB143" s="1"/>
      <c r="EZC143" s="1"/>
      <c r="EZD143" s="1"/>
      <c r="EZE143" s="1"/>
      <c r="EZF143" s="1"/>
      <c r="EZG143" s="1"/>
      <c r="EZH143" s="1"/>
      <c r="EZI143" s="1"/>
      <c r="EZJ143" s="1"/>
      <c r="EZK143" s="1"/>
      <c r="EZL143" s="1"/>
      <c r="EZM143" s="1"/>
      <c r="EZN143" s="1"/>
      <c r="EZO143" s="1"/>
      <c r="EZP143" s="1"/>
      <c r="EZQ143" s="1"/>
      <c r="EZR143" s="1"/>
      <c r="EZS143" s="1"/>
      <c r="EZT143" s="1"/>
      <c r="EZU143" s="1"/>
      <c r="EZV143" s="1"/>
      <c r="EZW143" s="1"/>
      <c r="EZX143" s="1"/>
      <c r="EZY143" s="1"/>
      <c r="EZZ143" s="1"/>
      <c r="FAA143" s="1"/>
      <c r="FAB143" s="1"/>
      <c r="FAC143" s="1"/>
      <c r="FAD143" s="1"/>
      <c r="FAE143" s="1"/>
      <c r="FAF143" s="1"/>
      <c r="FAG143" s="1"/>
      <c r="FAH143" s="1"/>
      <c r="FAI143" s="1"/>
      <c r="FAJ143" s="1"/>
      <c r="FAK143" s="1"/>
      <c r="FAL143" s="1"/>
      <c r="FAM143" s="1"/>
      <c r="FAN143" s="1"/>
      <c r="FAO143" s="1"/>
      <c r="FAP143" s="1"/>
      <c r="FAQ143" s="1"/>
      <c r="FAR143" s="1"/>
      <c r="FAS143" s="1"/>
      <c r="FAT143" s="1"/>
      <c r="FAU143" s="1"/>
      <c r="FAV143" s="1"/>
      <c r="FAW143" s="1"/>
      <c r="FAX143" s="1"/>
      <c r="FAY143" s="1"/>
      <c r="FAZ143" s="1"/>
      <c r="FBA143" s="1"/>
      <c r="FBB143" s="1"/>
      <c r="FBC143" s="1"/>
      <c r="FBD143" s="1"/>
      <c r="FBE143" s="1"/>
      <c r="FBF143" s="1"/>
      <c r="FBG143" s="1"/>
      <c r="FBH143" s="1"/>
      <c r="FBI143" s="1"/>
      <c r="FBJ143" s="1"/>
      <c r="FBK143" s="1"/>
      <c r="FBL143" s="1"/>
      <c r="FBM143" s="1"/>
      <c r="FBN143" s="1"/>
      <c r="FBO143" s="1"/>
      <c r="FBP143" s="1"/>
      <c r="FBQ143" s="1"/>
      <c r="FBR143" s="1"/>
      <c r="FBS143" s="1"/>
      <c r="FBT143" s="1"/>
      <c r="FBU143" s="1"/>
      <c r="FBV143" s="1"/>
      <c r="FBW143" s="1"/>
      <c r="FBX143" s="1"/>
      <c r="FBY143" s="1"/>
      <c r="FBZ143" s="1"/>
      <c r="FCA143" s="1"/>
      <c r="FCB143" s="1"/>
      <c r="FCC143" s="1"/>
      <c r="FCD143" s="1"/>
      <c r="FCE143" s="1"/>
      <c r="FCF143" s="1"/>
      <c r="FCG143" s="1"/>
      <c r="FCH143" s="1"/>
      <c r="FCI143" s="1"/>
      <c r="FCJ143" s="1"/>
      <c r="FCK143" s="1"/>
      <c r="FCL143" s="1"/>
      <c r="FCM143" s="1"/>
      <c r="FCN143" s="1"/>
      <c r="FCO143" s="1"/>
      <c r="FCP143" s="1"/>
      <c r="FCQ143" s="1"/>
      <c r="FCR143" s="1"/>
      <c r="FCS143" s="1"/>
      <c r="FCT143" s="1"/>
      <c r="FCU143" s="1"/>
      <c r="FCV143" s="1"/>
      <c r="FCW143" s="1"/>
      <c r="FCX143" s="1"/>
      <c r="FCY143" s="1"/>
      <c r="FCZ143" s="1"/>
      <c r="FDA143" s="1"/>
      <c r="FDB143" s="1"/>
      <c r="FDC143" s="1"/>
      <c r="FDD143" s="1"/>
      <c r="FDE143" s="1"/>
      <c r="FDF143" s="1"/>
      <c r="FDG143" s="1"/>
      <c r="FDH143" s="1"/>
      <c r="FDI143" s="1"/>
      <c r="FDJ143" s="1"/>
      <c r="FDK143" s="1"/>
      <c r="FDL143" s="1"/>
      <c r="FDM143" s="1"/>
      <c r="FDN143" s="1"/>
      <c r="FDO143" s="1"/>
      <c r="FDP143" s="1"/>
      <c r="FDQ143" s="1"/>
      <c r="FDR143" s="1"/>
      <c r="FDS143" s="1"/>
      <c r="FDT143" s="1"/>
      <c r="FDU143" s="1"/>
      <c r="FDV143" s="1"/>
      <c r="FDW143" s="1"/>
      <c r="FDX143" s="1"/>
      <c r="FDY143" s="1"/>
      <c r="FDZ143" s="1"/>
      <c r="FEA143" s="1"/>
      <c r="FEB143" s="1"/>
      <c r="FEC143" s="1"/>
      <c r="FED143" s="1"/>
      <c r="FEE143" s="1"/>
      <c r="FEF143" s="1"/>
      <c r="FEG143" s="1"/>
      <c r="FEH143" s="1"/>
      <c r="FEI143" s="1"/>
      <c r="FEJ143" s="1"/>
      <c r="FEK143" s="1"/>
      <c r="FEL143" s="1"/>
      <c r="FEM143" s="1"/>
      <c r="FEN143" s="1"/>
      <c r="FEO143" s="1"/>
      <c r="FEP143" s="1"/>
      <c r="FEQ143" s="1"/>
      <c r="FER143" s="1"/>
      <c r="FES143" s="1"/>
      <c r="FET143" s="1"/>
      <c r="FEU143" s="1"/>
      <c r="FEV143" s="1"/>
      <c r="FEW143" s="1"/>
      <c r="FEX143" s="1"/>
      <c r="FEY143" s="1"/>
      <c r="FEZ143" s="1"/>
      <c r="FFA143" s="1"/>
      <c r="FFB143" s="1"/>
      <c r="FFC143" s="1"/>
      <c r="FFD143" s="1"/>
      <c r="FFE143" s="1"/>
      <c r="FFF143" s="1"/>
      <c r="FFG143" s="1"/>
      <c r="FFH143" s="1"/>
      <c r="FFI143" s="1"/>
      <c r="FFJ143" s="1"/>
      <c r="FFK143" s="1"/>
      <c r="FFL143" s="1"/>
      <c r="FFM143" s="1"/>
      <c r="FFN143" s="1"/>
      <c r="FFO143" s="1"/>
      <c r="FFP143" s="1"/>
      <c r="FFQ143" s="1"/>
      <c r="FFR143" s="1"/>
      <c r="FFS143" s="1"/>
      <c r="FFT143" s="1"/>
      <c r="FFU143" s="1"/>
      <c r="FFV143" s="1"/>
      <c r="FFW143" s="1"/>
      <c r="FFX143" s="1"/>
      <c r="FFY143" s="1"/>
      <c r="FFZ143" s="1"/>
      <c r="FGA143" s="1"/>
      <c r="FGB143" s="1"/>
      <c r="FGC143" s="1"/>
      <c r="FGD143" s="1"/>
      <c r="FGE143" s="1"/>
      <c r="FGF143" s="1"/>
      <c r="FGG143" s="1"/>
      <c r="FGH143" s="1"/>
      <c r="FGI143" s="1"/>
      <c r="FGJ143" s="1"/>
      <c r="FGK143" s="1"/>
      <c r="FGL143" s="1"/>
      <c r="FGM143" s="1"/>
      <c r="FGN143" s="1"/>
      <c r="FGO143" s="1"/>
      <c r="FGP143" s="1"/>
      <c r="FGQ143" s="1"/>
      <c r="FGR143" s="1"/>
      <c r="FGS143" s="1"/>
      <c r="FGT143" s="1"/>
      <c r="FGU143" s="1"/>
      <c r="FGV143" s="1"/>
      <c r="FGW143" s="1"/>
      <c r="FGX143" s="1"/>
      <c r="FGY143" s="1"/>
      <c r="FGZ143" s="1"/>
      <c r="FHA143" s="1"/>
      <c r="FHB143" s="1"/>
      <c r="FHC143" s="1"/>
      <c r="FHD143" s="1"/>
      <c r="FHE143" s="1"/>
      <c r="FHF143" s="1"/>
      <c r="FHG143" s="1"/>
      <c r="FHH143" s="1"/>
      <c r="FHI143" s="1"/>
      <c r="FHJ143" s="1"/>
      <c r="FHK143" s="1"/>
      <c r="FHL143" s="1"/>
      <c r="FHM143" s="1"/>
      <c r="FHN143" s="1"/>
      <c r="FHO143" s="1"/>
      <c r="FHP143" s="1"/>
      <c r="FHQ143" s="1"/>
      <c r="FHR143" s="1"/>
      <c r="FHS143" s="1"/>
      <c r="FHT143" s="1"/>
      <c r="FHU143" s="1"/>
      <c r="FHV143" s="1"/>
      <c r="FHW143" s="1"/>
      <c r="FHX143" s="1"/>
      <c r="FHY143" s="1"/>
      <c r="FHZ143" s="1"/>
      <c r="FIA143" s="1"/>
      <c r="FIB143" s="1"/>
      <c r="FIC143" s="1"/>
      <c r="FID143" s="1"/>
      <c r="FIE143" s="1"/>
      <c r="FIF143" s="1"/>
      <c r="FIG143" s="1"/>
      <c r="FIH143" s="1"/>
      <c r="FII143" s="1"/>
      <c r="FIJ143" s="1"/>
      <c r="FIK143" s="1"/>
      <c r="FIL143" s="1"/>
      <c r="FIM143" s="1"/>
      <c r="FIN143" s="1"/>
      <c r="FIO143" s="1"/>
      <c r="FIP143" s="1"/>
      <c r="FIQ143" s="1"/>
      <c r="FIR143" s="1"/>
      <c r="FIS143" s="1"/>
      <c r="FIT143" s="1"/>
      <c r="FIU143" s="1"/>
      <c r="FIV143" s="1"/>
      <c r="FIW143" s="1"/>
      <c r="FIX143" s="1"/>
      <c r="FIY143" s="1"/>
      <c r="FIZ143" s="1"/>
      <c r="FJA143" s="1"/>
      <c r="FJB143" s="1"/>
      <c r="FJC143" s="1"/>
      <c r="FJD143" s="1"/>
      <c r="FJE143" s="1"/>
      <c r="FJF143" s="1"/>
      <c r="FJG143" s="1"/>
      <c r="FJH143" s="1"/>
      <c r="FJI143" s="1"/>
      <c r="FJJ143" s="1"/>
      <c r="FJK143" s="1"/>
      <c r="FJL143" s="1"/>
      <c r="FJM143" s="1"/>
      <c r="FJN143" s="1"/>
      <c r="FJO143" s="1"/>
      <c r="FJP143" s="1"/>
      <c r="FJQ143" s="1"/>
      <c r="FJR143" s="1"/>
      <c r="FJS143" s="1"/>
      <c r="FJT143" s="1"/>
      <c r="FJU143" s="1"/>
      <c r="FJV143" s="1"/>
      <c r="FJW143" s="1"/>
      <c r="FJX143" s="1"/>
      <c r="FJY143" s="1"/>
      <c r="FJZ143" s="1"/>
      <c r="FKA143" s="1"/>
      <c r="FKB143" s="1"/>
      <c r="FKC143" s="1"/>
      <c r="FKD143" s="1"/>
      <c r="FKE143" s="1"/>
      <c r="FKF143" s="1"/>
      <c r="FKG143" s="1"/>
      <c r="FKH143" s="1"/>
      <c r="FKI143" s="1"/>
      <c r="FKJ143" s="1"/>
      <c r="FKK143" s="1"/>
      <c r="FKL143" s="1"/>
      <c r="FKM143" s="1"/>
      <c r="FKN143" s="1"/>
      <c r="FKO143" s="1"/>
      <c r="FKP143" s="1"/>
      <c r="FKQ143" s="1"/>
      <c r="FKR143" s="1"/>
      <c r="FKS143" s="1"/>
      <c r="FKT143" s="1"/>
      <c r="FKU143" s="1"/>
      <c r="FKV143" s="1"/>
      <c r="FKW143" s="1"/>
      <c r="FKX143" s="1"/>
      <c r="FKY143" s="1"/>
      <c r="FKZ143" s="1"/>
      <c r="FLA143" s="1"/>
      <c r="FLB143" s="1"/>
      <c r="FLC143" s="1"/>
      <c r="FLD143" s="1"/>
      <c r="FLE143" s="1"/>
      <c r="FLF143" s="1"/>
      <c r="FLG143" s="1"/>
      <c r="FLH143" s="1"/>
      <c r="FLI143" s="1"/>
      <c r="FLJ143" s="1"/>
      <c r="FLK143" s="1"/>
      <c r="FLL143" s="1"/>
      <c r="FLM143" s="1"/>
      <c r="FLN143" s="1"/>
      <c r="FLO143" s="1"/>
      <c r="FLP143" s="1"/>
      <c r="FLQ143" s="1"/>
      <c r="FLR143" s="1"/>
      <c r="FLS143" s="1"/>
      <c r="FLT143" s="1"/>
      <c r="FLU143" s="1"/>
      <c r="FLV143" s="1"/>
      <c r="FLW143" s="1"/>
      <c r="FLX143" s="1"/>
      <c r="FLY143" s="1"/>
      <c r="FLZ143" s="1"/>
      <c r="FMA143" s="1"/>
      <c r="FMB143" s="1"/>
      <c r="FMC143" s="1"/>
      <c r="FMD143" s="1"/>
      <c r="FME143" s="1"/>
      <c r="FMF143" s="1"/>
      <c r="FMG143" s="1"/>
      <c r="FMH143" s="1"/>
      <c r="FMI143" s="1"/>
      <c r="FMJ143" s="1"/>
      <c r="FMK143" s="1"/>
      <c r="FML143" s="1"/>
      <c r="FMM143" s="1"/>
      <c r="FMN143" s="1"/>
      <c r="FMO143" s="1"/>
      <c r="FMP143" s="1"/>
      <c r="FMQ143" s="1"/>
      <c r="FMR143" s="1"/>
      <c r="FMS143" s="1"/>
      <c r="FMT143" s="1"/>
      <c r="FMU143" s="1"/>
      <c r="FMV143" s="1"/>
      <c r="FMW143" s="1"/>
      <c r="FMX143" s="1"/>
      <c r="FMY143" s="1"/>
      <c r="FMZ143" s="1"/>
      <c r="FNA143" s="1"/>
      <c r="FNB143" s="1"/>
      <c r="FNC143" s="1"/>
      <c r="FND143" s="1"/>
      <c r="FNE143" s="1"/>
      <c r="FNF143" s="1"/>
      <c r="FNG143" s="1"/>
      <c r="FNH143" s="1"/>
      <c r="FNI143" s="1"/>
      <c r="FNJ143" s="1"/>
      <c r="FNK143" s="1"/>
      <c r="FNL143" s="1"/>
      <c r="FNM143" s="1"/>
      <c r="FNN143" s="1"/>
      <c r="FNO143" s="1"/>
      <c r="FNP143" s="1"/>
      <c r="FNQ143" s="1"/>
      <c r="FNR143" s="1"/>
      <c r="FNS143" s="1"/>
      <c r="FNT143" s="1"/>
      <c r="FNU143" s="1"/>
      <c r="FNV143" s="1"/>
      <c r="FNW143" s="1"/>
      <c r="FNX143" s="1"/>
      <c r="FNY143" s="1"/>
      <c r="FNZ143" s="1"/>
      <c r="FOA143" s="1"/>
      <c r="FOB143" s="1"/>
      <c r="FOC143" s="1"/>
      <c r="FOD143" s="1"/>
      <c r="FOE143" s="1"/>
      <c r="FOF143" s="1"/>
      <c r="FOG143" s="1"/>
      <c r="FOH143" s="1"/>
      <c r="FOI143" s="1"/>
      <c r="FOJ143" s="1"/>
      <c r="FOK143" s="1"/>
      <c r="FOL143" s="1"/>
      <c r="FOM143" s="1"/>
      <c r="FON143" s="1"/>
      <c r="FOO143" s="1"/>
      <c r="FOP143" s="1"/>
      <c r="FOQ143" s="1"/>
      <c r="FOR143" s="1"/>
      <c r="FOS143" s="1"/>
      <c r="FOT143" s="1"/>
      <c r="FOU143" s="1"/>
      <c r="FOV143" s="1"/>
      <c r="FOW143" s="1"/>
      <c r="FOX143" s="1"/>
      <c r="FOY143" s="1"/>
      <c r="FOZ143" s="1"/>
      <c r="FPA143" s="1"/>
      <c r="FPB143" s="1"/>
      <c r="FPC143" s="1"/>
      <c r="FPD143" s="1"/>
      <c r="FPE143" s="1"/>
      <c r="FPF143" s="1"/>
      <c r="FPG143" s="1"/>
      <c r="FPH143" s="1"/>
      <c r="FPI143" s="1"/>
      <c r="FPJ143" s="1"/>
      <c r="FPK143" s="1"/>
      <c r="FPL143" s="1"/>
      <c r="FPM143" s="1"/>
      <c r="FPN143" s="1"/>
      <c r="FPO143" s="1"/>
      <c r="FPP143" s="1"/>
      <c r="FPQ143" s="1"/>
      <c r="FPR143" s="1"/>
      <c r="FPS143" s="1"/>
      <c r="FPT143" s="1"/>
      <c r="FPU143" s="1"/>
      <c r="FPV143" s="1"/>
      <c r="FPW143" s="1"/>
      <c r="FPX143" s="1"/>
      <c r="FPY143" s="1"/>
      <c r="FPZ143" s="1"/>
      <c r="FQA143" s="1"/>
      <c r="FQB143" s="1"/>
      <c r="FQC143" s="1"/>
      <c r="FQD143" s="1"/>
      <c r="FQE143" s="1"/>
      <c r="FQF143" s="1"/>
      <c r="FQG143" s="1"/>
      <c r="FQH143" s="1"/>
      <c r="FQI143" s="1"/>
      <c r="FQJ143" s="1"/>
      <c r="FQK143" s="1"/>
      <c r="FQL143" s="1"/>
      <c r="FQM143" s="1"/>
      <c r="FQN143" s="1"/>
      <c r="FQO143" s="1"/>
      <c r="FQP143" s="1"/>
      <c r="FQQ143" s="1"/>
      <c r="FQR143" s="1"/>
      <c r="FQS143" s="1"/>
      <c r="FQT143" s="1"/>
      <c r="FQU143" s="1"/>
      <c r="FQV143" s="1"/>
      <c r="FQW143" s="1"/>
      <c r="FQX143" s="1"/>
      <c r="FQY143" s="1"/>
      <c r="FQZ143" s="1"/>
      <c r="FRA143" s="1"/>
      <c r="FRB143" s="1"/>
      <c r="FRC143" s="1"/>
      <c r="FRD143" s="1"/>
      <c r="FRE143" s="1"/>
      <c r="FRF143" s="1"/>
      <c r="FRG143" s="1"/>
      <c r="FRH143" s="1"/>
      <c r="FRI143" s="1"/>
      <c r="FRJ143" s="1"/>
      <c r="FRK143" s="1"/>
      <c r="FRL143" s="1"/>
      <c r="FRM143" s="1"/>
      <c r="FRN143" s="1"/>
      <c r="FRO143" s="1"/>
      <c r="FRP143" s="1"/>
      <c r="FRQ143" s="1"/>
      <c r="FRR143" s="1"/>
      <c r="FRS143" s="1"/>
      <c r="FRT143" s="1"/>
      <c r="FRU143" s="1"/>
      <c r="FRV143" s="1"/>
      <c r="FRW143" s="1"/>
      <c r="FRX143" s="1"/>
      <c r="FRY143" s="1"/>
      <c r="FRZ143" s="1"/>
      <c r="FSA143" s="1"/>
      <c r="FSB143" s="1"/>
      <c r="FSC143" s="1"/>
      <c r="FSD143" s="1"/>
      <c r="FSE143" s="1"/>
      <c r="FSF143" s="1"/>
      <c r="FSG143" s="1"/>
      <c r="FSH143" s="1"/>
      <c r="FSI143" s="1"/>
      <c r="FSJ143" s="1"/>
      <c r="FSK143" s="1"/>
      <c r="FSL143" s="1"/>
      <c r="FSM143" s="1"/>
      <c r="FSN143" s="1"/>
      <c r="FSO143" s="1"/>
      <c r="FSP143" s="1"/>
      <c r="FSQ143" s="1"/>
      <c r="FSR143" s="1"/>
      <c r="FSS143" s="1"/>
      <c r="FST143" s="1"/>
      <c r="FSU143" s="1"/>
      <c r="FSV143" s="1"/>
      <c r="FSW143" s="1"/>
      <c r="FSX143" s="1"/>
      <c r="FSY143" s="1"/>
      <c r="FSZ143" s="1"/>
      <c r="FTA143" s="1"/>
      <c r="FTB143" s="1"/>
      <c r="FTC143" s="1"/>
      <c r="FTD143" s="1"/>
      <c r="FTE143" s="1"/>
      <c r="FTF143" s="1"/>
      <c r="FTG143" s="1"/>
      <c r="FTH143" s="1"/>
      <c r="FTI143" s="1"/>
      <c r="FTJ143" s="1"/>
      <c r="FTK143" s="1"/>
      <c r="FTL143" s="1"/>
      <c r="FTM143" s="1"/>
      <c r="FTN143" s="1"/>
      <c r="FTO143" s="1"/>
      <c r="FTP143" s="1"/>
      <c r="FTQ143" s="1"/>
      <c r="FTR143" s="1"/>
      <c r="FTS143" s="1"/>
      <c r="FTT143" s="1"/>
      <c r="FTU143" s="1"/>
      <c r="FTV143" s="1"/>
      <c r="FTW143" s="1"/>
      <c r="FTX143" s="1"/>
      <c r="FTY143" s="1"/>
      <c r="FTZ143" s="1"/>
      <c r="FUA143" s="1"/>
      <c r="FUB143" s="1"/>
      <c r="FUC143" s="1"/>
      <c r="FUD143" s="1"/>
      <c r="FUE143" s="1"/>
      <c r="FUF143" s="1"/>
      <c r="FUG143" s="1"/>
      <c r="FUH143" s="1"/>
      <c r="FUI143" s="1"/>
      <c r="FUJ143" s="1"/>
      <c r="FUK143" s="1"/>
      <c r="FUL143" s="1"/>
      <c r="FUM143" s="1"/>
      <c r="FUN143" s="1"/>
      <c r="FUO143" s="1"/>
      <c r="FUP143" s="1"/>
      <c r="FUQ143" s="1"/>
      <c r="FUR143" s="1"/>
      <c r="FUS143" s="1"/>
      <c r="FUT143" s="1"/>
      <c r="FUU143" s="1"/>
      <c r="FUV143" s="1"/>
      <c r="FUW143" s="1"/>
      <c r="FUX143" s="1"/>
      <c r="FUY143" s="1"/>
      <c r="FUZ143" s="1"/>
      <c r="FVA143" s="1"/>
      <c r="FVB143" s="1"/>
      <c r="FVC143" s="1"/>
      <c r="FVD143" s="1"/>
      <c r="FVE143" s="1"/>
      <c r="FVF143" s="1"/>
      <c r="FVG143" s="1"/>
      <c r="FVH143" s="1"/>
      <c r="FVI143" s="1"/>
      <c r="FVJ143" s="1"/>
      <c r="FVK143" s="1"/>
      <c r="FVL143" s="1"/>
      <c r="FVM143" s="1"/>
      <c r="FVN143" s="1"/>
      <c r="FVO143" s="1"/>
      <c r="FVP143" s="1"/>
      <c r="FVQ143" s="1"/>
      <c r="FVR143" s="1"/>
      <c r="FVS143" s="1"/>
      <c r="FVT143" s="1"/>
      <c r="FVU143" s="1"/>
      <c r="FVV143" s="1"/>
      <c r="FVW143" s="1"/>
      <c r="FVX143" s="1"/>
      <c r="FVY143" s="1"/>
      <c r="FVZ143" s="1"/>
      <c r="FWA143" s="1"/>
      <c r="FWB143" s="1"/>
      <c r="FWC143" s="1"/>
      <c r="FWD143" s="1"/>
      <c r="FWE143" s="1"/>
      <c r="FWF143" s="1"/>
      <c r="FWG143" s="1"/>
      <c r="FWH143" s="1"/>
      <c r="FWI143" s="1"/>
      <c r="FWJ143" s="1"/>
      <c r="FWK143" s="1"/>
      <c r="FWL143" s="1"/>
      <c r="FWM143" s="1"/>
      <c r="FWN143" s="1"/>
      <c r="FWO143" s="1"/>
      <c r="FWP143" s="1"/>
      <c r="FWQ143" s="1"/>
      <c r="FWR143" s="1"/>
      <c r="FWS143" s="1"/>
      <c r="FWT143" s="1"/>
      <c r="FWU143" s="1"/>
      <c r="FWV143" s="1"/>
      <c r="FWW143" s="1"/>
      <c r="FWX143" s="1"/>
      <c r="FWY143" s="1"/>
      <c r="FWZ143" s="1"/>
      <c r="FXA143" s="1"/>
      <c r="FXB143" s="1"/>
      <c r="FXC143" s="1"/>
      <c r="FXD143" s="1"/>
      <c r="FXE143" s="1"/>
      <c r="FXF143" s="1"/>
      <c r="FXG143" s="1"/>
      <c r="FXH143" s="1"/>
      <c r="FXI143" s="1"/>
      <c r="FXJ143" s="1"/>
      <c r="FXK143" s="1"/>
      <c r="FXL143" s="1"/>
      <c r="FXM143" s="1"/>
      <c r="FXN143" s="1"/>
      <c r="FXO143" s="1"/>
      <c r="FXP143" s="1"/>
      <c r="FXQ143" s="1"/>
      <c r="FXR143" s="1"/>
      <c r="FXS143" s="1"/>
      <c r="FXT143" s="1"/>
      <c r="FXU143" s="1"/>
      <c r="FXV143" s="1"/>
      <c r="FXW143" s="1"/>
      <c r="FXX143" s="1"/>
      <c r="FXY143" s="1"/>
      <c r="FXZ143" s="1"/>
      <c r="FYA143" s="1"/>
      <c r="FYB143" s="1"/>
      <c r="FYC143" s="1"/>
      <c r="FYD143" s="1"/>
      <c r="FYE143" s="1"/>
      <c r="FYF143" s="1"/>
      <c r="FYG143" s="1"/>
      <c r="FYH143" s="1"/>
      <c r="FYI143" s="1"/>
      <c r="FYJ143" s="1"/>
      <c r="FYK143" s="1"/>
      <c r="FYL143" s="1"/>
      <c r="FYM143" s="1"/>
      <c r="FYN143" s="1"/>
      <c r="FYO143" s="1"/>
      <c r="FYP143" s="1"/>
      <c r="FYQ143" s="1"/>
      <c r="FYR143" s="1"/>
      <c r="FYS143" s="1"/>
      <c r="FYT143" s="1"/>
      <c r="FYU143" s="1"/>
      <c r="FYV143" s="1"/>
      <c r="FYW143" s="1"/>
      <c r="FYX143" s="1"/>
      <c r="FYY143" s="1"/>
      <c r="FYZ143" s="1"/>
      <c r="FZA143" s="1"/>
      <c r="FZB143" s="1"/>
      <c r="FZC143" s="1"/>
      <c r="FZD143" s="1"/>
      <c r="FZE143" s="1"/>
      <c r="FZF143" s="1"/>
      <c r="FZG143" s="1"/>
      <c r="FZH143" s="1"/>
      <c r="FZI143" s="1"/>
      <c r="FZJ143" s="1"/>
      <c r="FZK143" s="1"/>
      <c r="FZL143" s="1"/>
      <c r="FZM143" s="1"/>
      <c r="FZN143" s="1"/>
      <c r="FZO143" s="1"/>
      <c r="FZP143" s="1"/>
      <c r="FZQ143" s="1"/>
      <c r="FZR143" s="1"/>
      <c r="FZS143" s="1"/>
      <c r="FZT143" s="1"/>
      <c r="FZU143" s="1"/>
      <c r="FZV143" s="1"/>
      <c r="FZW143" s="1"/>
      <c r="FZX143" s="1"/>
      <c r="FZY143" s="1"/>
      <c r="FZZ143" s="1"/>
      <c r="GAA143" s="1"/>
      <c r="GAB143" s="1"/>
      <c r="GAC143" s="1"/>
      <c r="GAD143" s="1"/>
      <c r="GAE143" s="1"/>
      <c r="GAF143" s="1"/>
      <c r="GAG143" s="1"/>
      <c r="GAH143" s="1"/>
      <c r="GAI143" s="1"/>
      <c r="GAJ143" s="1"/>
      <c r="GAK143" s="1"/>
      <c r="GAL143" s="1"/>
      <c r="GAM143" s="1"/>
      <c r="GAN143" s="1"/>
      <c r="GAO143" s="1"/>
    </row>
    <row r="144" spans="1:4773" s="46" customFormat="1" ht="30.75" customHeight="1" thickBot="1">
      <c r="A144" s="2"/>
      <c r="B144" s="12"/>
      <c r="C144" s="12"/>
      <c r="D144" s="12"/>
      <c r="E144" s="2"/>
      <c r="F144" s="2"/>
      <c r="G144" s="76"/>
      <c r="H144" s="571" t="s">
        <v>151</v>
      </c>
      <c r="I144" s="572">
        <f>SUM(I123:I142)</f>
        <v>16450000</v>
      </c>
      <c r="J144" s="573">
        <f>SUM(J123:J142)</f>
        <v>17269358.450000003</v>
      </c>
      <c r="K144" s="1"/>
      <c r="L144" s="1"/>
      <c r="M144" s="575" t="s">
        <v>1306</v>
      </c>
      <c r="N144" s="577">
        <f>SUM(N123:N142)</f>
        <v>10388613.890000001</v>
      </c>
      <c r="O144" s="1"/>
      <c r="P144" s="42"/>
      <c r="Q144" s="1"/>
      <c r="R144" s="1"/>
      <c r="S144" s="228">
        <f>SUM(S123:S143)</f>
        <v>3030000</v>
      </c>
      <c r="T144" s="227"/>
      <c r="U144" s="228">
        <f>SUM(U123:U143)</f>
        <v>2558122.79</v>
      </c>
      <c r="V144" s="1"/>
      <c r="W144" s="228">
        <f>SUM(W123:W143)</f>
        <v>2470757.38</v>
      </c>
      <c r="X144" s="1"/>
      <c r="Y144" s="228">
        <f>SUM(Y123:Y143)</f>
        <v>752351.87</v>
      </c>
      <c r="Z144" s="1"/>
      <c r="AA144" s="228">
        <f>SUM(AA123:AA143)</f>
        <v>145130.53</v>
      </c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  <c r="JG144" s="1"/>
      <c r="JH144" s="1"/>
      <c r="JI144" s="1"/>
      <c r="JJ144" s="1"/>
      <c r="JK144" s="1"/>
      <c r="JL144" s="1"/>
      <c r="JM144" s="1"/>
      <c r="JN144" s="1"/>
      <c r="JO144" s="1"/>
      <c r="JP144" s="1"/>
      <c r="JQ144" s="1"/>
      <c r="JR144" s="1"/>
      <c r="JS144" s="1"/>
      <c r="JT144" s="1"/>
      <c r="JU144" s="1"/>
      <c r="JV144" s="1"/>
      <c r="JW144" s="1"/>
      <c r="JX144" s="1"/>
      <c r="JY144" s="1"/>
      <c r="JZ144" s="1"/>
      <c r="KA144" s="1"/>
      <c r="KB144" s="1"/>
      <c r="KC144" s="1"/>
      <c r="KD144" s="1"/>
      <c r="KE144" s="1"/>
      <c r="KF144" s="1"/>
      <c r="KG144" s="1"/>
      <c r="KH144" s="1"/>
      <c r="KI144" s="1"/>
      <c r="KJ144" s="1"/>
      <c r="KK144" s="1"/>
      <c r="KL144" s="1"/>
      <c r="KM144" s="1"/>
      <c r="KN144" s="1"/>
      <c r="KO144" s="1"/>
      <c r="KP144" s="1"/>
      <c r="KQ144" s="1"/>
      <c r="KR144" s="1"/>
      <c r="KS144" s="1"/>
      <c r="KT144" s="1"/>
      <c r="KU144" s="1"/>
      <c r="KV144" s="1"/>
      <c r="KW144" s="1"/>
      <c r="KX144" s="1"/>
      <c r="KY144" s="1"/>
      <c r="KZ144" s="1"/>
      <c r="LA144" s="1"/>
      <c r="LB144" s="1"/>
      <c r="LC144" s="1"/>
      <c r="LD144" s="1"/>
      <c r="LE144" s="1"/>
      <c r="LF144" s="1"/>
      <c r="LG144" s="1"/>
      <c r="LH144" s="1"/>
      <c r="LI144" s="1"/>
      <c r="LJ144" s="1"/>
      <c r="LK144" s="1"/>
      <c r="LL144" s="1"/>
      <c r="LM144" s="1"/>
      <c r="LN144" s="1"/>
      <c r="LO144" s="1"/>
      <c r="LP144" s="1"/>
      <c r="LQ144" s="1"/>
      <c r="LR144" s="1"/>
      <c r="LS144" s="1"/>
      <c r="LT144" s="1"/>
      <c r="LU144" s="1"/>
      <c r="LV144" s="1"/>
      <c r="LW144" s="1"/>
      <c r="LX144" s="1"/>
      <c r="LY144" s="1"/>
      <c r="LZ144" s="1"/>
      <c r="MA144" s="1"/>
      <c r="MB144" s="1"/>
      <c r="MC144" s="1"/>
      <c r="MD144" s="1"/>
      <c r="ME144" s="1"/>
      <c r="MF144" s="1"/>
      <c r="MG144" s="1"/>
      <c r="MH144" s="1"/>
      <c r="MI144" s="1"/>
      <c r="MJ144" s="1"/>
      <c r="MK144" s="1"/>
      <c r="ML144" s="1"/>
      <c r="MM144" s="1"/>
      <c r="MN144" s="1"/>
      <c r="MO144" s="1"/>
      <c r="MP144" s="1"/>
      <c r="MQ144" s="1"/>
      <c r="MR144" s="1"/>
      <c r="MS144" s="1"/>
      <c r="MT144" s="1"/>
      <c r="MU144" s="1"/>
      <c r="MV144" s="1"/>
      <c r="MW144" s="1"/>
      <c r="MX144" s="1"/>
      <c r="MY144" s="1"/>
      <c r="MZ144" s="1"/>
      <c r="NA144" s="1"/>
      <c r="NB144" s="1"/>
      <c r="NC144" s="1"/>
      <c r="ND144" s="1"/>
      <c r="NE144" s="1"/>
      <c r="NF144" s="1"/>
      <c r="NG144" s="1"/>
      <c r="NH144" s="1"/>
      <c r="NI144" s="1"/>
      <c r="NJ144" s="1"/>
      <c r="NK144" s="1"/>
      <c r="NL144" s="1"/>
      <c r="NM144" s="1"/>
      <c r="NN144" s="1"/>
      <c r="NO144" s="1"/>
      <c r="NP144" s="1"/>
      <c r="NQ144" s="1"/>
      <c r="NR144" s="1"/>
      <c r="NS144" s="1"/>
      <c r="NT144" s="1"/>
      <c r="NU144" s="1"/>
      <c r="NV144" s="1"/>
      <c r="NW144" s="1"/>
      <c r="NX144" s="1"/>
      <c r="NY144" s="1"/>
      <c r="NZ144" s="1"/>
      <c r="OA144" s="1"/>
      <c r="OB144" s="1"/>
      <c r="OC144" s="1"/>
      <c r="OD144" s="1"/>
      <c r="OE144" s="1"/>
      <c r="OF144" s="1"/>
      <c r="OG144" s="1"/>
      <c r="OH144" s="1"/>
      <c r="OI144" s="1"/>
      <c r="OJ144" s="1"/>
      <c r="OK144" s="1"/>
      <c r="OL144" s="1"/>
      <c r="OM144" s="1"/>
      <c r="ON144" s="1"/>
      <c r="OO144" s="1"/>
      <c r="OP144" s="1"/>
      <c r="OQ144" s="1"/>
      <c r="OR144" s="1"/>
      <c r="OS144" s="1"/>
      <c r="OT144" s="1"/>
      <c r="OU144" s="1"/>
      <c r="OV144" s="1"/>
      <c r="OW144" s="1"/>
      <c r="OX144" s="1"/>
      <c r="OY144" s="1"/>
      <c r="OZ144" s="1"/>
      <c r="PA144" s="1"/>
      <c r="PB144" s="1"/>
      <c r="PC144" s="1"/>
      <c r="PD144" s="1"/>
      <c r="PE144" s="1"/>
      <c r="PF144" s="1"/>
      <c r="PG144" s="1"/>
      <c r="PH144" s="1"/>
      <c r="PI144" s="1"/>
      <c r="PJ144" s="1"/>
      <c r="PK144" s="1"/>
      <c r="PL144" s="1"/>
      <c r="PM144" s="1"/>
      <c r="PN144" s="1"/>
      <c r="PO144" s="1"/>
      <c r="PP144" s="1"/>
      <c r="PQ144" s="1"/>
      <c r="PR144" s="1"/>
      <c r="PS144" s="1"/>
      <c r="PT144" s="1"/>
      <c r="PU144" s="1"/>
      <c r="PV144" s="1"/>
      <c r="PW144" s="1"/>
      <c r="PX144" s="1"/>
      <c r="PY144" s="1"/>
      <c r="PZ144" s="1"/>
      <c r="QA144" s="1"/>
      <c r="QB144" s="1"/>
      <c r="QC144" s="1"/>
      <c r="QD144" s="1"/>
      <c r="QE144" s="1"/>
      <c r="QF144" s="1"/>
      <c r="QG144" s="1"/>
      <c r="QH144" s="1"/>
      <c r="QI144" s="1"/>
      <c r="QJ144" s="1"/>
      <c r="QK144" s="1"/>
      <c r="QL144" s="1"/>
      <c r="QM144" s="1"/>
      <c r="QN144" s="1"/>
      <c r="QO144" s="1"/>
      <c r="QP144" s="1"/>
      <c r="QQ144" s="1"/>
      <c r="QR144" s="1"/>
      <c r="QS144" s="1"/>
      <c r="QT144" s="1"/>
      <c r="QU144" s="1"/>
      <c r="QV144" s="1"/>
      <c r="QW144" s="1"/>
      <c r="QX144" s="1"/>
      <c r="QY144" s="1"/>
      <c r="QZ144" s="1"/>
      <c r="RA144" s="1"/>
      <c r="RB144" s="1"/>
      <c r="RC144" s="1"/>
      <c r="RD144" s="1"/>
      <c r="RE144" s="1"/>
      <c r="RF144" s="1"/>
      <c r="RG144" s="1"/>
      <c r="RH144" s="1"/>
      <c r="RI144" s="1"/>
      <c r="RJ144" s="1"/>
      <c r="RK144" s="1"/>
      <c r="RL144" s="1"/>
      <c r="RM144" s="1"/>
      <c r="RN144" s="1"/>
      <c r="RO144" s="1"/>
      <c r="RP144" s="1"/>
      <c r="RQ144" s="1"/>
      <c r="RR144" s="1"/>
      <c r="RS144" s="1"/>
      <c r="RT144" s="1"/>
      <c r="RU144" s="1"/>
      <c r="RV144" s="1"/>
      <c r="RW144" s="1"/>
      <c r="RX144" s="1"/>
      <c r="RY144" s="1"/>
      <c r="RZ144" s="1"/>
      <c r="SA144" s="1"/>
      <c r="SB144" s="1"/>
      <c r="SC144" s="1"/>
      <c r="SD144" s="1"/>
      <c r="SE144" s="1"/>
      <c r="SF144" s="1"/>
      <c r="SG144" s="1"/>
      <c r="SH144" s="1"/>
      <c r="SI144" s="1"/>
      <c r="SJ144" s="1"/>
      <c r="SK144" s="1"/>
      <c r="SL144" s="1"/>
      <c r="SM144" s="1"/>
      <c r="SN144" s="1"/>
      <c r="SO144" s="1"/>
      <c r="SP144" s="1"/>
      <c r="SQ144" s="1"/>
      <c r="SR144" s="1"/>
      <c r="SS144" s="1"/>
      <c r="ST144" s="1"/>
      <c r="SU144" s="1"/>
      <c r="SV144" s="1"/>
      <c r="SW144" s="1"/>
      <c r="SX144" s="1"/>
      <c r="SY144" s="1"/>
      <c r="SZ144" s="1"/>
      <c r="TA144" s="1"/>
      <c r="TB144" s="1"/>
      <c r="TC144" s="1"/>
      <c r="TD144" s="1"/>
      <c r="TE144" s="1"/>
      <c r="TF144" s="1"/>
      <c r="TG144" s="1"/>
      <c r="TH144" s="1"/>
      <c r="TI144" s="1"/>
      <c r="TJ144" s="1"/>
      <c r="TK144" s="1"/>
      <c r="TL144" s="1"/>
      <c r="TM144" s="1"/>
      <c r="TN144" s="1"/>
      <c r="TO144" s="1"/>
      <c r="TP144" s="1"/>
      <c r="TQ144" s="1"/>
      <c r="TR144" s="1"/>
      <c r="TS144" s="1"/>
      <c r="TT144" s="1"/>
      <c r="TU144" s="1"/>
      <c r="TV144" s="1"/>
      <c r="TW144" s="1"/>
      <c r="TX144" s="1"/>
      <c r="TY144" s="1"/>
      <c r="TZ144" s="1"/>
      <c r="UA144" s="1"/>
      <c r="UB144" s="1"/>
      <c r="UC144" s="1"/>
      <c r="UD144" s="1"/>
      <c r="UE144" s="1"/>
      <c r="UF144" s="1"/>
      <c r="UG144" s="1"/>
      <c r="UH144" s="1"/>
      <c r="UI144" s="1"/>
      <c r="UJ144" s="1"/>
      <c r="UK144" s="1"/>
      <c r="UL144" s="1"/>
      <c r="UM144" s="1"/>
      <c r="UN144" s="1"/>
      <c r="UO144" s="1"/>
      <c r="UP144" s="1"/>
      <c r="UQ144" s="1"/>
      <c r="UR144" s="1"/>
      <c r="US144" s="1"/>
      <c r="UT144" s="1"/>
      <c r="UU144" s="1"/>
      <c r="UV144" s="1"/>
      <c r="UW144" s="1"/>
      <c r="UX144" s="1"/>
      <c r="UY144" s="1"/>
      <c r="UZ144" s="1"/>
      <c r="VA144" s="1"/>
      <c r="VB144" s="1"/>
      <c r="VC144" s="1"/>
      <c r="VD144" s="1"/>
      <c r="VE144" s="1"/>
      <c r="VF144" s="1"/>
      <c r="VG144" s="1"/>
      <c r="VH144" s="1"/>
      <c r="VI144" s="1"/>
      <c r="VJ144" s="1"/>
      <c r="VK144" s="1"/>
      <c r="VL144" s="1"/>
      <c r="VM144" s="1"/>
      <c r="VN144" s="1"/>
      <c r="VO144" s="1"/>
      <c r="VP144" s="1"/>
      <c r="VQ144" s="1"/>
      <c r="VR144" s="1"/>
      <c r="VS144" s="1"/>
      <c r="VT144" s="1"/>
      <c r="VU144" s="1"/>
      <c r="VV144" s="1"/>
      <c r="VW144" s="1"/>
      <c r="VX144" s="1"/>
      <c r="VY144" s="1"/>
      <c r="VZ144" s="1"/>
      <c r="WA144" s="1"/>
      <c r="WB144" s="1"/>
      <c r="WC144" s="1"/>
      <c r="WD144" s="1"/>
      <c r="WE144" s="1"/>
      <c r="WF144" s="1"/>
      <c r="WG144" s="1"/>
      <c r="WH144" s="1"/>
      <c r="WI144" s="1"/>
      <c r="WJ144" s="1"/>
      <c r="WK144" s="1"/>
      <c r="WL144" s="1"/>
      <c r="WM144" s="1"/>
      <c r="WN144" s="1"/>
      <c r="WO144" s="1"/>
      <c r="WP144" s="1"/>
      <c r="WQ144" s="1"/>
      <c r="WR144" s="1"/>
      <c r="WS144" s="1"/>
      <c r="WT144" s="1"/>
      <c r="WU144" s="1"/>
      <c r="WV144" s="1"/>
      <c r="WW144" s="1"/>
      <c r="WX144" s="1"/>
      <c r="WY144" s="1"/>
      <c r="WZ144" s="1"/>
      <c r="XA144" s="1"/>
      <c r="XB144" s="1"/>
      <c r="XC144" s="1"/>
      <c r="XD144" s="1"/>
      <c r="XE144" s="1"/>
      <c r="XF144" s="1"/>
      <c r="XG144" s="1"/>
      <c r="XH144" s="1"/>
      <c r="XI144" s="1"/>
      <c r="XJ144" s="1"/>
      <c r="XK144" s="1"/>
      <c r="XL144" s="1"/>
      <c r="XM144" s="1"/>
      <c r="XN144" s="1"/>
      <c r="XO144" s="1"/>
      <c r="XP144" s="1"/>
      <c r="XQ144" s="1"/>
      <c r="XR144" s="1"/>
      <c r="XS144" s="1"/>
      <c r="XT144" s="1"/>
      <c r="XU144" s="1"/>
      <c r="XV144" s="1"/>
      <c r="XW144" s="1"/>
      <c r="XX144" s="1"/>
      <c r="XY144" s="1"/>
      <c r="XZ144" s="1"/>
      <c r="YA144" s="1"/>
      <c r="YB144" s="1"/>
      <c r="YC144" s="1"/>
      <c r="YD144" s="1"/>
      <c r="YE144" s="1"/>
      <c r="YF144" s="1"/>
      <c r="YG144" s="1"/>
      <c r="YH144" s="1"/>
      <c r="YI144" s="1"/>
      <c r="YJ144" s="1"/>
      <c r="YK144" s="1"/>
      <c r="YL144" s="1"/>
      <c r="YM144" s="1"/>
      <c r="YN144" s="1"/>
      <c r="YO144" s="1"/>
      <c r="YP144" s="1"/>
      <c r="YQ144" s="1"/>
      <c r="YR144" s="1"/>
      <c r="YS144" s="1"/>
      <c r="YT144" s="1"/>
      <c r="YU144" s="1"/>
      <c r="YV144" s="1"/>
      <c r="YW144" s="1"/>
      <c r="YX144" s="1"/>
      <c r="YY144" s="1"/>
      <c r="YZ144" s="1"/>
      <c r="ZA144" s="1"/>
      <c r="ZB144" s="1"/>
      <c r="ZC144" s="1"/>
      <c r="ZD144" s="1"/>
      <c r="ZE144" s="1"/>
      <c r="ZF144" s="1"/>
      <c r="ZG144" s="1"/>
      <c r="ZH144" s="1"/>
      <c r="ZI144" s="1"/>
      <c r="ZJ144" s="1"/>
      <c r="ZK144" s="1"/>
      <c r="ZL144" s="1"/>
      <c r="ZM144" s="1"/>
      <c r="ZN144" s="1"/>
      <c r="ZO144" s="1"/>
      <c r="ZP144" s="1"/>
      <c r="ZQ144" s="1"/>
      <c r="ZR144" s="1"/>
      <c r="ZS144" s="1"/>
      <c r="ZT144" s="1"/>
      <c r="ZU144" s="1"/>
      <c r="ZV144" s="1"/>
      <c r="ZW144" s="1"/>
      <c r="ZX144" s="1"/>
      <c r="ZY144" s="1"/>
      <c r="ZZ144" s="1"/>
      <c r="AAA144" s="1"/>
      <c r="AAB144" s="1"/>
      <c r="AAC144" s="1"/>
      <c r="AAD144" s="1"/>
      <c r="AAE144" s="1"/>
      <c r="AAF144" s="1"/>
      <c r="AAG144" s="1"/>
      <c r="AAH144" s="1"/>
      <c r="AAI144" s="1"/>
      <c r="AAJ144" s="1"/>
      <c r="AAK144" s="1"/>
      <c r="AAL144" s="1"/>
      <c r="AAM144" s="1"/>
      <c r="AAN144" s="1"/>
      <c r="AAO144" s="1"/>
      <c r="AAP144" s="1"/>
      <c r="AAQ144" s="1"/>
      <c r="AAR144" s="1"/>
      <c r="AAS144" s="1"/>
      <c r="AAT144" s="1"/>
      <c r="AAU144" s="1"/>
      <c r="AAV144" s="1"/>
      <c r="AAW144" s="1"/>
      <c r="AAX144" s="1"/>
      <c r="AAY144" s="1"/>
      <c r="AAZ144" s="1"/>
      <c r="ABA144" s="1"/>
      <c r="ABB144" s="1"/>
      <c r="ABC144" s="1"/>
      <c r="ABD144" s="1"/>
      <c r="ABE144" s="1"/>
      <c r="ABF144" s="1"/>
      <c r="ABG144" s="1"/>
      <c r="ABH144" s="1"/>
      <c r="ABI144" s="1"/>
      <c r="ABJ144" s="1"/>
      <c r="ABK144" s="1"/>
      <c r="ABL144" s="1"/>
      <c r="ABM144" s="1"/>
      <c r="ABN144" s="1"/>
      <c r="ABO144" s="1"/>
      <c r="ABP144" s="1"/>
      <c r="ABQ144" s="1"/>
      <c r="ABR144" s="1"/>
      <c r="ABS144" s="1"/>
      <c r="ABT144" s="1"/>
      <c r="ABU144" s="1"/>
      <c r="ABV144" s="1"/>
      <c r="ABW144" s="1"/>
      <c r="ABX144" s="1"/>
      <c r="ABY144" s="1"/>
      <c r="ABZ144" s="1"/>
      <c r="ACA144" s="1"/>
      <c r="ACB144" s="1"/>
      <c r="ACC144" s="1"/>
      <c r="ACD144" s="1"/>
      <c r="ACE144" s="1"/>
      <c r="ACF144" s="1"/>
      <c r="ACG144" s="1"/>
      <c r="ACH144" s="1"/>
      <c r="ACI144" s="1"/>
      <c r="ACJ144" s="1"/>
      <c r="ACK144" s="1"/>
      <c r="ACL144" s="1"/>
      <c r="ACM144" s="1"/>
      <c r="ACN144" s="1"/>
      <c r="ACO144" s="1"/>
      <c r="ACP144" s="1"/>
      <c r="ACQ144" s="1"/>
      <c r="ACR144" s="1"/>
      <c r="ACS144" s="1"/>
      <c r="ACT144" s="1"/>
      <c r="ACU144" s="1"/>
      <c r="ACV144" s="1"/>
      <c r="ACW144" s="1"/>
      <c r="ACX144" s="1"/>
      <c r="ACY144" s="1"/>
      <c r="ACZ144" s="1"/>
      <c r="ADA144" s="1"/>
      <c r="ADB144" s="1"/>
      <c r="ADC144" s="1"/>
      <c r="ADD144" s="1"/>
      <c r="ADE144" s="1"/>
      <c r="ADF144" s="1"/>
      <c r="ADG144" s="1"/>
      <c r="ADH144" s="1"/>
      <c r="ADI144" s="1"/>
      <c r="ADJ144" s="1"/>
      <c r="ADK144" s="1"/>
      <c r="ADL144" s="1"/>
      <c r="ADM144" s="1"/>
      <c r="ADN144" s="1"/>
      <c r="ADO144" s="1"/>
      <c r="ADP144" s="1"/>
      <c r="ADQ144" s="1"/>
      <c r="ADR144" s="1"/>
      <c r="ADS144" s="1"/>
      <c r="ADT144" s="1"/>
      <c r="ADU144" s="1"/>
      <c r="ADV144" s="1"/>
      <c r="ADW144" s="1"/>
      <c r="ADX144" s="1"/>
      <c r="ADY144" s="1"/>
      <c r="ADZ144" s="1"/>
      <c r="AEA144" s="1"/>
      <c r="AEB144" s="1"/>
      <c r="AEC144" s="1"/>
      <c r="AED144" s="1"/>
      <c r="AEE144" s="1"/>
      <c r="AEF144" s="1"/>
      <c r="AEG144" s="1"/>
      <c r="AEH144" s="1"/>
      <c r="AEI144" s="1"/>
      <c r="AEJ144" s="1"/>
      <c r="AEK144" s="1"/>
      <c r="AEL144" s="1"/>
      <c r="AEM144" s="1"/>
      <c r="AEN144" s="1"/>
      <c r="AEO144" s="1"/>
      <c r="AEP144" s="1"/>
      <c r="AEQ144" s="1"/>
      <c r="AER144" s="1"/>
      <c r="AES144" s="1"/>
      <c r="AET144" s="1"/>
      <c r="AEU144" s="1"/>
      <c r="AEV144" s="1"/>
      <c r="AEW144" s="1"/>
      <c r="AEX144" s="1"/>
      <c r="AEY144" s="1"/>
      <c r="AEZ144" s="1"/>
      <c r="AFA144" s="1"/>
      <c r="AFB144" s="1"/>
      <c r="AFC144" s="1"/>
      <c r="AFD144" s="1"/>
      <c r="AFE144" s="1"/>
      <c r="AFF144" s="1"/>
      <c r="AFG144" s="1"/>
      <c r="AFH144" s="1"/>
      <c r="AFI144" s="1"/>
      <c r="AFJ144" s="1"/>
      <c r="AFK144" s="1"/>
      <c r="AFL144" s="1"/>
      <c r="AFM144" s="1"/>
      <c r="AFN144" s="1"/>
      <c r="AFO144" s="1"/>
      <c r="AFP144" s="1"/>
      <c r="AFQ144" s="1"/>
      <c r="AFR144" s="1"/>
      <c r="AFS144" s="1"/>
      <c r="AFT144" s="1"/>
      <c r="AFU144" s="1"/>
      <c r="AFV144" s="1"/>
      <c r="AFW144" s="1"/>
      <c r="AFX144" s="1"/>
      <c r="AFY144" s="1"/>
      <c r="AFZ144" s="1"/>
      <c r="AGA144" s="1"/>
      <c r="AGB144" s="1"/>
      <c r="AGC144" s="1"/>
      <c r="AGD144" s="1"/>
      <c r="AGE144" s="1"/>
      <c r="AGF144" s="1"/>
      <c r="AGG144" s="1"/>
      <c r="AGH144" s="1"/>
      <c r="AGI144" s="1"/>
      <c r="AGJ144" s="1"/>
      <c r="AGK144" s="1"/>
      <c r="AGL144" s="1"/>
      <c r="AGM144" s="1"/>
      <c r="AGN144" s="1"/>
      <c r="AGO144" s="1"/>
      <c r="AGP144" s="1"/>
      <c r="AGQ144" s="1"/>
      <c r="AGR144" s="1"/>
      <c r="AGS144" s="1"/>
      <c r="AGT144" s="1"/>
      <c r="AGU144" s="1"/>
      <c r="AGV144" s="1"/>
      <c r="AGW144" s="1"/>
      <c r="AGX144" s="1"/>
      <c r="AGY144" s="1"/>
      <c r="AGZ144" s="1"/>
      <c r="AHA144" s="1"/>
      <c r="AHB144" s="1"/>
      <c r="AHC144" s="1"/>
      <c r="AHD144" s="1"/>
      <c r="AHE144" s="1"/>
      <c r="AHF144" s="1"/>
      <c r="AHG144" s="1"/>
      <c r="AHH144" s="1"/>
      <c r="AHI144" s="1"/>
      <c r="AHJ144" s="1"/>
      <c r="AHK144" s="1"/>
      <c r="AHL144" s="1"/>
      <c r="AHM144" s="1"/>
      <c r="AHN144" s="1"/>
      <c r="AHO144" s="1"/>
      <c r="AHP144" s="1"/>
      <c r="AHQ144" s="1"/>
      <c r="AHR144" s="1"/>
      <c r="AHS144" s="1"/>
      <c r="AHT144" s="1"/>
      <c r="AHU144" s="1"/>
      <c r="AHV144" s="1"/>
      <c r="AHW144" s="1"/>
      <c r="AHX144" s="1"/>
      <c r="AHY144" s="1"/>
      <c r="AHZ144" s="1"/>
      <c r="AIA144" s="1"/>
      <c r="AIB144" s="1"/>
      <c r="AIC144" s="1"/>
      <c r="AID144" s="1"/>
      <c r="AIE144" s="1"/>
      <c r="AIF144" s="1"/>
      <c r="AIG144" s="1"/>
      <c r="AIH144" s="1"/>
      <c r="AII144" s="1"/>
      <c r="AIJ144" s="1"/>
      <c r="AIK144" s="1"/>
      <c r="AIL144" s="1"/>
      <c r="AIM144" s="1"/>
      <c r="AIN144" s="1"/>
      <c r="AIO144" s="1"/>
      <c r="AIP144" s="1"/>
      <c r="AIQ144" s="1"/>
      <c r="AIR144" s="1"/>
      <c r="AIS144" s="1"/>
      <c r="AIT144" s="1"/>
      <c r="AIU144" s="1"/>
      <c r="AIV144" s="1"/>
      <c r="AIW144" s="1"/>
      <c r="AIX144" s="1"/>
      <c r="AIY144" s="1"/>
      <c r="AIZ144" s="1"/>
      <c r="AJA144" s="1"/>
      <c r="AJB144" s="1"/>
      <c r="AJC144" s="1"/>
      <c r="AJD144" s="1"/>
      <c r="AJE144" s="1"/>
      <c r="AJF144" s="1"/>
      <c r="AJG144" s="1"/>
      <c r="AJH144" s="1"/>
      <c r="AJI144" s="1"/>
      <c r="AJJ144" s="1"/>
      <c r="AJK144" s="1"/>
      <c r="AJL144" s="1"/>
      <c r="AJM144" s="1"/>
      <c r="AJN144" s="1"/>
      <c r="AJO144" s="1"/>
      <c r="AJP144" s="1"/>
      <c r="AJQ144" s="1"/>
      <c r="AJR144" s="1"/>
      <c r="AJS144" s="1"/>
      <c r="AJT144" s="1"/>
      <c r="AJU144" s="1"/>
      <c r="AJV144" s="1"/>
      <c r="AJW144" s="1"/>
      <c r="AJX144" s="1"/>
      <c r="AJY144" s="1"/>
      <c r="AJZ144" s="1"/>
      <c r="AKA144" s="1"/>
      <c r="AKB144" s="1"/>
      <c r="AKC144" s="1"/>
      <c r="AKD144" s="1"/>
      <c r="AKE144" s="1"/>
      <c r="AKF144" s="1"/>
      <c r="AKG144" s="1"/>
      <c r="AKH144" s="1"/>
      <c r="AKI144" s="1"/>
      <c r="AKJ144" s="1"/>
      <c r="AKK144" s="1"/>
      <c r="AKL144" s="1"/>
      <c r="AKM144" s="1"/>
      <c r="AKN144" s="1"/>
      <c r="AKO144" s="1"/>
      <c r="AKP144" s="1"/>
      <c r="AKQ144" s="1"/>
      <c r="AKR144" s="1"/>
      <c r="AKS144" s="1"/>
      <c r="AKT144" s="1"/>
      <c r="AKU144" s="1"/>
      <c r="AKV144" s="1"/>
      <c r="AKW144" s="1"/>
      <c r="AKX144" s="1"/>
      <c r="AKY144" s="1"/>
      <c r="AKZ144" s="1"/>
      <c r="ALA144" s="1"/>
      <c r="ALB144" s="1"/>
      <c r="ALC144" s="1"/>
      <c r="ALD144" s="1"/>
      <c r="ALE144" s="1"/>
      <c r="ALF144" s="1"/>
      <c r="ALG144" s="1"/>
      <c r="ALH144" s="1"/>
      <c r="ALI144" s="1"/>
      <c r="ALJ144" s="1"/>
      <c r="ALK144" s="1"/>
      <c r="ALL144" s="1"/>
      <c r="ALM144" s="1"/>
      <c r="ALN144" s="1"/>
      <c r="ALO144" s="1"/>
      <c r="ALP144" s="1"/>
      <c r="ALQ144" s="1"/>
      <c r="ALR144" s="1"/>
      <c r="ALS144" s="1"/>
      <c r="ALT144" s="1"/>
      <c r="ALU144" s="1"/>
      <c r="ALV144" s="1"/>
      <c r="ALW144" s="1"/>
      <c r="ALX144" s="1"/>
      <c r="ALY144" s="1"/>
      <c r="ALZ144" s="1"/>
      <c r="AMA144" s="1"/>
      <c r="AMB144" s="1"/>
      <c r="AMC144" s="1"/>
      <c r="AMD144" s="1"/>
      <c r="AME144" s="1"/>
      <c r="AMF144" s="1"/>
      <c r="AMG144" s="1"/>
      <c r="AMH144" s="1"/>
      <c r="AMI144" s="1"/>
      <c r="AMJ144" s="1"/>
      <c r="AMK144" s="1"/>
      <c r="AML144" s="1"/>
      <c r="AMM144" s="1"/>
      <c r="AMN144" s="1"/>
      <c r="AMO144" s="1"/>
      <c r="AMP144" s="1"/>
      <c r="AMQ144" s="1"/>
      <c r="AMR144" s="1"/>
      <c r="AMS144" s="1"/>
      <c r="AMT144" s="1"/>
      <c r="AMU144" s="1"/>
      <c r="AMV144" s="1"/>
      <c r="AMW144" s="1"/>
      <c r="AMX144" s="1"/>
      <c r="AMY144" s="1"/>
      <c r="AMZ144" s="1"/>
      <c r="ANA144" s="1"/>
      <c r="ANB144" s="1"/>
      <c r="ANC144" s="1"/>
      <c r="AND144" s="1"/>
      <c r="ANE144" s="1"/>
      <c r="ANF144" s="1"/>
      <c r="ANG144" s="1"/>
      <c r="ANH144" s="1"/>
      <c r="ANI144" s="1"/>
      <c r="ANJ144" s="1"/>
      <c r="ANK144" s="1"/>
      <c r="ANL144" s="1"/>
      <c r="ANM144" s="1"/>
      <c r="ANN144" s="1"/>
      <c r="ANO144" s="1"/>
      <c r="ANP144" s="1"/>
      <c r="ANQ144" s="1"/>
      <c r="ANR144" s="1"/>
      <c r="ANS144" s="1"/>
      <c r="ANT144" s="1"/>
      <c r="ANU144" s="1"/>
      <c r="ANV144" s="1"/>
      <c r="ANW144" s="1"/>
      <c r="ANX144" s="1"/>
      <c r="ANY144" s="1"/>
      <c r="ANZ144" s="1"/>
      <c r="AOA144" s="1"/>
      <c r="AOB144" s="1"/>
      <c r="AOC144" s="1"/>
      <c r="AOD144" s="1"/>
      <c r="AOE144" s="1"/>
      <c r="AOF144" s="1"/>
      <c r="AOG144" s="1"/>
      <c r="AOH144" s="1"/>
      <c r="AOI144" s="1"/>
      <c r="AOJ144" s="1"/>
      <c r="AOK144" s="1"/>
      <c r="AOL144" s="1"/>
      <c r="AOM144" s="1"/>
      <c r="AON144" s="1"/>
      <c r="AOO144" s="1"/>
      <c r="AOP144" s="1"/>
      <c r="AOQ144" s="1"/>
      <c r="AOR144" s="1"/>
      <c r="AOS144" s="1"/>
      <c r="AOT144" s="1"/>
      <c r="AOU144" s="1"/>
      <c r="AOV144" s="1"/>
      <c r="AOW144" s="1"/>
      <c r="AOX144" s="1"/>
      <c r="AOY144" s="1"/>
      <c r="AOZ144" s="1"/>
      <c r="APA144" s="1"/>
      <c r="APB144" s="1"/>
      <c r="APC144" s="1"/>
      <c r="APD144" s="1"/>
      <c r="APE144" s="1"/>
      <c r="APF144" s="1"/>
      <c r="APG144" s="1"/>
      <c r="APH144" s="1"/>
      <c r="API144" s="1"/>
      <c r="APJ144" s="1"/>
      <c r="APK144" s="1"/>
      <c r="APL144" s="1"/>
      <c r="APM144" s="1"/>
      <c r="APN144" s="1"/>
      <c r="APO144" s="1"/>
      <c r="APP144" s="1"/>
      <c r="APQ144" s="1"/>
      <c r="APR144" s="1"/>
      <c r="APS144" s="1"/>
      <c r="APT144" s="1"/>
      <c r="APU144" s="1"/>
      <c r="APV144" s="1"/>
      <c r="APW144" s="1"/>
      <c r="APX144" s="1"/>
      <c r="APY144" s="1"/>
      <c r="APZ144" s="1"/>
      <c r="AQA144" s="1"/>
      <c r="AQB144" s="1"/>
      <c r="AQC144" s="1"/>
      <c r="AQD144" s="1"/>
      <c r="AQE144" s="1"/>
      <c r="AQF144" s="1"/>
      <c r="AQG144" s="1"/>
      <c r="AQH144" s="1"/>
      <c r="AQI144" s="1"/>
      <c r="AQJ144" s="1"/>
      <c r="AQK144" s="1"/>
      <c r="AQL144" s="1"/>
      <c r="AQM144" s="1"/>
      <c r="AQN144" s="1"/>
      <c r="AQO144" s="1"/>
      <c r="AQP144" s="1"/>
      <c r="AQQ144" s="1"/>
      <c r="AQR144" s="1"/>
      <c r="AQS144" s="1"/>
      <c r="AQT144" s="1"/>
      <c r="AQU144" s="1"/>
      <c r="AQV144" s="1"/>
      <c r="AQW144" s="1"/>
      <c r="AQX144" s="1"/>
      <c r="AQY144" s="1"/>
      <c r="AQZ144" s="1"/>
      <c r="ARA144" s="1"/>
      <c r="ARB144" s="1"/>
      <c r="ARC144" s="1"/>
      <c r="ARD144" s="1"/>
      <c r="ARE144" s="1"/>
      <c r="ARF144" s="1"/>
      <c r="ARG144" s="1"/>
      <c r="ARH144" s="1"/>
      <c r="ARI144" s="1"/>
      <c r="ARJ144" s="1"/>
      <c r="ARK144" s="1"/>
      <c r="ARL144" s="1"/>
      <c r="ARM144" s="1"/>
      <c r="ARN144" s="1"/>
      <c r="ARO144" s="1"/>
      <c r="ARP144" s="1"/>
      <c r="ARQ144" s="1"/>
      <c r="ARR144" s="1"/>
      <c r="ARS144" s="1"/>
      <c r="ART144" s="1"/>
      <c r="ARU144" s="1"/>
      <c r="ARV144" s="1"/>
      <c r="ARW144" s="1"/>
      <c r="ARX144" s="1"/>
      <c r="ARY144" s="1"/>
      <c r="ARZ144" s="1"/>
      <c r="ASA144" s="1"/>
      <c r="ASB144" s="1"/>
      <c r="ASC144" s="1"/>
      <c r="ASD144" s="1"/>
      <c r="ASE144" s="1"/>
      <c r="ASF144" s="1"/>
      <c r="ASG144" s="1"/>
      <c r="ASH144" s="1"/>
      <c r="ASI144" s="1"/>
      <c r="ASJ144" s="1"/>
      <c r="ASK144" s="1"/>
      <c r="ASL144" s="1"/>
      <c r="ASM144" s="1"/>
      <c r="ASN144" s="1"/>
      <c r="ASO144" s="1"/>
      <c r="ASP144" s="1"/>
      <c r="ASQ144" s="1"/>
      <c r="ASR144" s="1"/>
      <c r="ASS144" s="1"/>
      <c r="AST144" s="1"/>
      <c r="ASU144" s="1"/>
      <c r="ASV144" s="1"/>
      <c r="ASW144" s="1"/>
      <c r="ASX144" s="1"/>
      <c r="ASY144" s="1"/>
      <c r="ASZ144" s="1"/>
      <c r="ATA144" s="1"/>
      <c r="ATB144" s="1"/>
      <c r="ATC144" s="1"/>
      <c r="ATD144" s="1"/>
      <c r="ATE144" s="1"/>
      <c r="ATF144" s="1"/>
      <c r="ATG144" s="1"/>
      <c r="ATH144" s="1"/>
      <c r="ATI144" s="1"/>
      <c r="ATJ144" s="1"/>
      <c r="ATK144" s="1"/>
      <c r="ATL144" s="1"/>
      <c r="ATM144" s="1"/>
      <c r="ATN144" s="1"/>
      <c r="ATO144" s="1"/>
      <c r="ATP144" s="1"/>
      <c r="ATQ144" s="1"/>
      <c r="ATR144" s="1"/>
      <c r="ATS144" s="1"/>
      <c r="ATT144" s="1"/>
      <c r="ATU144" s="1"/>
      <c r="ATV144" s="1"/>
      <c r="ATW144" s="1"/>
      <c r="ATX144" s="1"/>
      <c r="ATY144" s="1"/>
      <c r="ATZ144" s="1"/>
      <c r="AUA144" s="1"/>
      <c r="AUB144" s="1"/>
      <c r="AUC144" s="1"/>
      <c r="AUD144" s="1"/>
      <c r="AUE144" s="1"/>
      <c r="AUF144" s="1"/>
      <c r="AUG144" s="1"/>
      <c r="AUH144" s="1"/>
      <c r="AUI144" s="1"/>
      <c r="AUJ144" s="1"/>
      <c r="AUK144" s="1"/>
      <c r="AUL144" s="1"/>
      <c r="AUM144" s="1"/>
      <c r="AUN144" s="1"/>
      <c r="AUO144" s="1"/>
      <c r="AUP144" s="1"/>
      <c r="AUQ144" s="1"/>
      <c r="AUR144" s="1"/>
      <c r="AUS144" s="1"/>
      <c r="AUT144" s="1"/>
      <c r="AUU144" s="1"/>
      <c r="AUV144" s="1"/>
      <c r="AUW144" s="1"/>
      <c r="AUX144" s="1"/>
      <c r="AUY144" s="1"/>
      <c r="AUZ144" s="1"/>
      <c r="AVA144" s="1"/>
      <c r="AVB144" s="1"/>
      <c r="AVC144" s="1"/>
      <c r="AVD144" s="1"/>
      <c r="AVE144" s="1"/>
      <c r="AVF144" s="1"/>
      <c r="AVG144" s="1"/>
      <c r="AVH144" s="1"/>
      <c r="AVI144" s="1"/>
      <c r="AVJ144" s="1"/>
      <c r="AVK144" s="1"/>
      <c r="AVL144" s="1"/>
      <c r="AVM144" s="1"/>
      <c r="AVN144" s="1"/>
      <c r="AVO144" s="1"/>
      <c r="AVP144" s="1"/>
      <c r="AVQ144" s="1"/>
      <c r="AVR144" s="1"/>
      <c r="AVS144" s="1"/>
      <c r="AVT144" s="1"/>
      <c r="AVU144" s="1"/>
      <c r="AVV144" s="1"/>
      <c r="AVW144" s="1"/>
      <c r="AVX144" s="1"/>
      <c r="AVY144" s="1"/>
      <c r="AVZ144" s="1"/>
      <c r="AWA144" s="1"/>
      <c r="AWB144" s="1"/>
      <c r="AWC144" s="1"/>
      <c r="AWD144" s="1"/>
      <c r="AWE144" s="1"/>
      <c r="AWF144" s="1"/>
      <c r="AWG144" s="1"/>
      <c r="AWH144" s="1"/>
      <c r="AWI144" s="1"/>
      <c r="AWJ144" s="1"/>
      <c r="AWK144" s="1"/>
      <c r="AWL144" s="1"/>
      <c r="AWM144" s="1"/>
      <c r="AWN144" s="1"/>
      <c r="AWO144" s="1"/>
      <c r="AWP144" s="1"/>
      <c r="AWQ144" s="1"/>
      <c r="AWR144" s="1"/>
      <c r="AWS144" s="1"/>
      <c r="AWT144" s="1"/>
      <c r="AWU144" s="1"/>
      <c r="AWV144" s="1"/>
      <c r="AWW144" s="1"/>
      <c r="AWX144" s="1"/>
      <c r="AWY144" s="1"/>
      <c r="AWZ144" s="1"/>
      <c r="AXA144" s="1"/>
      <c r="AXB144" s="1"/>
      <c r="AXC144" s="1"/>
      <c r="AXD144" s="1"/>
      <c r="AXE144" s="1"/>
      <c r="AXF144" s="1"/>
      <c r="AXG144" s="1"/>
      <c r="AXH144" s="1"/>
      <c r="AXI144" s="1"/>
      <c r="AXJ144" s="1"/>
      <c r="AXK144" s="1"/>
      <c r="AXL144" s="1"/>
      <c r="AXM144" s="1"/>
      <c r="AXN144" s="1"/>
      <c r="AXO144" s="1"/>
      <c r="AXP144" s="1"/>
      <c r="AXQ144" s="1"/>
      <c r="AXR144" s="1"/>
      <c r="AXS144" s="1"/>
      <c r="AXT144" s="1"/>
      <c r="AXU144" s="1"/>
      <c r="AXV144" s="1"/>
      <c r="AXW144" s="1"/>
      <c r="AXX144" s="1"/>
      <c r="AXY144" s="1"/>
      <c r="AXZ144" s="1"/>
      <c r="AYA144" s="1"/>
      <c r="AYB144" s="1"/>
      <c r="AYC144" s="1"/>
      <c r="AYD144" s="1"/>
      <c r="AYE144" s="1"/>
      <c r="AYF144" s="1"/>
      <c r="AYG144" s="1"/>
      <c r="AYH144" s="1"/>
      <c r="AYI144" s="1"/>
      <c r="AYJ144" s="1"/>
      <c r="AYK144" s="1"/>
      <c r="AYL144" s="1"/>
      <c r="AYM144" s="1"/>
      <c r="AYN144" s="1"/>
      <c r="AYO144" s="1"/>
      <c r="AYP144" s="1"/>
      <c r="AYQ144" s="1"/>
      <c r="AYR144" s="1"/>
      <c r="AYS144" s="1"/>
      <c r="AYT144" s="1"/>
      <c r="AYU144" s="1"/>
      <c r="AYV144" s="1"/>
      <c r="AYW144" s="1"/>
      <c r="AYX144" s="1"/>
      <c r="AYY144" s="1"/>
      <c r="AYZ144" s="1"/>
      <c r="AZA144" s="1"/>
      <c r="AZB144" s="1"/>
      <c r="AZC144" s="1"/>
      <c r="AZD144" s="1"/>
      <c r="AZE144" s="1"/>
      <c r="AZF144" s="1"/>
      <c r="AZG144" s="1"/>
      <c r="AZH144" s="1"/>
      <c r="AZI144" s="1"/>
      <c r="AZJ144" s="1"/>
      <c r="AZK144" s="1"/>
      <c r="AZL144" s="1"/>
      <c r="AZM144" s="1"/>
      <c r="AZN144" s="1"/>
      <c r="AZO144" s="1"/>
      <c r="AZP144" s="1"/>
      <c r="AZQ144" s="1"/>
      <c r="AZR144" s="1"/>
      <c r="AZS144" s="1"/>
      <c r="AZT144" s="1"/>
      <c r="AZU144" s="1"/>
      <c r="AZV144" s="1"/>
      <c r="AZW144" s="1"/>
      <c r="AZX144" s="1"/>
      <c r="AZY144" s="1"/>
      <c r="AZZ144" s="1"/>
      <c r="BAA144" s="1"/>
      <c r="BAB144" s="1"/>
      <c r="BAC144" s="1"/>
      <c r="BAD144" s="1"/>
      <c r="BAE144" s="1"/>
      <c r="BAF144" s="1"/>
      <c r="BAG144" s="1"/>
      <c r="BAH144" s="1"/>
      <c r="BAI144" s="1"/>
      <c r="BAJ144" s="1"/>
      <c r="BAK144" s="1"/>
      <c r="BAL144" s="1"/>
      <c r="BAM144" s="1"/>
      <c r="BAN144" s="1"/>
      <c r="BAO144" s="1"/>
      <c r="BAP144" s="1"/>
      <c r="BAQ144" s="1"/>
      <c r="BAR144" s="1"/>
      <c r="BAS144" s="1"/>
      <c r="BAT144" s="1"/>
      <c r="BAU144" s="1"/>
      <c r="BAV144" s="1"/>
      <c r="BAW144" s="1"/>
      <c r="BAX144" s="1"/>
      <c r="BAY144" s="1"/>
      <c r="BAZ144" s="1"/>
      <c r="BBA144" s="1"/>
      <c r="BBB144" s="1"/>
      <c r="BBC144" s="1"/>
      <c r="BBD144" s="1"/>
      <c r="BBE144" s="1"/>
      <c r="BBF144" s="1"/>
      <c r="BBG144" s="1"/>
      <c r="BBH144" s="1"/>
      <c r="BBI144" s="1"/>
      <c r="BBJ144" s="1"/>
      <c r="BBK144" s="1"/>
      <c r="BBL144" s="1"/>
      <c r="BBM144" s="1"/>
      <c r="BBN144" s="1"/>
      <c r="BBO144" s="1"/>
      <c r="BBP144" s="1"/>
      <c r="BBQ144" s="1"/>
      <c r="BBR144" s="1"/>
      <c r="BBS144" s="1"/>
      <c r="BBT144" s="1"/>
      <c r="BBU144" s="1"/>
      <c r="BBV144" s="1"/>
      <c r="BBW144" s="1"/>
      <c r="BBX144" s="1"/>
      <c r="BBY144" s="1"/>
      <c r="BBZ144" s="1"/>
      <c r="BCA144" s="1"/>
      <c r="BCB144" s="1"/>
      <c r="BCC144" s="1"/>
      <c r="BCD144" s="1"/>
      <c r="BCE144" s="1"/>
      <c r="BCF144" s="1"/>
      <c r="BCG144" s="1"/>
      <c r="BCH144" s="1"/>
      <c r="BCI144" s="1"/>
      <c r="BCJ144" s="1"/>
      <c r="BCK144" s="1"/>
      <c r="BCL144" s="1"/>
      <c r="BCM144" s="1"/>
      <c r="BCN144" s="1"/>
      <c r="BCO144" s="1"/>
      <c r="BCP144" s="1"/>
      <c r="BCQ144" s="1"/>
      <c r="BCR144" s="1"/>
      <c r="BCS144" s="1"/>
      <c r="BCT144" s="1"/>
      <c r="BCU144" s="1"/>
      <c r="BCV144" s="1"/>
      <c r="BCW144" s="1"/>
      <c r="BCX144" s="1"/>
      <c r="BCY144" s="1"/>
      <c r="BCZ144" s="1"/>
      <c r="BDA144" s="1"/>
      <c r="BDB144" s="1"/>
      <c r="BDC144" s="1"/>
      <c r="BDD144" s="1"/>
      <c r="BDE144" s="1"/>
      <c r="BDF144" s="1"/>
      <c r="BDG144" s="1"/>
      <c r="BDH144" s="1"/>
      <c r="BDI144" s="1"/>
      <c r="BDJ144" s="1"/>
      <c r="BDK144" s="1"/>
      <c r="BDL144" s="1"/>
      <c r="BDM144" s="1"/>
      <c r="BDN144" s="1"/>
      <c r="BDO144" s="1"/>
      <c r="BDP144" s="1"/>
      <c r="BDQ144" s="1"/>
      <c r="BDR144" s="1"/>
      <c r="BDS144" s="1"/>
      <c r="BDT144" s="1"/>
      <c r="BDU144" s="1"/>
      <c r="BDV144" s="1"/>
      <c r="BDW144" s="1"/>
      <c r="BDX144" s="1"/>
      <c r="BDY144" s="1"/>
      <c r="BDZ144" s="1"/>
      <c r="BEA144" s="1"/>
      <c r="BEB144" s="1"/>
      <c r="BEC144" s="1"/>
      <c r="BED144" s="1"/>
      <c r="BEE144" s="1"/>
      <c r="BEF144" s="1"/>
      <c r="BEG144" s="1"/>
      <c r="BEH144" s="1"/>
      <c r="BEI144" s="1"/>
      <c r="BEJ144" s="1"/>
      <c r="BEK144" s="1"/>
      <c r="BEL144" s="1"/>
      <c r="BEM144" s="1"/>
      <c r="BEN144" s="1"/>
      <c r="BEO144" s="1"/>
      <c r="BEP144" s="1"/>
      <c r="BEQ144" s="1"/>
      <c r="BER144" s="1"/>
      <c r="BES144" s="1"/>
      <c r="BET144" s="1"/>
      <c r="BEU144" s="1"/>
      <c r="BEV144" s="1"/>
      <c r="BEW144" s="1"/>
      <c r="BEX144" s="1"/>
      <c r="BEY144" s="1"/>
      <c r="BEZ144" s="1"/>
      <c r="BFA144" s="1"/>
      <c r="BFB144" s="1"/>
      <c r="BFC144" s="1"/>
      <c r="BFD144" s="1"/>
      <c r="BFE144" s="1"/>
      <c r="BFF144" s="1"/>
      <c r="BFG144" s="1"/>
      <c r="BFH144" s="1"/>
      <c r="BFI144" s="1"/>
      <c r="BFJ144" s="1"/>
      <c r="BFK144" s="1"/>
      <c r="BFL144" s="1"/>
      <c r="BFM144" s="1"/>
      <c r="BFN144" s="1"/>
      <c r="BFO144" s="1"/>
      <c r="BFP144" s="1"/>
      <c r="BFQ144" s="1"/>
      <c r="BFR144" s="1"/>
      <c r="BFS144" s="1"/>
      <c r="BFT144" s="1"/>
      <c r="BFU144" s="1"/>
      <c r="BFV144" s="1"/>
      <c r="BFW144" s="1"/>
      <c r="BFX144" s="1"/>
      <c r="BFY144" s="1"/>
      <c r="BFZ144" s="1"/>
      <c r="BGA144" s="1"/>
      <c r="BGB144" s="1"/>
      <c r="BGC144" s="1"/>
      <c r="BGD144" s="1"/>
      <c r="BGE144" s="1"/>
      <c r="BGF144" s="1"/>
      <c r="BGG144" s="1"/>
      <c r="BGH144" s="1"/>
      <c r="BGI144" s="1"/>
      <c r="BGJ144" s="1"/>
      <c r="BGK144" s="1"/>
      <c r="BGL144" s="1"/>
      <c r="BGM144" s="1"/>
      <c r="BGN144" s="1"/>
      <c r="BGO144" s="1"/>
      <c r="BGP144" s="1"/>
      <c r="BGQ144" s="1"/>
      <c r="BGR144" s="1"/>
      <c r="BGS144" s="1"/>
      <c r="BGT144" s="1"/>
      <c r="BGU144" s="1"/>
      <c r="BGV144" s="1"/>
      <c r="BGW144" s="1"/>
      <c r="BGX144" s="1"/>
      <c r="BGY144" s="1"/>
      <c r="BGZ144" s="1"/>
      <c r="BHA144" s="1"/>
      <c r="BHB144" s="1"/>
      <c r="BHC144" s="1"/>
      <c r="BHD144" s="1"/>
      <c r="BHE144" s="1"/>
      <c r="BHF144" s="1"/>
      <c r="BHG144" s="1"/>
      <c r="BHH144" s="1"/>
      <c r="BHI144" s="1"/>
      <c r="BHJ144" s="1"/>
      <c r="BHK144" s="1"/>
      <c r="BHL144" s="1"/>
      <c r="BHM144" s="1"/>
      <c r="BHN144" s="1"/>
      <c r="BHO144" s="1"/>
      <c r="BHP144" s="1"/>
      <c r="BHQ144" s="1"/>
      <c r="BHR144" s="1"/>
      <c r="BHS144" s="1"/>
      <c r="BHT144" s="1"/>
      <c r="BHU144" s="1"/>
      <c r="BHV144" s="1"/>
      <c r="BHW144" s="1"/>
      <c r="BHX144" s="1"/>
      <c r="BHY144" s="1"/>
      <c r="BHZ144" s="1"/>
      <c r="BIA144" s="1"/>
      <c r="BIB144" s="1"/>
      <c r="BIC144" s="1"/>
      <c r="BID144" s="1"/>
      <c r="BIE144" s="1"/>
      <c r="BIF144" s="1"/>
      <c r="BIG144" s="1"/>
      <c r="BIH144" s="1"/>
      <c r="BII144" s="1"/>
      <c r="BIJ144" s="1"/>
      <c r="BIK144" s="1"/>
      <c r="BIL144" s="1"/>
      <c r="BIM144" s="1"/>
      <c r="BIN144" s="1"/>
      <c r="BIO144" s="1"/>
      <c r="BIP144" s="1"/>
      <c r="BIQ144" s="1"/>
      <c r="BIR144" s="1"/>
      <c r="BIS144" s="1"/>
      <c r="BIT144" s="1"/>
      <c r="BIU144" s="1"/>
      <c r="BIV144" s="1"/>
      <c r="BIW144" s="1"/>
      <c r="BIX144" s="1"/>
      <c r="BIY144" s="1"/>
      <c r="BIZ144" s="1"/>
      <c r="BJA144" s="1"/>
      <c r="BJB144" s="1"/>
      <c r="BJC144" s="1"/>
      <c r="BJD144" s="1"/>
      <c r="BJE144" s="1"/>
      <c r="BJF144" s="1"/>
      <c r="BJG144" s="1"/>
      <c r="BJH144" s="1"/>
      <c r="BJI144" s="1"/>
      <c r="BJJ144" s="1"/>
      <c r="BJK144" s="1"/>
      <c r="BJL144" s="1"/>
      <c r="BJM144" s="1"/>
      <c r="BJN144" s="1"/>
      <c r="BJO144" s="1"/>
      <c r="BJP144" s="1"/>
      <c r="BJQ144" s="1"/>
      <c r="BJR144" s="1"/>
      <c r="BJS144" s="1"/>
      <c r="BJT144" s="1"/>
      <c r="BJU144" s="1"/>
      <c r="BJV144" s="1"/>
      <c r="BJW144" s="1"/>
      <c r="BJX144" s="1"/>
      <c r="BJY144" s="1"/>
      <c r="BJZ144" s="1"/>
      <c r="BKA144" s="1"/>
      <c r="BKB144" s="1"/>
      <c r="BKC144" s="1"/>
      <c r="BKD144" s="1"/>
      <c r="BKE144" s="1"/>
      <c r="BKF144" s="1"/>
      <c r="BKG144" s="1"/>
      <c r="BKH144" s="1"/>
      <c r="BKI144" s="1"/>
      <c r="BKJ144" s="1"/>
      <c r="BKK144" s="1"/>
      <c r="BKL144" s="1"/>
      <c r="BKM144" s="1"/>
      <c r="BKN144" s="1"/>
      <c r="BKO144" s="1"/>
      <c r="BKP144" s="1"/>
      <c r="BKQ144" s="1"/>
      <c r="BKR144" s="1"/>
      <c r="BKS144" s="1"/>
      <c r="BKT144" s="1"/>
      <c r="BKU144" s="1"/>
      <c r="BKV144" s="1"/>
      <c r="BKW144" s="1"/>
      <c r="BKX144" s="1"/>
      <c r="BKY144" s="1"/>
      <c r="BKZ144" s="1"/>
      <c r="BLA144" s="1"/>
      <c r="BLB144" s="1"/>
      <c r="BLC144" s="1"/>
      <c r="BLD144" s="1"/>
      <c r="BLE144" s="1"/>
      <c r="BLF144" s="1"/>
      <c r="BLG144" s="1"/>
      <c r="BLH144" s="1"/>
      <c r="BLI144" s="1"/>
      <c r="BLJ144" s="1"/>
      <c r="BLK144" s="1"/>
      <c r="BLL144" s="1"/>
      <c r="BLM144" s="1"/>
      <c r="BLN144" s="1"/>
      <c r="BLO144" s="1"/>
      <c r="BLP144" s="1"/>
      <c r="BLQ144" s="1"/>
      <c r="BLR144" s="1"/>
      <c r="BLS144" s="1"/>
      <c r="BLT144" s="1"/>
      <c r="BLU144" s="1"/>
      <c r="BLV144" s="1"/>
      <c r="BLW144" s="1"/>
      <c r="BLX144" s="1"/>
      <c r="BLY144" s="1"/>
      <c r="BLZ144" s="1"/>
      <c r="BMA144" s="1"/>
      <c r="BMB144" s="1"/>
      <c r="BMC144" s="1"/>
      <c r="BMD144" s="1"/>
      <c r="BME144" s="1"/>
      <c r="BMF144" s="1"/>
      <c r="BMG144" s="1"/>
      <c r="BMH144" s="1"/>
      <c r="BMI144" s="1"/>
      <c r="BMJ144" s="1"/>
      <c r="BMK144" s="1"/>
      <c r="BML144" s="1"/>
      <c r="BMM144" s="1"/>
      <c r="BMN144" s="1"/>
      <c r="BMO144" s="1"/>
      <c r="BMP144" s="1"/>
      <c r="BMQ144" s="1"/>
      <c r="BMR144" s="1"/>
      <c r="BMS144" s="1"/>
      <c r="BMT144" s="1"/>
      <c r="BMU144" s="1"/>
      <c r="BMV144" s="1"/>
      <c r="BMW144" s="1"/>
      <c r="BMX144" s="1"/>
      <c r="BMY144" s="1"/>
      <c r="BMZ144" s="1"/>
      <c r="BNA144" s="1"/>
      <c r="BNB144" s="1"/>
      <c r="BNC144" s="1"/>
      <c r="BND144" s="1"/>
      <c r="BNE144" s="1"/>
      <c r="BNF144" s="1"/>
      <c r="BNG144" s="1"/>
      <c r="BNH144" s="1"/>
      <c r="BNI144" s="1"/>
      <c r="BNJ144" s="1"/>
      <c r="BNK144" s="1"/>
      <c r="BNL144" s="1"/>
      <c r="BNM144" s="1"/>
      <c r="BNN144" s="1"/>
      <c r="BNO144" s="1"/>
      <c r="BNP144" s="1"/>
      <c r="BNQ144" s="1"/>
      <c r="BNR144" s="1"/>
      <c r="BNS144" s="1"/>
      <c r="BNT144" s="1"/>
      <c r="BNU144" s="1"/>
      <c r="BNV144" s="1"/>
      <c r="BNW144" s="1"/>
      <c r="BNX144" s="1"/>
      <c r="BNY144" s="1"/>
      <c r="BNZ144" s="1"/>
      <c r="BOA144" s="1"/>
      <c r="BOB144" s="1"/>
      <c r="BOC144" s="1"/>
      <c r="BOD144" s="1"/>
      <c r="BOE144" s="1"/>
      <c r="BOF144" s="1"/>
      <c r="BOG144" s="1"/>
      <c r="BOH144" s="1"/>
      <c r="BOI144" s="1"/>
      <c r="BOJ144" s="1"/>
      <c r="BOK144" s="1"/>
      <c r="BOL144" s="1"/>
      <c r="BOM144" s="1"/>
      <c r="BON144" s="1"/>
      <c r="BOO144" s="1"/>
      <c r="BOP144" s="1"/>
      <c r="BOQ144" s="1"/>
      <c r="BOR144" s="1"/>
      <c r="BOS144" s="1"/>
      <c r="BOT144" s="1"/>
      <c r="BOU144" s="1"/>
      <c r="BOV144" s="1"/>
      <c r="BOW144" s="1"/>
      <c r="BOX144" s="1"/>
      <c r="BOY144" s="1"/>
      <c r="BOZ144" s="1"/>
      <c r="BPA144" s="1"/>
      <c r="BPB144" s="1"/>
      <c r="BPC144" s="1"/>
      <c r="BPD144" s="1"/>
      <c r="BPE144" s="1"/>
      <c r="BPF144" s="1"/>
      <c r="BPG144" s="1"/>
      <c r="BPH144" s="1"/>
      <c r="BPI144" s="1"/>
      <c r="BPJ144" s="1"/>
      <c r="BPK144" s="1"/>
      <c r="BPL144" s="1"/>
      <c r="BPM144" s="1"/>
      <c r="BPN144" s="1"/>
      <c r="BPO144" s="1"/>
      <c r="BPP144" s="1"/>
      <c r="BPQ144" s="1"/>
      <c r="BPR144" s="1"/>
      <c r="BPS144" s="1"/>
      <c r="BPT144" s="1"/>
      <c r="BPU144" s="1"/>
      <c r="BPV144" s="1"/>
      <c r="BPW144" s="1"/>
      <c r="BPX144" s="1"/>
      <c r="BPY144" s="1"/>
      <c r="BPZ144" s="1"/>
      <c r="BQA144" s="1"/>
      <c r="BQB144" s="1"/>
      <c r="BQC144" s="1"/>
      <c r="BQD144" s="1"/>
      <c r="BQE144" s="1"/>
      <c r="BQF144" s="1"/>
      <c r="BQG144" s="1"/>
      <c r="BQH144" s="1"/>
      <c r="BQI144" s="1"/>
      <c r="BQJ144" s="1"/>
      <c r="BQK144" s="1"/>
      <c r="BQL144" s="1"/>
      <c r="BQM144" s="1"/>
      <c r="BQN144" s="1"/>
      <c r="BQO144" s="1"/>
      <c r="BQP144" s="1"/>
      <c r="BQQ144" s="1"/>
      <c r="BQR144" s="1"/>
      <c r="BQS144" s="1"/>
      <c r="BQT144" s="1"/>
      <c r="BQU144" s="1"/>
      <c r="BQV144" s="1"/>
      <c r="BQW144" s="1"/>
      <c r="BQX144" s="1"/>
      <c r="BQY144" s="1"/>
      <c r="BQZ144" s="1"/>
      <c r="BRA144" s="1"/>
      <c r="BRB144" s="1"/>
      <c r="BRC144" s="1"/>
      <c r="BRD144" s="1"/>
      <c r="BRE144" s="1"/>
      <c r="BRF144" s="1"/>
      <c r="BRG144" s="1"/>
      <c r="BRH144" s="1"/>
      <c r="BRI144" s="1"/>
      <c r="BRJ144" s="1"/>
      <c r="BRK144" s="1"/>
      <c r="BRL144" s="1"/>
      <c r="BRM144" s="1"/>
      <c r="BRN144" s="1"/>
      <c r="BRO144" s="1"/>
      <c r="BRP144" s="1"/>
      <c r="BRQ144" s="1"/>
      <c r="BRR144" s="1"/>
      <c r="BRS144" s="1"/>
      <c r="BRT144" s="1"/>
      <c r="BRU144" s="1"/>
      <c r="BRV144" s="1"/>
      <c r="BRW144" s="1"/>
      <c r="BRX144" s="1"/>
      <c r="BRY144" s="1"/>
      <c r="BRZ144" s="1"/>
      <c r="BSA144" s="1"/>
      <c r="BSB144" s="1"/>
      <c r="BSC144" s="1"/>
      <c r="BSD144" s="1"/>
      <c r="BSE144" s="1"/>
      <c r="BSF144" s="1"/>
      <c r="BSG144" s="1"/>
      <c r="BSH144" s="1"/>
      <c r="BSI144" s="1"/>
      <c r="BSJ144" s="1"/>
      <c r="BSK144" s="1"/>
      <c r="BSL144" s="1"/>
      <c r="BSM144" s="1"/>
      <c r="BSN144" s="1"/>
      <c r="BSO144" s="1"/>
      <c r="BSP144" s="1"/>
      <c r="BSQ144" s="1"/>
      <c r="BSR144" s="1"/>
      <c r="BSS144" s="1"/>
      <c r="BST144" s="1"/>
      <c r="BSU144" s="1"/>
      <c r="BSV144" s="1"/>
      <c r="BSW144" s="1"/>
      <c r="BSX144" s="1"/>
      <c r="BSY144" s="1"/>
      <c r="BSZ144" s="1"/>
      <c r="BTA144" s="1"/>
      <c r="BTB144" s="1"/>
      <c r="BTC144" s="1"/>
      <c r="BTD144" s="1"/>
      <c r="BTE144" s="1"/>
      <c r="BTF144" s="1"/>
      <c r="BTG144" s="1"/>
      <c r="BTH144" s="1"/>
      <c r="BTI144" s="1"/>
      <c r="BTJ144" s="1"/>
      <c r="BTK144" s="1"/>
      <c r="BTL144" s="1"/>
      <c r="BTM144" s="1"/>
      <c r="BTN144" s="1"/>
      <c r="BTO144" s="1"/>
      <c r="BTP144" s="1"/>
      <c r="BTQ144" s="1"/>
      <c r="BTR144" s="1"/>
      <c r="BTS144" s="1"/>
      <c r="BTT144" s="1"/>
      <c r="BTU144" s="1"/>
      <c r="BTV144" s="1"/>
      <c r="BTW144" s="1"/>
      <c r="BTX144" s="1"/>
      <c r="BTY144" s="1"/>
      <c r="BTZ144" s="1"/>
      <c r="BUA144" s="1"/>
      <c r="BUB144" s="1"/>
      <c r="BUC144" s="1"/>
      <c r="BUD144" s="1"/>
      <c r="BUE144" s="1"/>
      <c r="BUF144" s="1"/>
      <c r="BUG144" s="1"/>
      <c r="BUH144" s="1"/>
      <c r="BUI144" s="1"/>
      <c r="BUJ144" s="1"/>
      <c r="BUK144" s="1"/>
      <c r="BUL144" s="1"/>
      <c r="BUM144" s="1"/>
      <c r="BUN144" s="1"/>
      <c r="BUO144" s="1"/>
      <c r="BUP144" s="1"/>
      <c r="BUQ144" s="1"/>
      <c r="BUR144" s="1"/>
      <c r="BUS144" s="1"/>
      <c r="BUT144" s="1"/>
      <c r="BUU144" s="1"/>
      <c r="BUV144" s="1"/>
      <c r="BUW144" s="1"/>
      <c r="BUX144" s="1"/>
      <c r="BUY144" s="1"/>
      <c r="BUZ144" s="1"/>
      <c r="BVA144" s="1"/>
      <c r="BVB144" s="1"/>
      <c r="BVC144" s="1"/>
      <c r="BVD144" s="1"/>
      <c r="BVE144" s="1"/>
      <c r="BVF144" s="1"/>
      <c r="BVG144" s="1"/>
      <c r="BVH144" s="1"/>
      <c r="BVI144" s="1"/>
      <c r="BVJ144" s="1"/>
      <c r="BVK144" s="1"/>
      <c r="BVL144" s="1"/>
      <c r="BVM144" s="1"/>
      <c r="BVN144" s="1"/>
      <c r="BVO144" s="1"/>
      <c r="BVP144" s="1"/>
      <c r="BVQ144" s="1"/>
      <c r="BVR144" s="1"/>
      <c r="BVS144" s="1"/>
      <c r="BVT144" s="1"/>
      <c r="BVU144" s="1"/>
      <c r="BVV144" s="1"/>
      <c r="BVW144" s="1"/>
      <c r="BVX144" s="1"/>
      <c r="BVY144" s="1"/>
      <c r="BVZ144" s="1"/>
      <c r="BWA144" s="1"/>
      <c r="BWB144" s="1"/>
      <c r="BWC144" s="1"/>
      <c r="BWD144" s="1"/>
      <c r="BWE144" s="1"/>
      <c r="BWF144" s="1"/>
      <c r="BWG144" s="1"/>
      <c r="BWH144" s="1"/>
      <c r="BWI144" s="1"/>
      <c r="BWJ144" s="1"/>
      <c r="BWK144" s="1"/>
      <c r="BWL144" s="1"/>
      <c r="BWM144" s="1"/>
      <c r="BWN144" s="1"/>
      <c r="BWO144" s="1"/>
      <c r="BWP144" s="1"/>
      <c r="BWQ144" s="1"/>
      <c r="BWR144" s="1"/>
      <c r="BWS144" s="1"/>
      <c r="BWT144" s="1"/>
      <c r="BWU144" s="1"/>
      <c r="BWV144" s="1"/>
      <c r="BWW144" s="1"/>
      <c r="BWX144" s="1"/>
      <c r="BWY144" s="1"/>
      <c r="BWZ144" s="1"/>
      <c r="BXA144" s="1"/>
      <c r="BXB144" s="1"/>
      <c r="BXC144" s="1"/>
      <c r="BXD144" s="1"/>
      <c r="BXE144" s="1"/>
      <c r="BXF144" s="1"/>
      <c r="BXG144" s="1"/>
      <c r="BXH144" s="1"/>
      <c r="BXI144" s="1"/>
      <c r="BXJ144" s="1"/>
      <c r="BXK144" s="1"/>
      <c r="BXL144" s="1"/>
      <c r="BXM144" s="1"/>
      <c r="BXN144" s="1"/>
      <c r="BXO144" s="1"/>
      <c r="BXP144" s="1"/>
      <c r="BXQ144" s="1"/>
      <c r="BXR144" s="1"/>
      <c r="BXS144" s="1"/>
      <c r="BXT144" s="1"/>
      <c r="BXU144" s="1"/>
      <c r="BXV144" s="1"/>
      <c r="BXW144" s="1"/>
      <c r="BXX144" s="1"/>
      <c r="BXY144" s="1"/>
      <c r="BXZ144" s="1"/>
      <c r="BYA144" s="1"/>
      <c r="BYB144" s="1"/>
      <c r="BYC144" s="1"/>
      <c r="BYD144" s="1"/>
      <c r="BYE144" s="1"/>
      <c r="BYF144" s="1"/>
      <c r="BYG144" s="1"/>
      <c r="BYH144" s="1"/>
      <c r="BYI144" s="1"/>
      <c r="BYJ144" s="1"/>
      <c r="BYK144" s="1"/>
      <c r="BYL144" s="1"/>
      <c r="BYM144" s="1"/>
      <c r="BYN144" s="1"/>
      <c r="BYO144" s="1"/>
      <c r="BYP144" s="1"/>
      <c r="BYQ144" s="1"/>
      <c r="BYR144" s="1"/>
      <c r="BYS144" s="1"/>
      <c r="BYT144" s="1"/>
      <c r="BYU144" s="1"/>
      <c r="BYV144" s="1"/>
      <c r="BYW144" s="1"/>
      <c r="BYX144" s="1"/>
      <c r="BYY144" s="1"/>
      <c r="BYZ144" s="1"/>
      <c r="BZA144" s="1"/>
      <c r="BZB144" s="1"/>
      <c r="BZC144" s="1"/>
      <c r="BZD144" s="1"/>
      <c r="BZE144" s="1"/>
      <c r="BZF144" s="1"/>
      <c r="BZG144" s="1"/>
      <c r="BZH144" s="1"/>
      <c r="BZI144" s="1"/>
      <c r="BZJ144" s="1"/>
      <c r="BZK144" s="1"/>
      <c r="BZL144" s="1"/>
      <c r="BZM144" s="1"/>
      <c r="BZN144" s="1"/>
      <c r="BZO144" s="1"/>
      <c r="BZP144" s="1"/>
      <c r="BZQ144" s="1"/>
      <c r="BZR144" s="1"/>
      <c r="BZS144" s="1"/>
      <c r="BZT144" s="1"/>
      <c r="BZU144" s="1"/>
      <c r="BZV144" s="1"/>
      <c r="BZW144" s="1"/>
      <c r="BZX144" s="1"/>
      <c r="BZY144" s="1"/>
      <c r="BZZ144" s="1"/>
      <c r="CAA144" s="1"/>
      <c r="CAB144" s="1"/>
      <c r="CAC144" s="1"/>
      <c r="CAD144" s="1"/>
      <c r="CAE144" s="1"/>
      <c r="CAF144" s="1"/>
      <c r="CAG144" s="1"/>
      <c r="CAH144" s="1"/>
      <c r="CAI144" s="1"/>
      <c r="CAJ144" s="1"/>
      <c r="CAK144" s="1"/>
      <c r="CAL144" s="1"/>
      <c r="CAM144" s="1"/>
      <c r="CAN144" s="1"/>
      <c r="CAO144" s="1"/>
      <c r="CAP144" s="1"/>
      <c r="CAQ144" s="1"/>
      <c r="CAR144" s="1"/>
      <c r="CAS144" s="1"/>
      <c r="CAT144" s="1"/>
      <c r="CAU144" s="1"/>
      <c r="CAV144" s="1"/>
      <c r="CAW144" s="1"/>
      <c r="CAX144" s="1"/>
      <c r="CAY144" s="1"/>
      <c r="CAZ144" s="1"/>
      <c r="CBA144" s="1"/>
      <c r="CBB144" s="1"/>
      <c r="CBC144" s="1"/>
      <c r="CBD144" s="1"/>
      <c r="CBE144" s="1"/>
      <c r="CBF144" s="1"/>
      <c r="CBG144" s="1"/>
      <c r="CBH144" s="1"/>
      <c r="CBI144" s="1"/>
      <c r="CBJ144" s="1"/>
      <c r="CBK144" s="1"/>
      <c r="CBL144" s="1"/>
      <c r="CBM144" s="1"/>
      <c r="CBN144" s="1"/>
      <c r="CBO144" s="1"/>
      <c r="CBP144" s="1"/>
      <c r="CBQ144" s="1"/>
      <c r="CBR144" s="1"/>
      <c r="CBS144" s="1"/>
      <c r="CBT144" s="1"/>
      <c r="CBU144" s="1"/>
      <c r="CBV144" s="1"/>
      <c r="CBW144" s="1"/>
      <c r="CBX144" s="1"/>
      <c r="CBY144" s="1"/>
      <c r="CBZ144" s="1"/>
      <c r="CCA144" s="1"/>
      <c r="CCB144" s="1"/>
      <c r="CCC144" s="1"/>
      <c r="CCD144" s="1"/>
      <c r="CCE144" s="1"/>
      <c r="CCF144" s="1"/>
      <c r="CCG144" s="1"/>
      <c r="CCH144" s="1"/>
      <c r="CCI144" s="1"/>
      <c r="CCJ144" s="1"/>
      <c r="CCK144" s="1"/>
      <c r="CCL144" s="1"/>
      <c r="CCM144" s="1"/>
      <c r="CCN144" s="1"/>
      <c r="CCO144" s="1"/>
      <c r="CCP144" s="1"/>
      <c r="CCQ144" s="1"/>
      <c r="CCR144" s="1"/>
      <c r="CCS144" s="1"/>
      <c r="CCT144" s="1"/>
      <c r="CCU144" s="1"/>
      <c r="CCV144" s="1"/>
      <c r="CCW144" s="1"/>
      <c r="CCX144" s="1"/>
      <c r="CCY144" s="1"/>
      <c r="CCZ144" s="1"/>
      <c r="CDA144" s="1"/>
      <c r="CDB144" s="1"/>
      <c r="CDC144" s="1"/>
      <c r="CDD144" s="1"/>
      <c r="CDE144" s="1"/>
      <c r="CDF144" s="1"/>
      <c r="CDG144" s="1"/>
      <c r="CDH144" s="1"/>
      <c r="CDI144" s="1"/>
      <c r="CDJ144" s="1"/>
      <c r="CDK144" s="1"/>
      <c r="CDL144" s="1"/>
      <c r="CDM144" s="1"/>
      <c r="CDN144" s="1"/>
      <c r="CDO144" s="1"/>
      <c r="CDP144" s="1"/>
      <c r="CDQ144" s="1"/>
      <c r="CDR144" s="1"/>
      <c r="CDS144" s="1"/>
      <c r="CDT144" s="1"/>
      <c r="CDU144" s="1"/>
      <c r="CDV144" s="1"/>
      <c r="CDW144" s="1"/>
      <c r="CDX144" s="1"/>
      <c r="CDY144" s="1"/>
      <c r="CDZ144" s="1"/>
      <c r="CEA144" s="1"/>
      <c r="CEB144" s="1"/>
      <c r="CEC144" s="1"/>
      <c r="CED144" s="1"/>
      <c r="CEE144" s="1"/>
      <c r="CEF144" s="1"/>
      <c r="CEG144" s="1"/>
      <c r="CEH144" s="1"/>
      <c r="CEI144" s="1"/>
      <c r="CEJ144" s="1"/>
      <c r="CEK144" s="1"/>
      <c r="CEL144" s="1"/>
      <c r="CEM144" s="1"/>
      <c r="CEN144" s="1"/>
      <c r="CEO144" s="1"/>
      <c r="CEP144" s="1"/>
      <c r="CEQ144" s="1"/>
      <c r="CER144" s="1"/>
      <c r="CES144" s="1"/>
      <c r="CET144" s="1"/>
      <c r="CEU144" s="1"/>
      <c r="CEV144" s="1"/>
      <c r="CEW144" s="1"/>
      <c r="CEX144" s="1"/>
      <c r="CEY144" s="1"/>
      <c r="CEZ144" s="1"/>
      <c r="CFA144" s="1"/>
      <c r="CFB144" s="1"/>
      <c r="CFC144" s="1"/>
      <c r="CFD144" s="1"/>
      <c r="CFE144" s="1"/>
      <c r="CFF144" s="1"/>
      <c r="CFG144" s="1"/>
      <c r="CFH144" s="1"/>
      <c r="CFI144" s="1"/>
      <c r="CFJ144" s="1"/>
      <c r="CFK144" s="1"/>
      <c r="CFL144" s="1"/>
      <c r="CFM144" s="1"/>
      <c r="CFN144" s="1"/>
      <c r="CFO144" s="1"/>
      <c r="CFP144" s="1"/>
      <c r="CFQ144" s="1"/>
      <c r="CFR144" s="1"/>
      <c r="CFS144" s="1"/>
      <c r="CFT144" s="1"/>
      <c r="CFU144" s="1"/>
      <c r="CFV144" s="1"/>
      <c r="CFW144" s="1"/>
      <c r="CFX144" s="1"/>
      <c r="CFY144" s="1"/>
      <c r="CFZ144" s="1"/>
      <c r="CGA144" s="1"/>
      <c r="CGB144" s="1"/>
      <c r="CGC144" s="1"/>
      <c r="CGD144" s="1"/>
      <c r="CGE144" s="1"/>
      <c r="CGF144" s="1"/>
      <c r="CGG144" s="1"/>
      <c r="CGH144" s="1"/>
      <c r="CGI144" s="1"/>
      <c r="CGJ144" s="1"/>
      <c r="CGK144" s="1"/>
      <c r="CGL144" s="1"/>
      <c r="CGM144" s="1"/>
      <c r="CGN144" s="1"/>
      <c r="CGO144" s="1"/>
      <c r="CGP144" s="1"/>
      <c r="CGQ144" s="1"/>
      <c r="CGR144" s="1"/>
      <c r="CGS144" s="1"/>
      <c r="CGT144" s="1"/>
      <c r="CGU144" s="1"/>
      <c r="CGV144" s="1"/>
      <c r="CGW144" s="1"/>
      <c r="CGX144" s="1"/>
      <c r="CGY144" s="1"/>
      <c r="CGZ144" s="1"/>
      <c r="CHA144" s="1"/>
      <c r="CHB144" s="1"/>
      <c r="CHC144" s="1"/>
      <c r="CHD144" s="1"/>
      <c r="CHE144" s="1"/>
      <c r="CHF144" s="1"/>
      <c r="CHG144" s="1"/>
      <c r="CHH144" s="1"/>
      <c r="CHI144" s="1"/>
      <c r="CHJ144" s="1"/>
      <c r="CHK144" s="1"/>
      <c r="CHL144" s="1"/>
      <c r="CHM144" s="1"/>
      <c r="CHN144" s="1"/>
      <c r="CHO144" s="1"/>
      <c r="CHP144" s="1"/>
      <c r="CHQ144" s="1"/>
      <c r="CHR144" s="1"/>
      <c r="CHS144" s="1"/>
      <c r="CHT144" s="1"/>
      <c r="CHU144" s="1"/>
      <c r="CHV144" s="1"/>
      <c r="CHW144" s="1"/>
      <c r="CHX144" s="1"/>
      <c r="CHY144" s="1"/>
      <c r="CHZ144" s="1"/>
      <c r="CIA144" s="1"/>
      <c r="CIB144" s="1"/>
      <c r="CIC144" s="1"/>
      <c r="CID144" s="1"/>
      <c r="CIE144" s="1"/>
      <c r="CIF144" s="1"/>
      <c r="CIG144" s="1"/>
      <c r="CIH144" s="1"/>
      <c r="CII144" s="1"/>
      <c r="CIJ144" s="1"/>
      <c r="CIK144" s="1"/>
      <c r="CIL144" s="1"/>
      <c r="CIM144" s="1"/>
      <c r="CIN144" s="1"/>
      <c r="CIO144" s="1"/>
      <c r="CIP144" s="1"/>
      <c r="CIQ144" s="1"/>
      <c r="CIR144" s="1"/>
      <c r="CIS144" s="1"/>
      <c r="CIT144" s="1"/>
      <c r="CIU144" s="1"/>
      <c r="CIV144" s="1"/>
      <c r="CIW144" s="1"/>
      <c r="CIX144" s="1"/>
      <c r="CIY144" s="1"/>
      <c r="CIZ144" s="1"/>
      <c r="CJA144" s="1"/>
      <c r="CJB144" s="1"/>
      <c r="CJC144" s="1"/>
      <c r="CJD144" s="1"/>
      <c r="CJE144" s="1"/>
      <c r="CJF144" s="1"/>
      <c r="CJG144" s="1"/>
      <c r="CJH144" s="1"/>
      <c r="CJI144" s="1"/>
      <c r="CJJ144" s="1"/>
      <c r="CJK144" s="1"/>
      <c r="CJL144" s="1"/>
      <c r="CJM144" s="1"/>
      <c r="CJN144" s="1"/>
      <c r="CJO144" s="1"/>
      <c r="CJP144" s="1"/>
      <c r="CJQ144" s="1"/>
      <c r="CJR144" s="1"/>
      <c r="CJS144" s="1"/>
      <c r="CJT144" s="1"/>
      <c r="CJU144" s="1"/>
      <c r="CJV144" s="1"/>
      <c r="CJW144" s="1"/>
      <c r="CJX144" s="1"/>
      <c r="CJY144" s="1"/>
      <c r="CJZ144" s="1"/>
      <c r="CKA144" s="1"/>
      <c r="CKB144" s="1"/>
      <c r="CKC144" s="1"/>
      <c r="CKD144" s="1"/>
      <c r="CKE144" s="1"/>
      <c r="CKF144" s="1"/>
      <c r="CKG144" s="1"/>
      <c r="CKH144" s="1"/>
      <c r="CKI144" s="1"/>
      <c r="CKJ144" s="1"/>
      <c r="CKK144" s="1"/>
      <c r="CKL144" s="1"/>
      <c r="CKM144" s="1"/>
      <c r="CKN144" s="1"/>
      <c r="CKO144" s="1"/>
      <c r="CKP144" s="1"/>
      <c r="CKQ144" s="1"/>
      <c r="CKR144" s="1"/>
      <c r="CKS144" s="1"/>
      <c r="CKT144" s="1"/>
      <c r="CKU144" s="1"/>
      <c r="CKV144" s="1"/>
      <c r="CKW144" s="1"/>
      <c r="CKX144" s="1"/>
      <c r="CKY144" s="1"/>
      <c r="CKZ144" s="1"/>
      <c r="CLA144" s="1"/>
      <c r="CLB144" s="1"/>
      <c r="CLC144" s="1"/>
      <c r="CLD144" s="1"/>
      <c r="CLE144" s="1"/>
      <c r="CLF144" s="1"/>
      <c r="CLG144" s="1"/>
      <c r="CLH144" s="1"/>
      <c r="CLI144" s="1"/>
      <c r="CLJ144" s="1"/>
      <c r="CLK144" s="1"/>
      <c r="CLL144" s="1"/>
      <c r="CLM144" s="1"/>
      <c r="CLN144" s="1"/>
      <c r="CLO144" s="1"/>
      <c r="CLP144" s="1"/>
      <c r="CLQ144" s="1"/>
      <c r="CLR144" s="1"/>
      <c r="CLS144" s="1"/>
      <c r="CLT144" s="1"/>
      <c r="CLU144" s="1"/>
      <c r="CLV144" s="1"/>
      <c r="CLW144" s="1"/>
      <c r="CLX144" s="1"/>
      <c r="CLY144" s="1"/>
      <c r="CLZ144" s="1"/>
      <c r="CMA144" s="1"/>
      <c r="CMB144" s="1"/>
      <c r="CMC144" s="1"/>
      <c r="CMD144" s="1"/>
      <c r="CME144" s="1"/>
      <c r="CMF144" s="1"/>
      <c r="CMG144" s="1"/>
      <c r="CMH144" s="1"/>
      <c r="CMI144" s="1"/>
      <c r="CMJ144" s="1"/>
      <c r="CMK144" s="1"/>
      <c r="CML144" s="1"/>
      <c r="CMM144" s="1"/>
      <c r="CMN144" s="1"/>
      <c r="CMO144" s="1"/>
      <c r="CMP144" s="1"/>
      <c r="CMQ144" s="1"/>
      <c r="CMR144" s="1"/>
      <c r="CMS144" s="1"/>
      <c r="CMT144" s="1"/>
      <c r="CMU144" s="1"/>
      <c r="CMV144" s="1"/>
      <c r="CMW144" s="1"/>
      <c r="CMX144" s="1"/>
      <c r="CMY144" s="1"/>
      <c r="CMZ144" s="1"/>
      <c r="CNA144" s="1"/>
      <c r="CNB144" s="1"/>
      <c r="CNC144" s="1"/>
      <c r="CND144" s="1"/>
      <c r="CNE144" s="1"/>
      <c r="CNF144" s="1"/>
      <c r="CNG144" s="1"/>
      <c r="CNH144" s="1"/>
      <c r="CNI144" s="1"/>
      <c r="CNJ144" s="1"/>
      <c r="CNK144" s="1"/>
      <c r="CNL144" s="1"/>
      <c r="CNM144" s="1"/>
      <c r="CNN144" s="1"/>
      <c r="CNO144" s="1"/>
      <c r="CNP144" s="1"/>
      <c r="CNQ144" s="1"/>
      <c r="CNR144" s="1"/>
      <c r="CNS144" s="1"/>
      <c r="CNT144" s="1"/>
      <c r="CNU144" s="1"/>
      <c r="CNV144" s="1"/>
      <c r="CNW144" s="1"/>
      <c r="CNX144" s="1"/>
      <c r="CNY144" s="1"/>
      <c r="CNZ144" s="1"/>
      <c r="COA144" s="1"/>
      <c r="COB144" s="1"/>
      <c r="COC144" s="1"/>
      <c r="COD144" s="1"/>
      <c r="COE144" s="1"/>
      <c r="COF144" s="1"/>
      <c r="COG144" s="1"/>
      <c r="COH144" s="1"/>
      <c r="COI144" s="1"/>
      <c r="COJ144" s="1"/>
      <c r="COK144" s="1"/>
      <c r="COL144" s="1"/>
      <c r="COM144" s="1"/>
      <c r="CON144" s="1"/>
      <c r="COO144" s="1"/>
      <c r="COP144" s="1"/>
      <c r="COQ144" s="1"/>
      <c r="COR144" s="1"/>
      <c r="COS144" s="1"/>
      <c r="COT144" s="1"/>
      <c r="COU144" s="1"/>
      <c r="COV144" s="1"/>
      <c r="COW144" s="1"/>
      <c r="COX144" s="1"/>
      <c r="COY144" s="1"/>
      <c r="COZ144" s="1"/>
      <c r="CPA144" s="1"/>
      <c r="CPB144" s="1"/>
      <c r="CPC144" s="1"/>
      <c r="CPD144" s="1"/>
      <c r="CPE144" s="1"/>
      <c r="CPF144" s="1"/>
      <c r="CPG144" s="1"/>
      <c r="CPH144" s="1"/>
      <c r="CPI144" s="1"/>
      <c r="CPJ144" s="1"/>
      <c r="CPK144" s="1"/>
      <c r="CPL144" s="1"/>
      <c r="CPM144" s="1"/>
      <c r="CPN144" s="1"/>
      <c r="CPO144" s="1"/>
      <c r="CPP144" s="1"/>
      <c r="CPQ144" s="1"/>
      <c r="CPR144" s="1"/>
      <c r="CPS144" s="1"/>
      <c r="CPT144" s="1"/>
      <c r="CPU144" s="1"/>
      <c r="CPV144" s="1"/>
      <c r="CPW144" s="1"/>
      <c r="CPX144" s="1"/>
      <c r="CPY144" s="1"/>
      <c r="CPZ144" s="1"/>
      <c r="CQA144" s="1"/>
      <c r="CQB144" s="1"/>
      <c r="CQC144" s="1"/>
      <c r="CQD144" s="1"/>
      <c r="CQE144" s="1"/>
      <c r="CQF144" s="1"/>
      <c r="CQG144" s="1"/>
      <c r="CQH144" s="1"/>
      <c r="CQI144" s="1"/>
      <c r="CQJ144" s="1"/>
      <c r="CQK144" s="1"/>
      <c r="CQL144" s="1"/>
      <c r="CQM144" s="1"/>
      <c r="CQN144" s="1"/>
      <c r="CQO144" s="1"/>
      <c r="CQP144" s="1"/>
      <c r="CQQ144" s="1"/>
      <c r="CQR144" s="1"/>
      <c r="CQS144" s="1"/>
      <c r="CQT144" s="1"/>
      <c r="CQU144" s="1"/>
      <c r="CQV144" s="1"/>
      <c r="CQW144" s="1"/>
      <c r="CQX144" s="1"/>
      <c r="CQY144" s="1"/>
      <c r="CQZ144" s="1"/>
      <c r="CRA144" s="1"/>
      <c r="CRB144" s="1"/>
      <c r="CRC144" s="1"/>
      <c r="CRD144" s="1"/>
      <c r="CRE144" s="1"/>
      <c r="CRF144" s="1"/>
      <c r="CRG144" s="1"/>
      <c r="CRH144" s="1"/>
      <c r="CRI144" s="1"/>
      <c r="CRJ144" s="1"/>
      <c r="CRK144" s="1"/>
      <c r="CRL144" s="1"/>
      <c r="CRM144" s="1"/>
      <c r="CRN144" s="1"/>
      <c r="CRO144" s="1"/>
      <c r="CRP144" s="1"/>
      <c r="CRQ144" s="1"/>
      <c r="CRR144" s="1"/>
      <c r="CRS144" s="1"/>
      <c r="CRT144" s="1"/>
      <c r="CRU144" s="1"/>
      <c r="CRV144" s="1"/>
      <c r="CRW144" s="1"/>
      <c r="CRX144" s="1"/>
      <c r="CRY144" s="1"/>
      <c r="CRZ144" s="1"/>
      <c r="CSA144" s="1"/>
      <c r="CSB144" s="1"/>
      <c r="CSC144" s="1"/>
      <c r="CSD144" s="1"/>
      <c r="CSE144" s="1"/>
      <c r="CSF144" s="1"/>
      <c r="CSG144" s="1"/>
      <c r="CSH144" s="1"/>
      <c r="CSI144" s="1"/>
      <c r="CSJ144" s="1"/>
      <c r="CSK144" s="1"/>
      <c r="CSL144" s="1"/>
      <c r="CSM144" s="1"/>
      <c r="CSN144" s="1"/>
      <c r="CSO144" s="1"/>
      <c r="CSP144" s="1"/>
      <c r="CSQ144" s="1"/>
      <c r="CSR144" s="1"/>
      <c r="CSS144" s="1"/>
      <c r="CST144" s="1"/>
      <c r="CSU144" s="1"/>
      <c r="CSV144" s="1"/>
      <c r="CSW144" s="1"/>
      <c r="CSX144" s="1"/>
      <c r="CSY144" s="1"/>
      <c r="CSZ144" s="1"/>
      <c r="CTA144" s="1"/>
      <c r="CTB144" s="1"/>
      <c r="CTC144" s="1"/>
      <c r="CTD144" s="1"/>
      <c r="CTE144" s="1"/>
      <c r="CTF144" s="1"/>
      <c r="CTG144" s="1"/>
      <c r="CTH144" s="1"/>
      <c r="CTI144" s="1"/>
      <c r="CTJ144" s="1"/>
      <c r="CTK144" s="1"/>
      <c r="CTL144" s="1"/>
      <c r="CTM144" s="1"/>
      <c r="CTN144" s="1"/>
      <c r="CTO144" s="1"/>
      <c r="CTP144" s="1"/>
      <c r="CTQ144" s="1"/>
      <c r="CTR144" s="1"/>
      <c r="CTS144" s="1"/>
      <c r="CTT144" s="1"/>
      <c r="CTU144" s="1"/>
      <c r="CTV144" s="1"/>
      <c r="CTW144" s="1"/>
      <c r="CTX144" s="1"/>
      <c r="CTY144" s="1"/>
      <c r="CTZ144" s="1"/>
      <c r="CUA144" s="1"/>
      <c r="CUB144" s="1"/>
      <c r="CUC144" s="1"/>
      <c r="CUD144" s="1"/>
      <c r="CUE144" s="1"/>
      <c r="CUF144" s="1"/>
      <c r="CUG144" s="1"/>
      <c r="CUH144" s="1"/>
      <c r="CUI144" s="1"/>
      <c r="CUJ144" s="1"/>
      <c r="CUK144" s="1"/>
      <c r="CUL144" s="1"/>
      <c r="CUM144" s="1"/>
      <c r="CUN144" s="1"/>
      <c r="CUO144" s="1"/>
      <c r="CUP144" s="1"/>
      <c r="CUQ144" s="1"/>
      <c r="CUR144" s="1"/>
      <c r="CUS144" s="1"/>
      <c r="CUT144" s="1"/>
      <c r="CUU144" s="1"/>
      <c r="CUV144" s="1"/>
      <c r="CUW144" s="1"/>
      <c r="CUX144" s="1"/>
      <c r="CUY144" s="1"/>
      <c r="CUZ144" s="1"/>
      <c r="CVA144" s="1"/>
      <c r="CVB144" s="1"/>
      <c r="CVC144" s="1"/>
      <c r="CVD144" s="1"/>
      <c r="CVE144" s="1"/>
      <c r="CVF144" s="1"/>
      <c r="CVG144" s="1"/>
      <c r="CVH144" s="1"/>
      <c r="CVI144" s="1"/>
      <c r="CVJ144" s="1"/>
      <c r="CVK144" s="1"/>
      <c r="CVL144" s="1"/>
      <c r="CVM144" s="1"/>
      <c r="CVN144" s="1"/>
      <c r="CVO144" s="1"/>
      <c r="CVP144" s="1"/>
      <c r="CVQ144" s="1"/>
      <c r="CVR144" s="1"/>
      <c r="CVS144" s="1"/>
      <c r="CVT144" s="1"/>
      <c r="CVU144" s="1"/>
      <c r="CVV144" s="1"/>
      <c r="CVW144" s="1"/>
      <c r="CVX144" s="1"/>
      <c r="CVY144" s="1"/>
      <c r="CVZ144" s="1"/>
      <c r="CWA144" s="1"/>
      <c r="CWB144" s="1"/>
      <c r="CWC144" s="1"/>
      <c r="CWD144" s="1"/>
      <c r="CWE144" s="1"/>
      <c r="CWF144" s="1"/>
      <c r="CWG144" s="1"/>
      <c r="CWH144" s="1"/>
      <c r="CWI144" s="1"/>
      <c r="CWJ144" s="1"/>
      <c r="CWK144" s="1"/>
      <c r="CWL144" s="1"/>
      <c r="CWM144" s="1"/>
      <c r="CWN144" s="1"/>
      <c r="CWO144" s="1"/>
      <c r="CWP144" s="1"/>
      <c r="CWQ144" s="1"/>
      <c r="CWR144" s="1"/>
      <c r="CWS144" s="1"/>
      <c r="CWT144" s="1"/>
      <c r="CWU144" s="1"/>
      <c r="CWV144" s="1"/>
      <c r="CWW144" s="1"/>
      <c r="CWX144" s="1"/>
      <c r="CWY144" s="1"/>
      <c r="CWZ144" s="1"/>
      <c r="CXA144" s="1"/>
      <c r="CXB144" s="1"/>
      <c r="CXC144" s="1"/>
      <c r="CXD144" s="1"/>
      <c r="CXE144" s="1"/>
      <c r="CXF144" s="1"/>
      <c r="CXG144" s="1"/>
      <c r="CXH144" s="1"/>
      <c r="CXI144" s="1"/>
      <c r="CXJ144" s="1"/>
      <c r="CXK144" s="1"/>
      <c r="CXL144" s="1"/>
      <c r="CXM144" s="1"/>
      <c r="CXN144" s="1"/>
      <c r="CXO144" s="1"/>
      <c r="CXP144" s="1"/>
      <c r="CXQ144" s="1"/>
      <c r="CXR144" s="1"/>
      <c r="CXS144" s="1"/>
      <c r="CXT144" s="1"/>
      <c r="CXU144" s="1"/>
      <c r="CXV144" s="1"/>
      <c r="CXW144" s="1"/>
      <c r="CXX144" s="1"/>
      <c r="CXY144" s="1"/>
      <c r="CXZ144" s="1"/>
      <c r="CYA144" s="1"/>
      <c r="CYB144" s="1"/>
      <c r="CYC144" s="1"/>
      <c r="CYD144" s="1"/>
      <c r="CYE144" s="1"/>
      <c r="CYF144" s="1"/>
      <c r="CYG144" s="1"/>
      <c r="CYH144" s="1"/>
      <c r="CYI144" s="1"/>
      <c r="CYJ144" s="1"/>
      <c r="CYK144" s="1"/>
      <c r="CYL144" s="1"/>
      <c r="CYM144" s="1"/>
      <c r="CYN144" s="1"/>
      <c r="CYO144" s="1"/>
      <c r="CYP144" s="1"/>
      <c r="CYQ144" s="1"/>
      <c r="CYR144" s="1"/>
      <c r="CYS144" s="1"/>
      <c r="CYT144" s="1"/>
      <c r="CYU144" s="1"/>
      <c r="CYV144" s="1"/>
      <c r="CYW144" s="1"/>
      <c r="CYX144" s="1"/>
      <c r="CYY144" s="1"/>
      <c r="CYZ144" s="1"/>
      <c r="CZA144" s="1"/>
      <c r="CZB144" s="1"/>
      <c r="CZC144" s="1"/>
      <c r="CZD144" s="1"/>
      <c r="CZE144" s="1"/>
      <c r="CZF144" s="1"/>
      <c r="CZG144" s="1"/>
      <c r="CZH144" s="1"/>
      <c r="CZI144" s="1"/>
      <c r="CZJ144" s="1"/>
      <c r="CZK144" s="1"/>
      <c r="CZL144" s="1"/>
      <c r="CZM144" s="1"/>
      <c r="CZN144" s="1"/>
      <c r="CZO144" s="1"/>
      <c r="CZP144" s="1"/>
      <c r="CZQ144" s="1"/>
      <c r="CZR144" s="1"/>
      <c r="CZS144" s="1"/>
      <c r="CZT144" s="1"/>
      <c r="CZU144" s="1"/>
      <c r="CZV144" s="1"/>
      <c r="CZW144" s="1"/>
      <c r="CZX144" s="1"/>
      <c r="CZY144" s="1"/>
      <c r="CZZ144" s="1"/>
      <c r="DAA144" s="1"/>
      <c r="DAB144" s="1"/>
      <c r="DAC144" s="1"/>
      <c r="DAD144" s="1"/>
      <c r="DAE144" s="1"/>
      <c r="DAF144" s="1"/>
      <c r="DAG144" s="1"/>
      <c r="DAH144" s="1"/>
      <c r="DAI144" s="1"/>
      <c r="DAJ144" s="1"/>
      <c r="DAK144" s="1"/>
      <c r="DAL144" s="1"/>
      <c r="DAM144" s="1"/>
      <c r="DAN144" s="1"/>
      <c r="DAO144" s="1"/>
      <c r="DAP144" s="1"/>
      <c r="DAQ144" s="1"/>
      <c r="DAR144" s="1"/>
      <c r="DAS144" s="1"/>
      <c r="DAT144" s="1"/>
      <c r="DAU144" s="1"/>
      <c r="DAV144" s="1"/>
      <c r="DAW144" s="1"/>
      <c r="DAX144" s="1"/>
      <c r="DAY144" s="1"/>
      <c r="DAZ144" s="1"/>
      <c r="DBA144" s="1"/>
      <c r="DBB144" s="1"/>
      <c r="DBC144" s="1"/>
      <c r="DBD144" s="1"/>
      <c r="DBE144" s="1"/>
      <c r="DBF144" s="1"/>
      <c r="DBG144" s="1"/>
      <c r="DBH144" s="1"/>
      <c r="DBI144" s="1"/>
      <c r="DBJ144" s="1"/>
      <c r="DBK144" s="1"/>
      <c r="DBL144" s="1"/>
      <c r="DBM144" s="1"/>
      <c r="DBN144" s="1"/>
      <c r="DBO144" s="1"/>
      <c r="DBP144" s="1"/>
      <c r="DBQ144" s="1"/>
      <c r="DBR144" s="1"/>
      <c r="DBS144" s="1"/>
      <c r="DBT144" s="1"/>
      <c r="DBU144" s="1"/>
      <c r="DBV144" s="1"/>
      <c r="DBW144" s="1"/>
      <c r="DBX144" s="1"/>
      <c r="DBY144" s="1"/>
      <c r="DBZ144" s="1"/>
      <c r="DCA144" s="1"/>
      <c r="DCB144" s="1"/>
      <c r="DCC144" s="1"/>
      <c r="DCD144" s="1"/>
      <c r="DCE144" s="1"/>
      <c r="DCF144" s="1"/>
      <c r="DCG144" s="1"/>
      <c r="DCH144" s="1"/>
      <c r="DCI144" s="1"/>
      <c r="DCJ144" s="1"/>
      <c r="DCK144" s="1"/>
      <c r="DCL144" s="1"/>
      <c r="DCM144" s="1"/>
      <c r="DCN144" s="1"/>
      <c r="DCO144" s="1"/>
      <c r="DCP144" s="1"/>
      <c r="DCQ144" s="1"/>
      <c r="DCR144" s="1"/>
      <c r="DCS144" s="1"/>
      <c r="DCT144" s="1"/>
      <c r="DCU144" s="1"/>
      <c r="DCV144" s="1"/>
      <c r="DCW144" s="1"/>
      <c r="DCX144" s="1"/>
      <c r="DCY144" s="1"/>
      <c r="DCZ144" s="1"/>
      <c r="DDA144" s="1"/>
      <c r="DDB144" s="1"/>
      <c r="DDC144" s="1"/>
      <c r="DDD144" s="1"/>
      <c r="DDE144" s="1"/>
      <c r="DDF144" s="1"/>
      <c r="DDG144" s="1"/>
      <c r="DDH144" s="1"/>
      <c r="DDI144" s="1"/>
      <c r="DDJ144" s="1"/>
      <c r="DDK144" s="1"/>
      <c r="DDL144" s="1"/>
      <c r="DDM144" s="1"/>
      <c r="DDN144" s="1"/>
      <c r="DDO144" s="1"/>
      <c r="DDP144" s="1"/>
      <c r="DDQ144" s="1"/>
      <c r="DDR144" s="1"/>
      <c r="DDS144" s="1"/>
      <c r="DDT144" s="1"/>
      <c r="DDU144" s="1"/>
      <c r="DDV144" s="1"/>
      <c r="DDW144" s="1"/>
      <c r="DDX144" s="1"/>
      <c r="DDY144" s="1"/>
      <c r="DDZ144" s="1"/>
      <c r="DEA144" s="1"/>
      <c r="DEB144" s="1"/>
      <c r="DEC144" s="1"/>
      <c r="DED144" s="1"/>
      <c r="DEE144" s="1"/>
      <c r="DEF144" s="1"/>
      <c r="DEG144" s="1"/>
      <c r="DEH144" s="1"/>
      <c r="DEI144" s="1"/>
      <c r="DEJ144" s="1"/>
      <c r="DEK144" s="1"/>
      <c r="DEL144" s="1"/>
      <c r="DEM144" s="1"/>
      <c r="DEN144" s="1"/>
      <c r="DEO144" s="1"/>
      <c r="DEP144" s="1"/>
      <c r="DEQ144" s="1"/>
      <c r="DER144" s="1"/>
      <c r="DES144" s="1"/>
      <c r="DET144" s="1"/>
      <c r="DEU144" s="1"/>
      <c r="DEV144" s="1"/>
      <c r="DEW144" s="1"/>
      <c r="DEX144" s="1"/>
      <c r="DEY144" s="1"/>
      <c r="DEZ144" s="1"/>
      <c r="DFA144" s="1"/>
      <c r="DFB144" s="1"/>
      <c r="DFC144" s="1"/>
      <c r="DFD144" s="1"/>
      <c r="DFE144" s="1"/>
      <c r="DFF144" s="1"/>
      <c r="DFG144" s="1"/>
      <c r="DFH144" s="1"/>
      <c r="DFI144" s="1"/>
      <c r="DFJ144" s="1"/>
      <c r="DFK144" s="1"/>
      <c r="DFL144" s="1"/>
      <c r="DFM144" s="1"/>
      <c r="DFN144" s="1"/>
      <c r="DFO144" s="1"/>
      <c r="DFP144" s="1"/>
      <c r="DFQ144" s="1"/>
      <c r="DFR144" s="1"/>
      <c r="DFS144" s="1"/>
      <c r="DFT144" s="1"/>
      <c r="DFU144" s="1"/>
      <c r="DFV144" s="1"/>
      <c r="DFW144" s="1"/>
      <c r="DFX144" s="1"/>
      <c r="DFY144" s="1"/>
      <c r="DFZ144" s="1"/>
      <c r="DGA144" s="1"/>
      <c r="DGB144" s="1"/>
      <c r="DGC144" s="1"/>
      <c r="DGD144" s="1"/>
      <c r="DGE144" s="1"/>
      <c r="DGF144" s="1"/>
      <c r="DGG144" s="1"/>
      <c r="DGH144" s="1"/>
      <c r="DGI144" s="1"/>
      <c r="DGJ144" s="1"/>
      <c r="DGK144" s="1"/>
      <c r="DGL144" s="1"/>
      <c r="DGM144" s="1"/>
      <c r="DGN144" s="1"/>
      <c r="DGO144" s="1"/>
      <c r="DGP144" s="1"/>
      <c r="DGQ144" s="1"/>
      <c r="DGR144" s="1"/>
      <c r="DGS144" s="1"/>
      <c r="DGT144" s="1"/>
      <c r="DGU144" s="1"/>
      <c r="DGV144" s="1"/>
      <c r="DGW144" s="1"/>
      <c r="DGX144" s="1"/>
      <c r="DGY144" s="1"/>
      <c r="DGZ144" s="1"/>
      <c r="DHA144" s="1"/>
      <c r="DHB144" s="1"/>
      <c r="DHC144" s="1"/>
      <c r="DHD144" s="1"/>
      <c r="DHE144" s="1"/>
      <c r="DHF144" s="1"/>
      <c r="DHG144" s="1"/>
      <c r="DHH144" s="1"/>
      <c r="DHI144" s="1"/>
      <c r="DHJ144" s="1"/>
      <c r="DHK144" s="1"/>
      <c r="DHL144" s="1"/>
      <c r="DHM144" s="1"/>
      <c r="DHN144" s="1"/>
      <c r="DHO144" s="1"/>
      <c r="DHP144" s="1"/>
      <c r="DHQ144" s="1"/>
      <c r="DHR144" s="1"/>
      <c r="DHS144" s="1"/>
      <c r="DHT144" s="1"/>
      <c r="DHU144" s="1"/>
      <c r="DHV144" s="1"/>
      <c r="DHW144" s="1"/>
      <c r="DHX144" s="1"/>
      <c r="DHY144" s="1"/>
      <c r="DHZ144" s="1"/>
      <c r="DIA144" s="1"/>
      <c r="DIB144" s="1"/>
      <c r="DIC144" s="1"/>
      <c r="DID144" s="1"/>
      <c r="DIE144" s="1"/>
      <c r="DIF144" s="1"/>
      <c r="DIG144" s="1"/>
      <c r="DIH144" s="1"/>
      <c r="DII144" s="1"/>
      <c r="DIJ144" s="1"/>
      <c r="DIK144" s="1"/>
      <c r="DIL144" s="1"/>
      <c r="DIM144" s="1"/>
      <c r="DIN144" s="1"/>
      <c r="DIO144" s="1"/>
      <c r="DIP144" s="1"/>
      <c r="DIQ144" s="1"/>
      <c r="DIR144" s="1"/>
      <c r="DIS144" s="1"/>
      <c r="DIT144" s="1"/>
      <c r="DIU144" s="1"/>
      <c r="DIV144" s="1"/>
      <c r="DIW144" s="1"/>
      <c r="DIX144" s="1"/>
      <c r="DIY144" s="1"/>
      <c r="DIZ144" s="1"/>
      <c r="DJA144" s="1"/>
      <c r="DJB144" s="1"/>
      <c r="DJC144" s="1"/>
      <c r="DJD144" s="1"/>
      <c r="DJE144" s="1"/>
      <c r="DJF144" s="1"/>
      <c r="DJG144" s="1"/>
      <c r="DJH144" s="1"/>
      <c r="DJI144" s="1"/>
      <c r="DJJ144" s="1"/>
      <c r="DJK144" s="1"/>
      <c r="DJL144" s="1"/>
      <c r="DJM144" s="1"/>
      <c r="DJN144" s="1"/>
      <c r="DJO144" s="1"/>
      <c r="DJP144" s="1"/>
      <c r="DJQ144" s="1"/>
      <c r="DJR144" s="1"/>
      <c r="DJS144" s="1"/>
      <c r="DJT144" s="1"/>
      <c r="DJU144" s="1"/>
      <c r="DJV144" s="1"/>
      <c r="DJW144" s="1"/>
      <c r="DJX144" s="1"/>
      <c r="DJY144" s="1"/>
      <c r="DJZ144" s="1"/>
      <c r="DKA144" s="1"/>
      <c r="DKB144" s="1"/>
      <c r="DKC144" s="1"/>
      <c r="DKD144" s="1"/>
      <c r="DKE144" s="1"/>
      <c r="DKF144" s="1"/>
      <c r="DKG144" s="1"/>
      <c r="DKH144" s="1"/>
      <c r="DKI144" s="1"/>
      <c r="DKJ144" s="1"/>
      <c r="DKK144" s="1"/>
      <c r="DKL144" s="1"/>
      <c r="DKM144" s="1"/>
      <c r="DKN144" s="1"/>
      <c r="DKO144" s="1"/>
      <c r="DKP144" s="1"/>
      <c r="DKQ144" s="1"/>
      <c r="DKR144" s="1"/>
      <c r="DKS144" s="1"/>
      <c r="DKT144" s="1"/>
      <c r="DKU144" s="1"/>
      <c r="DKV144" s="1"/>
      <c r="DKW144" s="1"/>
      <c r="DKX144" s="1"/>
      <c r="DKY144" s="1"/>
      <c r="DKZ144" s="1"/>
      <c r="DLA144" s="1"/>
      <c r="DLB144" s="1"/>
      <c r="DLC144" s="1"/>
      <c r="DLD144" s="1"/>
      <c r="DLE144" s="1"/>
      <c r="DLF144" s="1"/>
      <c r="DLG144" s="1"/>
      <c r="DLH144" s="1"/>
      <c r="DLI144" s="1"/>
      <c r="DLJ144" s="1"/>
      <c r="DLK144" s="1"/>
      <c r="DLL144" s="1"/>
      <c r="DLM144" s="1"/>
      <c r="DLN144" s="1"/>
      <c r="DLO144" s="1"/>
      <c r="DLP144" s="1"/>
      <c r="DLQ144" s="1"/>
      <c r="DLR144" s="1"/>
      <c r="DLS144" s="1"/>
      <c r="DLT144" s="1"/>
      <c r="DLU144" s="1"/>
      <c r="DLV144" s="1"/>
      <c r="DLW144" s="1"/>
      <c r="DLX144" s="1"/>
      <c r="DLY144" s="1"/>
      <c r="DLZ144" s="1"/>
      <c r="DMA144" s="1"/>
      <c r="DMB144" s="1"/>
      <c r="DMC144" s="1"/>
      <c r="DMD144" s="1"/>
      <c r="DME144" s="1"/>
      <c r="DMF144" s="1"/>
      <c r="DMG144" s="1"/>
      <c r="DMH144" s="1"/>
      <c r="DMI144" s="1"/>
      <c r="DMJ144" s="1"/>
      <c r="DMK144" s="1"/>
      <c r="DML144" s="1"/>
      <c r="DMM144" s="1"/>
      <c r="DMN144" s="1"/>
      <c r="DMO144" s="1"/>
      <c r="DMP144" s="1"/>
      <c r="DMQ144" s="1"/>
      <c r="DMR144" s="1"/>
      <c r="DMS144" s="1"/>
      <c r="DMT144" s="1"/>
      <c r="DMU144" s="1"/>
      <c r="DMV144" s="1"/>
      <c r="DMW144" s="1"/>
      <c r="DMX144" s="1"/>
      <c r="DMY144" s="1"/>
      <c r="DMZ144" s="1"/>
      <c r="DNA144" s="1"/>
      <c r="DNB144" s="1"/>
      <c r="DNC144" s="1"/>
      <c r="DND144" s="1"/>
      <c r="DNE144" s="1"/>
      <c r="DNF144" s="1"/>
      <c r="DNG144" s="1"/>
      <c r="DNH144" s="1"/>
      <c r="DNI144" s="1"/>
      <c r="DNJ144" s="1"/>
      <c r="DNK144" s="1"/>
      <c r="DNL144" s="1"/>
      <c r="DNM144" s="1"/>
      <c r="DNN144" s="1"/>
      <c r="DNO144" s="1"/>
      <c r="DNP144" s="1"/>
      <c r="DNQ144" s="1"/>
      <c r="DNR144" s="1"/>
      <c r="DNS144" s="1"/>
      <c r="DNT144" s="1"/>
      <c r="DNU144" s="1"/>
      <c r="DNV144" s="1"/>
      <c r="DNW144" s="1"/>
      <c r="DNX144" s="1"/>
      <c r="DNY144" s="1"/>
      <c r="DNZ144" s="1"/>
      <c r="DOA144" s="1"/>
      <c r="DOB144" s="1"/>
      <c r="DOC144" s="1"/>
      <c r="DOD144" s="1"/>
      <c r="DOE144" s="1"/>
      <c r="DOF144" s="1"/>
      <c r="DOG144" s="1"/>
      <c r="DOH144" s="1"/>
      <c r="DOI144" s="1"/>
      <c r="DOJ144" s="1"/>
      <c r="DOK144" s="1"/>
      <c r="DOL144" s="1"/>
      <c r="DOM144" s="1"/>
      <c r="DON144" s="1"/>
      <c r="DOO144" s="1"/>
      <c r="DOP144" s="1"/>
      <c r="DOQ144" s="1"/>
      <c r="DOR144" s="1"/>
      <c r="DOS144" s="1"/>
      <c r="DOT144" s="1"/>
      <c r="DOU144" s="1"/>
      <c r="DOV144" s="1"/>
      <c r="DOW144" s="1"/>
      <c r="DOX144" s="1"/>
      <c r="DOY144" s="1"/>
      <c r="DOZ144" s="1"/>
      <c r="DPA144" s="1"/>
      <c r="DPB144" s="1"/>
      <c r="DPC144" s="1"/>
      <c r="DPD144" s="1"/>
      <c r="DPE144" s="1"/>
      <c r="DPF144" s="1"/>
      <c r="DPG144" s="1"/>
      <c r="DPH144" s="1"/>
      <c r="DPI144" s="1"/>
      <c r="DPJ144" s="1"/>
      <c r="DPK144" s="1"/>
      <c r="DPL144" s="1"/>
      <c r="DPM144" s="1"/>
      <c r="DPN144" s="1"/>
      <c r="DPO144" s="1"/>
      <c r="DPP144" s="1"/>
      <c r="DPQ144" s="1"/>
      <c r="DPR144" s="1"/>
      <c r="DPS144" s="1"/>
      <c r="DPT144" s="1"/>
      <c r="DPU144" s="1"/>
      <c r="DPV144" s="1"/>
      <c r="DPW144" s="1"/>
      <c r="DPX144" s="1"/>
      <c r="DPY144" s="1"/>
      <c r="DPZ144" s="1"/>
      <c r="DQA144" s="1"/>
      <c r="DQB144" s="1"/>
      <c r="DQC144" s="1"/>
      <c r="DQD144" s="1"/>
      <c r="DQE144" s="1"/>
      <c r="DQF144" s="1"/>
      <c r="DQG144" s="1"/>
      <c r="DQH144" s="1"/>
      <c r="DQI144" s="1"/>
      <c r="DQJ144" s="1"/>
      <c r="DQK144" s="1"/>
      <c r="DQL144" s="1"/>
      <c r="DQM144" s="1"/>
      <c r="DQN144" s="1"/>
      <c r="DQO144" s="1"/>
      <c r="DQP144" s="1"/>
      <c r="DQQ144" s="1"/>
      <c r="DQR144" s="1"/>
      <c r="DQS144" s="1"/>
      <c r="DQT144" s="1"/>
      <c r="DQU144" s="1"/>
      <c r="DQV144" s="1"/>
      <c r="DQW144" s="1"/>
      <c r="DQX144" s="1"/>
      <c r="DQY144" s="1"/>
      <c r="DQZ144" s="1"/>
      <c r="DRA144" s="1"/>
      <c r="DRB144" s="1"/>
      <c r="DRC144" s="1"/>
      <c r="DRD144" s="1"/>
      <c r="DRE144" s="1"/>
      <c r="DRF144" s="1"/>
      <c r="DRG144" s="1"/>
      <c r="DRH144" s="1"/>
      <c r="DRI144" s="1"/>
      <c r="DRJ144" s="1"/>
      <c r="DRK144" s="1"/>
      <c r="DRL144" s="1"/>
      <c r="DRM144" s="1"/>
      <c r="DRN144" s="1"/>
      <c r="DRO144" s="1"/>
      <c r="DRP144" s="1"/>
      <c r="DRQ144" s="1"/>
      <c r="DRR144" s="1"/>
      <c r="DRS144" s="1"/>
      <c r="DRT144" s="1"/>
      <c r="DRU144" s="1"/>
      <c r="DRV144" s="1"/>
      <c r="DRW144" s="1"/>
      <c r="DRX144" s="1"/>
      <c r="DRY144" s="1"/>
      <c r="DRZ144" s="1"/>
      <c r="DSA144" s="1"/>
      <c r="DSB144" s="1"/>
      <c r="DSC144" s="1"/>
      <c r="DSD144" s="1"/>
      <c r="DSE144" s="1"/>
      <c r="DSF144" s="1"/>
      <c r="DSG144" s="1"/>
      <c r="DSH144" s="1"/>
      <c r="DSI144" s="1"/>
      <c r="DSJ144" s="1"/>
      <c r="DSK144" s="1"/>
      <c r="DSL144" s="1"/>
      <c r="DSM144" s="1"/>
      <c r="DSN144" s="1"/>
      <c r="DSO144" s="1"/>
      <c r="DSP144" s="1"/>
      <c r="DSQ144" s="1"/>
      <c r="DSR144" s="1"/>
      <c r="DSS144" s="1"/>
      <c r="DST144" s="1"/>
      <c r="DSU144" s="1"/>
      <c r="DSV144" s="1"/>
      <c r="DSW144" s="1"/>
      <c r="DSX144" s="1"/>
      <c r="DSY144" s="1"/>
      <c r="DSZ144" s="1"/>
      <c r="DTA144" s="1"/>
      <c r="DTB144" s="1"/>
      <c r="DTC144" s="1"/>
      <c r="DTD144" s="1"/>
      <c r="DTE144" s="1"/>
      <c r="DTF144" s="1"/>
      <c r="DTG144" s="1"/>
      <c r="DTH144" s="1"/>
      <c r="DTI144" s="1"/>
      <c r="DTJ144" s="1"/>
      <c r="DTK144" s="1"/>
      <c r="DTL144" s="1"/>
      <c r="DTM144" s="1"/>
      <c r="DTN144" s="1"/>
      <c r="DTO144" s="1"/>
      <c r="DTP144" s="1"/>
      <c r="DTQ144" s="1"/>
      <c r="DTR144" s="1"/>
      <c r="DTS144" s="1"/>
      <c r="DTT144" s="1"/>
      <c r="DTU144" s="1"/>
      <c r="DTV144" s="1"/>
      <c r="DTW144" s="1"/>
      <c r="DTX144" s="1"/>
      <c r="DTY144" s="1"/>
      <c r="DTZ144" s="1"/>
      <c r="DUA144" s="1"/>
      <c r="DUB144" s="1"/>
      <c r="DUC144" s="1"/>
      <c r="DUD144" s="1"/>
      <c r="DUE144" s="1"/>
      <c r="DUF144" s="1"/>
      <c r="DUG144" s="1"/>
      <c r="DUH144" s="1"/>
      <c r="DUI144" s="1"/>
      <c r="DUJ144" s="1"/>
      <c r="DUK144" s="1"/>
      <c r="DUL144" s="1"/>
      <c r="DUM144" s="1"/>
      <c r="DUN144" s="1"/>
      <c r="DUO144" s="1"/>
      <c r="DUP144" s="1"/>
      <c r="DUQ144" s="1"/>
      <c r="DUR144" s="1"/>
      <c r="DUS144" s="1"/>
      <c r="DUT144" s="1"/>
      <c r="DUU144" s="1"/>
      <c r="DUV144" s="1"/>
      <c r="DUW144" s="1"/>
      <c r="DUX144" s="1"/>
      <c r="DUY144" s="1"/>
      <c r="DUZ144" s="1"/>
      <c r="DVA144" s="1"/>
      <c r="DVB144" s="1"/>
      <c r="DVC144" s="1"/>
      <c r="DVD144" s="1"/>
      <c r="DVE144" s="1"/>
      <c r="DVF144" s="1"/>
      <c r="DVG144" s="1"/>
      <c r="DVH144" s="1"/>
      <c r="DVI144" s="1"/>
      <c r="DVJ144" s="1"/>
      <c r="DVK144" s="1"/>
      <c r="DVL144" s="1"/>
      <c r="DVM144" s="1"/>
      <c r="DVN144" s="1"/>
      <c r="DVO144" s="1"/>
      <c r="DVP144" s="1"/>
      <c r="DVQ144" s="1"/>
      <c r="DVR144" s="1"/>
      <c r="DVS144" s="1"/>
      <c r="DVT144" s="1"/>
      <c r="DVU144" s="1"/>
      <c r="DVV144" s="1"/>
      <c r="DVW144" s="1"/>
      <c r="DVX144" s="1"/>
      <c r="DVY144" s="1"/>
      <c r="DVZ144" s="1"/>
      <c r="DWA144" s="1"/>
      <c r="DWB144" s="1"/>
      <c r="DWC144" s="1"/>
      <c r="DWD144" s="1"/>
      <c r="DWE144" s="1"/>
      <c r="DWF144" s="1"/>
      <c r="DWG144" s="1"/>
      <c r="DWH144" s="1"/>
      <c r="DWI144" s="1"/>
      <c r="DWJ144" s="1"/>
      <c r="DWK144" s="1"/>
      <c r="DWL144" s="1"/>
      <c r="DWM144" s="1"/>
      <c r="DWN144" s="1"/>
      <c r="DWO144" s="1"/>
      <c r="DWP144" s="1"/>
      <c r="DWQ144" s="1"/>
      <c r="DWR144" s="1"/>
      <c r="DWS144" s="1"/>
      <c r="DWT144" s="1"/>
      <c r="DWU144" s="1"/>
      <c r="DWV144" s="1"/>
      <c r="DWW144" s="1"/>
      <c r="DWX144" s="1"/>
      <c r="DWY144" s="1"/>
      <c r="DWZ144" s="1"/>
      <c r="DXA144" s="1"/>
      <c r="DXB144" s="1"/>
      <c r="DXC144" s="1"/>
      <c r="DXD144" s="1"/>
      <c r="DXE144" s="1"/>
      <c r="DXF144" s="1"/>
      <c r="DXG144" s="1"/>
      <c r="DXH144" s="1"/>
      <c r="DXI144" s="1"/>
      <c r="DXJ144" s="1"/>
      <c r="DXK144" s="1"/>
      <c r="DXL144" s="1"/>
      <c r="DXM144" s="1"/>
      <c r="DXN144" s="1"/>
      <c r="DXO144" s="1"/>
      <c r="DXP144" s="1"/>
      <c r="DXQ144" s="1"/>
      <c r="DXR144" s="1"/>
      <c r="DXS144" s="1"/>
      <c r="DXT144" s="1"/>
      <c r="DXU144" s="1"/>
      <c r="DXV144" s="1"/>
      <c r="DXW144" s="1"/>
      <c r="DXX144" s="1"/>
      <c r="DXY144" s="1"/>
      <c r="DXZ144" s="1"/>
      <c r="DYA144" s="1"/>
      <c r="DYB144" s="1"/>
      <c r="DYC144" s="1"/>
      <c r="DYD144" s="1"/>
      <c r="DYE144" s="1"/>
      <c r="DYF144" s="1"/>
      <c r="DYG144" s="1"/>
      <c r="DYH144" s="1"/>
      <c r="DYI144" s="1"/>
      <c r="DYJ144" s="1"/>
      <c r="DYK144" s="1"/>
      <c r="DYL144" s="1"/>
      <c r="DYM144" s="1"/>
      <c r="DYN144" s="1"/>
      <c r="DYO144" s="1"/>
      <c r="DYP144" s="1"/>
      <c r="DYQ144" s="1"/>
      <c r="DYR144" s="1"/>
      <c r="DYS144" s="1"/>
      <c r="DYT144" s="1"/>
      <c r="DYU144" s="1"/>
      <c r="DYV144" s="1"/>
      <c r="DYW144" s="1"/>
      <c r="DYX144" s="1"/>
      <c r="DYY144" s="1"/>
      <c r="DYZ144" s="1"/>
      <c r="DZA144" s="1"/>
      <c r="DZB144" s="1"/>
      <c r="DZC144" s="1"/>
      <c r="DZD144" s="1"/>
      <c r="DZE144" s="1"/>
      <c r="DZF144" s="1"/>
      <c r="DZG144" s="1"/>
      <c r="DZH144" s="1"/>
      <c r="DZI144" s="1"/>
      <c r="DZJ144" s="1"/>
      <c r="DZK144" s="1"/>
      <c r="DZL144" s="1"/>
      <c r="DZM144" s="1"/>
      <c r="DZN144" s="1"/>
      <c r="DZO144" s="1"/>
      <c r="DZP144" s="1"/>
      <c r="DZQ144" s="1"/>
      <c r="DZR144" s="1"/>
      <c r="DZS144" s="1"/>
      <c r="DZT144" s="1"/>
      <c r="DZU144" s="1"/>
      <c r="DZV144" s="1"/>
      <c r="DZW144" s="1"/>
      <c r="DZX144" s="1"/>
      <c r="DZY144" s="1"/>
      <c r="DZZ144" s="1"/>
      <c r="EAA144" s="1"/>
      <c r="EAB144" s="1"/>
      <c r="EAC144" s="1"/>
      <c r="EAD144" s="1"/>
      <c r="EAE144" s="1"/>
      <c r="EAF144" s="1"/>
      <c r="EAG144" s="1"/>
      <c r="EAH144" s="1"/>
      <c r="EAI144" s="1"/>
      <c r="EAJ144" s="1"/>
      <c r="EAK144" s="1"/>
      <c r="EAL144" s="1"/>
      <c r="EAM144" s="1"/>
      <c r="EAN144" s="1"/>
      <c r="EAO144" s="1"/>
      <c r="EAP144" s="1"/>
      <c r="EAQ144" s="1"/>
      <c r="EAR144" s="1"/>
      <c r="EAS144" s="1"/>
      <c r="EAT144" s="1"/>
      <c r="EAU144" s="1"/>
      <c r="EAV144" s="1"/>
      <c r="EAW144" s="1"/>
      <c r="EAX144" s="1"/>
      <c r="EAY144" s="1"/>
      <c r="EAZ144" s="1"/>
      <c r="EBA144" s="1"/>
      <c r="EBB144" s="1"/>
      <c r="EBC144" s="1"/>
      <c r="EBD144" s="1"/>
      <c r="EBE144" s="1"/>
      <c r="EBF144" s="1"/>
      <c r="EBG144" s="1"/>
      <c r="EBH144" s="1"/>
      <c r="EBI144" s="1"/>
      <c r="EBJ144" s="1"/>
      <c r="EBK144" s="1"/>
      <c r="EBL144" s="1"/>
      <c r="EBM144" s="1"/>
      <c r="EBN144" s="1"/>
      <c r="EBO144" s="1"/>
      <c r="EBP144" s="1"/>
      <c r="EBQ144" s="1"/>
      <c r="EBR144" s="1"/>
      <c r="EBS144" s="1"/>
      <c r="EBT144" s="1"/>
      <c r="EBU144" s="1"/>
      <c r="EBV144" s="1"/>
      <c r="EBW144" s="1"/>
      <c r="EBX144" s="1"/>
      <c r="EBY144" s="1"/>
      <c r="EBZ144" s="1"/>
      <c r="ECA144" s="1"/>
      <c r="ECB144" s="1"/>
      <c r="ECC144" s="1"/>
      <c r="ECD144" s="1"/>
      <c r="ECE144" s="1"/>
      <c r="ECF144" s="1"/>
      <c r="ECG144" s="1"/>
      <c r="ECH144" s="1"/>
      <c r="ECI144" s="1"/>
      <c r="ECJ144" s="1"/>
      <c r="ECK144" s="1"/>
      <c r="ECL144" s="1"/>
      <c r="ECM144" s="1"/>
      <c r="ECN144" s="1"/>
      <c r="ECO144" s="1"/>
      <c r="ECP144" s="1"/>
      <c r="ECQ144" s="1"/>
      <c r="ECR144" s="1"/>
      <c r="ECS144" s="1"/>
      <c r="ECT144" s="1"/>
      <c r="ECU144" s="1"/>
      <c r="ECV144" s="1"/>
      <c r="ECW144" s="1"/>
      <c r="ECX144" s="1"/>
      <c r="ECY144" s="1"/>
      <c r="ECZ144" s="1"/>
      <c r="EDA144" s="1"/>
      <c r="EDB144" s="1"/>
      <c r="EDC144" s="1"/>
      <c r="EDD144" s="1"/>
      <c r="EDE144" s="1"/>
      <c r="EDF144" s="1"/>
      <c r="EDG144" s="1"/>
      <c r="EDH144" s="1"/>
      <c r="EDI144" s="1"/>
      <c r="EDJ144" s="1"/>
      <c r="EDK144" s="1"/>
      <c r="EDL144" s="1"/>
      <c r="EDM144" s="1"/>
      <c r="EDN144" s="1"/>
      <c r="EDO144" s="1"/>
      <c r="EDP144" s="1"/>
      <c r="EDQ144" s="1"/>
      <c r="EDR144" s="1"/>
      <c r="EDS144" s="1"/>
      <c r="EDT144" s="1"/>
      <c r="EDU144" s="1"/>
      <c r="EDV144" s="1"/>
      <c r="EDW144" s="1"/>
      <c r="EDX144" s="1"/>
      <c r="EDY144" s="1"/>
      <c r="EDZ144" s="1"/>
      <c r="EEA144" s="1"/>
      <c r="EEB144" s="1"/>
      <c r="EEC144" s="1"/>
      <c r="EED144" s="1"/>
      <c r="EEE144" s="1"/>
      <c r="EEF144" s="1"/>
      <c r="EEG144" s="1"/>
      <c r="EEH144" s="1"/>
      <c r="EEI144" s="1"/>
      <c r="EEJ144" s="1"/>
      <c r="EEK144" s="1"/>
      <c r="EEL144" s="1"/>
      <c r="EEM144" s="1"/>
      <c r="EEN144" s="1"/>
      <c r="EEO144" s="1"/>
      <c r="EEP144" s="1"/>
      <c r="EEQ144" s="1"/>
      <c r="EER144" s="1"/>
      <c r="EES144" s="1"/>
      <c r="EET144" s="1"/>
      <c r="EEU144" s="1"/>
      <c r="EEV144" s="1"/>
      <c r="EEW144" s="1"/>
      <c r="EEX144" s="1"/>
      <c r="EEY144" s="1"/>
      <c r="EEZ144" s="1"/>
      <c r="EFA144" s="1"/>
      <c r="EFB144" s="1"/>
      <c r="EFC144" s="1"/>
      <c r="EFD144" s="1"/>
      <c r="EFE144" s="1"/>
      <c r="EFF144" s="1"/>
      <c r="EFG144" s="1"/>
      <c r="EFH144" s="1"/>
      <c r="EFI144" s="1"/>
      <c r="EFJ144" s="1"/>
      <c r="EFK144" s="1"/>
      <c r="EFL144" s="1"/>
      <c r="EFM144" s="1"/>
      <c r="EFN144" s="1"/>
      <c r="EFO144" s="1"/>
      <c r="EFP144" s="1"/>
      <c r="EFQ144" s="1"/>
      <c r="EFR144" s="1"/>
      <c r="EFS144" s="1"/>
      <c r="EFT144" s="1"/>
      <c r="EFU144" s="1"/>
      <c r="EFV144" s="1"/>
      <c r="EFW144" s="1"/>
      <c r="EFX144" s="1"/>
      <c r="EFY144" s="1"/>
      <c r="EFZ144" s="1"/>
      <c r="EGA144" s="1"/>
      <c r="EGB144" s="1"/>
      <c r="EGC144" s="1"/>
      <c r="EGD144" s="1"/>
      <c r="EGE144" s="1"/>
      <c r="EGF144" s="1"/>
      <c r="EGG144" s="1"/>
      <c r="EGH144" s="1"/>
      <c r="EGI144" s="1"/>
      <c r="EGJ144" s="1"/>
      <c r="EGK144" s="1"/>
      <c r="EGL144" s="1"/>
      <c r="EGM144" s="1"/>
      <c r="EGN144" s="1"/>
      <c r="EGO144" s="1"/>
      <c r="EGP144" s="1"/>
      <c r="EGQ144" s="1"/>
      <c r="EGR144" s="1"/>
      <c r="EGS144" s="1"/>
      <c r="EGT144" s="1"/>
      <c r="EGU144" s="1"/>
      <c r="EGV144" s="1"/>
      <c r="EGW144" s="1"/>
      <c r="EGX144" s="1"/>
      <c r="EGY144" s="1"/>
      <c r="EGZ144" s="1"/>
      <c r="EHA144" s="1"/>
      <c r="EHB144" s="1"/>
      <c r="EHC144" s="1"/>
      <c r="EHD144" s="1"/>
      <c r="EHE144" s="1"/>
      <c r="EHF144" s="1"/>
      <c r="EHG144" s="1"/>
      <c r="EHH144" s="1"/>
      <c r="EHI144" s="1"/>
      <c r="EHJ144" s="1"/>
      <c r="EHK144" s="1"/>
      <c r="EHL144" s="1"/>
      <c r="EHM144" s="1"/>
      <c r="EHN144" s="1"/>
      <c r="EHO144" s="1"/>
      <c r="EHP144" s="1"/>
      <c r="EHQ144" s="1"/>
      <c r="EHR144" s="1"/>
      <c r="EHS144" s="1"/>
      <c r="EHT144" s="1"/>
      <c r="EHU144" s="1"/>
      <c r="EHV144" s="1"/>
      <c r="EHW144" s="1"/>
      <c r="EHX144" s="1"/>
      <c r="EHY144" s="1"/>
      <c r="EHZ144" s="1"/>
      <c r="EIA144" s="1"/>
      <c r="EIB144" s="1"/>
      <c r="EIC144" s="1"/>
      <c r="EID144" s="1"/>
      <c r="EIE144" s="1"/>
      <c r="EIF144" s="1"/>
      <c r="EIG144" s="1"/>
      <c r="EIH144" s="1"/>
      <c r="EII144" s="1"/>
      <c r="EIJ144" s="1"/>
      <c r="EIK144" s="1"/>
      <c r="EIL144" s="1"/>
      <c r="EIM144" s="1"/>
      <c r="EIN144" s="1"/>
      <c r="EIO144" s="1"/>
      <c r="EIP144" s="1"/>
      <c r="EIQ144" s="1"/>
      <c r="EIR144" s="1"/>
      <c r="EIS144" s="1"/>
      <c r="EIT144" s="1"/>
      <c r="EIU144" s="1"/>
      <c r="EIV144" s="1"/>
      <c r="EIW144" s="1"/>
      <c r="EIX144" s="1"/>
      <c r="EIY144" s="1"/>
      <c r="EIZ144" s="1"/>
      <c r="EJA144" s="1"/>
      <c r="EJB144" s="1"/>
      <c r="EJC144" s="1"/>
      <c r="EJD144" s="1"/>
      <c r="EJE144" s="1"/>
      <c r="EJF144" s="1"/>
      <c r="EJG144" s="1"/>
      <c r="EJH144" s="1"/>
      <c r="EJI144" s="1"/>
      <c r="EJJ144" s="1"/>
      <c r="EJK144" s="1"/>
      <c r="EJL144" s="1"/>
      <c r="EJM144" s="1"/>
      <c r="EJN144" s="1"/>
      <c r="EJO144" s="1"/>
      <c r="EJP144" s="1"/>
      <c r="EJQ144" s="1"/>
      <c r="EJR144" s="1"/>
      <c r="EJS144" s="1"/>
      <c r="EJT144" s="1"/>
      <c r="EJU144" s="1"/>
      <c r="EJV144" s="1"/>
      <c r="EJW144" s="1"/>
      <c r="EJX144" s="1"/>
      <c r="EJY144" s="1"/>
      <c r="EJZ144" s="1"/>
      <c r="EKA144" s="1"/>
      <c r="EKB144" s="1"/>
      <c r="EKC144" s="1"/>
      <c r="EKD144" s="1"/>
      <c r="EKE144" s="1"/>
      <c r="EKF144" s="1"/>
      <c r="EKG144" s="1"/>
      <c r="EKH144" s="1"/>
      <c r="EKI144" s="1"/>
      <c r="EKJ144" s="1"/>
      <c r="EKK144" s="1"/>
      <c r="EKL144" s="1"/>
      <c r="EKM144" s="1"/>
      <c r="EKN144" s="1"/>
      <c r="EKO144" s="1"/>
      <c r="EKP144" s="1"/>
      <c r="EKQ144" s="1"/>
      <c r="EKR144" s="1"/>
      <c r="EKS144" s="1"/>
      <c r="EKT144" s="1"/>
      <c r="EKU144" s="1"/>
      <c r="EKV144" s="1"/>
      <c r="EKW144" s="1"/>
      <c r="EKX144" s="1"/>
      <c r="EKY144" s="1"/>
      <c r="EKZ144" s="1"/>
      <c r="ELA144" s="1"/>
      <c r="ELB144" s="1"/>
      <c r="ELC144" s="1"/>
      <c r="ELD144" s="1"/>
      <c r="ELE144" s="1"/>
      <c r="ELF144" s="1"/>
      <c r="ELG144" s="1"/>
      <c r="ELH144" s="1"/>
      <c r="ELI144" s="1"/>
      <c r="ELJ144" s="1"/>
      <c r="ELK144" s="1"/>
      <c r="ELL144" s="1"/>
      <c r="ELM144" s="1"/>
      <c r="ELN144" s="1"/>
      <c r="ELO144" s="1"/>
      <c r="ELP144" s="1"/>
      <c r="ELQ144" s="1"/>
      <c r="ELR144" s="1"/>
      <c r="ELS144" s="1"/>
      <c r="ELT144" s="1"/>
      <c r="ELU144" s="1"/>
      <c r="ELV144" s="1"/>
      <c r="ELW144" s="1"/>
      <c r="ELX144" s="1"/>
      <c r="ELY144" s="1"/>
      <c r="ELZ144" s="1"/>
      <c r="EMA144" s="1"/>
      <c r="EMB144" s="1"/>
      <c r="EMC144" s="1"/>
      <c r="EMD144" s="1"/>
      <c r="EME144" s="1"/>
      <c r="EMF144" s="1"/>
      <c r="EMG144" s="1"/>
      <c r="EMH144" s="1"/>
      <c r="EMI144" s="1"/>
      <c r="EMJ144" s="1"/>
      <c r="EMK144" s="1"/>
      <c r="EML144" s="1"/>
      <c r="EMM144" s="1"/>
      <c r="EMN144" s="1"/>
      <c r="EMO144" s="1"/>
      <c r="EMP144" s="1"/>
      <c r="EMQ144" s="1"/>
      <c r="EMR144" s="1"/>
      <c r="EMS144" s="1"/>
      <c r="EMT144" s="1"/>
      <c r="EMU144" s="1"/>
      <c r="EMV144" s="1"/>
      <c r="EMW144" s="1"/>
      <c r="EMX144" s="1"/>
      <c r="EMY144" s="1"/>
      <c r="EMZ144" s="1"/>
      <c r="ENA144" s="1"/>
      <c r="ENB144" s="1"/>
      <c r="ENC144" s="1"/>
      <c r="END144" s="1"/>
      <c r="ENE144" s="1"/>
      <c r="ENF144" s="1"/>
      <c r="ENG144" s="1"/>
      <c r="ENH144" s="1"/>
      <c r="ENI144" s="1"/>
      <c r="ENJ144" s="1"/>
      <c r="ENK144" s="1"/>
      <c r="ENL144" s="1"/>
      <c r="ENM144" s="1"/>
      <c r="ENN144" s="1"/>
      <c r="ENO144" s="1"/>
      <c r="ENP144" s="1"/>
      <c r="ENQ144" s="1"/>
      <c r="ENR144" s="1"/>
      <c r="ENS144" s="1"/>
      <c r="ENT144" s="1"/>
      <c r="ENU144" s="1"/>
      <c r="ENV144" s="1"/>
      <c r="ENW144" s="1"/>
      <c r="ENX144" s="1"/>
      <c r="ENY144" s="1"/>
      <c r="ENZ144" s="1"/>
      <c r="EOA144" s="1"/>
      <c r="EOB144" s="1"/>
      <c r="EOC144" s="1"/>
      <c r="EOD144" s="1"/>
      <c r="EOE144" s="1"/>
      <c r="EOF144" s="1"/>
      <c r="EOG144" s="1"/>
      <c r="EOH144" s="1"/>
      <c r="EOI144" s="1"/>
      <c r="EOJ144" s="1"/>
      <c r="EOK144" s="1"/>
      <c r="EOL144" s="1"/>
      <c r="EOM144" s="1"/>
      <c r="EON144" s="1"/>
      <c r="EOO144" s="1"/>
      <c r="EOP144" s="1"/>
      <c r="EOQ144" s="1"/>
      <c r="EOR144" s="1"/>
      <c r="EOS144" s="1"/>
      <c r="EOT144" s="1"/>
      <c r="EOU144" s="1"/>
      <c r="EOV144" s="1"/>
      <c r="EOW144" s="1"/>
      <c r="EOX144" s="1"/>
      <c r="EOY144" s="1"/>
      <c r="EOZ144" s="1"/>
      <c r="EPA144" s="1"/>
      <c r="EPB144" s="1"/>
      <c r="EPC144" s="1"/>
      <c r="EPD144" s="1"/>
      <c r="EPE144" s="1"/>
      <c r="EPF144" s="1"/>
      <c r="EPG144" s="1"/>
      <c r="EPH144" s="1"/>
      <c r="EPI144" s="1"/>
      <c r="EPJ144" s="1"/>
      <c r="EPK144" s="1"/>
      <c r="EPL144" s="1"/>
      <c r="EPM144" s="1"/>
      <c r="EPN144" s="1"/>
      <c r="EPO144" s="1"/>
      <c r="EPP144" s="1"/>
      <c r="EPQ144" s="1"/>
      <c r="EPR144" s="1"/>
      <c r="EPS144" s="1"/>
      <c r="EPT144" s="1"/>
      <c r="EPU144" s="1"/>
      <c r="EPV144" s="1"/>
      <c r="EPW144" s="1"/>
      <c r="EPX144" s="1"/>
      <c r="EPY144" s="1"/>
      <c r="EPZ144" s="1"/>
      <c r="EQA144" s="1"/>
      <c r="EQB144" s="1"/>
      <c r="EQC144" s="1"/>
      <c r="EQD144" s="1"/>
      <c r="EQE144" s="1"/>
      <c r="EQF144" s="1"/>
      <c r="EQG144" s="1"/>
      <c r="EQH144" s="1"/>
      <c r="EQI144" s="1"/>
      <c r="EQJ144" s="1"/>
      <c r="EQK144" s="1"/>
      <c r="EQL144" s="1"/>
      <c r="EQM144" s="1"/>
      <c r="EQN144" s="1"/>
      <c r="EQO144" s="1"/>
      <c r="EQP144" s="1"/>
      <c r="EQQ144" s="1"/>
      <c r="EQR144" s="1"/>
      <c r="EQS144" s="1"/>
      <c r="EQT144" s="1"/>
      <c r="EQU144" s="1"/>
      <c r="EQV144" s="1"/>
      <c r="EQW144" s="1"/>
      <c r="EQX144" s="1"/>
      <c r="EQY144" s="1"/>
      <c r="EQZ144" s="1"/>
      <c r="ERA144" s="1"/>
      <c r="ERB144" s="1"/>
      <c r="ERC144" s="1"/>
      <c r="ERD144" s="1"/>
      <c r="ERE144" s="1"/>
      <c r="ERF144" s="1"/>
      <c r="ERG144" s="1"/>
      <c r="ERH144" s="1"/>
      <c r="ERI144" s="1"/>
      <c r="ERJ144" s="1"/>
      <c r="ERK144" s="1"/>
      <c r="ERL144" s="1"/>
      <c r="ERM144" s="1"/>
      <c r="ERN144" s="1"/>
      <c r="ERO144" s="1"/>
      <c r="ERP144" s="1"/>
      <c r="ERQ144" s="1"/>
      <c r="ERR144" s="1"/>
      <c r="ERS144" s="1"/>
      <c r="ERT144" s="1"/>
      <c r="ERU144" s="1"/>
      <c r="ERV144" s="1"/>
      <c r="ERW144" s="1"/>
      <c r="ERX144" s="1"/>
      <c r="ERY144" s="1"/>
      <c r="ERZ144" s="1"/>
      <c r="ESA144" s="1"/>
      <c r="ESB144" s="1"/>
      <c r="ESC144" s="1"/>
      <c r="ESD144" s="1"/>
      <c r="ESE144" s="1"/>
      <c r="ESF144" s="1"/>
      <c r="ESG144" s="1"/>
      <c r="ESH144" s="1"/>
      <c r="ESI144" s="1"/>
      <c r="ESJ144" s="1"/>
      <c r="ESK144" s="1"/>
      <c r="ESL144" s="1"/>
      <c r="ESM144" s="1"/>
      <c r="ESN144" s="1"/>
      <c r="ESO144" s="1"/>
      <c r="ESP144" s="1"/>
      <c r="ESQ144" s="1"/>
      <c r="ESR144" s="1"/>
      <c r="ESS144" s="1"/>
      <c r="EST144" s="1"/>
      <c r="ESU144" s="1"/>
      <c r="ESV144" s="1"/>
      <c r="ESW144" s="1"/>
      <c r="ESX144" s="1"/>
      <c r="ESY144" s="1"/>
      <c r="ESZ144" s="1"/>
      <c r="ETA144" s="1"/>
      <c r="ETB144" s="1"/>
      <c r="ETC144" s="1"/>
      <c r="ETD144" s="1"/>
      <c r="ETE144" s="1"/>
      <c r="ETF144" s="1"/>
      <c r="ETG144" s="1"/>
      <c r="ETH144" s="1"/>
      <c r="ETI144" s="1"/>
      <c r="ETJ144" s="1"/>
      <c r="ETK144" s="1"/>
      <c r="ETL144" s="1"/>
      <c r="ETM144" s="1"/>
      <c r="ETN144" s="1"/>
      <c r="ETO144" s="1"/>
      <c r="ETP144" s="1"/>
      <c r="ETQ144" s="1"/>
      <c r="ETR144" s="1"/>
      <c r="ETS144" s="1"/>
      <c r="ETT144" s="1"/>
      <c r="ETU144" s="1"/>
      <c r="ETV144" s="1"/>
      <c r="ETW144" s="1"/>
      <c r="ETX144" s="1"/>
      <c r="ETY144" s="1"/>
      <c r="ETZ144" s="1"/>
      <c r="EUA144" s="1"/>
      <c r="EUB144" s="1"/>
      <c r="EUC144" s="1"/>
      <c r="EUD144" s="1"/>
      <c r="EUE144" s="1"/>
      <c r="EUF144" s="1"/>
      <c r="EUG144" s="1"/>
      <c r="EUH144" s="1"/>
      <c r="EUI144" s="1"/>
      <c r="EUJ144" s="1"/>
      <c r="EUK144" s="1"/>
      <c r="EUL144" s="1"/>
      <c r="EUM144" s="1"/>
      <c r="EUN144" s="1"/>
      <c r="EUO144" s="1"/>
      <c r="EUP144" s="1"/>
      <c r="EUQ144" s="1"/>
      <c r="EUR144" s="1"/>
      <c r="EUS144" s="1"/>
      <c r="EUT144" s="1"/>
      <c r="EUU144" s="1"/>
      <c r="EUV144" s="1"/>
      <c r="EUW144" s="1"/>
      <c r="EUX144" s="1"/>
      <c r="EUY144" s="1"/>
      <c r="EUZ144" s="1"/>
      <c r="EVA144" s="1"/>
      <c r="EVB144" s="1"/>
      <c r="EVC144" s="1"/>
      <c r="EVD144" s="1"/>
      <c r="EVE144" s="1"/>
      <c r="EVF144" s="1"/>
      <c r="EVG144" s="1"/>
      <c r="EVH144" s="1"/>
      <c r="EVI144" s="1"/>
      <c r="EVJ144" s="1"/>
      <c r="EVK144" s="1"/>
      <c r="EVL144" s="1"/>
      <c r="EVM144" s="1"/>
      <c r="EVN144" s="1"/>
      <c r="EVO144" s="1"/>
      <c r="EVP144" s="1"/>
      <c r="EVQ144" s="1"/>
      <c r="EVR144" s="1"/>
      <c r="EVS144" s="1"/>
      <c r="EVT144" s="1"/>
      <c r="EVU144" s="1"/>
      <c r="EVV144" s="1"/>
      <c r="EVW144" s="1"/>
      <c r="EVX144" s="1"/>
      <c r="EVY144" s="1"/>
      <c r="EVZ144" s="1"/>
      <c r="EWA144" s="1"/>
      <c r="EWB144" s="1"/>
      <c r="EWC144" s="1"/>
      <c r="EWD144" s="1"/>
      <c r="EWE144" s="1"/>
      <c r="EWF144" s="1"/>
      <c r="EWG144" s="1"/>
      <c r="EWH144" s="1"/>
      <c r="EWI144" s="1"/>
      <c r="EWJ144" s="1"/>
      <c r="EWK144" s="1"/>
      <c r="EWL144" s="1"/>
      <c r="EWM144" s="1"/>
      <c r="EWN144" s="1"/>
      <c r="EWO144" s="1"/>
      <c r="EWP144" s="1"/>
      <c r="EWQ144" s="1"/>
      <c r="EWR144" s="1"/>
      <c r="EWS144" s="1"/>
      <c r="EWT144" s="1"/>
      <c r="EWU144" s="1"/>
      <c r="EWV144" s="1"/>
      <c r="EWW144" s="1"/>
      <c r="EWX144" s="1"/>
      <c r="EWY144" s="1"/>
      <c r="EWZ144" s="1"/>
      <c r="EXA144" s="1"/>
      <c r="EXB144" s="1"/>
      <c r="EXC144" s="1"/>
      <c r="EXD144" s="1"/>
      <c r="EXE144" s="1"/>
      <c r="EXF144" s="1"/>
      <c r="EXG144" s="1"/>
      <c r="EXH144" s="1"/>
      <c r="EXI144" s="1"/>
      <c r="EXJ144" s="1"/>
      <c r="EXK144" s="1"/>
      <c r="EXL144" s="1"/>
      <c r="EXM144" s="1"/>
      <c r="EXN144" s="1"/>
      <c r="EXO144" s="1"/>
      <c r="EXP144" s="1"/>
      <c r="EXQ144" s="1"/>
      <c r="EXR144" s="1"/>
      <c r="EXS144" s="1"/>
      <c r="EXT144" s="1"/>
      <c r="EXU144" s="1"/>
      <c r="EXV144" s="1"/>
      <c r="EXW144" s="1"/>
      <c r="EXX144" s="1"/>
      <c r="EXY144" s="1"/>
      <c r="EXZ144" s="1"/>
      <c r="EYA144" s="1"/>
      <c r="EYB144" s="1"/>
      <c r="EYC144" s="1"/>
      <c r="EYD144" s="1"/>
      <c r="EYE144" s="1"/>
      <c r="EYF144" s="1"/>
      <c r="EYG144" s="1"/>
      <c r="EYH144" s="1"/>
      <c r="EYI144" s="1"/>
      <c r="EYJ144" s="1"/>
      <c r="EYK144" s="1"/>
      <c r="EYL144" s="1"/>
      <c r="EYM144" s="1"/>
      <c r="EYN144" s="1"/>
      <c r="EYO144" s="1"/>
      <c r="EYP144" s="1"/>
      <c r="EYQ144" s="1"/>
      <c r="EYR144" s="1"/>
      <c r="EYS144" s="1"/>
      <c r="EYT144" s="1"/>
      <c r="EYU144" s="1"/>
      <c r="EYV144" s="1"/>
      <c r="EYW144" s="1"/>
      <c r="EYX144" s="1"/>
      <c r="EYY144" s="1"/>
      <c r="EYZ144" s="1"/>
      <c r="EZA144" s="1"/>
      <c r="EZB144" s="1"/>
      <c r="EZC144" s="1"/>
      <c r="EZD144" s="1"/>
      <c r="EZE144" s="1"/>
      <c r="EZF144" s="1"/>
      <c r="EZG144" s="1"/>
      <c r="EZH144" s="1"/>
      <c r="EZI144" s="1"/>
      <c r="EZJ144" s="1"/>
      <c r="EZK144" s="1"/>
      <c r="EZL144" s="1"/>
      <c r="EZM144" s="1"/>
      <c r="EZN144" s="1"/>
      <c r="EZO144" s="1"/>
      <c r="EZP144" s="1"/>
      <c r="EZQ144" s="1"/>
      <c r="EZR144" s="1"/>
      <c r="EZS144" s="1"/>
      <c r="EZT144" s="1"/>
      <c r="EZU144" s="1"/>
      <c r="EZV144" s="1"/>
      <c r="EZW144" s="1"/>
      <c r="EZX144" s="1"/>
      <c r="EZY144" s="1"/>
      <c r="EZZ144" s="1"/>
      <c r="FAA144" s="1"/>
      <c r="FAB144" s="1"/>
      <c r="FAC144" s="1"/>
      <c r="FAD144" s="1"/>
      <c r="FAE144" s="1"/>
      <c r="FAF144" s="1"/>
      <c r="FAG144" s="1"/>
      <c r="FAH144" s="1"/>
      <c r="FAI144" s="1"/>
      <c r="FAJ144" s="1"/>
      <c r="FAK144" s="1"/>
      <c r="FAL144" s="1"/>
      <c r="FAM144" s="1"/>
      <c r="FAN144" s="1"/>
      <c r="FAO144" s="1"/>
      <c r="FAP144" s="1"/>
      <c r="FAQ144" s="1"/>
      <c r="FAR144" s="1"/>
      <c r="FAS144" s="1"/>
      <c r="FAT144" s="1"/>
      <c r="FAU144" s="1"/>
      <c r="FAV144" s="1"/>
      <c r="FAW144" s="1"/>
      <c r="FAX144" s="1"/>
      <c r="FAY144" s="1"/>
      <c r="FAZ144" s="1"/>
      <c r="FBA144" s="1"/>
      <c r="FBB144" s="1"/>
      <c r="FBC144" s="1"/>
      <c r="FBD144" s="1"/>
      <c r="FBE144" s="1"/>
      <c r="FBF144" s="1"/>
      <c r="FBG144" s="1"/>
      <c r="FBH144" s="1"/>
      <c r="FBI144" s="1"/>
      <c r="FBJ144" s="1"/>
      <c r="FBK144" s="1"/>
      <c r="FBL144" s="1"/>
      <c r="FBM144" s="1"/>
      <c r="FBN144" s="1"/>
      <c r="FBO144" s="1"/>
      <c r="FBP144" s="1"/>
      <c r="FBQ144" s="1"/>
      <c r="FBR144" s="1"/>
      <c r="FBS144" s="1"/>
      <c r="FBT144" s="1"/>
      <c r="FBU144" s="1"/>
      <c r="FBV144" s="1"/>
      <c r="FBW144" s="1"/>
      <c r="FBX144" s="1"/>
      <c r="FBY144" s="1"/>
      <c r="FBZ144" s="1"/>
      <c r="FCA144" s="1"/>
      <c r="FCB144" s="1"/>
      <c r="FCC144" s="1"/>
      <c r="FCD144" s="1"/>
      <c r="FCE144" s="1"/>
      <c r="FCF144" s="1"/>
      <c r="FCG144" s="1"/>
      <c r="FCH144" s="1"/>
      <c r="FCI144" s="1"/>
      <c r="FCJ144" s="1"/>
      <c r="FCK144" s="1"/>
      <c r="FCL144" s="1"/>
      <c r="FCM144" s="1"/>
      <c r="FCN144" s="1"/>
      <c r="FCO144" s="1"/>
      <c r="FCP144" s="1"/>
      <c r="FCQ144" s="1"/>
      <c r="FCR144" s="1"/>
      <c r="FCS144" s="1"/>
      <c r="FCT144" s="1"/>
      <c r="FCU144" s="1"/>
      <c r="FCV144" s="1"/>
      <c r="FCW144" s="1"/>
      <c r="FCX144" s="1"/>
      <c r="FCY144" s="1"/>
      <c r="FCZ144" s="1"/>
      <c r="FDA144" s="1"/>
      <c r="FDB144" s="1"/>
      <c r="FDC144" s="1"/>
      <c r="FDD144" s="1"/>
      <c r="FDE144" s="1"/>
      <c r="FDF144" s="1"/>
      <c r="FDG144" s="1"/>
      <c r="FDH144" s="1"/>
      <c r="FDI144" s="1"/>
      <c r="FDJ144" s="1"/>
      <c r="FDK144" s="1"/>
      <c r="FDL144" s="1"/>
      <c r="FDM144" s="1"/>
      <c r="FDN144" s="1"/>
      <c r="FDO144" s="1"/>
      <c r="FDP144" s="1"/>
      <c r="FDQ144" s="1"/>
      <c r="FDR144" s="1"/>
      <c r="FDS144" s="1"/>
      <c r="FDT144" s="1"/>
      <c r="FDU144" s="1"/>
      <c r="FDV144" s="1"/>
      <c r="FDW144" s="1"/>
      <c r="FDX144" s="1"/>
      <c r="FDY144" s="1"/>
      <c r="FDZ144" s="1"/>
      <c r="FEA144" s="1"/>
      <c r="FEB144" s="1"/>
      <c r="FEC144" s="1"/>
      <c r="FED144" s="1"/>
      <c r="FEE144" s="1"/>
      <c r="FEF144" s="1"/>
      <c r="FEG144" s="1"/>
      <c r="FEH144" s="1"/>
      <c r="FEI144" s="1"/>
      <c r="FEJ144" s="1"/>
      <c r="FEK144" s="1"/>
      <c r="FEL144" s="1"/>
      <c r="FEM144" s="1"/>
      <c r="FEN144" s="1"/>
      <c r="FEO144" s="1"/>
      <c r="FEP144" s="1"/>
      <c r="FEQ144" s="1"/>
      <c r="FER144" s="1"/>
      <c r="FES144" s="1"/>
      <c r="FET144" s="1"/>
      <c r="FEU144" s="1"/>
      <c r="FEV144" s="1"/>
      <c r="FEW144" s="1"/>
      <c r="FEX144" s="1"/>
      <c r="FEY144" s="1"/>
      <c r="FEZ144" s="1"/>
      <c r="FFA144" s="1"/>
      <c r="FFB144" s="1"/>
      <c r="FFC144" s="1"/>
      <c r="FFD144" s="1"/>
      <c r="FFE144" s="1"/>
      <c r="FFF144" s="1"/>
      <c r="FFG144" s="1"/>
      <c r="FFH144" s="1"/>
      <c r="FFI144" s="1"/>
      <c r="FFJ144" s="1"/>
      <c r="FFK144" s="1"/>
      <c r="FFL144" s="1"/>
      <c r="FFM144" s="1"/>
      <c r="FFN144" s="1"/>
      <c r="FFO144" s="1"/>
      <c r="FFP144" s="1"/>
      <c r="FFQ144" s="1"/>
      <c r="FFR144" s="1"/>
      <c r="FFS144" s="1"/>
      <c r="FFT144" s="1"/>
      <c r="FFU144" s="1"/>
      <c r="FFV144" s="1"/>
      <c r="FFW144" s="1"/>
      <c r="FFX144" s="1"/>
      <c r="FFY144" s="1"/>
      <c r="FFZ144" s="1"/>
      <c r="FGA144" s="1"/>
      <c r="FGB144" s="1"/>
      <c r="FGC144" s="1"/>
      <c r="FGD144" s="1"/>
      <c r="FGE144" s="1"/>
      <c r="FGF144" s="1"/>
      <c r="FGG144" s="1"/>
      <c r="FGH144" s="1"/>
      <c r="FGI144" s="1"/>
      <c r="FGJ144" s="1"/>
      <c r="FGK144" s="1"/>
      <c r="FGL144" s="1"/>
      <c r="FGM144" s="1"/>
      <c r="FGN144" s="1"/>
      <c r="FGO144" s="1"/>
      <c r="FGP144" s="1"/>
      <c r="FGQ144" s="1"/>
      <c r="FGR144" s="1"/>
      <c r="FGS144" s="1"/>
      <c r="FGT144" s="1"/>
      <c r="FGU144" s="1"/>
      <c r="FGV144" s="1"/>
      <c r="FGW144" s="1"/>
      <c r="FGX144" s="1"/>
      <c r="FGY144" s="1"/>
      <c r="FGZ144" s="1"/>
      <c r="FHA144" s="1"/>
      <c r="FHB144" s="1"/>
      <c r="FHC144" s="1"/>
      <c r="FHD144" s="1"/>
      <c r="FHE144" s="1"/>
      <c r="FHF144" s="1"/>
      <c r="FHG144" s="1"/>
      <c r="FHH144" s="1"/>
      <c r="FHI144" s="1"/>
      <c r="FHJ144" s="1"/>
      <c r="FHK144" s="1"/>
      <c r="FHL144" s="1"/>
      <c r="FHM144" s="1"/>
      <c r="FHN144" s="1"/>
      <c r="FHO144" s="1"/>
      <c r="FHP144" s="1"/>
      <c r="FHQ144" s="1"/>
      <c r="FHR144" s="1"/>
      <c r="FHS144" s="1"/>
      <c r="FHT144" s="1"/>
      <c r="FHU144" s="1"/>
      <c r="FHV144" s="1"/>
      <c r="FHW144" s="1"/>
      <c r="FHX144" s="1"/>
      <c r="FHY144" s="1"/>
      <c r="FHZ144" s="1"/>
      <c r="FIA144" s="1"/>
      <c r="FIB144" s="1"/>
      <c r="FIC144" s="1"/>
      <c r="FID144" s="1"/>
      <c r="FIE144" s="1"/>
      <c r="FIF144" s="1"/>
      <c r="FIG144" s="1"/>
      <c r="FIH144" s="1"/>
      <c r="FII144" s="1"/>
      <c r="FIJ144" s="1"/>
      <c r="FIK144" s="1"/>
      <c r="FIL144" s="1"/>
      <c r="FIM144" s="1"/>
      <c r="FIN144" s="1"/>
      <c r="FIO144" s="1"/>
      <c r="FIP144" s="1"/>
      <c r="FIQ144" s="1"/>
      <c r="FIR144" s="1"/>
      <c r="FIS144" s="1"/>
      <c r="FIT144" s="1"/>
      <c r="FIU144" s="1"/>
      <c r="FIV144" s="1"/>
      <c r="FIW144" s="1"/>
      <c r="FIX144" s="1"/>
      <c r="FIY144" s="1"/>
      <c r="FIZ144" s="1"/>
      <c r="FJA144" s="1"/>
      <c r="FJB144" s="1"/>
      <c r="FJC144" s="1"/>
      <c r="FJD144" s="1"/>
      <c r="FJE144" s="1"/>
      <c r="FJF144" s="1"/>
      <c r="FJG144" s="1"/>
      <c r="FJH144" s="1"/>
      <c r="FJI144" s="1"/>
      <c r="FJJ144" s="1"/>
      <c r="FJK144" s="1"/>
      <c r="FJL144" s="1"/>
      <c r="FJM144" s="1"/>
      <c r="FJN144" s="1"/>
      <c r="FJO144" s="1"/>
      <c r="FJP144" s="1"/>
      <c r="FJQ144" s="1"/>
      <c r="FJR144" s="1"/>
      <c r="FJS144" s="1"/>
      <c r="FJT144" s="1"/>
      <c r="FJU144" s="1"/>
      <c r="FJV144" s="1"/>
      <c r="FJW144" s="1"/>
      <c r="FJX144" s="1"/>
      <c r="FJY144" s="1"/>
      <c r="FJZ144" s="1"/>
      <c r="FKA144" s="1"/>
      <c r="FKB144" s="1"/>
      <c r="FKC144" s="1"/>
      <c r="FKD144" s="1"/>
      <c r="FKE144" s="1"/>
      <c r="FKF144" s="1"/>
      <c r="FKG144" s="1"/>
      <c r="FKH144" s="1"/>
      <c r="FKI144" s="1"/>
      <c r="FKJ144" s="1"/>
      <c r="FKK144" s="1"/>
      <c r="FKL144" s="1"/>
      <c r="FKM144" s="1"/>
      <c r="FKN144" s="1"/>
      <c r="FKO144" s="1"/>
      <c r="FKP144" s="1"/>
      <c r="FKQ144" s="1"/>
      <c r="FKR144" s="1"/>
      <c r="FKS144" s="1"/>
      <c r="FKT144" s="1"/>
      <c r="FKU144" s="1"/>
      <c r="FKV144" s="1"/>
      <c r="FKW144" s="1"/>
      <c r="FKX144" s="1"/>
      <c r="FKY144" s="1"/>
      <c r="FKZ144" s="1"/>
      <c r="FLA144" s="1"/>
      <c r="FLB144" s="1"/>
      <c r="FLC144" s="1"/>
      <c r="FLD144" s="1"/>
      <c r="FLE144" s="1"/>
      <c r="FLF144" s="1"/>
      <c r="FLG144" s="1"/>
      <c r="FLH144" s="1"/>
      <c r="FLI144" s="1"/>
      <c r="FLJ144" s="1"/>
      <c r="FLK144" s="1"/>
      <c r="FLL144" s="1"/>
      <c r="FLM144" s="1"/>
      <c r="FLN144" s="1"/>
      <c r="FLO144" s="1"/>
      <c r="FLP144" s="1"/>
      <c r="FLQ144" s="1"/>
      <c r="FLR144" s="1"/>
      <c r="FLS144" s="1"/>
      <c r="FLT144" s="1"/>
      <c r="FLU144" s="1"/>
      <c r="FLV144" s="1"/>
      <c r="FLW144" s="1"/>
      <c r="FLX144" s="1"/>
      <c r="FLY144" s="1"/>
      <c r="FLZ144" s="1"/>
      <c r="FMA144" s="1"/>
      <c r="FMB144" s="1"/>
      <c r="FMC144" s="1"/>
      <c r="FMD144" s="1"/>
      <c r="FME144" s="1"/>
      <c r="FMF144" s="1"/>
      <c r="FMG144" s="1"/>
      <c r="FMH144" s="1"/>
      <c r="FMI144" s="1"/>
      <c r="FMJ144" s="1"/>
      <c r="FMK144" s="1"/>
      <c r="FML144" s="1"/>
      <c r="FMM144" s="1"/>
      <c r="FMN144" s="1"/>
      <c r="FMO144" s="1"/>
      <c r="FMP144" s="1"/>
      <c r="FMQ144" s="1"/>
      <c r="FMR144" s="1"/>
      <c r="FMS144" s="1"/>
      <c r="FMT144" s="1"/>
      <c r="FMU144" s="1"/>
      <c r="FMV144" s="1"/>
      <c r="FMW144" s="1"/>
      <c r="FMX144" s="1"/>
      <c r="FMY144" s="1"/>
      <c r="FMZ144" s="1"/>
      <c r="FNA144" s="1"/>
      <c r="FNB144" s="1"/>
      <c r="FNC144" s="1"/>
      <c r="FND144" s="1"/>
      <c r="FNE144" s="1"/>
      <c r="FNF144" s="1"/>
      <c r="FNG144" s="1"/>
      <c r="FNH144" s="1"/>
      <c r="FNI144" s="1"/>
      <c r="FNJ144" s="1"/>
      <c r="FNK144" s="1"/>
      <c r="FNL144" s="1"/>
      <c r="FNM144" s="1"/>
      <c r="FNN144" s="1"/>
      <c r="FNO144" s="1"/>
      <c r="FNP144" s="1"/>
      <c r="FNQ144" s="1"/>
      <c r="FNR144" s="1"/>
      <c r="FNS144" s="1"/>
      <c r="FNT144" s="1"/>
      <c r="FNU144" s="1"/>
      <c r="FNV144" s="1"/>
      <c r="FNW144" s="1"/>
      <c r="FNX144" s="1"/>
      <c r="FNY144" s="1"/>
      <c r="FNZ144" s="1"/>
      <c r="FOA144" s="1"/>
      <c r="FOB144" s="1"/>
      <c r="FOC144" s="1"/>
      <c r="FOD144" s="1"/>
      <c r="FOE144" s="1"/>
      <c r="FOF144" s="1"/>
      <c r="FOG144" s="1"/>
      <c r="FOH144" s="1"/>
      <c r="FOI144" s="1"/>
      <c r="FOJ144" s="1"/>
      <c r="FOK144" s="1"/>
      <c r="FOL144" s="1"/>
      <c r="FOM144" s="1"/>
      <c r="FON144" s="1"/>
      <c r="FOO144" s="1"/>
      <c r="FOP144" s="1"/>
      <c r="FOQ144" s="1"/>
      <c r="FOR144" s="1"/>
      <c r="FOS144" s="1"/>
      <c r="FOT144" s="1"/>
      <c r="FOU144" s="1"/>
      <c r="FOV144" s="1"/>
      <c r="FOW144" s="1"/>
      <c r="FOX144" s="1"/>
      <c r="FOY144" s="1"/>
      <c r="FOZ144" s="1"/>
      <c r="FPA144" s="1"/>
      <c r="FPB144" s="1"/>
      <c r="FPC144" s="1"/>
      <c r="FPD144" s="1"/>
      <c r="FPE144" s="1"/>
      <c r="FPF144" s="1"/>
      <c r="FPG144" s="1"/>
      <c r="FPH144" s="1"/>
      <c r="FPI144" s="1"/>
      <c r="FPJ144" s="1"/>
      <c r="FPK144" s="1"/>
      <c r="FPL144" s="1"/>
      <c r="FPM144" s="1"/>
      <c r="FPN144" s="1"/>
      <c r="FPO144" s="1"/>
      <c r="FPP144" s="1"/>
      <c r="FPQ144" s="1"/>
      <c r="FPR144" s="1"/>
      <c r="FPS144" s="1"/>
      <c r="FPT144" s="1"/>
      <c r="FPU144" s="1"/>
      <c r="FPV144" s="1"/>
      <c r="FPW144" s="1"/>
      <c r="FPX144" s="1"/>
      <c r="FPY144" s="1"/>
      <c r="FPZ144" s="1"/>
      <c r="FQA144" s="1"/>
      <c r="FQB144" s="1"/>
      <c r="FQC144" s="1"/>
      <c r="FQD144" s="1"/>
      <c r="FQE144" s="1"/>
      <c r="FQF144" s="1"/>
      <c r="FQG144" s="1"/>
      <c r="FQH144" s="1"/>
      <c r="FQI144" s="1"/>
      <c r="FQJ144" s="1"/>
      <c r="FQK144" s="1"/>
      <c r="FQL144" s="1"/>
      <c r="FQM144" s="1"/>
      <c r="FQN144" s="1"/>
      <c r="FQO144" s="1"/>
      <c r="FQP144" s="1"/>
      <c r="FQQ144" s="1"/>
      <c r="FQR144" s="1"/>
      <c r="FQS144" s="1"/>
      <c r="FQT144" s="1"/>
      <c r="FQU144" s="1"/>
      <c r="FQV144" s="1"/>
      <c r="FQW144" s="1"/>
      <c r="FQX144" s="1"/>
      <c r="FQY144" s="1"/>
      <c r="FQZ144" s="1"/>
      <c r="FRA144" s="1"/>
      <c r="FRB144" s="1"/>
      <c r="FRC144" s="1"/>
      <c r="FRD144" s="1"/>
      <c r="FRE144" s="1"/>
      <c r="FRF144" s="1"/>
      <c r="FRG144" s="1"/>
      <c r="FRH144" s="1"/>
      <c r="FRI144" s="1"/>
      <c r="FRJ144" s="1"/>
      <c r="FRK144" s="1"/>
      <c r="FRL144" s="1"/>
      <c r="FRM144" s="1"/>
      <c r="FRN144" s="1"/>
      <c r="FRO144" s="1"/>
      <c r="FRP144" s="1"/>
      <c r="FRQ144" s="1"/>
      <c r="FRR144" s="1"/>
      <c r="FRS144" s="1"/>
      <c r="FRT144" s="1"/>
      <c r="FRU144" s="1"/>
      <c r="FRV144" s="1"/>
      <c r="FRW144" s="1"/>
      <c r="FRX144" s="1"/>
      <c r="FRY144" s="1"/>
      <c r="FRZ144" s="1"/>
      <c r="FSA144" s="1"/>
      <c r="FSB144" s="1"/>
      <c r="FSC144" s="1"/>
      <c r="FSD144" s="1"/>
      <c r="FSE144" s="1"/>
      <c r="FSF144" s="1"/>
      <c r="FSG144" s="1"/>
      <c r="FSH144" s="1"/>
      <c r="FSI144" s="1"/>
      <c r="FSJ144" s="1"/>
      <c r="FSK144" s="1"/>
      <c r="FSL144" s="1"/>
      <c r="FSM144" s="1"/>
      <c r="FSN144" s="1"/>
      <c r="FSO144" s="1"/>
      <c r="FSP144" s="1"/>
      <c r="FSQ144" s="1"/>
      <c r="FSR144" s="1"/>
      <c r="FSS144" s="1"/>
      <c r="FST144" s="1"/>
      <c r="FSU144" s="1"/>
      <c r="FSV144" s="1"/>
      <c r="FSW144" s="1"/>
      <c r="FSX144" s="1"/>
      <c r="FSY144" s="1"/>
      <c r="FSZ144" s="1"/>
      <c r="FTA144" s="1"/>
      <c r="FTB144" s="1"/>
      <c r="FTC144" s="1"/>
      <c r="FTD144" s="1"/>
      <c r="FTE144" s="1"/>
      <c r="FTF144" s="1"/>
      <c r="FTG144" s="1"/>
      <c r="FTH144" s="1"/>
      <c r="FTI144" s="1"/>
      <c r="FTJ144" s="1"/>
      <c r="FTK144" s="1"/>
      <c r="FTL144" s="1"/>
      <c r="FTM144" s="1"/>
      <c r="FTN144" s="1"/>
      <c r="FTO144" s="1"/>
      <c r="FTP144" s="1"/>
      <c r="FTQ144" s="1"/>
      <c r="FTR144" s="1"/>
      <c r="FTS144" s="1"/>
      <c r="FTT144" s="1"/>
      <c r="FTU144" s="1"/>
      <c r="FTV144" s="1"/>
      <c r="FTW144" s="1"/>
      <c r="FTX144" s="1"/>
      <c r="FTY144" s="1"/>
      <c r="FTZ144" s="1"/>
      <c r="FUA144" s="1"/>
      <c r="FUB144" s="1"/>
      <c r="FUC144" s="1"/>
      <c r="FUD144" s="1"/>
      <c r="FUE144" s="1"/>
      <c r="FUF144" s="1"/>
      <c r="FUG144" s="1"/>
      <c r="FUH144" s="1"/>
      <c r="FUI144" s="1"/>
      <c r="FUJ144" s="1"/>
      <c r="FUK144" s="1"/>
      <c r="FUL144" s="1"/>
      <c r="FUM144" s="1"/>
      <c r="FUN144" s="1"/>
      <c r="FUO144" s="1"/>
      <c r="FUP144" s="1"/>
      <c r="FUQ144" s="1"/>
      <c r="FUR144" s="1"/>
      <c r="FUS144" s="1"/>
      <c r="FUT144" s="1"/>
      <c r="FUU144" s="1"/>
      <c r="FUV144" s="1"/>
      <c r="FUW144" s="1"/>
      <c r="FUX144" s="1"/>
      <c r="FUY144" s="1"/>
      <c r="FUZ144" s="1"/>
      <c r="FVA144" s="1"/>
      <c r="FVB144" s="1"/>
      <c r="FVC144" s="1"/>
      <c r="FVD144" s="1"/>
      <c r="FVE144" s="1"/>
      <c r="FVF144" s="1"/>
      <c r="FVG144" s="1"/>
      <c r="FVH144" s="1"/>
      <c r="FVI144" s="1"/>
      <c r="FVJ144" s="1"/>
      <c r="FVK144" s="1"/>
      <c r="FVL144" s="1"/>
      <c r="FVM144" s="1"/>
      <c r="FVN144" s="1"/>
      <c r="FVO144" s="1"/>
      <c r="FVP144" s="1"/>
      <c r="FVQ144" s="1"/>
      <c r="FVR144" s="1"/>
      <c r="FVS144" s="1"/>
      <c r="FVT144" s="1"/>
      <c r="FVU144" s="1"/>
      <c r="FVV144" s="1"/>
      <c r="FVW144" s="1"/>
      <c r="FVX144" s="1"/>
      <c r="FVY144" s="1"/>
      <c r="FVZ144" s="1"/>
      <c r="FWA144" s="1"/>
      <c r="FWB144" s="1"/>
      <c r="FWC144" s="1"/>
      <c r="FWD144" s="1"/>
      <c r="FWE144" s="1"/>
      <c r="FWF144" s="1"/>
      <c r="FWG144" s="1"/>
      <c r="FWH144" s="1"/>
      <c r="FWI144" s="1"/>
      <c r="FWJ144" s="1"/>
      <c r="FWK144" s="1"/>
      <c r="FWL144" s="1"/>
      <c r="FWM144" s="1"/>
      <c r="FWN144" s="1"/>
      <c r="FWO144" s="1"/>
      <c r="FWP144" s="1"/>
      <c r="FWQ144" s="1"/>
      <c r="FWR144" s="1"/>
      <c r="FWS144" s="1"/>
      <c r="FWT144" s="1"/>
      <c r="FWU144" s="1"/>
      <c r="FWV144" s="1"/>
      <c r="FWW144" s="1"/>
      <c r="FWX144" s="1"/>
      <c r="FWY144" s="1"/>
      <c r="FWZ144" s="1"/>
      <c r="FXA144" s="1"/>
      <c r="FXB144" s="1"/>
      <c r="FXC144" s="1"/>
      <c r="FXD144" s="1"/>
      <c r="FXE144" s="1"/>
      <c r="FXF144" s="1"/>
      <c r="FXG144" s="1"/>
      <c r="FXH144" s="1"/>
      <c r="FXI144" s="1"/>
      <c r="FXJ144" s="1"/>
      <c r="FXK144" s="1"/>
      <c r="FXL144" s="1"/>
      <c r="FXM144" s="1"/>
      <c r="FXN144" s="1"/>
      <c r="FXO144" s="1"/>
      <c r="FXP144" s="1"/>
      <c r="FXQ144" s="1"/>
      <c r="FXR144" s="1"/>
      <c r="FXS144" s="1"/>
      <c r="FXT144" s="1"/>
      <c r="FXU144" s="1"/>
      <c r="FXV144" s="1"/>
      <c r="FXW144" s="1"/>
      <c r="FXX144" s="1"/>
      <c r="FXY144" s="1"/>
      <c r="FXZ144" s="1"/>
      <c r="FYA144" s="1"/>
      <c r="FYB144" s="1"/>
      <c r="FYC144" s="1"/>
      <c r="FYD144" s="1"/>
      <c r="FYE144" s="1"/>
      <c r="FYF144" s="1"/>
      <c r="FYG144" s="1"/>
      <c r="FYH144" s="1"/>
      <c r="FYI144" s="1"/>
      <c r="FYJ144" s="1"/>
      <c r="FYK144" s="1"/>
      <c r="FYL144" s="1"/>
      <c r="FYM144" s="1"/>
      <c r="FYN144" s="1"/>
      <c r="FYO144" s="1"/>
      <c r="FYP144" s="1"/>
      <c r="FYQ144" s="1"/>
      <c r="FYR144" s="1"/>
      <c r="FYS144" s="1"/>
      <c r="FYT144" s="1"/>
      <c r="FYU144" s="1"/>
      <c r="FYV144" s="1"/>
      <c r="FYW144" s="1"/>
      <c r="FYX144" s="1"/>
      <c r="FYY144" s="1"/>
      <c r="FYZ144" s="1"/>
      <c r="FZA144" s="1"/>
      <c r="FZB144" s="1"/>
      <c r="FZC144" s="1"/>
      <c r="FZD144" s="1"/>
      <c r="FZE144" s="1"/>
      <c r="FZF144" s="1"/>
      <c r="FZG144" s="1"/>
      <c r="FZH144" s="1"/>
      <c r="FZI144" s="1"/>
      <c r="FZJ144" s="1"/>
      <c r="FZK144" s="1"/>
      <c r="FZL144" s="1"/>
      <c r="FZM144" s="1"/>
      <c r="FZN144" s="1"/>
      <c r="FZO144" s="1"/>
      <c r="FZP144" s="1"/>
      <c r="FZQ144" s="1"/>
      <c r="FZR144" s="1"/>
      <c r="FZS144" s="1"/>
      <c r="FZT144" s="1"/>
      <c r="FZU144" s="1"/>
      <c r="FZV144" s="1"/>
      <c r="FZW144" s="1"/>
      <c r="FZX144" s="1"/>
      <c r="FZY144" s="1"/>
      <c r="FZZ144" s="1"/>
      <c r="GAA144" s="1"/>
      <c r="GAB144" s="1"/>
      <c r="GAC144" s="1"/>
      <c r="GAD144" s="1"/>
      <c r="GAE144" s="1"/>
      <c r="GAF144" s="1"/>
      <c r="GAG144" s="1"/>
      <c r="GAH144" s="1"/>
      <c r="GAI144" s="1"/>
      <c r="GAJ144" s="1"/>
      <c r="GAK144" s="1"/>
      <c r="GAL144" s="1"/>
      <c r="GAM144" s="1"/>
      <c r="GAN144" s="1"/>
      <c r="GAO144" s="1"/>
    </row>
    <row r="145" spans="10:16">
      <c r="P145" s="13"/>
    </row>
    <row r="153" spans="10:16">
      <c r="J153" s="266"/>
    </row>
    <row r="155" spans="10:16">
      <c r="J155" s="266"/>
    </row>
  </sheetData>
  <sheetProtection algorithmName="SHA-512" hashValue="qCgXmdAf/zglfnAJUT4w46unxRjJYaKMM43hoKtu88u0zoKdv63lAxMWmuyigA/rgZtZpdbA4r3FtPJf7edFbg==" saltValue="MmTCQduvBbaYDSic5uvqpw==" spinCount="100000" sheet="1" autoFilter="0"/>
  <autoFilter ref="A8:AB144"/>
  <dataConsolidate link="1"/>
  <mergeCells count="12">
    <mergeCell ref="S6:AB7"/>
    <mergeCell ref="A2:J2"/>
    <mergeCell ref="A3:J3"/>
    <mergeCell ref="A4:J4"/>
    <mergeCell ref="Q6:R7"/>
    <mergeCell ref="K6:L7"/>
    <mergeCell ref="M6:P7"/>
    <mergeCell ref="A122:B122"/>
    <mergeCell ref="A6:J7"/>
    <mergeCell ref="M142:P142"/>
    <mergeCell ref="A136:B136"/>
    <mergeCell ref="A9:J9"/>
  </mergeCells>
  <phoneticPr fontId="32" type="noConversion"/>
  <conditionalFormatting sqref="L10:L22">
    <cfRule type="cellIs" dxfId="173" priority="50" operator="equal">
      <formula>"0_Non Avviato"</formula>
    </cfRule>
    <cfRule type="cellIs" dxfId="172" priority="141" operator="equal">
      <formula>"R_Rinunce/Revoche"</formula>
    </cfRule>
    <cfRule type="cellIs" dxfId="171" priority="142" operator="equal">
      <formula>"4_Avviata la gara per affidamento lavori"</formula>
    </cfRule>
    <cfRule type="cellIs" dxfId="170" priority="143" operator="equal">
      <formula>"6_Lavori conclusi"</formula>
    </cfRule>
    <cfRule type="cellIs" dxfId="169" priority="144" operator="equal">
      <formula>"5_Lavori in esecuzione (in cantiere)"</formula>
    </cfRule>
    <cfRule type="cellIs" dxfId="168" priority="145" operator="equal">
      <formula>"4_Avviata la gara per affidamento lavori"</formula>
    </cfRule>
    <cfRule type="cellIs" dxfId="167" priority="146" operator="equal">
      <formula>"3_completato il progetto esecutivo"</formula>
    </cfRule>
    <cfRule type="cellIs" dxfId="166" priority="147" operator="equal">
      <formula>"2_Affidato l'incarico di progettazione"</formula>
    </cfRule>
    <cfRule type="cellIs" dxfId="165" priority="148" operator="equal">
      <formula>"1_Avviata la procedura di gara per la progettazione"</formula>
    </cfRule>
    <cfRule type="cellIs" dxfId="164" priority="149" operator="equal">
      <formula>"0_Non Avviato"</formula>
    </cfRule>
  </conditionalFormatting>
  <conditionalFormatting sqref="L26:L27">
    <cfRule type="cellIs" dxfId="163" priority="132" operator="equal">
      <formula>"R_Rinunce/Revoche"</formula>
    </cfRule>
    <cfRule type="cellIs" dxfId="162" priority="133" operator="equal">
      <formula>"4_Avviata la gara per affidamento lavori"</formula>
    </cfRule>
    <cfRule type="cellIs" dxfId="161" priority="134" operator="equal">
      <formula>"6_Lavori conclusi"</formula>
    </cfRule>
    <cfRule type="cellIs" dxfId="160" priority="135" operator="equal">
      <formula>"5_Lavori in esecuzione (in cantiere)"</formula>
    </cfRule>
    <cfRule type="cellIs" dxfId="159" priority="136" operator="equal">
      <formula>"4_Avviata la gara per affidamento lavori"</formula>
    </cfRule>
    <cfRule type="cellIs" dxfId="158" priority="137" operator="equal">
      <formula>"3_completato il progetto esecutivo"</formula>
    </cfRule>
    <cfRule type="cellIs" dxfId="157" priority="138" operator="equal">
      <formula>"2_Affidato l'incarico di progettazione"</formula>
    </cfRule>
    <cfRule type="cellIs" dxfId="156" priority="139" operator="equal">
      <formula>"1_Avviata la procedura di gara per la progettazione"</formula>
    </cfRule>
    <cfRule type="cellIs" dxfId="155" priority="140" operator="equal">
      <formula>"0_Non Avviato"</formula>
    </cfRule>
  </conditionalFormatting>
  <conditionalFormatting sqref="L31:L38">
    <cfRule type="cellIs" dxfId="154" priority="123" operator="equal">
      <formula>"R_Rinunce/Revoche"</formula>
    </cfRule>
    <cfRule type="cellIs" dxfId="153" priority="124" operator="equal">
      <formula>"4_Avviata la gara per affidamento lavori"</formula>
    </cfRule>
    <cfRule type="cellIs" dxfId="152" priority="125" operator="equal">
      <formula>"6_Lavori conclusi"</formula>
    </cfRule>
    <cfRule type="cellIs" dxfId="151" priority="126" operator="equal">
      <formula>"5_Lavori in esecuzione (in cantiere)"</formula>
    </cfRule>
    <cfRule type="cellIs" dxfId="150" priority="127" operator="equal">
      <formula>"4_Avviata la gara per affidamento lavori"</formula>
    </cfRule>
    <cfRule type="cellIs" dxfId="149" priority="128" operator="equal">
      <formula>"3_completato il progetto esecutivo"</formula>
    </cfRule>
    <cfRule type="cellIs" dxfId="148" priority="129" operator="equal">
      <formula>"2_Affidato l'incarico di progettazione"</formula>
    </cfRule>
    <cfRule type="cellIs" dxfId="147" priority="130" operator="equal">
      <formula>"1_Avviata la procedura di gara per la progettazione"</formula>
    </cfRule>
    <cfRule type="cellIs" dxfId="146" priority="131" operator="equal">
      <formula>"0_Non Avviato"</formula>
    </cfRule>
  </conditionalFormatting>
  <conditionalFormatting sqref="L42:L46">
    <cfRule type="cellIs" dxfId="145" priority="49" operator="equal">
      <formula>"0_Non Avviato"</formula>
    </cfRule>
    <cfRule type="cellIs" dxfId="144" priority="114" operator="equal">
      <formula>"R_Rinunce/Revoche"</formula>
    </cfRule>
    <cfRule type="cellIs" dxfId="143" priority="115" operator="equal">
      <formula>"4_Avviata la gara per affidamento lavori"</formula>
    </cfRule>
    <cfRule type="cellIs" dxfId="142" priority="116" operator="equal">
      <formula>"6_Lavori conclusi"</formula>
    </cfRule>
    <cfRule type="cellIs" dxfId="141" priority="117" operator="equal">
      <formula>"5_Lavori in esecuzione (in cantiere)"</formula>
    </cfRule>
    <cfRule type="cellIs" dxfId="140" priority="118" operator="equal">
      <formula>"4_Avviata la gara per affidamento lavori"</formula>
    </cfRule>
    <cfRule type="cellIs" dxfId="139" priority="119" operator="equal">
      <formula>"3_completato il progetto esecutivo"</formula>
    </cfRule>
    <cfRule type="cellIs" dxfId="138" priority="120" operator="equal">
      <formula>"2_Affidato l'incarico di progettazione"</formula>
    </cfRule>
    <cfRule type="cellIs" dxfId="137" priority="121" operator="equal">
      <formula>"1_Avviata la procedura di gara per la progettazione"</formula>
    </cfRule>
    <cfRule type="cellIs" dxfId="136" priority="122" operator="equal">
      <formula>"0_Non Avviato"</formula>
    </cfRule>
  </conditionalFormatting>
  <conditionalFormatting sqref="L50:L52">
    <cfRule type="cellIs" dxfId="135" priority="105" operator="equal">
      <formula>"R_Rinunce/Revoche"</formula>
    </cfRule>
    <cfRule type="cellIs" dxfId="134" priority="106" operator="equal">
      <formula>"4_Avviata la gara per affidamento lavori"</formula>
    </cfRule>
    <cfRule type="cellIs" dxfId="133" priority="107" operator="equal">
      <formula>"6_Lavori conclusi"</formula>
    </cfRule>
    <cfRule type="cellIs" dxfId="132" priority="108" operator="equal">
      <formula>"5_Lavori in esecuzione (in cantiere)"</formula>
    </cfRule>
    <cfRule type="cellIs" dxfId="131" priority="109" operator="equal">
      <formula>"4_Avviata la gara per affidamento lavori"</formula>
    </cfRule>
    <cfRule type="cellIs" dxfId="130" priority="110" operator="equal">
      <formula>"3_completato il progetto esecutivo"</formula>
    </cfRule>
    <cfRule type="cellIs" dxfId="129" priority="111" operator="equal">
      <formula>"2_Affidato l'incarico di progettazione"</formula>
    </cfRule>
    <cfRule type="cellIs" dxfId="128" priority="112" operator="equal">
      <formula>"1_Avviata la procedura di gara per la progettazione"</formula>
    </cfRule>
    <cfRule type="cellIs" dxfId="127" priority="113" operator="equal">
      <formula>"0_Non Avviato"</formula>
    </cfRule>
  </conditionalFormatting>
  <conditionalFormatting sqref="L56:L109">
    <cfRule type="cellIs" dxfId="126" priority="5" operator="equal">
      <formula>"R_Rinunce/Revoche"</formula>
    </cfRule>
    <cfRule type="cellIs" dxfId="125" priority="6" operator="equal">
      <formula>"4_Avviata la gara per affidamento lavori"</formula>
    </cfRule>
    <cfRule type="cellIs" dxfId="124" priority="7" operator="equal">
      <formula>"6_Lavori conclusi"</formula>
    </cfRule>
    <cfRule type="cellIs" dxfId="123" priority="8" operator="equal">
      <formula>"5_Lavori in esecuzione (in cantiere)"</formula>
    </cfRule>
    <cfRule type="cellIs" dxfId="122" priority="9" operator="equal">
      <formula>"4_Avviata la gara per affidamento lavori"</formula>
    </cfRule>
    <cfRule type="cellIs" dxfId="121" priority="10" operator="equal">
      <formula>"3_completato il progetto esecutivo"</formula>
    </cfRule>
    <cfRule type="cellIs" dxfId="120" priority="11" operator="equal">
      <formula>"2_Affidato l'incarico di progettazione"</formula>
    </cfRule>
    <cfRule type="cellIs" dxfId="119" priority="12" operator="equal">
      <formula>"1_Avviata la procedura di gara per la progettazione"</formula>
    </cfRule>
    <cfRule type="cellIs" dxfId="118" priority="16" operator="equal">
      <formula>"0_Non Avviato"</formula>
    </cfRule>
  </conditionalFormatting>
  <conditionalFormatting sqref="L112">
    <cfRule type="cellIs" dxfId="117" priority="87" operator="equal">
      <formula>"R_Rinunce/Revoche"</formula>
    </cfRule>
    <cfRule type="cellIs" dxfId="116" priority="88" operator="equal">
      <formula>"4_Avviata la gara per affidamento lavori"</formula>
    </cfRule>
    <cfRule type="cellIs" dxfId="115" priority="89" operator="equal">
      <formula>"6_Lavori conclusi"</formula>
    </cfRule>
    <cfRule type="cellIs" dxfId="114" priority="90" operator="equal">
      <formula>"5_Lavori in esecuzione (in cantiere)"</formula>
    </cfRule>
    <cfRule type="cellIs" dxfId="113" priority="91" operator="equal">
      <formula>"4_Avviata la gara per affidamento lavori"</formula>
    </cfRule>
    <cfRule type="cellIs" dxfId="112" priority="92" operator="equal">
      <formula>"3_completato il progetto esecutivo"</formula>
    </cfRule>
    <cfRule type="cellIs" dxfId="111" priority="93" operator="equal">
      <formula>"2_Affidato l'incarico di progettazione"</formula>
    </cfRule>
    <cfRule type="cellIs" dxfId="110" priority="94" operator="equal">
      <formula>"1_Avviata la procedura di gara per la progettazione"</formula>
    </cfRule>
    <cfRule type="cellIs" dxfId="109" priority="95" operator="equal">
      <formula>"0_Non Avviato"</formula>
    </cfRule>
  </conditionalFormatting>
  <conditionalFormatting sqref="L117">
    <cfRule type="cellIs" dxfId="108" priority="78" operator="equal">
      <formula>"R_Rinunce/Revoche"</formula>
    </cfRule>
    <cfRule type="cellIs" dxfId="107" priority="79" operator="equal">
      <formula>"4_Avviata la gara per affidamento lavori"</formula>
    </cfRule>
    <cfRule type="cellIs" dxfId="106" priority="80" operator="equal">
      <formula>"6_Lavori conclusi"</formula>
    </cfRule>
    <cfRule type="cellIs" dxfId="105" priority="81" operator="equal">
      <formula>"5_Lavori in esecuzione (in cantiere)"</formula>
    </cfRule>
    <cfRule type="cellIs" dxfId="104" priority="82" operator="equal">
      <formula>"4_Avviata la gara per affidamento lavori"</formula>
    </cfRule>
    <cfRule type="cellIs" dxfId="103" priority="83" operator="equal">
      <formula>"3_completato il progetto esecutivo"</formula>
    </cfRule>
    <cfRule type="cellIs" dxfId="102" priority="84" operator="equal">
      <formula>"2_Affidato l'incarico di progettazione"</formula>
    </cfRule>
    <cfRule type="cellIs" dxfId="101" priority="85" operator="equal">
      <formula>"1_Avviata la procedura di gara per la progettazione"</formula>
    </cfRule>
    <cfRule type="cellIs" dxfId="100" priority="86" operator="equal">
      <formula>"0_Non Avviato"</formula>
    </cfRule>
  </conditionalFormatting>
  <conditionalFormatting sqref="L117:L142">
    <cfRule type="cellIs" dxfId="99" priority="24" operator="equal">
      <formula>"0_non Avviato"</formula>
    </cfRule>
  </conditionalFormatting>
  <conditionalFormatting sqref="L123:L135">
    <cfRule type="cellIs" dxfId="98" priority="69" operator="equal">
      <formula>"R_Rinunce/Revoche"</formula>
    </cfRule>
    <cfRule type="cellIs" dxfId="97" priority="70" operator="equal">
      <formula>"4_Avviata la gara per affidamento lavori"</formula>
    </cfRule>
    <cfRule type="cellIs" dxfId="96" priority="71" operator="equal">
      <formula>"6_Lavori conclusi"</formula>
    </cfRule>
    <cfRule type="cellIs" dxfId="95" priority="72" operator="equal">
      <formula>"5_Lavori in esecuzione (in cantiere)"</formula>
    </cfRule>
    <cfRule type="cellIs" dxfId="94" priority="73" operator="equal">
      <formula>"4_Avviata la gara per affidamento lavori"</formula>
    </cfRule>
    <cfRule type="cellIs" dxfId="93" priority="74" operator="equal">
      <formula>"3_completato il progetto esecutivo"</formula>
    </cfRule>
    <cfRule type="cellIs" dxfId="92" priority="75" operator="equal">
      <formula>"2_Affidato l'incarico di progettazione"</formula>
    </cfRule>
    <cfRule type="cellIs" dxfId="91" priority="76" operator="equal">
      <formula>"1_Avviata la procedura di gara per la progettazione"</formula>
    </cfRule>
    <cfRule type="cellIs" dxfId="90" priority="77" operator="equal">
      <formula>"0_Non Avviato"</formula>
    </cfRule>
  </conditionalFormatting>
  <conditionalFormatting sqref="L137:L138">
    <cfRule type="cellIs" dxfId="89" priority="60" operator="equal">
      <formula>"R_Rinunce/Revoche"</formula>
    </cfRule>
    <cfRule type="cellIs" dxfId="88" priority="61" operator="equal">
      <formula>"4_Avviata la gara per affidamento lavori"</formula>
    </cfRule>
    <cfRule type="cellIs" dxfId="87" priority="62" operator="equal">
      <formula>"6_Lavori conclusi"</formula>
    </cfRule>
    <cfRule type="cellIs" dxfId="86" priority="63" operator="equal">
      <formula>"5_Lavori in esecuzione (in cantiere)"</formula>
    </cfRule>
    <cfRule type="cellIs" dxfId="85" priority="64" operator="equal">
      <formula>"4_Avviata la gara per affidamento lavori"</formula>
    </cfRule>
    <cfRule type="cellIs" dxfId="84" priority="65" operator="equal">
      <formula>"3_completato il progetto esecutivo"</formula>
    </cfRule>
    <cfRule type="cellIs" dxfId="83" priority="66" operator="equal">
      <formula>"2_Affidato l'incarico di progettazione"</formula>
    </cfRule>
    <cfRule type="cellIs" dxfId="82" priority="67" operator="equal">
      <formula>"1_Avviata la procedura di gara per la progettazione"</formula>
    </cfRule>
    <cfRule type="cellIs" dxfId="81" priority="68" operator="equal">
      <formula>"0_Non Avviato"</formula>
    </cfRule>
  </conditionalFormatting>
  <conditionalFormatting sqref="L140:L142">
    <cfRule type="cellIs" dxfId="80" priority="25" operator="equal">
      <formula>"R_Rinunce/Revoche"</formula>
    </cfRule>
    <cfRule type="cellIs" dxfId="79" priority="26" operator="equal">
      <formula>"4_Avviata la gara per affidamento lavori"</formula>
    </cfRule>
    <cfRule type="cellIs" dxfId="78" priority="27" operator="equal">
      <formula>"6_Lavori conclusi"</formula>
    </cfRule>
    <cfRule type="cellIs" dxfId="77" priority="28" operator="equal">
      <formula>"5_Lavori in esecuzione (in cantiere)"</formula>
    </cfRule>
    <cfRule type="cellIs" dxfId="76" priority="29" operator="equal">
      <formula>"4_Avviata la gara per affidamento lavori"</formula>
    </cfRule>
    <cfRule type="cellIs" dxfId="75" priority="30" operator="equal">
      <formula>"3_completato il progetto esecutivo"</formula>
    </cfRule>
    <cfRule type="cellIs" dxfId="74" priority="31" operator="equal">
      <formula>"2_Affidato l'incarico di progettazione"</formula>
    </cfRule>
    <cfRule type="cellIs" dxfId="73" priority="32" operator="equal">
      <formula>"1_Avviata la procedura di gara per la progettazione"</formula>
    </cfRule>
    <cfRule type="cellIs" dxfId="72" priority="33" operator="equal">
      <formula>"0_Non Avviato"</formula>
    </cfRule>
  </conditionalFormatting>
  <dataValidations count="1">
    <dataValidation type="list" allowBlank="1" showInputMessage="1" showErrorMessage="1" sqref="L10:L22 L26:L27 L140:L142 L42:L46 L50:L52 L112 L117 L123:L135 L137:L138 L31:L38 L56:L109">
      <formula1>"0_Non Avviato,1_Avviata la procedura di gara per la progettazione,2_Affidato l'incarico di progettazione,3_completato il progetto esecutivo,4_Avviata la gara per affidamento lavori,5_Lavori in esecuzione (in cantiere),6_Lavori conclusi,R_Rinunce/Revoche"</formula1>
    </dataValidation>
  </dataValidations>
  <printOptions horizontalCentered="1" verticalCentered="1"/>
  <pageMargins left="7.874015748031496E-2" right="7.874015748031496E-2" top="0.47244094488188981" bottom="7.874015748031496E-2" header="0.31496062992125984" footer="0.31496062992125984"/>
  <pageSetup paperSize="8" scale="48" orientation="landscape" r:id="rId1"/>
  <headerFooter>
    <oddFooter>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"/>
  <dimension ref="A1:FCC139"/>
  <sheetViews>
    <sheetView zoomScale="50" zoomScaleNormal="50" zoomScaleSheetLayoutView="50" workbookViewId="0">
      <pane xSplit="9" ySplit="5" topLeftCell="J6" activePane="bottomRight" state="frozen"/>
      <selection activeCell="V34" sqref="V34"/>
      <selection pane="topRight" activeCell="V34" sqref="V34"/>
      <selection pane="bottomLeft" activeCell="V34" sqref="V34"/>
      <selection pane="bottomRight" activeCell="Z124" sqref="Z124"/>
    </sheetView>
  </sheetViews>
  <sheetFormatPr defaultColWidth="8.7109375" defaultRowHeight="15"/>
  <cols>
    <col min="1" max="1" width="16.140625" style="1" customWidth="1"/>
    <col min="2" max="2" width="7.85546875" style="2" customWidth="1"/>
    <col min="3" max="3" width="22.28515625" style="1" customWidth="1"/>
    <col min="4" max="4" width="35.7109375" style="12" customWidth="1"/>
    <col min="5" max="5" width="9.28515625" style="2" customWidth="1"/>
    <col min="6" max="6" width="8.5703125" style="2" customWidth="1"/>
    <col min="7" max="7" width="15.7109375" style="12" customWidth="1"/>
    <col min="8" max="8" width="23.85546875" style="12" customWidth="1"/>
    <col min="9" max="9" width="21.7109375" style="657" customWidth="1"/>
    <col min="10" max="10" width="18.42578125" style="1" customWidth="1"/>
    <col min="11" max="11" width="21.42578125" style="1" customWidth="1"/>
    <col min="12" max="12" width="15.7109375" style="1" customWidth="1"/>
    <col min="13" max="13" width="20.7109375" style="201" customWidth="1"/>
    <col min="14" max="14" width="17.42578125" style="201" hidden="1" customWidth="1"/>
    <col min="15" max="15" width="15.28515625" style="657" hidden="1" customWidth="1"/>
    <col min="16" max="16" width="13.7109375" style="201" hidden="1" customWidth="1"/>
    <col min="17" max="17" width="20.28515625" style="1" customWidth="1"/>
    <col min="18" max="19" width="17" style="1" customWidth="1"/>
    <col min="20" max="20" width="13.7109375" style="1" customWidth="1"/>
    <col min="21" max="21" width="14.5703125" style="1" customWidth="1"/>
    <col min="22" max="24" width="13.7109375" style="1" customWidth="1"/>
    <col min="25" max="25" width="14.7109375" style="1" customWidth="1"/>
    <col min="26" max="28" width="13.7109375" style="1" customWidth="1"/>
    <col min="29" max="29" width="13" style="1" customWidth="1"/>
    <col min="30" max="16384" width="8.7109375" style="1"/>
  </cols>
  <sheetData>
    <row r="1" spans="1:4137" ht="27.75" customHeight="1">
      <c r="A1" s="875" t="s">
        <v>1048</v>
      </c>
      <c r="B1" s="876"/>
      <c r="C1" s="876"/>
      <c r="D1" s="876"/>
      <c r="E1" s="876"/>
      <c r="F1" s="876"/>
      <c r="G1" s="876"/>
      <c r="H1" s="876"/>
      <c r="I1" s="876"/>
      <c r="J1" s="12"/>
    </row>
    <row r="2" spans="1:4137" ht="27.75" customHeight="1" thickBot="1"/>
    <row r="3" spans="1:4137" ht="17.25" customHeight="1">
      <c r="A3" s="877" t="s">
        <v>98</v>
      </c>
      <c r="B3" s="878"/>
      <c r="C3" s="878"/>
      <c r="D3" s="878"/>
      <c r="E3" s="878"/>
      <c r="F3" s="878"/>
      <c r="G3" s="878"/>
      <c r="H3" s="878"/>
      <c r="I3" s="879"/>
      <c r="J3" s="883" t="s">
        <v>547</v>
      </c>
      <c r="K3" s="878"/>
      <c r="L3" s="884" t="s">
        <v>1579</v>
      </c>
      <c r="M3" s="885"/>
      <c r="N3" s="885"/>
      <c r="O3" s="885"/>
      <c r="P3" s="886"/>
      <c r="Q3" s="868" t="s">
        <v>546</v>
      </c>
      <c r="R3" s="869"/>
      <c r="S3" s="870" t="s">
        <v>103</v>
      </c>
      <c r="T3" s="871"/>
      <c r="U3" s="871"/>
      <c r="V3" s="871"/>
      <c r="W3" s="871"/>
      <c r="X3" s="871"/>
      <c r="Y3" s="871"/>
      <c r="Z3" s="871"/>
      <c r="AA3" s="872"/>
      <c r="AB3" s="873"/>
    </row>
    <row r="4" spans="1:4137" ht="3.75" customHeight="1" thickBot="1">
      <c r="A4" s="880"/>
      <c r="B4" s="881"/>
      <c r="C4" s="881"/>
      <c r="D4" s="881"/>
      <c r="E4" s="881"/>
      <c r="F4" s="881"/>
      <c r="G4" s="881"/>
      <c r="H4" s="881"/>
      <c r="I4" s="882"/>
      <c r="J4" s="880"/>
      <c r="K4" s="881"/>
      <c r="L4" s="887"/>
      <c r="M4" s="888"/>
      <c r="N4" s="888"/>
      <c r="O4" s="888"/>
      <c r="P4" s="889"/>
      <c r="Q4" s="842"/>
      <c r="R4" s="844"/>
      <c r="S4" s="874"/>
      <c r="T4" s="860"/>
      <c r="U4" s="860"/>
      <c r="V4" s="860"/>
      <c r="W4" s="860"/>
      <c r="X4" s="860"/>
      <c r="Y4" s="860"/>
      <c r="Z4" s="860"/>
      <c r="AA4" s="860"/>
      <c r="AB4" s="861"/>
    </row>
    <row r="5" spans="1:4137" s="45" customFormat="1" ht="72" customHeight="1" thickBot="1">
      <c r="A5" s="375" t="s">
        <v>703</v>
      </c>
      <c r="B5" s="376" t="s">
        <v>704</v>
      </c>
      <c r="C5" s="96" t="s">
        <v>700</v>
      </c>
      <c r="D5" s="96" t="s">
        <v>1</v>
      </c>
      <c r="E5" s="96" t="s">
        <v>568</v>
      </c>
      <c r="F5" s="96" t="s">
        <v>2</v>
      </c>
      <c r="G5" s="96" t="s">
        <v>3</v>
      </c>
      <c r="H5" s="96" t="s">
        <v>232</v>
      </c>
      <c r="I5" s="654" t="s">
        <v>699</v>
      </c>
      <c r="J5" s="417" t="s">
        <v>1177</v>
      </c>
      <c r="K5" s="813" t="s">
        <v>1176</v>
      </c>
      <c r="L5" s="812" t="s">
        <v>92</v>
      </c>
      <c r="M5" s="811" t="s">
        <v>544</v>
      </c>
      <c r="N5" s="682" t="s">
        <v>569</v>
      </c>
      <c r="O5" s="683" t="s">
        <v>570</v>
      </c>
      <c r="P5" s="810" t="s">
        <v>545</v>
      </c>
      <c r="Q5" s="814" t="s">
        <v>93</v>
      </c>
      <c r="R5" s="815" t="s">
        <v>94</v>
      </c>
      <c r="S5" s="598" t="s">
        <v>509</v>
      </c>
      <c r="T5" s="600" t="s">
        <v>101</v>
      </c>
      <c r="U5" s="131" t="s">
        <v>510</v>
      </c>
      <c r="V5" s="132" t="s">
        <v>101</v>
      </c>
      <c r="W5" s="393" t="s">
        <v>511</v>
      </c>
      <c r="X5" s="392" t="s">
        <v>101</v>
      </c>
      <c r="Y5" s="119" t="s">
        <v>512</v>
      </c>
      <c r="Z5" s="132" t="s">
        <v>96</v>
      </c>
      <c r="AA5" s="393" t="s">
        <v>1171</v>
      </c>
      <c r="AB5" s="120" t="s">
        <v>101</v>
      </c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</row>
    <row r="6" spans="1:4137" ht="50.1" customHeight="1">
      <c r="A6" s="134" t="s">
        <v>705</v>
      </c>
      <c r="B6" s="38"/>
      <c r="C6" s="285" t="s">
        <v>1133</v>
      </c>
      <c r="D6" s="272" t="s">
        <v>347</v>
      </c>
      <c r="E6" s="7">
        <v>132</v>
      </c>
      <c r="F6" s="284" t="s">
        <v>5</v>
      </c>
      <c r="G6" s="269" t="s">
        <v>7</v>
      </c>
      <c r="H6" s="269" t="s">
        <v>1060</v>
      </c>
      <c r="I6" s="658">
        <v>700000</v>
      </c>
      <c r="J6" s="78"/>
      <c r="K6" s="207" t="s">
        <v>573</v>
      </c>
      <c r="L6" s="62"/>
      <c r="M6" s="685"/>
      <c r="N6" s="680"/>
      <c r="O6" s="686"/>
      <c r="P6" s="687"/>
      <c r="Q6" s="484" t="s">
        <v>1508</v>
      </c>
      <c r="R6" s="735"/>
      <c r="S6" s="152">
        <v>140000</v>
      </c>
      <c r="T6" s="158" t="s">
        <v>1518</v>
      </c>
      <c r="U6" s="322"/>
      <c r="V6" s="9"/>
      <c r="W6" s="81"/>
      <c r="X6" s="9"/>
      <c r="Y6" s="81"/>
      <c r="Z6" s="10"/>
      <c r="AA6" s="81"/>
      <c r="AB6" s="9"/>
    </row>
    <row r="7" spans="1:4137" ht="50.1" customHeight="1">
      <c r="A7" s="135" t="s">
        <v>706</v>
      </c>
      <c r="B7" s="15"/>
      <c r="C7" s="169" t="s">
        <v>1133</v>
      </c>
      <c r="D7" s="273" t="s">
        <v>730</v>
      </c>
      <c r="E7" s="14">
        <v>132</v>
      </c>
      <c r="F7" s="281" t="s">
        <v>5</v>
      </c>
      <c r="G7" s="268" t="s">
        <v>7</v>
      </c>
      <c r="H7" s="268" t="s">
        <v>1061</v>
      </c>
      <c r="I7" s="659">
        <v>327439.01</v>
      </c>
      <c r="J7" s="79"/>
      <c r="K7" s="111" t="s">
        <v>573</v>
      </c>
      <c r="L7" s="63"/>
      <c r="M7" s="688"/>
      <c r="N7" s="679"/>
      <c r="O7" s="689"/>
      <c r="P7" s="690"/>
      <c r="Q7" s="482" t="s">
        <v>1509</v>
      </c>
      <c r="R7" s="816"/>
      <c r="S7" s="153">
        <v>65487.8</v>
      </c>
      <c r="T7" s="158" t="s">
        <v>1519</v>
      </c>
      <c r="U7" s="444"/>
      <c r="V7" s="5"/>
      <c r="W7" s="82"/>
      <c r="X7" s="5"/>
      <c r="Y7" s="82"/>
      <c r="Z7" s="4"/>
      <c r="AA7" s="82"/>
      <c r="AB7" s="5"/>
    </row>
    <row r="8" spans="1:4137" ht="50.1" customHeight="1">
      <c r="A8" s="135" t="s">
        <v>707</v>
      </c>
      <c r="B8" s="15"/>
      <c r="C8" s="169" t="s">
        <v>1133</v>
      </c>
      <c r="D8" s="273" t="s">
        <v>731</v>
      </c>
      <c r="E8" s="14">
        <v>132</v>
      </c>
      <c r="F8" s="281" t="s">
        <v>5</v>
      </c>
      <c r="G8" s="268" t="s">
        <v>8</v>
      </c>
      <c r="H8" s="268" t="s">
        <v>1072</v>
      </c>
      <c r="I8" s="659">
        <v>750000</v>
      </c>
      <c r="J8" s="79"/>
      <c r="K8" s="111" t="s">
        <v>1167</v>
      </c>
      <c r="L8" s="63"/>
      <c r="M8" s="688"/>
      <c r="N8" s="679"/>
      <c r="O8" s="689"/>
      <c r="P8" s="690"/>
      <c r="Q8" s="187"/>
      <c r="R8" s="816"/>
      <c r="S8" s="82"/>
      <c r="T8" s="85"/>
      <c r="U8" s="444"/>
      <c r="V8" s="5"/>
      <c r="W8" s="82"/>
      <c r="X8" s="5"/>
      <c r="Y8" s="82"/>
      <c r="Z8" s="4"/>
      <c r="AA8" s="82"/>
      <c r="AB8" s="5"/>
    </row>
    <row r="9" spans="1:4137" ht="50.1" customHeight="1">
      <c r="A9" s="135" t="s">
        <v>708</v>
      </c>
      <c r="B9" s="15"/>
      <c r="C9" s="169" t="s">
        <v>1133</v>
      </c>
      <c r="D9" s="273" t="s">
        <v>732</v>
      </c>
      <c r="E9" s="14">
        <v>132</v>
      </c>
      <c r="F9" s="281" t="s">
        <v>5</v>
      </c>
      <c r="G9" s="268" t="s">
        <v>9</v>
      </c>
      <c r="H9" s="268" t="s">
        <v>723</v>
      </c>
      <c r="I9" s="659">
        <v>110000</v>
      </c>
      <c r="J9" s="79"/>
      <c r="K9" s="111" t="s">
        <v>1167</v>
      </c>
      <c r="L9" s="63"/>
      <c r="M9" s="688"/>
      <c r="N9" s="679"/>
      <c r="O9" s="689"/>
      <c r="P9" s="690"/>
      <c r="Q9" s="187"/>
      <c r="R9" s="816"/>
      <c r="S9" s="82"/>
      <c r="T9" s="85"/>
      <c r="U9" s="444"/>
      <c r="V9" s="5"/>
      <c r="W9" s="82"/>
      <c r="X9" s="5"/>
      <c r="Y9" s="82"/>
      <c r="Z9" s="4"/>
      <c r="AA9" s="82"/>
      <c r="AB9" s="5"/>
    </row>
    <row r="10" spans="1:4137" ht="50.1" customHeight="1">
      <c r="A10" s="135" t="s">
        <v>709</v>
      </c>
      <c r="B10" s="15"/>
      <c r="C10" s="169" t="s">
        <v>1133</v>
      </c>
      <c r="D10" s="273" t="s">
        <v>1055</v>
      </c>
      <c r="E10" s="14">
        <v>132</v>
      </c>
      <c r="F10" s="281" t="s">
        <v>5</v>
      </c>
      <c r="G10" s="268" t="s">
        <v>9</v>
      </c>
      <c r="H10" s="268" t="s">
        <v>1062</v>
      </c>
      <c r="I10" s="659">
        <v>4200000</v>
      </c>
      <c r="J10" s="79"/>
      <c r="K10" s="111" t="s">
        <v>573</v>
      </c>
      <c r="L10" s="63"/>
      <c r="M10" s="688"/>
      <c r="N10" s="679"/>
      <c r="O10" s="689"/>
      <c r="P10" s="690"/>
      <c r="Q10" s="482" t="s">
        <v>1510</v>
      </c>
      <c r="R10" s="816"/>
      <c r="S10" s="153">
        <v>840000</v>
      </c>
      <c r="T10" s="158" t="s">
        <v>1520</v>
      </c>
      <c r="U10" s="444"/>
      <c r="V10" s="5"/>
      <c r="W10" s="82"/>
      <c r="X10" s="5"/>
      <c r="Y10" s="82"/>
      <c r="Z10" s="4"/>
      <c r="AA10" s="82"/>
      <c r="AB10" s="5"/>
    </row>
    <row r="11" spans="1:4137" ht="50.1" customHeight="1">
      <c r="A11" s="135" t="s">
        <v>710</v>
      </c>
      <c r="B11" s="15"/>
      <c r="C11" s="169" t="s">
        <v>1133</v>
      </c>
      <c r="D11" s="273" t="s">
        <v>348</v>
      </c>
      <c r="E11" s="14">
        <v>132</v>
      </c>
      <c r="F11" s="281" t="s">
        <v>5</v>
      </c>
      <c r="G11" s="268" t="s">
        <v>11</v>
      </c>
      <c r="H11" s="268" t="s">
        <v>1063</v>
      </c>
      <c r="I11" s="659">
        <v>1700000</v>
      </c>
      <c r="J11" s="79"/>
      <c r="K11" s="111" t="s">
        <v>573</v>
      </c>
      <c r="L11" s="63"/>
      <c r="M11" s="688"/>
      <c r="N11" s="679"/>
      <c r="O11" s="689"/>
      <c r="P11" s="690"/>
      <c r="Q11" s="482" t="s">
        <v>1153</v>
      </c>
      <c r="R11" s="816"/>
      <c r="S11" s="153">
        <v>340000</v>
      </c>
      <c r="T11" s="158" t="s">
        <v>1401</v>
      </c>
      <c r="U11" s="444"/>
      <c r="V11" s="5"/>
      <c r="W11" s="82"/>
      <c r="X11" s="5"/>
      <c r="Y11" s="82"/>
      <c r="Z11" s="4"/>
      <c r="AA11" s="82"/>
      <c r="AB11" s="5"/>
    </row>
    <row r="12" spans="1:4137" ht="50.1" customHeight="1">
      <c r="A12" s="135" t="s">
        <v>711</v>
      </c>
      <c r="B12" s="15"/>
      <c r="C12" s="169" t="s">
        <v>1133</v>
      </c>
      <c r="D12" s="273" t="s">
        <v>327</v>
      </c>
      <c r="E12" s="14">
        <v>132</v>
      </c>
      <c r="F12" s="281" t="s">
        <v>5</v>
      </c>
      <c r="G12" s="268" t="s">
        <v>11</v>
      </c>
      <c r="H12" s="268" t="s">
        <v>1064</v>
      </c>
      <c r="I12" s="659">
        <v>750000</v>
      </c>
      <c r="J12" s="79"/>
      <c r="K12" s="111" t="s">
        <v>573</v>
      </c>
      <c r="L12" s="63"/>
      <c r="M12" s="688"/>
      <c r="N12" s="679"/>
      <c r="O12" s="689"/>
      <c r="P12" s="690"/>
      <c r="Q12" s="482" t="s">
        <v>1511</v>
      </c>
      <c r="R12" s="816"/>
      <c r="S12" s="153">
        <v>150000</v>
      </c>
      <c r="T12" s="158" t="s">
        <v>1521</v>
      </c>
      <c r="U12" s="444"/>
      <c r="V12" s="5"/>
      <c r="W12" s="82"/>
      <c r="X12" s="5"/>
      <c r="Y12" s="82"/>
      <c r="Z12" s="4"/>
      <c r="AA12" s="82"/>
      <c r="AB12" s="5"/>
    </row>
    <row r="13" spans="1:4137" ht="50.1" customHeight="1">
      <c r="A13" s="135" t="s">
        <v>712</v>
      </c>
      <c r="B13" s="15"/>
      <c r="C13" s="169" t="s">
        <v>1133</v>
      </c>
      <c r="D13" s="273" t="s">
        <v>733</v>
      </c>
      <c r="E13" s="14">
        <v>132</v>
      </c>
      <c r="F13" s="281" t="s">
        <v>5</v>
      </c>
      <c r="G13" s="268" t="s">
        <v>11</v>
      </c>
      <c r="H13" s="268" t="s">
        <v>724</v>
      </c>
      <c r="I13" s="659">
        <v>800000</v>
      </c>
      <c r="J13" s="79"/>
      <c r="K13" s="111" t="s">
        <v>1167</v>
      </c>
      <c r="L13" s="63"/>
      <c r="M13" s="688"/>
      <c r="N13" s="679"/>
      <c r="O13" s="689"/>
      <c r="P13" s="690"/>
      <c r="Q13" s="187"/>
      <c r="R13" s="816"/>
      <c r="S13" s="82"/>
      <c r="T13" s="85"/>
      <c r="U13" s="444"/>
      <c r="V13" s="5"/>
      <c r="W13" s="82"/>
      <c r="X13" s="5"/>
      <c r="Y13" s="82"/>
      <c r="Z13" s="4"/>
      <c r="AA13" s="82"/>
      <c r="AB13" s="5"/>
    </row>
    <row r="14" spans="1:4137" ht="50.1" customHeight="1">
      <c r="A14" s="135" t="s">
        <v>713</v>
      </c>
      <c r="B14" s="15"/>
      <c r="C14" s="169" t="s">
        <v>1133</v>
      </c>
      <c r="D14" s="273" t="s">
        <v>1056</v>
      </c>
      <c r="E14" s="14">
        <v>132</v>
      </c>
      <c r="F14" s="281" t="s">
        <v>5</v>
      </c>
      <c r="G14" s="268" t="s">
        <v>11</v>
      </c>
      <c r="H14" s="328" t="s">
        <v>1065</v>
      </c>
      <c r="I14" s="659">
        <v>1600000</v>
      </c>
      <c r="J14" s="79"/>
      <c r="K14" s="111" t="s">
        <v>573</v>
      </c>
      <c r="L14" s="63"/>
      <c r="M14" s="688"/>
      <c r="N14" s="679"/>
      <c r="O14" s="689"/>
      <c r="P14" s="690"/>
      <c r="Q14" s="482" t="s">
        <v>1512</v>
      </c>
      <c r="R14" s="816"/>
      <c r="S14" s="153">
        <v>320000</v>
      </c>
      <c r="T14" s="158" t="s">
        <v>1522</v>
      </c>
      <c r="U14" s="444"/>
      <c r="V14" s="5"/>
      <c r="W14" s="82"/>
      <c r="X14" s="5"/>
      <c r="Y14" s="82"/>
      <c r="Z14" s="4"/>
      <c r="AA14" s="82"/>
      <c r="AB14" s="5"/>
    </row>
    <row r="15" spans="1:4137" ht="50.1" customHeight="1">
      <c r="A15" s="135" t="s">
        <v>714</v>
      </c>
      <c r="B15" s="15"/>
      <c r="C15" s="169" t="s">
        <v>1133</v>
      </c>
      <c r="D15" s="273" t="s">
        <v>734</v>
      </c>
      <c r="E15" s="14">
        <v>132</v>
      </c>
      <c r="F15" s="281" t="s">
        <v>5</v>
      </c>
      <c r="G15" s="268" t="s">
        <v>725</v>
      </c>
      <c r="H15" s="328" t="s">
        <v>1066</v>
      </c>
      <c r="I15" s="659">
        <v>1200000</v>
      </c>
      <c r="J15" s="79"/>
      <c r="K15" s="111" t="s">
        <v>573</v>
      </c>
      <c r="L15" s="63"/>
      <c r="M15" s="688"/>
      <c r="N15" s="679"/>
      <c r="O15" s="689"/>
      <c r="P15" s="690"/>
      <c r="Q15" s="482" t="s">
        <v>1154</v>
      </c>
      <c r="R15" s="816"/>
      <c r="S15" s="153">
        <v>240000</v>
      </c>
      <c r="T15" s="158" t="s">
        <v>1400</v>
      </c>
      <c r="U15" s="444"/>
      <c r="V15" s="5"/>
      <c r="W15" s="82"/>
      <c r="X15" s="5"/>
      <c r="Y15" s="82"/>
      <c r="Z15" s="4"/>
      <c r="AA15" s="82"/>
      <c r="AB15" s="5"/>
    </row>
    <row r="16" spans="1:4137" ht="50.1" customHeight="1">
      <c r="A16" s="135" t="s">
        <v>715</v>
      </c>
      <c r="B16" s="15"/>
      <c r="C16" s="169" t="s">
        <v>1133</v>
      </c>
      <c r="D16" s="273" t="s">
        <v>958</v>
      </c>
      <c r="E16" s="14">
        <v>132</v>
      </c>
      <c r="F16" s="281" t="s">
        <v>5</v>
      </c>
      <c r="G16" s="268" t="s">
        <v>10</v>
      </c>
      <c r="H16" s="268" t="s">
        <v>1067</v>
      </c>
      <c r="I16" s="659">
        <v>1400000</v>
      </c>
      <c r="J16" s="79"/>
      <c r="K16" s="111" t="s">
        <v>573</v>
      </c>
      <c r="L16" s="63"/>
      <c r="M16" s="688"/>
      <c r="N16" s="679"/>
      <c r="O16" s="689"/>
      <c r="P16" s="690"/>
      <c r="Q16" s="482" t="s">
        <v>1155</v>
      </c>
      <c r="R16" s="816"/>
      <c r="S16" s="153">
        <v>280000</v>
      </c>
      <c r="T16" s="158" t="s">
        <v>1399</v>
      </c>
      <c r="U16" s="444"/>
      <c r="V16" s="5"/>
      <c r="W16" s="82"/>
      <c r="X16" s="5"/>
      <c r="Y16" s="82"/>
      <c r="Z16" s="4"/>
      <c r="AA16" s="82"/>
      <c r="AB16" s="5"/>
    </row>
    <row r="17" spans="1:28" ht="50.1" customHeight="1">
      <c r="A17" s="135" t="s">
        <v>716</v>
      </c>
      <c r="B17" s="15"/>
      <c r="C17" s="169" t="s">
        <v>1133</v>
      </c>
      <c r="D17" s="273" t="s">
        <v>735</v>
      </c>
      <c r="E17" s="14">
        <v>132</v>
      </c>
      <c r="F17" s="281" t="s">
        <v>5</v>
      </c>
      <c r="G17" s="268" t="s">
        <v>726</v>
      </c>
      <c r="H17" s="328" t="s">
        <v>1068</v>
      </c>
      <c r="I17" s="659">
        <v>800000</v>
      </c>
      <c r="J17" s="79"/>
      <c r="K17" s="111" t="s">
        <v>573</v>
      </c>
      <c r="L17" s="63"/>
      <c r="M17" s="688"/>
      <c r="N17" s="679"/>
      <c r="O17" s="689"/>
      <c r="P17" s="690"/>
      <c r="Q17" s="482" t="s">
        <v>1156</v>
      </c>
      <c r="R17" s="816"/>
      <c r="S17" s="153">
        <v>160000</v>
      </c>
      <c r="T17" s="158" t="s">
        <v>1398</v>
      </c>
      <c r="U17" s="444"/>
      <c r="V17" s="5"/>
      <c r="W17" s="82"/>
      <c r="X17" s="5"/>
      <c r="Y17" s="82"/>
      <c r="Z17" s="4"/>
      <c r="AA17" s="82"/>
      <c r="AB17" s="5"/>
    </row>
    <row r="18" spans="1:28" ht="50.1" customHeight="1">
      <c r="A18" s="135" t="s">
        <v>717</v>
      </c>
      <c r="B18" s="15"/>
      <c r="C18" s="169" t="s">
        <v>1133</v>
      </c>
      <c r="D18" s="273" t="s">
        <v>736</v>
      </c>
      <c r="E18" s="14">
        <v>132</v>
      </c>
      <c r="F18" s="281" t="s">
        <v>5</v>
      </c>
      <c r="G18" s="268" t="s">
        <v>726</v>
      </c>
      <c r="H18" s="268" t="s">
        <v>1069</v>
      </c>
      <c r="I18" s="659">
        <v>1000000</v>
      </c>
      <c r="J18" s="79"/>
      <c r="K18" s="111" t="s">
        <v>573</v>
      </c>
      <c r="L18" s="63"/>
      <c r="M18" s="688"/>
      <c r="N18" s="679"/>
      <c r="O18" s="689"/>
      <c r="P18" s="690"/>
      <c r="Q18" s="482" t="s">
        <v>1157</v>
      </c>
      <c r="R18" s="816"/>
      <c r="S18" s="153">
        <v>200000</v>
      </c>
      <c r="T18" s="158" t="s">
        <v>1397</v>
      </c>
      <c r="U18" s="444"/>
      <c r="V18" s="5"/>
      <c r="W18" s="82"/>
      <c r="X18" s="5"/>
      <c r="Y18" s="82"/>
      <c r="Z18" s="4"/>
      <c r="AA18" s="82"/>
      <c r="AB18" s="5"/>
    </row>
    <row r="19" spans="1:28" ht="50.1" customHeight="1">
      <c r="A19" s="135" t="s">
        <v>718</v>
      </c>
      <c r="B19" s="15"/>
      <c r="C19" s="169" t="s">
        <v>1133</v>
      </c>
      <c r="D19" s="273" t="s">
        <v>737</v>
      </c>
      <c r="E19" s="14">
        <v>132</v>
      </c>
      <c r="F19" s="281" t="s">
        <v>5</v>
      </c>
      <c r="G19" s="268" t="s">
        <v>726</v>
      </c>
      <c r="H19" s="328" t="s">
        <v>959</v>
      </c>
      <c r="I19" s="659">
        <v>900000</v>
      </c>
      <c r="J19" s="79"/>
      <c r="K19" s="111" t="s">
        <v>573</v>
      </c>
      <c r="L19" s="63"/>
      <c r="M19" s="688"/>
      <c r="N19" s="679"/>
      <c r="O19" s="689"/>
      <c r="P19" s="690"/>
      <c r="Q19" s="482" t="s">
        <v>1513</v>
      </c>
      <c r="R19" s="816"/>
      <c r="S19" s="153">
        <v>180000</v>
      </c>
      <c r="T19" s="158" t="s">
        <v>1523</v>
      </c>
      <c r="U19" s="444"/>
      <c r="V19" s="5"/>
      <c r="W19" s="82"/>
      <c r="X19" s="5"/>
      <c r="Y19" s="82"/>
      <c r="Z19" s="4"/>
      <c r="AA19" s="82"/>
      <c r="AB19" s="5"/>
    </row>
    <row r="20" spans="1:28" ht="50.1" customHeight="1">
      <c r="A20" s="135" t="s">
        <v>719</v>
      </c>
      <c r="B20" s="15"/>
      <c r="C20" s="169" t="s">
        <v>1133</v>
      </c>
      <c r="D20" s="273" t="s">
        <v>1057</v>
      </c>
      <c r="E20" s="14">
        <v>132</v>
      </c>
      <c r="F20" s="281" t="s">
        <v>5</v>
      </c>
      <c r="G20" s="268" t="s">
        <v>11</v>
      </c>
      <c r="H20" s="268" t="s">
        <v>727</v>
      </c>
      <c r="I20" s="659">
        <v>2700000</v>
      </c>
      <c r="J20" s="79"/>
      <c r="K20" s="111" t="s">
        <v>573</v>
      </c>
      <c r="L20" s="63"/>
      <c r="M20" s="688"/>
      <c r="N20" s="679"/>
      <c r="O20" s="689"/>
      <c r="P20" s="690"/>
      <c r="Q20" s="482" t="s">
        <v>1158</v>
      </c>
      <c r="R20" s="816"/>
      <c r="S20" s="153">
        <v>540000</v>
      </c>
      <c r="T20" s="158" t="s">
        <v>1396</v>
      </c>
      <c r="U20" s="444"/>
      <c r="V20" s="5"/>
      <c r="W20" s="82"/>
      <c r="X20" s="5"/>
      <c r="Y20" s="82"/>
      <c r="Z20" s="4"/>
      <c r="AA20" s="82"/>
      <c r="AB20" s="5"/>
    </row>
    <row r="21" spans="1:28" ht="50.1" customHeight="1">
      <c r="A21" s="135" t="s">
        <v>720</v>
      </c>
      <c r="B21" s="15"/>
      <c r="C21" s="169" t="s">
        <v>1133</v>
      </c>
      <c r="D21" s="273" t="s">
        <v>327</v>
      </c>
      <c r="E21" s="14">
        <v>132</v>
      </c>
      <c r="F21" s="281" t="s">
        <v>5</v>
      </c>
      <c r="G21" s="268" t="s">
        <v>7</v>
      </c>
      <c r="H21" s="268" t="s">
        <v>1070</v>
      </c>
      <c r="I21" s="659">
        <v>700000</v>
      </c>
      <c r="J21" s="79"/>
      <c r="K21" s="111" t="s">
        <v>573</v>
      </c>
      <c r="L21" s="63"/>
      <c r="M21" s="688"/>
      <c r="N21" s="679"/>
      <c r="O21" s="689"/>
      <c r="P21" s="690"/>
      <c r="Q21" s="482" t="s">
        <v>1514</v>
      </c>
      <c r="R21" s="816"/>
      <c r="S21" s="153">
        <v>140000</v>
      </c>
      <c r="T21" s="158" t="s">
        <v>1524</v>
      </c>
      <c r="U21" s="444"/>
      <c r="V21" s="5"/>
      <c r="W21" s="82"/>
      <c r="X21" s="5"/>
      <c r="Y21" s="82"/>
      <c r="Z21" s="4"/>
      <c r="AA21" s="82"/>
      <c r="AB21" s="5"/>
    </row>
    <row r="22" spans="1:28" ht="50.1" customHeight="1" thickBot="1">
      <c r="A22" s="136" t="s">
        <v>721</v>
      </c>
      <c r="B22" s="39"/>
      <c r="C22" s="87" t="s">
        <v>1133</v>
      </c>
      <c r="D22" s="274" t="s">
        <v>1071</v>
      </c>
      <c r="E22" s="67">
        <v>132</v>
      </c>
      <c r="F22" s="282" t="s">
        <v>5</v>
      </c>
      <c r="G22" s="270" t="s">
        <v>728</v>
      </c>
      <c r="H22" s="270" t="s">
        <v>729</v>
      </c>
      <c r="I22" s="660">
        <v>1200000</v>
      </c>
      <c r="J22" s="80"/>
      <c r="K22" s="112" t="s">
        <v>573</v>
      </c>
      <c r="L22" s="64"/>
      <c r="M22" s="691"/>
      <c r="N22" s="348"/>
      <c r="O22" s="692"/>
      <c r="P22" s="350"/>
      <c r="Q22" s="514" t="s">
        <v>1159</v>
      </c>
      <c r="R22" s="736"/>
      <c r="S22" s="154">
        <v>240000</v>
      </c>
      <c r="T22" s="159" t="s">
        <v>1395</v>
      </c>
      <c r="U22" s="339"/>
      <c r="V22" s="21"/>
      <c r="W22" s="83"/>
      <c r="X22" s="21"/>
      <c r="Y22" s="83"/>
      <c r="Z22" s="20"/>
      <c r="AA22" s="83"/>
      <c r="AB22" s="21"/>
    </row>
    <row r="23" spans="1:28" ht="15" customHeight="1" thickBot="1">
      <c r="A23" s="60"/>
      <c r="B23" s="59"/>
      <c r="C23" s="12"/>
      <c r="D23" s="305"/>
      <c r="F23" s="306"/>
      <c r="G23" s="307"/>
      <c r="H23" s="307"/>
      <c r="I23" s="661"/>
      <c r="J23" s="43"/>
      <c r="K23" s="12"/>
      <c r="M23" s="480"/>
      <c r="O23" s="651"/>
      <c r="Q23" s="308"/>
      <c r="R23" s="2"/>
      <c r="S23" s="70"/>
      <c r="T23" s="68"/>
      <c r="U23" s="70"/>
      <c r="W23" s="70"/>
      <c r="Y23" s="70"/>
      <c r="AA23" s="70"/>
    </row>
    <row r="24" spans="1:28" ht="15" customHeight="1" thickBot="1">
      <c r="A24" s="60"/>
      <c r="B24" s="59"/>
      <c r="C24" s="12"/>
      <c r="D24" s="305"/>
      <c r="F24" s="306"/>
      <c r="G24" s="307"/>
      <c r="H24" s="88" t="s">
        <v>666</v>
      </c>
      <c r="I24" s="652">
        <f>SUM(I6:I22)</f>
        <v>20837439.009999998</v>
      </c>
      <c r="J24" s="352"/>
      <c r="K24" s="12"/>
      <c r="M24" s="684">
        <f>SUM(M6:M23)</f>
        <v>0</v>
      </c>
      <c r="O24" s="651"/>
      <c r="Q24" s="308"/>
      <c r="R24" s="2"/>
      <c r="S24" s="228">
        <f>SUM(S6:S23)</f>
        <v>3835487.8</v>
      </c>
      <c r="T24" s="68"/>
      <c r="U24" s="228">
        <f>SUM(U6:U23)</f>
        <v>0</v>
      </c>
      <c r="W24" s="228">
        <f>SUM(W6:W23)</f>
        <v>0</v>
      </c>
      <c r="Y24" s="228">
        <f>SUM(Y6:Y23)</f>
        <v>0</v>
      </c>
      <c r="AA24" s="70"/>
    </row>
    <row r="25" spans="1:28" ht="15" customHeight="1" thickBot="1">
      <c r="A25" s="267"/>
      <c r="C25" s="12"/>
      <c r="D25" s="180"/>
      <c r="I25" s="651"/>
      <c r="J25" s="43"/>
      <c r="M25" s="480"/>
      <c r="O25" s="651"/>
      <c r="S25" s="70"/>
      <c r="U25" s="70"/>
      <c r="W25" s="70"/>
      <c r="Y25" s="70"/>
      <c r="AA25" s="70"/>
    </row>
    <row r="26" spans="1:28" ht="50.1" customHeight="1">
      <c r="A26" s="134" t="s">
        <v>738</v>
      </c>
      <c r="B26" s="38"/>
      <c r="C26" s="277" t="s">
        <v>26</v>
      </c>
      <c r="D26" s="278" t="s">
        <v>1058</v>
      </c>
      <c r="E26" s="7">
        <v>132</v>
      </c>
      <c r="F26" s="7" t="s">
        <v>18</v>
      </c>
      <c r="G26" s="277" t="s">
        <v>27</v>
      </c>
      <c r="H26" s="277" t="s">
        <v>1073</v>
      </c>
      <c r="I26" s="656">
        <v>150000</v>
      </c>
      <c r="J26" s="435" t="s">
        <v>1471</v>
      </c>
      <c r="K26" s="207" t="s">
        <v>575</v>
      </c>
      <c r="L26" s="61" t="s">
        <v>1495</v>
      </c>
      <c r="M26" s="800">
        <f>N26+O26</f>
        <v>150000</v>
      </c>
      <c r="N26" s="795">
        <v>110874.5</v>
      </c>
      <c r="O26" s="686">
        <v>39125.5</v>
      </c>
      <c r="P26" s="687">
        <v>0</v>
      </c>
      <c r="Q26" s="711" t="s">
        <v>1084</v>
      </c>
      <c r="R26" s="494" t="s">
        <v>1250</v>
      </c>
      <c r="S26" s="152">
        <v>30000</v>
      </c>
      <c r="T26" s="160" t="s">
        <v>1143</v>
      </c>
      <c r="U26" s="81"/>
      <c r="V26" s="9"/>
      <c r="W26" s="81"/>
      <c r="X26" s="9"/>
      <c r="Y26" s="81"/>
      <c r="Z26" s="10"/>
      <c r="AA26" s="81"/>
      <c r="AB26" s="9"/>
    </row>
    <row r="27" spans="1:28" ht="50.1" customHeight="1">
      <c r="A27" s="135" t="s">
        <v>739</v>
      </c>
      <c r="B27" s="15"/>
      <c r="C27" s="141" t="s">
        <v>26</v>
      </c>
      <c r="D27" s="276" t="s">
        <v>329</v>
      </c>
      <c r="E27" s="14">
        <v>132</v>
      </c>
      <c r="F27" s="14" t="s">
        <v>18</v>
      </c>
      <c r="G27" s="141" t="s">
        <v>27</v>
      </c>
      <c r="H27" s="275" t="s">
        <v>990</v>
      </c>
      <c r="I27" s="655">
        <v>100000</v>
      </c>
      <c r="J27" s="436" t="s">
        <v>1483</v>
      </c>
      <c r="K27" s="111" t="s">
        <v>576</v>
      </c>
      <c r="L27" s="27" t="s">
        <v>1503</v>
      </c>
      <c r="M27" s="803">
        <f>N27+O27</f>
        <v>110000</v>
      </c>
      <c r="N27" s="797">
        <v>74788.600000000006</v>
      </c>
      <c r="O27" s="693">
        <v>35211.4</v>
      </c>
      <c r="P27" s="694">
        <v>0</v>
      </c>
      <c r="Q27" s="712" t="s">
        <v>1085</v>
      </c>
      <c r="R27" s="495" t="s">
        <v>1251</v>
      </c>
      <c r="S27" s="153">
        <v>20000</v>
      </c>
      <c r="T27" s="158" t="s">
        <v>1142</v>
      </c>
      <c r="U27" s="374">
        <v>31098.400000000001</v>
      </c>
      <c r="V27" s="158" t="s">
        <v>1569</v>
      </c>
      <c r="W27" s="82"/>
      <c r="X27" s="5"/>
      <c r="Y27" s="82"/>
      <c r="Z27" s="4"/>
      <c r="AA27" s="82"/>
      <c r="AB27" s="5"/>
    </row>
    <row r="28" spans="1:28" ht="50.1" customHeight="1">
      <c r="A28" s="475" t="s">
        <v>740</v>
      </c>
      <c r="B28" s="329"/>
      <c r="C28" s="472" t="s">
        <v>26</v>
      </c>
      <c r="D28" s="473" t="s">
        <v>359</v>
      </c>
      <c r="E28" s="474">
        <v>132</v>
      </c>
      <c r="F28" s="474" t="s">
        <v>18</v>
      </c>
      <c r="G28" s="472" t="s">
        <v>27</v>
      </c>
      <c r="H28" s="583" t="s">
        <v>991</v>
      </c>
      <c r="I28" s="662">
        <v>200000</v>
      </c>
      <c r="J28" s="584" t="s">
        <v>1472</v>
      </c>
      <c r="K28" s="793" t="s">
        <v>576</v>
      </c>
      <c r="L28" s="578" t="s">
        <v>1498</v>
      </c>
      <c r="M28" s="803">
        <f>N28+O28</f>
        <v>214901.61000000002</v>
      </c>
      <c r="N28" s="797">
        <v>154895.1</v>
      </c>
      <c r="O28" s="693">
        <v>60006.51</v>
      </c>
      <c r="P28" s="694">
        <v>0</v>
      </c>
      <c r="Q28" s="713" t="s">
        <v>1086</v>
      </c>
      <c r="R28" s="585" t="s">
        <v>1252</v>
      </c>
      <c r="S28" s="704">
        <v>40000</v>
      </c>
      <c r="T28" s="369" t="s">
        <v>1141</v>
      </c>
      <c r="U28" s="704">
        <v>59942.27</v>
      </c>
      <c r="V28" s="158" t="s">
        <v>1568</v>
      </c>
      <c r="W28" s="496"/>
      <c r="X28" s="251"/>
      <c r="Y28" s="496"/>
      <c r="Z28" s="326"/>
      <c r="AA28" s="82"/>
      <c r="AB28" s="5"/>
    </row>
    <row r="29" spans="1:28" ht="50.1" customHeight="1" thickBot="1">
      <c r="A29" s="136" t="s">
        <v>1476</v>
      </c>
      <c r="B29" s="39"/>
      <c r="C29" s="279" t="s">
        <v>26</v>
      </c>
      <c r="D29" s="280" t="s">
        <v>1477</v>
      </c>
      <c r="E29" s="67">
        <v>132</v>
      </c>
      <c r="F29" s="67" t="s">
        <v>18</v>
      </c>
      <c r="G29" s="279" t="s">
        <v>1478</v>
      </c>
      <c r="H29" s="452" t="s">
        <v>1479</v>
      </c>
      <c r="I29" s="663">
        <v>200000</v>
      </c>
      <c r="J29" s="113"/>
      <c r="K29" s="112" t="s">
        <v>572</v>
      </c>
      <c r="L29" s="64"/>
      <c r="M29" s="805"/>
      <c r="N29" s="799"/>
      <c r="O29" s="692"/>
      <c r="P29" s="350"/>
      <c r="Q29" s="31"/>
      <c r="R29" s="150"/>
      <c r="S29" s="83"/>
      <c r="T29" s="137"/>
      <c r="U29" s="83"/>
      <c r="V29" s="21"/>
      <c r="W29" s="83"/>
      <c r="X29" s="21"/>
      <c r="Y29" s="83"/>
      <c r="Z29" s="20"/>
      <c r="AA29" s="83"/>
      <c r="AB29" s="21"/>
    </row>
    <row r="30" spans="1:28" ht="15.75" thickBot="1">
      <c r="A30" s="267"/>
      <c r="C30" s="12"/>
      <c r="D30" s="180"/>
      <c r="I30" s="651"/>
      <c r="J30" s="43"/>
      <c r="M30" s="480"/>
      <c r="O30" s="651"/>
      <c r="S30" s="70"/>
      <c r="U30" s="70"/>
      <c r="W30" s="70"/>
      <c r="Y30" s="70"/>
      <c r="AA30" s="70"/>
    </row>
    <row r="31" spans="1:28" ht="15.75" thickBot="1">
      <c r="A31" s="267"/>
      <c r="C31" s="12"/>
      <c r="D31" s="180"/>
      <c r="H31" s="88" t="s">
        <v>668</v>
      </c>
      <c r="I31" s="652">
        <f>SUM(I26:I29)</f>
        <v>650000</v>
      </c>
      <c r="J31" s="352"/>
      <c r="M31" s="684">
        <f>SUM(M26:M30)</f>
        <v>474901.61</v>
      </c>
      <c r="O31" s="651"/>
      <c r="S31" s="228">
        <f>SUM(S26:S30)</f>
        <v>90000</v>
      </c>
      <c r="T31" s="68"/>
      <c r="U31" s="228">
        <f>SUM(U26:U30)</f>
        <v>91040.67</v>
      </c>
      <c r="W31" s="228">
        <f>SUM(W26:W30)</f>
        <v>0</v>
      </c>
      <c r="Y31" s="228">
        <f>SUM(Y26:Y30)</f>
        <v>0</v>
      </c>
      <c r="AA31" s="70"/>
    </row>
    <row r="32" spans="1:28" ht="15.75" thickBot="1">
      <c r="A32" s="267"/>
      <c r="C32" s="12"/>
      <c r="D32" s="180"/>
      <c r="I32" s="651"/>
      <c r="J32" s="43"/>
      <c r="M32" s="480"/>
      <c r="O32" s="651"/>
      <c r="S32" s="70"/>
      <c r="U32" s="70"/>
      <c r="W32" s="70"/>
      <c r="Y32" s="70"/>
      <c r="AA32" s="70"/>
    </row>
    <row r="33" spans="1:28" ht="50.1" customHeight="1">
      <c r="A33" s="134" t="s">
        <v>741</v>
      </c>
      <c r="B33" s="285"/>
      <c r="C33" s="285" t="s">
        <v>745</v>
      </c>
      <c r="D33" s="272" t="s">
        <v>746</v>
      </c>
      <c r="E33" s="7">
        <v>132</v>
      </c>
      <c r="F33" s="284" t="s">
        <v>15</v>
      </c>
      <c r="G33" s="269" t="s">
        <v>749</v>
      </c>
      <c r="H33" s="269" t="s">
        <v>750</v>
      </c>
      <c r="I33" s="658">
        <v>400000</v>
      </c>
      <c r="J33" s="435" t="s">
        <v>1219</v>
      </c>
      <c r="K33" s="207" t="s">
        <v>577</v>
      </c>
      <c r="L33" s="61" t="s">
        <v>1402</v>
      </c>
      <c r="M33" s="800">
        <f>N33+O33</f>
        <v>353014.42</v>
      </c>
      <c r="N33" s="795">
        <v>230611.21</v>
      </c>
      <c r="O33" s="686">
        <v>122403.21</v>
      </c>
      <c r="P33" s="687">
        <f>I33-M33</f>
        <v>46985.580000000016</v>
      </c>
      <c r="Q33" s="484" t="s">
        <v>1027</v>
      </c>
      <c r="R33" s="494" t="s">
        <v>1221</v>
      </c>
      <c r="S33" s="152">
        <v>80000</v>
      </c>
      <c r="T33" s="160" t="s">
        <v>1140</v>
      </c>
      <c r="U33" s="152">
        <v>105904.32000000001</v>
      </c>
      <c r="V33" s="160" t="s">
        <v>1331</v>
      </c>
      <c r="W33" s="152">
        <v>105904.33</v>
      </c>
      <c r="X33" s="160" t="s">
        <v>1542</v>
      </c>
      <c r="Y33" s="152">
        <v>38138</v>
      </c>
      <c r="Z33" s="161" t="s">
        <v>1542</v>
      </c>
      <c r="AA33" s="707">
        <v>8530.0300000000007</v>
      </c>
      <c r="AB33" s="160" t="s">
        <v>1541</v>
      </c>
    </row>
    <row r="34" spans="1:28" ht="50.1" customHeight="1">
      <c r="A34" s="135" t="s">
        <v>742</v>
      </c>
      <c r="B34" s="169"/>
      <c r="C34" s="169" t="s">
        <v>745</v>
      </c>
      <c r="D34" s="273" t="s">
        <v>747</v>
      </c>
      <c r="E34" s="14">
        <v>132</v>
      </c>
      <c r="F34" s="281" t="s">
        <v>15</v>
      </c>
      <c r="G34" s="268" t="s">
        <v>751</v>
      </c>
      <c r="H34" s="328" t="s">
        <v>1288</v>
      </c>
      <c r="I34" s="659">
        <v>400000</v>
      </c>
      <c r="J34" s="436" t="s">
        <v>1296</v>
      </c>
      <c r="K34" s="111" t="s">
        <v>576</v>
      </c>
      <c r="L34" s="809" t="s">
        <v>1313</v>
      </c>
      <c r="M34" s="801">
        <f>N34+O34</f>
        <v>354285.76</v>
      </c>
      <c r="N34" s="796">
        <v>240597.04</v>
      </c>
      <c r="O34" s="689">
        <v>113688.72</v>
      </c>
      <c r="P34" s="690">
        <f>I34-M34</f>
        <v>45714.239999999991</v>
      </c>
      <c r="Q34" s="482" t="s">
        <v>1028</v>
      </c>
      <c r="R34" s="495" t="s">
        <v>1300</v>
      </c>
      <c r="S34" s="153">
        <v>80000</v>
      </c>
      <c r="T34" s="158" t="s">
        <v>1139</v>
      </c>
      <c r="U34" s="774"/>
      <c r="V34" s="773"/>
      <c r="W34" s="82"/>
      <c r="X34" s="5"/>
      <c r="Y34" s="82"/>
      <c r="Z34" s="4"/>
      <c r="AA34" s="82"/>
      <c r="AB34" s="5"/>
    </row>
    <row r="35" spans="1:28" ht="50.1" customHeight="1">
      <c r="A35" s="135" t="s">
        <v>743</v>
      </c>
      <c r="B35" s="169"/>
      <c r="C35" s="169" t="s">
        <v>745</v>
      </c>
      <c r="D35" s="273" t="s">
        <v>359</v>
      </c>
      <c r="E35" s="14">
        <v>132</v>
      </c>
      <c r="F35" s="283" t="s">
        <v>13</v>
      </c>
      <c r="G35" s="268" t="s">
        <v>49</v>
      </c>
      <c r="H35" s="268" t="s">
        <v>752</v>
      </c>
      <c r="I35" s="659">
        <v>635000</v>
      </c>
      <c r="J35" s="436" t="s">
        <v>1220</v>
      </c>
      <c r="K35" s="111" t="s">
        <v>576</v>
      </c>
      <c r="L35" s="27" t="s">
        <v>1231</v>
      </c>
      <c r="M35" s="801">
        <f>N35+O35</f>
        <v>617584.19999999995</v>
      </c>
      <c r="N35" s="796">
        <v>419283.15</v>
      </c>
      <c r="O35" s="689">
        <v>198301.05</v>
      </c>
      <c r="P35" s="690">
        <f>I35-M35</f>
        <v>17415.800000000047</v>
      </c>
      <c r="Q35" s="482" t="s">
        <v>994</v>
      </c>
      <c r="R35" s="495" t="s">
        <v>1253</v>
      </c>
      <c r="S35" s="153">
        <v>127000</v>
      </c>
      <c r="T35" s="158" t="s">
        <v>1138</v>
      </c>
      <c r="U35" s="153">
        <v>185275.26</v>
      </c>
      <c r="V35" s="158" t="s">
        <v>1332</v>
      </c>
      <c r="W35" s="82"/>
      <c r="X35" s="5"/>
      <c r="Y35" s="82"/>
      <c r="Z35" s="4"/>
      <c r="AA35" s="82"/>
      <c r="AB35" s="5"/>
    </row>
    <row r="36" spans="1:28" ht="50.1" customHeight="1" thickBot="1">
      <c r="A36" s="136" t="s">
        <v>744</v>
      </c>
      <c r="B36" s="87"/>
      <c r="C36" s="87" t="s">
        <v>745</v>
      </c>
      <c r="D36" s="274" t="s">
        <v>748</v>
      </c>
      <c r="E36" s="67">
        <v>132</v>
      </c>
      <c r="F36" s="282" t="s">
        <v>15</v>
      </c>
      <c r="G36" s="270" t="s">
        <v>753</v>
      </c>
      <c r="H36" s="270" t="s">
        <v>239</v>
      </c>
      <c r="I36" s="660">
        <v>510000</v>
      </c>
      <c r="J36" s="564" t="s">
        <v>1295</v>
      </c>
      <c r="K36" s="112" t="s">
        <v>576</v>
      </c>
      <c r="L36" s="31" t="s">
        <v>1403</v>
      </c>
      <c r="M36" s="805">
        <f>N36+O36</f>
        <v>510000</v>
      </c>
      <c r="N36" s="799">
        <v>354875.56</v>
      </c>
      <c r="O36" s="692">
        <v>155124.44</v>
      </c>
      <c r="P36" s="350">
        <v>0</v>
      </c>
      <c r="Q36" s="514" t="s">
        <v>1047</v>
      </c>
      <c r="R36" s="513" t="s">
        <v>1309</v>
      </c>
      <c r="S36" s="154">
        <v>102000</v>
      </c>
      <c r="T36" s="159" t="s">
        <v>1330</v>
      </c>
      <c r="U36" s="154">
        <v>153000</v>
      </c>
      <c r="V36" s="159" t="s">
        <v>1490</v>
      </c>
      <c r="W36" s="83"/>
      <c r="X36" s="21"/>
      <c r="Y36" s="83"/>
      <c r="Z36" s="20"/>
      <c r="AA36" s="83"/>
      <c r="AB36" s="21"/>
    </row>
    <row r="37" spans="1:28" ht="15.75" thickBot="1">
      <c r="C37" s="12"/>
      <c r="D37" s="180"/>
      <c r="I37" s="651"/>
      <c r="J37" s="43"/>
      <c r="M37" s="480"/>
      <c r="O37" s="651"/>
      <c r="S37" s="70"/>
      <c r="U37" s="70"/>
      <c r="W37" s="70"/>
      <c r="Y37" s="70"/>
      <c r="AA37" s="70"/>
    </row>
    <row r="38" spans="1:28" ht="15.75" thickBot="1">
      <c r="C38" s="12"/>
      <c r="D38" s="180"/>
      <c r="H38" s="88" t="s">
        <v>665</v>
      </c>
      <c r="I38" s="652">
        <f>SUM(I33:I37)</f>
        <v>1945000</v>
      </c>
      <c r="J38" s="352"/>
      <c r="M38" s="684">
        <f>SUM(M33:M37)</f>
        <v>1834884.38</v>
      </c>
      <c r="O38" s="651"/>
      <c r="S38" s="228">
        <f>SUM(S33:S37)</f>
        <v>389000</v>
      </c>
      <c r="T38" s="68"/>
      <c r="U38" s="228">
        <f>SUM(U33:U37)</f>
        <v>444179.58</v>
      </c>
      <c r="W38" s="228">
        <f>SUM(W33:W37)</f>
        <v>105904.33</v>
      </c>
      <c r="Y38" s="228">
        <f>SUM(Y33:Y37)</f>
        <v>38138</v>
      </c>
      <c r="AA38" s="70"/>
    </row>
    <row r="39" spans="1:28" ht="15.75" thickBot="1">
      <c r="C39" s="12"/>
      <c r="D39" s="180"/>
      <c r="I39" s="651"/>
      <c r="J39" s="43"/>
      <c r="M39" s="480"/>
      <c r="O39" s="651"/>
      <c r="S39" s="70"/>
      <c r="U39" s="70"/>
      <c r="W39" s="70"/>
      <c r="Y39" s="70"/>
      <c r="AA39" s="70"/>
    </row>
    <row r="40" spans="1:28" ht="50.1" customHeight="1">
      <c r="A40" s="286" t="s">
        <v>754</v>
      </c>
      <c r="B40" s="7"/>
      <c r="C40" s="269" t="s">
        <v>766</v>
      </c>
      <c r="D40" s="272" t="s">
        <v>936</v>
      </c>
      <c r="E40" s="7">
        <v>132</v>
      </c>
      <c r="F40" s="292" t="s">
        <v>13</v>
      </c>
      <c r="G40" s="269" t="s">
        <v>774</v>
      </c>
      <c r="H40" s="269" t="s">
        <v>923</v>
      </c>
      <c r="I40" s="656">
        <v>300000</v>
      </c>
      <c r="J40" s="78"/>
      <c r="K40" s="207" t="s">
        <v>573</v>
      </c>
      <c r="L40" s="62"/>
      <c r="M40" s="800"/>
      <c r="N40" s="795"/>
      <c r="O40" s="686"/>
      <c r="P40" s="687"/>
      <c r="Q40" s="484" t="s">
        <v>938</v>
      </c>
      <c r="R40" s="494" t="s">
        <v>1254</v>
      </c>
      <c r="S40" s="152">
        <v>60000</v>
      </c>
      <c r="T40" s="160" t="s">
        <v>1318</v>
      </c>
      <c r="U40" s="322"/>
      <c r="V40" s="579"/>
      <c r="W40" s="81"/>
      <c r="X40" s="9"/>
      <c r="Y40" s="81"/>
      <c r="Z40" s="10"/>
      <c r="AA40" s="81"/>
      <c r="AB40" s="9"/>
    </row>
    <row r="41" spans="1:28" ht="50.1" customHeight="1">
      <c r="A41" s="287" t="s">
        <v>755</v>
      </c>
      <c r="B41" s="14"/>
      <c r="C41" s="268" t="s">
        <v>766</v>
      </c>
      <c r="D41" s="273" t="s">
        <v>767</v>
      </c>
      <c r="E41" s="14">
        <v>132</v>
      </c>
      <c r="F41" s="293" t="s">
        <v>13</v>
      </c>
      <c r="G41" s="268" t="s">
        <v>775</v>
      </c>
      <c r="H41" s="268" t="s">
        <v>924</v>
      </c>
      <c r="I41" s="655">
        <v>900000</v>
      </c>
      <c r="J41" s="79"/>
      <c r="K41" s="111" t="s">
        <v>573</v>
      </c>
      <c r="L41" s="63"/>
      <c r="M41" s="801"/>
      <c r="N41" s="796"/>
      <c r="O41" s="689"/>
      <c r="P41" s="690"/>
      <c r="Q41" s="1" t="s">
        <v>1230</v>
      </c>
      <c r="R41" s="22"/>
      <c r="S41" s="153">
        <v>180000</v>
      </c>
      <c r="T41" s="158" t="s">
        <v>1319</v>
      </c>
      <c r="U41" s="444"/>
      <c r="V41" s="192"/>
      <c r="W41" s="82"/>
      <c r="X41" s="5"/>
      <c r="Y41" s="82"/>
      <c r="Z41" s="4"/>
      <c r="AA41" s="82"/>
      <c r="AB41" s="5"/>
    </row>
    <row r="42" spans="1:28" ht="50.1" customHeight="1">
      <c r="A42" s="287" t="s">
        <v>756</v>
      </c>
      <c r="B42" s="14"/>
      <c r="C42" s="268" t="s">
        <v>766</v>
      </c>
      <c r="D42" s="273" t="s">
        <v>1077</v>
      </c>
      <c r="E42" s="14">
        <v>132</v>
      </c>
      <c r="F42" s="293" t="s">
        <v>18</v>
      </c>
      <c r="G42" s="268" t="s">
        <v>68</v>
      </c>
      <c r="H42" s="268" t="s">
        <v>1076</v>
      </c>
      <c r="I42" s="655">
        <v>190000</v>
      </c>
      <c r="J42" s="79"/>
      <c r="K42" s="111" t="s">
        <v>573</v>
      </c>
      <c r="L42" s="63"/>
      <c r="M42" s="801"/>
      <c r="N42" s="796"/>
      <c r="O42" s="689"/>
      <c r="P42" s="690"/>
      <c r="Q42" s="482" t="s">
        <v>939</v>
      </c>
      <c r="R42" s="495" t="s">
        <v>1255</v>
      </c>
      <c r="S42" s="153">
        <v>38000</v>
      </c>
      <c r="T42" s="158" t="s">
        <v>1320</v>
      </c>
      <c r="U42" s="444"/>
      <c r="V42" s="192"/>
      <c r="W42" s="82"/>
      <c r="X42" s="5"/>
      <c r="Y42" s="82"/>
      <c r="Z42" s="4"/>
      <c r="AA42" s="82"/>
      <c r="AB42" s="5"/>
    </row>
    <row r="43" spans="1:28" ht="50.1" customHeight="1">
      <c r="A43" s="287" t="s">
        <v>757</v>
      </c>
      <c r="B43" s="14"/>
      <c r="C43" s="268" t="s">
        <v>766</v>
      </c>
      <c r="D43" s="273" t="s">
        <v>768</v>
      </c>
      <c r="E43" s="14">
        <v>132</v>
      </c>
      <c r="F43" s="293" t="s">
        <v>18</v>
      </c>
      <c r="G43" s="268" t="s">
        <v>776</v>
      </c>
      <c r="H43" s="268" t="s">
        <v>925</v>
      </c>
      <c r="I43" s="655">
        <v>1000000</v>
      </c>
      <c r="J43" s="436" t="s">
        <v>1487</v>
      </c>
      <c r="K43" s="111" t="s">
        <v>576</v>
      </c>
      <c r="L43" s="27" t="s">
        <v>1527</v>
      </c>
      <c r="M43" s="801">
        <f>N43+O43</f>
        <v>1000000</v>
      </c>
      <c r="N43" s="796">
        <v>756301</v>
      </c>
      <c r="O43" s="689">
        <v>243699</v>
      </c>
      <c r="P43" s="690">
        <v>0</v>
      </c>
      <c r="Q43" s="482" t="s">
        <v>937</v>
      </c>
      <c r="R43" s="495" t="s">
        <v>1256</v>
      </c>
      <c r="S43" s="153">
        <v>200000</v>
      </c>
      <c r="T43" s="158" t="s">
        <v>1321</v>
      </c>
      <c r="U43" s="153">
        <v>300000</v>
      </c>
      <c r="V43" s="158" t="s">
        <v>1570</v>
      </c>
      <c r="W43" s="82"/>
      <c r="X43" s="5"/>
      <c r="Y43" s="82"/>
      <c r="Z43" s="4"/>
      <c r="AA43" s="82"/>
      <c r="AB43" s="5"/>
    </row>
    <row r="44" spans="1:28" ht="50.1" customHeight="1">
      <c r="A44" s="287" t="s">
        <v>758</v>
      </c>
      <c r="B44" s="14"/>
      <c r="C44" s="268" t="s">
        <v>766</v>
      </c>
      <c r="D44" s="273" t="s">
        <v>348</v>
      </c>
      <c r="E44" s="14">
        <v>132</v>
      </c>
      <c r="F44" s="293" t="s">
        <v>18</v>
      </c>
      <c r="G44" s="268" t="s">
        <v>777</v>
      </c>
      <c r="H44" s="268" t="s">
        <v>778</v>
      </c>
      <c r="I44" s="655">
        <v>700000</v>
      </c>
      <c r="J44" s="79"/>
      <c r="K44" s="111" t="s">
        <v>573</v>
      </c>
      <c r="L44" s="63"/>
      <c r="M44" s="801"/>
      <c r="N44" s="796"/>
      <c r="O44" s="689"/>
      <c r="P44" s="690"/>
      <c r="Q44" s="482" t="s">
        <v>940</v>
      </c>
      <c r="R44" s="495" t="s">
        <v>1257</v>
      </c>
      <c r="S44" s="153">
        <v>140000</v>
      </c>
      <c r="T44" s="158" t="s">
        <v>1322</v>
      </c>
      <c r="U44" s="444"/>
      <c r="V44" s="192"/>
      <c r="W44" s="82"/>
      <c r="X44" s="5"/>
      <c r="Y44" s="82"/>
      <c r="Z44" s="4"/>
      <c r="AA44" s="82"/>
      <c r="AB44" s="5"/>
    </row>
    <row r="45" spans="1:28" ht="50.1" customHeight="1">
      <c r="A45" s="287" t="s">
        <v>759</v>
      </c>
      <c r="B45" s="14"/>
      <c r="C45" s="268" t="s">
        <v>766</v>
      </c>
      <c r="D45" s="273" t="s">
        <v>769</v>
      </c>
      <c r="E45" s="14">
        <v>132</v>
      </c>
      <c r="F45" s="293" t="s">
        <v>18</v>
      </c>
      <c r="G45" s="268" t="s">
        <v>779</v>
      </c>
      <c r="H45" s="268" t="s">
        <v>1078</v>
      </c>
      <c r="I45" s="655">
        <v>450814</v>
      </c>
      <c r="J45" s="436" t="s">
        <v>1549</v>
      </c>
      <c r="K45" s="111" t="s">
        <v>576</v>
      </c>
      <c r="L45" s="808" t="s">
        <v>1574</v>
      </c>
      <c r="M45" s="801">
        <f>N45+O45</f>
        <v>438404.99</v>
      </c>
      <c r="N45" s="796">
        <v>306329.21000000002</v>
      </c>
      <c r="O45" s="689">
        <v>132075.78</v>
      </c>
      <c r="P45" s="690">
        <f>I45-M45</f>
        <v>12409.010000000009</v>
      </c>
      <c r="Q45" s="482" t="s">
        <v>941</v>
      </c>
      <c r="R45" s="495" t="s">
        <v>1258</v>
      </c>
      <c r="S45" s="153">
        <v>90162</v>
      </c>
      <c r="T45" s="158" t="s">
        <v>1323</v>
      </c>
      <c r="U45" s="772"/>
      <c r="V45" s="773"/>
      <c r="W45" s="82"/>
      <c r="X45" s="5"/>
      <c r="Y45" s="82"/>
      <c r="Z45" s="4"/>
      <c r="AA45" s="82"/>
      <c r="AB45" s="5"/>
    </row>
    <row r="46" spans="1:28" ht="50.1" customHeight="1">
      <c r="A46" s="287" t="s">
        <v>760</v>
      </c>
      <c r="B46" s="14"/>
      <c r="C46" s="268" t="s">
        <v>766</v>
      </c>
      <c r="D46" s="273" t="s">
        <v>770</v>
      </c>
      <c r="E46" s="14">
        <v>132</v>
      </c>
      <c r="F46" s="293" t="s">
        <v>18</v>
      </c>
      <c r="G46" s="268" t="s">
        <v>779</v>
      </c>
      <c r="H46" s="268" t="s">
        <v>722</v>
      </c>
      <c r="I46" s="655">
        <v>450000</v>
      </c>
      <c r="J46" s="79"/>
      <c r="K46" s="111" t="s">
        <v>573</v>
      </c>
      <c r="L46" s="63"/>
      <c r="M46" s="801"/>
      <c r="N46" s="796"/>
      <c r="O46" s="689"/>
      <c r="P46" s="690"/>
      <c r="Q46" s="482" t="s">
        <v>942</v>
      </c>
      <c r="R46" s="495" t="s">
        <v>1259</v>
      </c>
      <c r="S46" s="153">
        <v>90000</v>
      </c>
      <c r="T46" s="158" t="s">
        <v>1324</v>
      </c>
      <c r="U46" s="444"/>
      <c r="V46" s="192"/>
      <c r="W46" s="82"/>
      <c r="X46" s="5"/>
      <c r="Y46" s="82"/>
      <c r="Z46" s="4"/>
      <c r="AA46" s="82"/>
      <c r="AB46" s="5"/>
    </row>
    <row r="47" spans="1:28" ht="50.1" customHeight="1">
      <c r="A47" s="287" t="s">
        <v>761</v>
      </c>
      <c r="B47" s="14"/>
      <c r="C47" s="268" t="s">
        <v>766</v>
      </c>
      <c r="D47" s="273" t="s">
        <v>321</v>
      </c>
      <c r="E47" s="14">
        <v>132</v>
      </c>
      <c r="F47" s="293" t="s">
        <v>18</v>
      </c>
      <c r="G47" s="268" t="s">
        <v>20</v>
      </c>
      <c r="H47" s="268" t="s">
        <v>1560</v>
      </c>
      <c r="I47" s="655">
        <v>350000</v>
      </c>
      <c r="J47" s="436" t="s">
        <v>1559</v>
      </c>
      <c r="K47" s="111" t="s">
        <v>576</v>
      </c>
      <c r="L47" s="63"/>
      <c r="M47" s="801"/>
      <c r="N47" s="796"/>
      <c r="O47" s="689"/>
      <c r="P47" s="690"/>
      <c r="Q47" s="482" t="s">
        <v>943</v>
      </c>
      <c r="R47" s="495" t="s">
        <v>1260</v>
      </c>
      <c r="S47" s="153">
        <v>70000</v>
      </c>
      <c r="T47" s="158" t="s">
        <v>1325</v>
      </c>
      <c r="U47" s="444"/>
      <c r="V47" s="192"/>
      <c r="W47" s="82"/>
      <c r="X47" s="5"/>
      <c r="Y47" s="82"/>
      <c r="Z47" s="4"/>
      <c r="AA47" s="82"/>
      <c r="AB47" s="5"/>
    </row>
    <row r="48" spans="1:28" ht="50.1" customHeight="1">
      <c r="A48" s="287" t="s">
        <v>762</v>
      </c>
      <c r="B48" s="14"/>
      <c r="C48" s="268" t="s">
        <v>766</v>
      </c>
      <c r="D48" s="273" t="s">
        <v>771</v>
      </c>
      <c r="E48" s="14">
        <v>132</v>
      </c>
      <c r="F48" s="293" t="s">
        <v>13</v>
      </c>
      <c r="G48" s="268" t="s">
        <v>780</v>
      </c>
      <c r="H48" s="268" t="s">
        <v>1079</v>
      </c>
      <c r="I48" s="655">
        <v>419190</v>
      </c>
      <c r="J48" s="436" t="s">
        <v>1287</v>
      </c>
      <c r="K48" s="111" t="s">
        <v>576</v>
      </c>
      <c r="L48" s="27" t="s">
        <v>1404</v>
      </c>
      <c r="M48" s="801">
        <f>N48+O48</f>
        <v>419190</v>
      </c>
      <c r="N48" s="796">
        <v>319987.49</v>
      </c>
      <c r="O48" s="689">
        <v>99202.51</v>
      </c>
      <c r="P48" s="690">
        <f>I48-M48</f>
        <v>0</v>
      </c>
      <c r="Q48" s="482" t="s">
        <v>1515</v>
      </c>
      <c r="R48" s="495" t="s">
        <v>1261</v>
      </c>
      <c r="S48" s="153">
        <v>83838</v>
      </c>
      <c r="T48" s="158" t="s">
        <v>1326</v>
      </c>
      <c r="U48" s="374">
        <v>125757</v>
      </c>
      <c r="V48" s="158" t="s">
        <v>1327</v>
      </c>
      <c r="W48" s="82"/>
      <c r="X48" s="5"/>
      <c r="Y48" s="82"/>
      <c r="Z48" s="4"/>
      <c r="AA48" s="82"/>
      <c r="AB48" s="5"/>
    </row>
    <row r="49" spans="1:28" ht="50.1" customHeight="1">
      <c r="A49" s="287" t="s">
        <v>763</v>
      </c>
      <c r="B49" s="14"/>
      <c r="C49" s="268" t="s">
        <v>766</v>
      </c>
      <c r="D49" s="273" t="s">
        <v>772</v>
      </c>
      <c r="E49" s="14">
        <v>132</v>
      </c>
      <c r="F49" s="293" t="s">
        <v>13</v>
      </c>
      <c r="G49" s="268" t="s">
        <v>1081</v>
      </c>
      <c r="H49" s="268" t="s">
        <v>926</v>
      </c>
      <c r="I49" s="655">
        <v>1500000</v>
      </c>
      <c r="J49" s="436" t="s">
        <v>1298</v>
      </c>
      <c r="K49" s="111" t="s">
        <v>576</v>
      </c>
      <c r="L49" s="27" t="s">
        <v>1405</v>
      </c>
      <c r="M49" s="801">
        <f>N49+O49</f>
        <v>1500000</v>
      </c>
      <c r="N49" s="796">
        <v>1188789.17</v>
      </c>
      <c r="O49" s="689">
        <v>311210.83</v>
      </c>
      <c r="P49" s="690">
        <v>0</v>
      </c>
      <c r="Q49" s="482" t="s">
        <v>944</v>
      </c>
      <c r="R49" s="495" t="s">
        <v>1262</v>
      </c>
      <c r="S49" s="153">
        <v>300000</v>
      </c>
      <c r="T49" s="158" t="s">
        <v>1328</v>
      </c>
      <c r="U49" s="374">
        <v>450000</v>
      </c>
      <c r="V49" s="158" t="s">
        <v>1475</v>
      </c>
      <c r="W49" s="82"/>
      <c r="X49" s="5"/>
      <c r="Y49" s="82"/>
      <c r="Z49" s="4"/>
      <c r="AA49" s="82"/>
      <c r="AB49" s="5"/>
    </row>
    <row r="50" spans="1:28" ht="50.1" customHeight="1">
      <c r="A50" s="287" t="s">
        <v>764</v>
      </c>
      <c r="B50" s="14"/>
      <c r="C50" s="268" t="s">
        <v>766</v>
      </c>
      <c r="D50" s="273" t="s">
        <v>357</v>
      </c>
      <c r="E50" s="14">
        <v>132</v>
      </c>
      <c r="F50" s="293" t="s">
        <v>18</v>
      </c>
      <c r="G50" s="268" t="s">
        <v>781</v>
      </c>
      <c r="H50" s="268" t="s">
        <v>992</v>
      </c>
      <c r="I50" s="655">
        <v>1250000</v>
      </c>
      <c r="J50" s="436" t="s">
        <v>1537</v>
      </c>
      <c r="K50" s="111" t="s">
        <v>576</v>
      </c>
      <c r="L50" s="27" t="s">
        <v>1564</v>
      </c>
      <c r="M50" s="801">
        <f>N50+O50</f>
        <v>1051608.22</v>
      </c>
      <c r="N50" s="796">
        <v>812154.47</v>
      </c>
      <c r="O50" s="689">
        <v>239453.75</v>
      </c>
      <c r="P50" s="690">
        <f>I50-M50</f>
        <v>198391.78000000003</v>
      </c>
      <c r="Q50" s="482" t="s">
        <v>945</v>
      </c>
      <c r="R50" s="495" t="s">
        <v>1263</v>
      </c>
      <c r="S50" s="153">
        <v>250000</v>
      </c>
      <c r="T50" s="158" t="s">
        <v>1329</v>
      </c>
      <c r="U50" s="444"/>
      <c r="V50" s="192"/>
      <c r="W50" s="82"/>
      <c r="X50" s="5"/>
      <c r="Y50" s="82"/>
      <c r="Z50" s="4"/>
      <c r="AA50" s="82"/>
      <c r="AB50" s="5"/>
    </row>
    <row r="51" spans="1:28" ht="50.1" customHeight="1" thickBot="1">
      <c r="A51" s="288" t="s">
        <v>765</v>
      </c>
      <c r="B51" s="67"/>
      <c r="C51" s="270" t="s">
        <v>766</v>
      </c>
      <c r="D51" s="274" t="s">
        <v>773</v>
      </c>
      <c r="E51" s="67">
        <v>132</v>
      </c>
      <c r="F51" s="294" t="s">
        <v>13</v>
      </c>
      <c r="G51" s="270" t="s">
        <v>1081</v>
      </c>
      <c r="H51" s="270" t="s">
        <v>1080</v>
      </c>
      <c r="I51" s="664">
        <v>315000</v>
      </c>
      <c r="J51" s="80"/>
      <c r="K51" s="112" t="s">
        <v>1167</v>
      </c>
      <c r="L51" s="64"/>
      <c r="M51" s="805"/>
      <c r="N51" s="799"/>
      <c r="O51" s="692"/>
      <c r="P51" s="350"/>
      <c r="Q51" s="271"/>
      <c r="R51" s="150"/>
      <c r="S51" s="83"/>
      <c r="T51" s="137"/>
      <c r="U51" s="339"/>
      <c r="V51" s="363"/>
      <c r="W51" s="83"/>
      <c r="X51" s="21"/>
      <c r="Y51" s="83"/>
      <c r="Z51" s="20"/>
      <c r="AA51" s="83"/>
      <c r="AB51" s="21"/>
    </row>
    <row r="52" spans="1:28" ht="15.75" thickBot="1">
      <c r="C52" s="12"/>
      <c r="D52" s="180"/>
      <c r="I52" s="651"/>
      <c r="J52" s="43"/>
      <c r="M52" s="480"/>
      <c r="O52" s="651"/>
      <c r="S52" s="70"/>
      <c r="U52" s="70"/>
      <c r="W52" s="70"/>
      <c r="Y52" s="70"/>
      <c r="AA52" s="70"/>
    </row>
    <row r="53" spans="1:28" ht="15.75" thickBot="1">
      <c r="C53" s="12"/>
      <c r="D53" s="180"/>
      <c r="H53" s="88" t="s">
        <v>667</v>
      </c>
      <c r="I53" s="652">
        <f>SUM(I40:I52)</f>
        <v>7825004</v>
      </c>
      <c r="J53" s="352"/>
      <c r="M53" s="684">
        <f>SUM(M40:M52)</f>
        <v>4409203.21</v>
      </c>
      <c r="O53" s="651"/>
      <c r="S53" s="228">
        <f>SUM(S40:S52)</f>
        <v>1502000</v>
      </c>
      <c r="T53" s="68"/>
      <c r="U53" s="228">
        <f>SUM(U40:U52)</f>
        <v>875757</v>
      </c>
      <c r="W53" s="228">
        <f>SUM(W40:W52)</f>
        <v>0</v>
      </c>
      <c r="Y53" s="228">
        <f>SUM(Y40:Y52)</f>
        <v>0</v>
      </c>
      <c r="AA53" s="70"/>
    </row>
    <row r="54" spans="1:28" ht="15.75" thickBot="1">
      <c r="C54" s="12"/>
      <c r="D54" s="180"/>
      <c r="I54" s="651"/>
      <c r="J54" s="43"/>
      <c r="M54" s="480"/>
      <c r="O54" s="651"/>
      <c r="S54" s="70"/>
      <c r="U54" s="70"/>
      <c r="W54" s="70"/>
      <c r="Y54" s="70"/>
      <c r="AA54" s="70"/>
    </row>
    <row r="55" spans="1:28" ht="50.1" customHeight="1">
      <c r="A55" s="290" t="s">
        <v>782</v>
      </c>
      <c r="B55" s="38"/>
      <c r="C55" s="269" t="s">
        <v>784</v>
      </c>
      <c r="D55" s="272" t="s">
        <v>73</v>
      </c>
      <c r="E55" s="38">
        <v>132</v>
      </c>
      <c r="F55" s="284" t="s">
        <v>18</v>
      </c>
      <c r="G55" s="269" t="s">
        <v>29</v>
      </c>
      <c r="H55" s="269" t="s">
        <v>785</v>
      </c>
      <c r="I55" s="665">
        <v>270000</v>
      </c>
      <c r="J55" s="78"/>
      <c r="K55" s="207" t="s">
        <v>573</v>
      </c>
      <c r="L55" s="62"/>
      <c r="M55" s="800"/>
      <c r="N55" s="795"/>
      <c r="O55" s="686"/>
      <c r="P55" s="687"/>
      <c r="Q55" s="484" t="s">
        <v>1098</v>
      </c>
      <c r="R55" s="494" t="s">
        <v>1264</v>
      </c>
      <c r="S55" s="152">
        <v>54000</v>
      </c>
      <c r="T55" s="160" t="s">
        <v>1137</v>
      </c>
      <c r="U55" s="81"/>
      <c r="V55" s="9"/>
      <c r="W55" s="81"/>
      <c r="X55" s="9"/>
      <c r="Y55" s="81"/>
      <c r="Z55" s="10"/>
      <c r="AA55" s="81"/>
      <c r="AB55" s="9"/>
    </row>
    <row r="56" spans="1:28" ht="50.1" customHeight="1" thickBot="1">
      <c r="A56" s="291" t="s">
        <v>783</v>
      </c>
      <c r="B56" s="39"/>
      <c r="C56" s="270" t="s">
        <v>784</v>
      </c>
      <c r="D56" s="274" t="s">
        <v>359</v>
      </c>
      <c r="E56" s="39">
        <v>132</v>
      </c>
      <c r="F56" s="282" t="s">
        <v>18</v>
      </c>
      <c r="G56" s="270" t="s">
        <v>29</v>
      </c>
      <c r="H56" s="270" t="s">
        <v>786</v>
      </c>
      <c r="I56" s="666">
        <v>135000</v>
      </c>
      <c r="J56" s="587" t="s">
        <v>1482</v>
      </c>
      <c r="K56" s="112" t="s">
        <v>575</v>
      </c>
      <c r="L56" s="31" t="s">
        <v>1504</v>
      </c>
      <c r="M56" s="805">
        <f>N56+O56</f>
        <v>135000</v>
      </c>
      <c r="N56" s="799">
        <v>101811.39</v>
      </c>
      <c r="O56" s="692">
        <v>33188.61</v>
      </c>
      <c r="P56" s="350">
        <v>0</v>
      </c>
      <c r="Q56" s="514" t="s">
        <v>1099</v>
      </c>
      <c r="R56" s="513" t="s">
        <v>1265</v>
      </c>
      <c r="S56" s="154">
        <v>27000</v>
      </c>
      <c r="T56" s="159" t="s">
        <v>1136</v>
      </c>
      <c r="U56" s="83"/>
      <c r="V56" s="21"/>
      <c r="W56" s="83"/>
      <c r="X56" s="21"/>
      <c r="Y56" s="83"/>
      <c r="Z56" s="20"/>
      <c r="AA56" s="83"/>
      <c r="AB56" s="21"/>
    </row>
    <row r="57" spans="1:28" ht="15" customHeight="1" thickBot="1">
      <c r="A57" s="180"/>
      <c r="B57" s="59"/>
      <c r="C57" s="307"/>
      <c r="D57" s="305"/>
      <c r="E57" s="59"/>
      <c r="F57" s="306"/>
      <c r="G57" s="307"/>
      <c r="H57" s="307"/>
      <c r="I57" s="661"/>
      <c r="J57" s="43"/>
      <c r="K57" s="12"/>
      <c r="M57" s="480"/>
      <c r="O57" s="651"/>
      <c r="Q57" s="308"/>
      <c r="R57" s="2"/>
      <c r="S57" s="70"/>
      <c r="T57" s="68"/>
      <c r="U57" s="70"/>
      <c r="W57" s="70"/>
      <c r="Y57" s="70"/>
      <c r="AA57" s="70"/>
    </row>
    <row r="58" spans="1:28" ht="15" customHeight="1" thickBot="1">
      <c r="A58" s="180"/>
      <c r="B58" s="59"/>
      <c r="C58" s="307"/>
      <c r="D58" s="305"/>
      <c r="E58" s="59"/>
      <c r="F58" s="306"/>
      <c r="G58" s="307"/>
      <c r="H58" s="88" t="s">
        <v>663</v>
      </c>
      <c r="I58" s="652">
        <f>SUM(I55:I57)</f>
        <v>405000</v>
      </c>
      <c r="J58" s="352"/>
      <c r="K58" s="12"/>
      <c r="M58" s="684">
        <f>SUM(M55:M57)</f>
        <v>135000</v>
      </c>
      <c r="O58" s="651"/>
      <c r="Q58" s="308"/>
      <c r="R58" s="2"/>
      <c r="S58" s="228">
        <f>SUM(S55:S57)</f>
        <v>81000</v>
      </c>
      <c r="T58" s="68"/>
      <c r="U58" s="228">
        <f>SUM(U55:U57)</f>
        <v>0</v>
      </c>
      <c r="W58" s="228">
        <f>SUM(W55:W57)</f>
        <v>0</v>
      </c>
      <c r="Y58" s="228">
        <f>SUM(Y55:Y57)</f>
        <v>0</v>
      </c>
      <c r="AA58" s="70"/>
    </row>
    <row r="59" spans="1:28" ht="15" customHeight="1" thickBot="1">
      <c r="C59" s="12"/>
      <c r="D59" s="180"/>
      <c r="I59" s="651"/>
      <c r="J59" s="43"/>
      <c r="M59" s="480"/>
      <c r="O59" s="651"/>
      <c r="S59" s="70"/>
      <c r="U59" s="70"/>
      <c r="W59" s="70"/>
      <c r="Y59" s="70"/>
      <c r="AA59" s="70"/>
    </row>
    <row r="60" spans="1:28" s="12" customFormat="1" ht="50.1" customHeight="1" thickBot="1">
      <c r="A60" s="296" t="s">
        <v>787</v>
      </c>
      <c r="B60" s="199"/>
      <c r="C60" s="297" t="s">
        <v>788</v>
      </c>
      <c r="D60" s="298" t="s">
        <v>789</v>
      </c>
      <c r="E60" s="381">
        <v>132</v>
      </c>
      <c r="F60" s="295" t="s">
        <v>5</v>
      </c>
      <c r="G60" s="297" t="s">
        <v>790</v>
      </c>
      <c r="H60" s="297" t="s">
        <v>791</v>
      </c>
      <c r="I60" s="667">
        <v>700000</v>
      </c>
      <c r="J60" s="591" t="s">
        <v>1499</v>
      </c>
      <c r="K60" s="778" t="s">
        <v>575</v>
      </c>
      <c r="L60" s="73"/>
      <c r="M60" s="807"/>
      <c r="N60" s="806"/>
      <c r="O60" s="695"/>
      <c r="P60" s="696"/>
      <c r="Q60" s="515" t="s">
        <v>1036</v>
      </c>
      <c r="R60" s="516" t="s">
        <v>1266</v>
      </c>
      <c r="S60" s="541">
        <v>140000</v>
      </c>
      <c r="T60" s="368" t="s">
        <v>1135</v>
      </c>
      <c r="U60" s="346"/>
      <c r="V60" s="74"/>
      <c r="W60" s="346"/>
      <c r="X60" s="74"/>
      <c r="Y60" s="346"/>
      <c r="Z60" s="57"/>
      <c r="AA60" s="346"/>
      <c r="AB60" s="74"/>
    </row>
    <row r="61" spans="1:28" ht="15.75" thickBot="1">
      <c r="C61" s="12"/>
      <c r="D61" s="180"/>
      <c r="I61" s="651"/>
      <c r="J61" s="43"/>
      <c r="M61" s="480"/>
      <c r="O61" s="651"/>
      <c r="S61" s="70"/>
      <c r="U61" s="70"/>
      <c r="W61" s="70"/>
      <c r="Y61" s="70"/>
      <c r="AA61" s="70"/>
    </row>
    <row r="62" spans="1:28" ht="15.75" thickBot="1">
      <c r="C62" s="12"/>
      <c r="D62" s="180"/>
      <c r="H62" s="88" t="s">
        <v>927</v>
      </c>
      <c r="I62" s="652">
        <f>SUM(I60:I61)</f>
        <v>700000</v>
      </c>
      <c r="J62" s="352"/>
      <c r="M62" s="684">
        <f>SUM(M60:M61)</f>
        <v>0</v>
      </c>
      <c r="O62" s="651"/>
      <c r="S62" s="228">
        <f>SUM(S60:S61)</f>
        <v>140000</v>
      </c>
      <c r="T62" s="70"/>
      <c r="U62" s="228">
        <f>SUM(U60:U61)</f>
        <v>0</v>
      </c>
      <c r="V62" s="70"/>
      <c r="W62" s="228">
        <f>SUM(W60:W61)</f>
        <v>0</v>
      </c>
      <c r="X62" s="70"/>
      <c r="Y62" s="228">
        <f>SUM(Y60:Y61)</f>
        <v>0</v>
      </c>
      <c r="AA62" s="70"/>
    </row>
    <row r="63" spans="1:28" ht="15.75" thickBot="1">
      <c r="C63" s="12"/>
      <c r="D63" s="180"/>
      <c r="I63" s="651"/>
      <c r="J63" s="43"/>
      <c r="M63" s="480"/>
      <c r="O63" s="651"/>
      <c r="S63" s="70"/>
      <c r="U63" s="70"/>
      <c r="W63" s="70"/>
      <c r="Y63" s="70"/>
      <c r="AA63" s="70"/>
    </row>
    <row r="64" spans="1:28" ht="50.1" customHeight="1">
      <c r="A64" s="290" t="s">
        <v>792</v>
      </c>
      <c r="B64" s="38"/>
      <c r="C64" s="277" t="s">
        <v>70</v>
      </c>
      <c r="D64" s="121" t="s">
        <v>1082</v>
      </c>
      <c r="E64" s="38">
        <v>132</v>
      </c>
      <c r="F64" s="284" t="s">
        <v>15</v>
      </c>
      <c r="G64" s="277" t="s">
        <v>815</v>
      </c>
      <c r="H64" s="277" t="s">
        <v>816</v>
      </c>
      <c r="I64" s="658">
        <v>800000</v>
      </c>
      <c r="J64" s="78"/>
      <c r="K64" s="207" t="s">
        <v>573</v>
      </c>
      <c r="L64" s="62"/>
      <c r="M64" s="800"/>
      <c r="N64" s="795"/>
      <c r="O64" s="686"/>
      <c r="P64" s="687"/>
      <c r="Q64" s="484" t="s">
        <v>962</v>
      </c>
      <c r="R64" s="517" t="s">
        <v>1267</v>
      </c>
      <c r="S64" s="152">
        <v>160000</v>
      </c>
      <c r="T64" s="160" t="s">
        <v>1333</v>
      </c>
      <c r="U64" s="81"/>
      <c r="V64" s="9"/>
      <c r="W64" s="81"/>
      <c r="X64" s="9"/>
      <c r="Y64" s="81"/>
      <c r="Z64" s="10"/>
      <c r="AA64" s="81"/>
      <c r="AB64" s="9"/>
    </row>
    <row r="65" spans="1:28" ht="50.1" customHeight="1">
      <c r="A65" s="299" t="s">
        <v>793</v>
      </c>
      <c r="B65" s="15"/>
      <c r="C65" s="141" t="s">
        <v>70</v>
      </c>
      <c r="D65" s="90" t="s">
        <v>359</v>
      </c>
      <c r="E65" s="15">
        <v>132</v>
      </c>
      <c r="F65" s="281" t="s">
        <v>5</v>
      </c>
      <c r="G65" s="141" t="s">
        <v>817</v>
      </c>
      <c r="H65" s="141" t="s">
        <v>818</v>
      </c>
      <c r="I65" s="659">
        <v>1898000</v>
      </c>
      <c r="J65" s="79"/>
      <c r="K65" s="111" t="s">
        <v>574</v>
      </c>
      <c r="L65" s="63"/>
      <c r="M65" s="801"/>
      <c r="N65" s="796"/>
      <c r="O65" s="689"/>
      <c r="P65" s="690"/>
      <c r="Q65" s="482" t="s">
        <v>971</v>
      </c>
      <c r="R65" s="483" t="s">
        <v>1268</v>
      </c>
      <c r="S65" s="153">
        <v>379600</v>
      </c>
      <c r="T65" s="158" t="s">
        <v>1334</v>
      </c>
      <c r="U65" s="82"/>
      <c r="V65" s="5"/>
      <c r="W65" s="82"/>
      <c r="X65" s="5"/>
      <c r="Y65" s="82"/>
      <c r="Z65" s="4"/>
      <c r="AA65" s="82"/>
      <c r="AB65" s="5"/>
    </row>
    <row r="66" spans="1:28" ht="50.1" customHeight="1">
      <c r="A66" s="299" t="s">
        <v>794</v>
      </c>
      <c r="B66" s="15"/>
      <c r="C66" s="141" t="s">
        <v>70</v>
      </c>
      <c r="D66" s="90" t="s">
        <v>808</v>
      </c>
      <c r="E66" s="15">
        <v>132</v>
      </c>
      <c r="F66" s="281" t="s">
        <v>5</v>
      </c>
      <c r="G66" s="141" t="s">
        <v>819</v>
      </c>
      <c r="H66" s="141" t="s">
        <v>820</v>
      </c>
      <c r="I66" s="659">
        <v>2599960.38</v>
      </c>
      <c r="J66" s="79"/>
      <c r="K66" s="111" t="s">
        <v>574</v>
      </c>
      <c r="L66" s="63"/>
      <c r="M66" s="801"/>
      <c r="N66" s="796"/>
      <c r="O66" s="689"/>
      <c r="P66" s="690"/>
      <c r="Q66" s="482" t="s">
        <v>972</v>
      </c>
      <c r="R66" s="483" t="s">
        <v>1269</v>
      </c>
      <c r="S66" s="153">
        <v>519992.08</v>
      </c>
      <c r="T66" s="158" t="s">
        <v>1335</v>
      </c>
      <c r="U66" s="82"/>
      <c r="V66" s="5"/>
      <c r="W66" s="82"/>
      <c r="X66" s="5"/>
      <c r="Y66" s="82"/>
      <c r="Z66" s="4"/>
      <c r="AA66" s="82"/>
      <c r="AB66" s="5"/>
    </row>
    <row r="67" spans="1:28" ht="50.1" customHeight="1">
      <c r="A67" s="299" t="s">
        <v>795</v>
      </c>
      <c r="B67" s="15"/>
      <c r="C67" s="141" t="s">
        <v>70</v>
      </c>
      <c r="D67" s="90" t="s">
        <v>347</v>
      </c>
      <c r="E67" s="15">
        <v>132</v>
      </c>
      <c r="F67" s="281" t="s">
        <v>5</v>
      </c>
      <c r="G67" s="141" t="s">
        <v>821</v>
      </c>
      <c r="H67" s="141" t="s">
        <v>822</v>
      </c>
      <c r="I67" s="659">
        <v>320000</v>
      </c>
      <c r="J67" s="436" t="s">
        <v>1236</v>
      </c>
      <c r="K67" s="111" t="s">
        <v>576</v>
      </c>
      <c r="L67" s="27" t="s">
        <v>1406</v>
      </c>
      <c r="M67" s="801">
        <f>N67+O67</f>
        <v>320000</v>
      </c>
      <c r="N67" s="796">
        <v>215340.79</v>
      </c>
      <c r="O67" s="689">
        <v>104659.21</v>
      </c>
      <c r="P67" s="690">
        <v>0</v>
      </c>
      <c r="Q67" s="482" t="s">
        <v>973</v>
      </c>
      <c r="R67" s="483" t="s">
        <v>1238</v>
      </c>
      <c r="S67" s="153">
        <v>64000</v>
      </c>
      <c r="T67" s="158" t="s">
        <v>1336</v>
      </c>
      <c r="U67" s="153">
        <v>96000</v>
      </c>
      <c r="V67" s="158" t="s">
        <v>1394</v>
      </c>
      <c r="W67" s="82"/>
      <c r="X67" s="5"/>
      <c r="Y67" s="82"/>
      <c r="Z67" s="4"/>
      <c r="AA67" s="82"/>
      <c r="AB67" s="5"/>
    </row>
    <row r="68" spans="1:28" ht="50.1" customHeight="1">
      <c r="A68" s="299" t="s">
        <v>796</v>
      </c>
      <c r="B68" s="15"/>
      <c r="C68" s="141" t="s">
        <v>70</v>
      </c>
      <c r="D68" s="90" t="s">
        <v>809</v>
      </c>
      <c r="E68" s="15">
        <v>132</v>
      </c>
      <c r="F68" s="281" t="s">
        <v>5</v>
      </c>
      <c r="G68" s="141" t="s">
        <v>823</v>
      </c>
      <c r="H68" s="141" t="s">
        <v>824</v>
      </c>
      <c r="I68" s="659">
        <v>313879.69</v>
      </c>
      <c r="J68" s="79"/>
      <c r="K68" s="111" t="s">
        <v>574</v>
      </c>
      <c r="L68" s="63"/>
      <c r="M68" s="801"/>
      <c r="N68" s="796"/>
      <c r="O68" s="689"/>
      <c r="P68" s="690"/>
      <c r="Q68" s="482" t="s">
        <v>974</v>
      </c>
      <c r="R68" s="483" t="s">
        <v>1270</v>
      </c>
      <c r="S68" s="153">
        <v>62775.94</v>
      </c>
      <c r="T68" s="158" t="s">
        <v>1337</v>
      </c>
      <c r="U68" s="82"/>
      <c r="V68" s="192"/>
      <c r="W68" s="82"/>
      <c r="X68" s="5"/>
      <c r="Y68" s="82"/>
      <c r="Z68" s="4"/>
      <c r="AA68" s="82"/>
      <c r="AB68" s="5"/>
    </row>
    <row r="69" spans="1:28" ht="50.1" customHeight="1">
      <c r="A69" s="299" t="s">
        <v>797</v>
      </c>
      <c r="B69" s="15"/>
      <c r="C69" s="141" t="s">
        <v>70</v>
      </c>
      <c r="D69" s="90" t="s">
        <v>1093</v>
      </c>
      <c r="E69" s="15">
        <v>132</v>
      </c>
      <c r="F69" s="281" t="s">
        <v>5</v>
      </c>
      <c r="G69" s="141" t="s">
        <v>71</v>
      </c>
      <c r="H69" s="141" t="s">
        <v>825</v>
      </c>
      <c r="I69" s="659">
        <v>2278000</v>
      </c>
      <c r="J69" s="79"/>
      <c r="K69" s="111" t="s">
        <v>574</v>
      </c>
      <c r="L69" s="63"/>
      <c r="M69" s="801"/>
      <c r="N69" s="796"/>
      <c r="O69" s="689"/>
      <c r="P69" s="690"/>
      <c r="Q69" s="482" t="s">
        <v>975</v>
      </c>
      <c r="R69" s="483" t="s">
        <v>1271</v>
      </c>
      <c r="S69" s="153">
        <v>455600</v>
      </c>
      <c r="T69" s="158" t="s">
        <v>1338</v>
      </c>
      <c r="U69" s="82"/>
      <c r="V69" s="192"/>
      <c r="W69" s="82"/>
      <c r="X69" s="5"/>
      <c r="Y69" s="82"/>
      <c r="Z69" s="4"/>
      <c r="AA69" s="82"/>
      <c r="AB69" s="5"/>
    </row>
    <row r="70" spans="1:28" ht="50.1" customHeight="1">
      <c r="A70" s="299" t="s">
        <v>798</v>
      </c>
      <c r="B70" s="15"/>
      <c r="C70" s="141" t="s">
        <v>70</v>
      </c>
      <c r="D70" s="90" t="s">
        <v>810</v>
      </c>
      <c r="E70" s="15">
        <v>132</v>
      </c>
      <c r="F70" s="281" t="s">
        <v>5</v>
      </c>
      <c r="G70" s="141" t="s">
        <v>826</v>
      </c>
      <c r="H70" s="141" t="s">
        <v>827</v>
      </c>
      <c r="I70" s="659">
        <v>800894</v>
      </c>
      <c r="J70" s="79"/>
      <c r="K70" s="111" t="s">
        <v>573</v>
      </c>
      <c r="L70" s="63"/>
      <c r="M70" s="801"/>
      <c r="N70" s="796"/>
      <c r="O70" s="689"/>
      <c r="P70" s="690"/>
      <c r="Q70" s="482" t="s">
        <v>963</v>
      </c>
      <c r="R70" s="483" t="s">
        <v>1272</v>
      </c>
      <c r="S70" s="153">
        <v>160178.79999999999</v>
      </c>
      <c r="T70" s="158" t="s">
        <v>1339</v>
      </c>
      <c r="U70" s="82"/>
      <c r="V70" s="192"/>
      <c r="W70" s="82"/>
      <c r="X70" s="5"/>
      <c r="Y70" s="82"/>
      <c r="Z70" s="4"/>
      <c r="AA70" s="82"/>
      <c r="AB70" s="5"/>
    </row>
    <row r="71" spans="1:28" ht="50.1" customHeight="1">
      <c r="A71" s="299" t="s">
        <v>799</v>
      </c>
      <c r="B71" s="15"/>
      <c r="C71" s="141" t="s">
        <v>70</v>
      </c>
      <c r="D71" s="90" t="s">
        <v>811</v>
      </c>
      <c r="E71" s="15">
        <v>132</v>
      </c>
      <c r="F71" s="281" t="s">
        <v>5</v>
      </c>
      <c r="G71" s="141" t="s">
        <v>828</v>
      </c>
      <c r="H71" s="141" t="s">
        <v>829</v>
      </c>
      <c r="I71" s="668">
        <f>1000000+154758.73</f>
        <v>1154758.73</v>
      </c>
      <c r="J71" s="436" t="s">
        <v>1229</v>
      </c>
      <c r="K71" s="111" t="s">
        <v>576</v>
      </c>
      <c r="L71" s="27" t="s">
        <v>1407</v>
      </c>
      <c r="M71" s="801">
        <f>N71+O71</f>
        <v>1154758.73</v>
      </c>
      <c r="N71" s="796">
        <v>789625.61</v>
      </c>
      <c r="O71" s="689">
        <v>365133.12</v>
      </c>
      <c r="P71" s="690">
        <v>0</v>
      </c>
      <c r="Q71" s="482" t="s">
        <v>964</v>
      </c>
      <c r="R71" s="483" t="s">
        <v>1233</v>
      </c>
      <c r="S71" s="153">
        <v>200000</v>
      </c>
      <c r="T71" s="158" t="s">
        <v>1340</v>
      </c>
      <c r="U71" s="153">
        <v>346427.62</v>
      </c>
      <c r="V71" s="158" t="s">
        <v>1341</v>
      </c>
      <c r="W71" s="82"/>
      <c r="X71" s="5"/>
      <c r="Y71" s="82"/>
      <c r="Z71" s="4"/>
      <c r="AA71" s="82"/>
      <c r="AB71" s="5"/>
    </row>
    <row r="72" spans="1:28" ht="50.1" customHeight="1">
      <c r="A72" s="299" t="s">
        <v>800</v>
      </c>
      <c r="B72" s="15"/>
      <c r="C72" s="141" t="s">
        <v>70</v>
      </c>
      <c r="D72" s="90" t="s">
        <v>812</v>
      </c>
      <c r="E72" s="15">
        <v>132</v>
      </c>
      <c r="F72" s="281" t="s">
        <v>5</v>
      </c>
      <c r="G72" s="141" t="s">
        <v>828</v>
      </c>
      <c r="H72" s="141" t="s">
        <v>830</v>
      </c>
      <c r="I72" s="659">
        <v>1200000</v>
      </c>
      <c r="J72" s="436" t="s">
        <v>1314</v>
      </c>
      <c r="K72" s="111" t="s">
        <v>576</v>
      </c>
      <c r="L72" s="27" t="s">
        <v>1497</v>
      </c>
      <c r="M72" s="801">
        <f>N72+O72</f>
        <v>1200000</v>
      </c>
      <c r="N72" s="796">
        <v>871362.86</v>
      </c>
      <c r="O72" s="689">
        <v>328637.14</v>
      </c>
      <c r="P72" s="690">
        <v>0</v>
      </c>
      <c r="Q72" s="482" t="s">
        <v>965</v>
      </c>
      <c r="R72" s="483" t="s">
        <v>1273</v>
      </c>
      <c r="S72" s="153">
        <v>240000</v>
      </c>
      <c r="T72" s="158" t="s">
        <v>1342</v>
      </c>
      <c r="U72" s="774"/>
      <c r="V72" s="775"/>
      <c r="W72" s="82"/>
      <c r="X72" s="5"/>
      <c r="Y72" s="82"/>
      <c r="Z72" s="4"/>
      <c r="AA72" s="82"/>
      <c r="AB72" s="5"/>
    </row>
    <row r="73" spans="1:28" ht="50.1" customHeight="1">
      <c r="A73" s="299" t="s">
        <v>801</v>
      </c>
      <c r="B73" s="15"/>
      <c r="C73" s="141" t="s">
        <v>70</v>
      </c>
      <c r="D73" s="90" t="s">
        <v>813</v>
      </c>
      <c r="E73" s="15">
        <v>132</v>
      </c>
      <c r="F73" s="281" t="s">
        <v>5</v>
      </c>
      <c r="G73" s="141" t="s">
        <v>831</v>
      </c>
      <c r="H73" s="141" t="s">
        <v>832</v>
      </c>
      <c r="I73" s="659">
        <v>400000</v>
      </c>
      <c r="J73" s="79"/>
      <c r="K73" s="111" t="s">
        <v>573</v>
      </c>
      <c r="L73" s="63"/>
      <c r="M73" s="801"/>
      <c r="N73" s="796"/>
      <c r="O73" s="689"/>
      <c r="P73" s="690"/>
      <c r="Q73" s="482" t="s">
        <v>966</v>
      </c>
      <c r="R73" s="483" t="s">
        <v>1274</v>
      </c>
      <c r="S73" s="153">
        <v>80000</v>
      </c>
      <c r="T73" s="158" t="s">
        <v>1343</v>
      </c>
      <c r="U73" s="82"/>
      <c r="V73" s="5"/>
      <c r="W73" s="82"/>
      <c r="X73" s="5"/>
      <c r="Y73" s="82"/>
      <c r="Z73" s="4"/>
      <c r="AA73" s="82"/>
      <c r="AB73" s="5"/>
    </row>
    <row r="74" spans="1:28" ht="50.1" customHeight="1">
      <c r="A74" s="299" t="s">
        <v>802</v>
      </c>
      <c r="B74" s="15"/>
      <c r="C74" s="141" t="s">
        <v>70</v>
      </c>
      <c r="D74" s="90" t="s">
        <v>814</v>
      </c>
      <c r="E74" s="15">
        <v>132</v>
      </c>
      <c r="F74" s="281" t="s">
        <v>5</v>
      </c>
      <c r="G74" s="141" t="s">
        <v>821</v>
      </c>
      <c r="H74" s="141" t="s">
        <v>833</v>
      </c>
      <c r="I74" s="659">
        <v>965000</v>
      </c>
      <c r="J74" s="79"/>
      <c r="K74" s="111" t="s">
        <v>573</v>
      </c>
      <c r="L74" s="63"/>
      <c r="M74" s="801"/>
      <c r="N74" s="796"/>
      <c r="O74" s="689"/>
      <c r="P74" s="690"/>
      <c r="Q74" s="482" t="s">
        <v>976</v>
      </c>
      <c r="R74" s="483" t="s">
        <v>1275</v>
      </c>
      <c r="S74" s="153">
        <v>193000</v>
      </c>
      <c r="T74" s="158" t="s">
        <v>1344</v>
      </c>
      <c r="U74" s="82"/>
      <c r="V74" s="5"/>
      <c r="W74" s="82"/>
      <c r="X74" s="5"/>
      <c r="Y74" s="82"/>
      <c r="Z74" s="4"/>
      <c r="AA74" s="82"/>
      <c r="AB74" s="5"/>
    </row>
    <row r="75" spans="1:28" ht="50.1" customHeight="1">
      <c r="A75" s="299" t="s">
        <v>803</v>
      </c>
      <c r="B75" s="15"/>
      <c r="C75" s="141" t="s">
        <v>70</v>
      </c>
      <c r="D75" s="90" t="s">
        <v>347</v>
      </c>
      <c r="E75" s="329">
        <v>132</v>
      </c>
      <c r="F75" s="281" t="s">
        <v>5</v>
      </c>
      <c r="G75" s="141" t="s">
        <v>834</v>
      </c>
      <c r="H75" s="141" t="s">
        <v>835</v>
      </c>
      <c r="I75" s="659">
        <v>1000000</v>
      </c>
      <c r="J75" s="79"/>
      <c r="K75" s="111" t="s">
        <v>573</v>
      </c>
      <c r="L75" s="63"/>
      <c r="M75" s="801"/>
      <c r="N75" s="796"/>
      <c r="O75" s="689"/>
      <c r="P75" s="690"/>
      <c r="Q75" s="482" t="s">
        <v>977</v>
      </c>
      <c r="R75" s="483" t="s">
        <v>1276</v>
      </c>
      <c r="S75" s="153">
        <v>200000</v>
      </c>
      <c r="T75" s="158" t="s">
        <v>1345</v>
      </c>
      <c r="U75" s="82"/>
      <c r="V75" s="5"/>
      <c r="W75" s="82"/>
      <c r="X75" s="5"/>
      <c r="Y75" s="82"/>
      <c r="Z75" s="4"/>
      <c r="AA75" s="82"/>
      <c r="AB75" s="5"/>
    </row>
    <row r="76" spans="1:28" ht="50.1" customHeight="1">
      <c r="A76" s="299" t="s">
        <v>804</v>
      </c>
      <c r="B76" s="15"/>
      <c r="C76" s="141" t="s">
        <v>70</v>
      </c>
      <c r="D76" s="90" t="s">
        <v>356</v>
      </c>
      <c r="E76" s="15">
        <v>132</v>
      </c>
      <c r="F76" s="281" t="s">
        <v>5</v>
      </c>
      <c r="G76" s="141" t="s">
        <v>836</v>
      </c>
      <c r="H76" s="141" t="s">
        <v>837</v>
      </c>
      <c r="I76" s="659">
        <v>1800000</v>
      </c>
      <c r="J76" s="79"/>
      <c r="K76" s="111" t="s">
        <v>573</v>
      </c>
      <c r="L76" s="63"/>
      <c r="M76" s="801"/>
      <c r="N76" s="796"/>
      <c r="O76" s="689"/>
      <c r="P76" s="690"/>
      <c r="Q76" s="482" t="s">
        <v>967</v>
      </c>
      <c r="R76" s="483" t="s">
        <v>1277</v>
      </c>
      <c r="S76" s="153">
        <v>360000</v>
      </c>
      <c r="T76" s="158" t="s">
        <v>1346</v>
      </c>
      <c r="U76" s="82"/>
      <c r="V76" s="5"/>
      <c r="W76" s="82"/>
      <c r="X76" s="5"/>
      <c r="Y76" s="82"/>
      <c r="Z76" s="4"/>
      <c r="AA76" s="82"/>
      <c r="AB76" s="5"/>
    </row>
    <row r="77" spans="1:28" ht="50.1" customHeight="1">
      <c r="A77" s="299" t="s">
        <v>805</v>
      </c>
      <c r="B77" s="15"/>
      <c r="C77" s="268" t="s">
        <v>70</v>
      </c>
      <c r="D77" s="90" t="s">
        <v>359</v>
      </c>
      <c r="E77" s="15">
        <v>132</v>
      </c>
      <c r="F77" s="281" t="s">
        <v>5</v>
      </c>
      <c r="G77" s="268" t="s">
        <v>838</v>
      </c>
      <c r="H77" s="268" t="s">
        <v>839</v>
      </c>
      <c r="I77" s="659">
        <v>1042726.65</v>
      </c>
      <c r="J77" s="79"/>
      <c r="K77" s="111" t="s">
        <v>573</v>
      </c>
      <c r="L77" s="63"/>
      <c r="M77" s="801"/>
      <c r="N77" s="796"/>
      <c r="O77" s="689"/>
      <c r="P77" s="690"/>
      <c r="Q77" s="482" t="s">
        <v>968</v>
      </c>
      <c r="R77" s="483" t="s">
        <v>1278</v>
      </c>
      <c r="S77" s="153">
        <v>208545.33</v>
      </c>
      <c r="T77" s="158" t="s">
        <v>1347</v>
      </c>
      <c r="U77" s="82"/>
      <c r="V77" s="5"/>
      <c r="W77" s="82"/>
      <c r="X77" s="5"/>
      <c r="Y77" s="82"/>
      <c r="Z77" s="4"/>
      <c r="AA77" s="82"/>
      <c r="AB77" s="5"/>
    </row>
    <row r="78" spans="1:28" ht="50.1" customHeight="1">
      <c r="A78" s="299" t="s">
        <v>806</v>
      </c>
      <c r="B78" s="15"/>
      <c r="C78" s="268" t="s">
        <v>70</v>
      </c>
      <c r="D78" s="90" t="s">
        <v>737</v>
      </c>
      <c r="E78" s="15">
        <v>132</v>
      </c>
      <c r="F78" s="281" t="s">
        <v>5</v>
      </c>
      <c r="G78" s="268" t="s">
        <v>840</v>
      </c>
      <c r="H78" s="268" t="s">
        <v>240</v>
      </c>
      <c r="I78" s="659">
        <v>1803500</v>
      </c>
      <c r="J78" s="79"/>
      <c r="K78" s="111" t="s">
        <v>573</v>
      </c>
      <c r="L78" s="63"/>
      <c r="M78" s="801"/>
      <c r="N78" s="796"/>
      <c r="O78" s="689"/>
      <c r="P78" s="690"/>
      <c r="Q78" s="482" t="s">
        <v>969</v>
      </c>
      <c r="R78" s="483" t="s">
        <v>1279</v>
      </c>
      <c r="S78" s="153">
        <v>360700</v>
      </c>
      <c r="T78" s="158" t="s">
        <v>1348</v>
      </c>
      <c r="U78" s="82"/>
      <c r="V78" s="5"/>
      <c r="W78" s="82"/>
      <c r="X78" s="5"/>
      <c r="Y78" s="82"/>
      <c r="Z78" s="4"/>
      <c r="AA78" s="82"/>
      <c r="AB78" s="5"/>
    </row>
    <row r="79" spans="1:28" ht="50.1" customHeight="1" thickBot="1">
      <c r="A79" s="291" t="s">
        <v>807</v>
      </c>
      <c r="B79" s="39"/>
      <c r="C79" s="270" t="s">
        <v>70</v>
      </c>
      <c r="D79" s="122" t="s">
        <v>1083</v>
      </c>
      <c r="E79" s="39">
        <v>132</v>
      </c>
      <c r="F79" s="282" t="s">
        <v>5</v>
      </c>
      <c r="G79" s="270" t="s">
        <v>841</v>
      </c>
      <c r="H79" s="270" t="s">
        <v>842</v>
      </c>
      <c r="I79" s="660">
        <v>693100</v>
      </c>
      <c r="J79" s="80"/>
      <c r="K79" s="112" t="s">
        <v>573</v>
      </c>
      <c r="L79" s="64"/>
      <c r="M79" s="805"/>
      <c r="N79" s="799"/>
      <c r="O79" s="692"/>
      <c r="P79" s="350"/>
      <c r="Q79" s="514" t="s">
        <v>970</v>
      </c>
      <c r="R79" s="518" t="s">
        <v>1280</v>
      </c>
      <c r="S79" s="154">
        <v>138620</v>
      </c>
      <c r="T79" s="159" t="s">
        <v>1349</v>
      </c>
      <c r="U79" s="83"/>
      <c r="V79" s="21"/>
      <c r="W79" s="83"/>
      <c r="X79" s="21"/>
      <c r="Y79" s="83"/>
      <c r="Z79" s="20"/>
      <c r="AA79" s="496"/>
      <c r="AB79" s="251"/>
    </row>
    <row r="80" spans="1:28" ht="50.1" customHeight="1" thickBot="1">
      <c r="A80" s="139" t="s">
        <v>1041</v>
      </c>
      <c r="B80" s="92">
        <v>837</v>
      </c>
      <c r="C80" s="71" t="s">
        <v>70</v>
      </c>
      <c r="D80" s="91" t="s">
        <v>519</v>
      </c>
      <c r="E80" s="199">
        <v>132</v>
      </c>
      <c r="F80" s="295" t="s">
        <v>5</v>
      </c>
      <c r="G80" s="356" t="s">
        <v>71</v>
      </c>
      <c r="H80" s="356" t="s">
        <v>1035</v>
      </c>
      <c r="I80" s="667">
        <v>57000</v>
      </c>
      <c r="J80" s="211"/>
      <c r="K80" s="778" t="s">
        <v>573</v>
      </c>
      <c r="L80" s="73"/>
      <c r="M80" s="807"/>
      <c r="N80" s="806"/>
      <c r="O80" s="695"/>
      <c r="P80" s="696"/>
      <c r="Q80" s="357" t="s">
        <v>1034</v>
      </c>
      <c r="R80" s="40"/>
      <c r="S80" s="541">
        <v>11400</v>
      </c>
      <c r="T80" s="368" t="s">
        <v>1350</v>
      </c>
      <c r="U80" s="346"/>
      <c r="V80" s="74"/>
      <c r="W80" s="346"/>
      <c r="X80" s="74"/>
      <c r="Y80" s="346"/>
      <c r="Z80" s="57"/>
      <c r="AA80" s="346"/>
      <c r="AB80" s="74"/>
    </row>
    <row r="81" spans="1:28" ht="15.75" thickBot="1">
      <c r="C81" s="12"/>
      <c r="D81" s="180"/>
      <c r="I81" s="651"/>
      <c r="J81" s="43"/>
      <c r="M81" s="480"/>
      <c r="O81" s="651"/>
      <c r="S81" s="70"/>
      <c r="U81" s="70"/>
      <c r="W81" s="70"/>
      <c r="Y81" s="70"/>
      <c r="AA81" s="70"/>
    </row>
    <row r="82" spans="1:28" ht="15.75" thickBot="1">
      <c r="C82" s="12"/>
      <c r="D82" s="180"/>
      <c r="H82" s="88" t="s">
        <v>928</v>
      </c>
      <c r="I82" s="652">
        <f>SUM(I64:I81)</f>
        <v>19126819.450000003</v>
      </c>
      <c r="J82" s="352"/>
      <c r="M82" s="684">
        <f>SUM(M64:M81)</f>
        <v>2674758.73</v>
      </c>
      <c r="O82" s="651"/>
      <c r="S82" s="228">
        <f>SUM(S64:S81)</f>
        <v>3794412.1500000004</v>
      </c>
      <c r="U82" s="228">
        <f>SUM(U64:U81)</f>
        <v>442427.62</v>
      </c>
      <c r="W82" s="228">
        <f>SUM(W64:W81)</f>
        <v>0</v>
      </c>
      <c r="Y82" s="228">
        <f>SUM(Y64:Y81)</f>
        <v>0</v>
      </c>
      <c r="AA82" s="70"/>
    </row>
    <row r="83" spans="1:28" ht="15.75" thickBot="1">
      <c r="C83" s="12"/>
      <c r="D83" s="180"/>
      <c r="I83" s="651"/>
      <c r="J83" s="43"/>
      <c r="M83" s="480"/>
      <c r="O83" s="651"/>
      <c r="S83" s="70"/>
      <c r="U83" s="70"/>
      <c r="W83" s="70"/>
      <c r="Y83" s="70"/>
      <c r="AA83" s="70"/>
    </row>
    <row r="84" spans="1:28" ht="50.1" customHeight="1">
      <c r="A84" s="290" t="s">
        <v>852</v>
      </c>
      <c r="B84" s="38"/>
      <c r="C84" s="269" t="s">
        <v>31</v>
      </c>
      <c r="D84" s="272" t="s">
        <v>1087</v>
      </c>
      <c r="E84" s="7">
        <v>132</v>
      </c>
      <c r="F84" s="292" t="s">
        <v>18</v>
      </c>
      <c r="G84" s="269" t="s">
        <v>34</v>
      </c>
      <c r="H84" s="269" t="s">
        <v>900</v>
      </c>
      <c r="I84" s="656">
        <v>144000</v>
      </c>
      <c r="J84" s="78"/>
      <c r="K84" s="207" t="s">
        <v>573</v>
      </c>
      <c r="L84" s="62"/>
      <c r="M84" s="800"/>
      <c r="N84" s="795"/>
      <c r="O84" s="686"/>
      <c r="P84" s="687"/>
      <c r="Q84" s="484" t="s">
        <v>995</v>
      </c>
      <c r="R84" s="485" t="s">
        <v>1103</v>
      </c>
      <c r="S84" s="152">
        <v>28800</v>
      </c>
      <c r="T84" s="160" t="s">
        <v>1351</v>
      </c>
      <c r="U84" s="322"/>
      <c r="V84" s="9"/>
      <c r="W84" s="81"/>
      <c r="X84" s="9"/>
      <c r="Y84" s="81"/>
      <c r="Z84" s="10"/>
      <c r="AA84" s="81"/>
      <c r="AB84" s="9"/>
    </row>
    <row r="85" spans="1:28" ht="50.1" customHeight="1">
      <c r="A85" s="299" t="s">
        <v>853</v>
      </c>
      <c r="B85" s="15"/>
      <c r="C85" s="16" t="s">
        <v>31</v>
      </c>
      <c r="D85" s="273" t="s">
        <v>1059</v>
      </c>
      <c r="E85" s="14">
        <v>132</v>
      </c>
      <c r="F85" s="293" t="s">
        <v>18</v>
      </c>
      <c r="G85" s="268" t="s">
        <v>37</v>
      </c>
      <c r="H85" s="268" t="s">
        <v>907</v>
      </c>
      <c r="I85" s="655">
        <v>552000</v>
      </c>
      <c r="J85" s="79"/>
      <c r="K85" s="111" t="s">
        <v>574</v>
      </c>
      <c r="L85" s="63"/>
      <c r="M85" s="801"/>
      <c r="N85" s="796"/>
      <c r="O85" s="689"/>
      <c r="P85" s="690"/>
      <c r="Q85" s="482" t="s">
        <v>996</v>
      </c>
      <c r="R85" s="486" t="s">
        <v>1104</v>
      </c>
      <c r="S85" s="153">
        <v>110400</v>
      </c>
      <c r="T85" s="158" t="s">
        <v>1352</v>
      </c>
      <c r="U85" s="444"/>
      <c r="V85" s="5"/>
      <c r="W85" s="82"/>
      <c r="X85" s="5"/>
      <c r="Y85" s="82"/>
      <c r="Z85" s="4"/>
      <c r="AA85" s="82"/>
      <c r="AB85" s="5"/>
    </row>
    <row r="86" spans="1:28" ht="50.1" customHeight="1">
      <c r="A86" s="299" t="s">
        <v>854</v>
      </c>
      <c r="B86" s="15"/>
      <c r="C86" s="16" t="s">
        <v>31</v>
      </c>
      <c r="D86" s="273" t="s">
        <v>349</v>
      </c>
      <c r="E86" s="14">
        <v>132</v>
      </c>
      <c r="F86" s="293" t="s">
        <v>18</v>
      </c>
      <c r="G86" s="268" t="s">
        <v>38</v>
      </c>
      <c r="H86" s="268" t="s">
        <v>901</v>
      </c>
      <c r="I86" s="655">
        <v>228000</v>
      </c>
      <c r="J86" s="436" t="s">
        <v>1555</v>
      </c>
      <c r="K86" s="111" t="s">
        <v>576</v>
      </c>
      <c r="L86" s="63"/>
      <c r="M86" s="801"/>
      <c r="N86" s="796"/>
      <c r="O86" s="689"/>
      <c r="P86" s="690"/>
      <c r="Q86" s="482" t="s">
        <v>997</v>
      </c>
      <c r="R86" s="486" t="s">
        <v>1105</v>
      </c>
      <c r="S86" s="153">
        <v>45600</v>
      </c>
      <c r="T86" s="158" t="s">
        <v>1353</v>
      </c>
      <c r="U86" s="444"/>
      <c r="V86" s="5"/>
      <c r="W86" s="82"/>
      <c r="X86" s="5"/>
      <c r="Y86" s="82"/>
      <c r="Z86" s="4"/>
      <c r="AA86" s="82"/>
      <c r="AB86" s="5"/>
    </row>
    <row r="87" spans="1:28" ht="50.1" customHeight="1">
      <c r="A87" s="299" t="s">
        <v>855</v>
      </c>
      <c r="B87" s="15"/>
      <c r="C87" s="16" t="s">
        <v>31</v>
      </c>
      <c r="D87" s="273" t="s">
        <v>356</v>
      </c>
      <c r="E87" s="14">
        <v>132</v>
      </c>
      <c r="F87" s="293" t="s">
        <v>18</v>
      </c>
      <c r="G87" s="268" t="s">
        <v>39</v>
      </c>
      <c r="H87" s="268" t="s">
        <v>886</v>
      </c>
      <c r="I87" s="655">
        <v>1400000</v>
      </c>
      <c r="J87" s="79"/>
      <c r="K87" s="111" t="s">
        <v>574</v>
      </c>
      <c r="L87" s="63"/>
      <c r="M87" s="801"/>
      <c r="N87" s="796"/>
      <c r="O87" s="689"/>
      <c r="P87" s="690"/>
      <c r="Q87" s="482" t="s">
        <v>998</v>
      </c>
      <c r="R87" s="486" t="s">
        <v>1106</v>
      </c>
      <c r="S87" s="153">
        <v>280000</v>
      </c>
      <c r="T87" s="158" t="s">
        <v>1354</v>
      </c>
      <c r="U87" s="444"/>
      <c r="V87" s="5"/>
      <c r="W87" s="82"/>
      <c r="X87" s="5"/>
      <c r="Y87" s="82"/>
      <c r="Z87" s="4"/>
      <c r="AA87" s="82"/>
      <c r="AB87" s="5"/>
    </row>
    <row r="88" spans="1:28" ht="50.1" customHeight="1">
      <c r="A88" s="299" t="s">
        <v>856</v>
      </c>
      <c r="B88" s="15"/>
      <c r="C88" s="16" t="s">
        <v>31</v>
      </c>
      <c r="D88" s="273" t="s">
        <v>877</v>
      </c>
      <c r="E88" s="14">
        <v>132</v>
      </c>
      <c r="F88" s="293" t="s">
        <v>18</v>
      </c>
      <c r="G88" s="268" t="s">
        <v>887</v>
      </c>
      <c r="H88" s="268" t="s">
        <v>902</v>
      </c>
      <c r="I88" s="655">
        <v>160000</v>
      </c>
      <c r="J88" s="436" t="s">
        <v>1506</v>
      </c>
      <c r="K88" s="111" t="s">
        <v>576</v>
      </c>
      <c r="L88" s="27" t="s">
        <v>1530</v>
      </c>
      <c r="M88" s="801">
        <f>N88+O88</f>
        <v>160000</v>
      </c>
      <c r="N88" s="796">
        <v>124426.34</v>
      </c>
      <c r="O88" s="689">
        <v>35573.660000000003</v>
      </c>
      <c r="P88" s="690">
        <v>0</v>
      </c>
      <c r="Q88" s="482" t="s">
        <v>999</v>
      </c>
      <c r="R88" s="486" t="s">
        <v>1107</v>
      </c>
      <c r="S88" s="153">
        <v>32000</v>
      </c>
      <c r="T88" s="158" t="s">
        <v>1355</v>
      </c>
      <c r="U88" s="772"/>
      <c r="V88" s="773"/>
      <c r="W88" s="82"/>
      <c r="X88" s="5"/>
      <c r="Y88" s="82"/>
      <c r="Z88" s="4"/>
      <c r="AA88" s="82"/>
      <c r="AB88" s="5"/>
    </row>
    <row r="89" spans="1:28" ht="50.1" customHeight="1">
      <c r="A89" s="462" t="s">
        <v>857</v>
      </c>
      <c r="B89" s="463"/>
      <c r="C89" s="312" t="s">
        <v>31</v>
      </c>
      <c r="D89" s="464" t="s">
        <v>349</v>
      </c>
      <c r="E89" s="323">
        <v>132</v>
      </c>
      <c r="F89" s="465" t="s">
        <v>18</v>
      </c>
      <c r="G89" s="466" t="s">
        <v>887</v>
      </c>
      <c r="H89" s="466" t="s">
        <v>888</v>
      </c>
      <c r="I89" s="669">
        <v>0</v>
      </c>
      <c r="J89" s="314"/>
      <c r="K89" s="739"/>
      <c r="L89" s="313"/>
      <c r="M89" s="479"/>
      <c r="N89" s="562"/>
      <c r="O89" s="697"/>
      <c r="P89" s="698"/>
      <c r="Q89" s="324"/>
      <c r="R89" s="325"/>
      <c r="S89" s="316"/>
      <c r="T89" s="315"/>
      <c r="U89" s="543"/>
      <c r="V89" s="310"/>
      <c r="W89" s="316"/>
      <c r="X89" s="310"/>
      <c r="Y89" s="316"/>
      <c r="Z89" s="311"/>
      <c r="AA89" s="316"/>
      <c r="AB89" s="310"/>
    </row>
    <row r="90" spans="1:28" ht="50.1" customHeight="1">
      <c r="A90" s="462" t="s">
        <v>858</v>
      </c>
      <c r="B90" s="463"/>
      <c r="C90" s="312" t="s">
        <v>31</v>
      </c>
      <c r="D90" s="464" t="s">
        <v>357</v>
      </c>
      <c r="E90" s="323">
        <v>132</v>
      </c>
      <c r="F90" s="465" t="s">
        <v>18</v>
      </c>
      <c r="G90" s="466" t="s">
        <v>889</v>
      </c>
      <c r="H90" s="466" t="s">
        <v>890</v>
      </c>
      <c r="I90" s="669">
        <v>0</v>
      </c>
      <c r="J90" s="314"/>
      <c r="K90" s="739"/>
      <c r="L90" s="313"/>
      <c r="M90" s="479"/>
      <c r="N90" s="562"/>
      <c r="O90" s="697"/>
      <c r="P90" s="698"/>
      <c r="Q90" s="324"/>
      <c r="R90" s="325"/>
      <c r="S90" s="316"/>
      <c r="T90" s="315"/>
      <c r="U90" s="543"/>
      <c r="V90" s="310"/>
      <c r="W90" s="316"/>
      <c r="X90" s="310"/>
      <c r="Y90" s="316"/>
      <c r="Z90" s="311"/>
      <c r="AA90" s="316"/>
      <c r="AB90" s="310"/>
    </row>
    <row r="91" spans="1:28" ht="50.1" customHeight="1">
      <c r="A91" s="299" t="s">
        <v>859</v>
      </c>
      <c r="B91" s="15"/>
      <c r="C91" s="16" t="s">
        <v>31</v>
      </c>
      <c r="D91" s="273" t="s">
        <v>878</v>
      </c>
      <c r="E91" s="14">
        <v>132</v>
      </c>
      <c r="F91" s="293" t="s">
        <v>18</v>
      </c>
      <c r="G91" s="268" t="s">
        <v>889</v>
      </c>
      <c r="H91" s="268" t="s">
        <v>904</v>
      </c>
      <c r="I91" s="655">
        <v>470000</v>
      </c>
      <c r="J91" s="79"/>
      <c r="K91" s="111" t="s">
        <v>573</v>
      </c>
      <c r="L91" s="63"/>
      <c r="M91" s="801"/>
      <c r="N91" s="796"/>
      <c r="O91" s="689"/>
      <c r="P91" s="690"/>
      <c r="Q91" s="482" t="s">
        <v>1000</v>
      </c>
      <c r="R91" s="486" t="s">
        <v>1113</v>
      </c>
      <c r="S91" s="153">
        <v>94000</v>
      </c>
      <c r="T91" s="158" t="s">
        <v>1356</v>
      </c>
      <c r="U91" s="444"/>
      <c r="V91" s="5"/>
      <c r="W91" s="82"/>
      <c r="X91" s="5"/>
      <c r="Y91" s="82"/>
      <c r="Z91" s="4"/>
      <c r="AA91" s="82"/>
      <c r="AB91" s="5"/>
    </row>
    <row r="92" spans="1:28" ht="50.1" customHeight="1">
      <c r="A92" s="299" t="s">
        <v>860</v>
      </c>
      <c r="B92" s="15"/>
      <c r="C92" s="16" t="s">
        <v>31</v>
      </c>
      <c r="D92" s="273" t="s">
        <v>879</v>
      </c>
      <c r="E92" s="14">
        <v>132</v>
      </c>
      <c r="F92" s="293" t="s">
        <v>18</v>
      </c>
      <c r="G92" s="268" t="s">
        <v>45</v>
      </c>
      <c r="H92" s="268" t="s">
        <v>903</v>
      </c>
      <c r="I92" s="655">
        <v>1120000</v>
      </c>
      <c r="J92" s="436" t="s">
        <v>1474</v>
      </c>
      <c r="K92" s="111" t="s">
        <v>576</v>
      </c>
      <c r="L92" s="27" t="s">
        <v>1500</v>
      </c>
      <c r="M92" s="801">
        <f>N92+O92</f>
        <v>1120000</v>
      </c>
      <c r="N92" s="796">
        <v>882041.26</v>
      </c>
      <c r="O92" s="689">
        <v>237958.74</v>
      </c>
      <c r="P92" s="690">
        <v>0</v>
      </c>
      <c r="Q92" s="482" t="s">
        <v>1001</v>
      </c>
      <c r="R92" s="486" t="s">
        <v>1114</v>
      </c>
      <c r="S92" s="153">
        <v>224000</v>
      </c>
      <c r="T92" s="158" t="s">
        <v>1357</v>
      </c>
      <c r="U92" s="374">
        <v>336000</v>
      </c>
      <c r="V92" s="248" t="s">
        <v>1533</v>
      </c>
      <c r="W92" s="789"/>
      <c r="X92" s="775" t="s">
        <v>1584</v>
      </c>
      <c r="Y92" s="82"/>
      <c r="Z92" s="4"/>
      <c r="AA92" s="82"/>
      <c r="AB92" s="5"/>
    </row>
    <row r="93" spans="1:28" ht="50.1" customHeight="1">
      <c r="A93" s="299" t="s">
        <v>861</v>
      </c>
      <c r="B93" s="15"/>
      <c r="C93" s="16" t="s">
        <v>31</v>
      </c>
      <c r="D93" s="273" t="s">
        <v>880</v>
      </c>
      <c r="E93" s="14">
        <v>132</v>
      </c>
      <c r="F93" s="293" t="s">
        <v>18</v>
      </c>
      <c r="G93" s="268" t="s">
        <v>45</v>
      </c>
      <c r="H93" s="268" t="s">
        <v>891</v>
      </c>
      <c r="I93" s="655">
        <v>240000</v>
      </c>
      <c r="J93" s="79"/>
      <c r="K93" s="111" t="s">
        <v>574</v>
      </c>
      <c r="L93" s="63"/>
      <c r="M93" s="801"/>
      <c r="N93" s="796"/>
      <c r="O93" s="689"/>
      <c r="P93" s="690"/>
      <c r="Q93" s="482" t="s">
        <v>1002</v>
      </c>
      <c r="R93" s="486" t="s">
        <v>1115</v>
      </c>
      <c r="S93" s="153">
        <v>48000</v>
      </c>
      <c r="T93" s="158" t="s">
        <v>1358</v>
      </c>
      <c r="U93" s="444"/>
      <c r="V93" s="5"/>
      <c r="W93" s="82"/>
      <c r="X93" s="5"/>
      <c r="Y93" s="82"/>
      <c r="Z93" s="4"/>
      <c r="AA93" s="82"/>
      <c r="AB93" s="5"/>
    </row>
    <row r="94" spans="1:28" ht="50.1" customHeight="1">
      <c r="A94" s="299" t="s">
        <v>862</v>
      </c>
      <c r="B94" s="15"/>
      <c r="C94" s="16" t="s">
        <v>31</v>
      </c>
      <c r="D94" s="273" t="s">
        <v>343</v>
      </c>
      <c r="E94" s="14">
        <v>132</v>
      </c>
      <c r="F94" s="293" t="s">
        <v>18</v>
      </c>
      <c r="G94" s="268" t="s">
        <v>45</v>
      </c>
      <c r="H94" s="268" t="s">
        <v>1088</v>
      </c>
      <c r="I94" s="655">
        <v>480000</v>
      </c>
      <c r="J94" s="79"/>
      <c r="K94" s="111" t="s">
        <v>573</v>
      </c>
      <c r="L94" s="63"/>
      <c r="M94" s="801"/>
      <c r="N94" s="796"/>
      <c r="O94" s="689"/>
      <c r="P94" s="690"/>
      <c r="Q94" s="482" t="s">
        <v>1007</v>
      </c>
      <c r="R94" s="486" t="s">
        <v>1116</v>
      </c>
      <c r="S94" s="153">
        <v>96000</v>
      </c>
      <c r="T94" s="158" t="s">
        <v>1359</v>
      </c>
      <c r="U94" s="444"/>
      <c r="V94" s="5"/>
      <c r="W94" s="82"/>
      <c r="X94" s="5"/>
      <c r="Y94" s="82"/>
      <c r="Z94" s="4"/>
      <c r="AA94" s="82"/>
      <c r="AB94" s="5"/>
    </row>
    <row r="95" spans="1:28" ht="50.1" customHeight="1">
      <c r="A95" s="299" t="s">
        <v>863</v>
      </c>
      <c r="B95" s="15"/>
      <c r="C95" s="16" t="s">
        <v>31</v>
      </c>
      <c r="D95" s="273" t="s">
        <v>881</v>
      </c>
      <c r="E95" s="14">
        <v>132</v>
      </c>
      <c r="F95" s="293" t="s">
        <v>18</v>
      </c>
      <c r="G95" s="268" t="s">
        <v>45</v>
      </c>
      <c r="H95" s="268" t="s">
        <v>892</v>
      </c>
      <c r="I95" s="655">
        <v>720000</v>
      </c>
      <c r="J95" s="79"/>
      <c r="K95" s="111" t="s">
        <v>573</v>
      </c>
      <c r="L95" s="63"/>
      <c r="M95" s="801"/>
      <c r="N95" s="796"/>
      <c r="O95" s="689"/>
      <c r="P95" s="690"/>
      <c r="Q95" s="482" t="s">
        <v>1003</v>
      </c>
      <c r="R95" s="486" t="s">
        <v>1117</v>
      </c>
      <c r="S95" s="153">
        <v>144000</v>
      </c>
      <c r="T95" s="158" t="s">
        <v>1360</v>
      </c>
      <c r="U95" s="444"/>
      <c r="V95" s="5"/>
      <c r="W95" s="82"/>
      <c r="X95" s="5"/>
      <c r="Y95" s="82"/>
      <c r="Z95" s="4"/>
      <c r="AA95" s="82"/>
      <c r="AB95" s="5"/>
    </row>
    <row r="96" spans="1:28" ht="50.1" customHeight="1">
      <c r="A96" s="299" t="s">
        <v>864</v>
      </c>
      <c r="B96" s="15"/>
      <c r="C96" s="16" t="s">
        <v>31</v>
      </c>
      <c r="D96" s="273" t="s">
        <v>882</v>
      </c>
      <c r="E96" s="14">
        <v>132</v>
      </c>
      <c r="F96" s="293" t="s">
        <v>18</v>
      </c>
      <c r="G96" s="268" t="s">
        <v>45</v>
      </c>
      <c r="H96" s="268" t="s">
        <v>906</v>
      </c>
      <c r="I96" s="655">
        <v>840000</v>
      </c>
      <c r="J96" s="79"/>
      <c r="K96" s="111" t="s">
        <v>573</v>
      </c>
      <c r="L96" s="63"/>
      <c r="M96" s="801"/>
      <c r="N96" s="796"/>
      <c r="O96" s="689"/>
      <c r="P96" s="690"/>
      <c r="Q96" s="482" t="s">
        <v>1006</v>
      </c>
      <c r="R96" s="486" t="s">
        <v>1118</v>
      </c>
      <c r="S96" s="153">
        <v>168000</v>
      </c>
      <c r="T96" s="158" t="s">
        <v>1361</v>
      </c>
      <c r="U96" s="444"/>
      <c r="V96" s="5"/>
      <c r="W96" s="82"/>
      <c r="X96" s="5"/>
      <c r="Y96" s="82"/>
      <c r="Z96" s="4"/>
      <c r="AA96" s="82"/>
      <c r="AB96" s="5"/>
    </row>
    <row r="97" spans="1:4137" ht="50.1" customHeight="1">
      <c r="A97" s="299" t="s">
        <v>865</v>
      </c>
      <c r="B97" s="15"/>
      <c r="C97" s="16" t="s">
        <v>31</v>
      </c>
      <c r="D97" s="273" t="s">
        <v>883</v>
      </c>
      <c r="E97" s="14">
        <v>132</v>
      </c>
      <c r="F97" s="293" t="s">
        <v>18</v>
      </c>
      <c r="G97" s="268" t="s">
        <v>45</v>
      </c>
      <c r="H97" s="268" t="s">
        <v>893</v>
      </c>
      <c r="I97" s="655">
        <v>560000</v>
      </c>
      <c r="J97" s="79"/>
      <c r="K97" s="111" t="s">
        <v>573</v>
      </c>
      <c r="L97" s="63"/>
      <c r="M97" s="801"/>
      <c r="N97" s="796"/>
      <c r="O97" s="689"/>
      <c r="P97" s="690"/>
      <c r="Q97" s="482" t="s">
        <v>1008</v>
      </c>
      <c r="R97" s="486" t="s">
        <v>1119</v>
      </c>
      <c r="S97" s="153">
        <v>112000</v>
      </c>
      <c r="T97" s="158" t="s">
        <v>1362</v>
      </c>
      <c r="U97" s="444"/>
      <c r="V97" s="5"/>
      <c r="W97" s="82"/>
      <c r="X97" s="5"/>
      <c r="Y97" s="82"/>
      <c r="Z97" s="4"/>
      <c r="AA97" s="82"/>
      <c r="AB97" s="5"/>
    </row>
    <row r="98" spans="1:4137" ht="50.1" customHeight="1">
      <c r="A98" s="299" t="s">
        <v>866</v>
      </c>
      <c r="B98" s="15"/>
      <c r="C98" s="16" t="s">
        <v>31</v>
      </c>
      <c r="D98" s="273" t="s">
        <v>336</v>
      </c>
      <c r="E98" s="14">
        <v>132</v>
      </c>
      <c r="F98" s="467" t="s">
        <v>18</v>
      </c>
      <c r="G98" s="268" t="s">
        <v>27</v>
      </c>
      <c r="H98" s="268" t="s">
        <v>989</v>
      </c>
      <c r="I98" s="655">
        <v>336000</v>
      </c>
      <c r="J98" s="79"/>
      <c r="K98" s="111" t="s">
        <v>573</v>
      </c>
      <c r="L98" s="63"/>
      <c r="M98" s="801"/>
      <c r="N98" s="796"/>
      <c r="O98" s="689"/>
      <c r="P98" s="690"/>
      <c r="Q98" s="482" t="s">
        <v>1009</v>
      </c>
      <c r="R98" s="486" t="s">
        <v>1120</v>
      </c>
      <c r="S98" s="153">
        <v>67200</v>
      </c>
      <c r="T98" s="158" t="s">
        <v>1363</v>
      </c>
      <c r="U98" s="444"/>
      <c r="V98" s="5"/>
      <c r="W98" s="82"/>
      <c r="X98" s="5"/>
      <c r="Y98" s="82"/>
      <c r="Z98" s="4"/>
      <c r="AA98" s="82"/>
      <c r="AB98" s="5"/>
    </row>
    <row r="99" spans="1:4137" ht="50.1" customHeight="1">
      <c r="A99" s="299" t="s">
        <v>867</v>
      </c>
      <c r="B99" s="15"/>
      <c r="C99" s="16" t="s">
        <v>31</v>
      </c>
      <c r="D99" s="273" t="s">
        <v>730</v>
      </c>
      <c r="E99" s="14">
        <v>132</v>
      </c>
      <c r="F99" s="293" t="s">
        <v>18</v>
      </c>
      <c r="G99" s="268" t="s">
        <v>45</v>
      </c>
      <c r="H99" s="268" t="s">
        <v>905</v>
      </c>
      <c r="I99" s="655">
        <v>1000000</v>
      </c>
      <c r="J99" s="79"/>
      <c r="K99" s="111" t="s">
        <v>573</v>
      </c>
      <c r="L99" s="63"/>
      <c r="M99" s="801"/>
      <c r="N99" s="796"/>
      <c r="O99" s="689"/>
      <c r="P99" s="690"/>
      <c r="Q99" s="482" t="s">
        <v>1004</v>
      </c>
      <c r="R99" s="486" t="s">
        <v>1121</v>
      </c>
      <c r="S99" s="153">
        <v>200000</v>
      </c>
      <c r="T99" s="158" t="s">
        <v>1364</v>
      </c>
      <c r="U99" s="444"/>
      <c r="V99" s="5"/>
      <c r="W99" s="82"/>
      <c r="X99" s="5"/>
      <c r="Y99" s="82"/>
      <c r="Z99" s="4"/>
      <c r="AA99" s="82"/>
      <c r="AB99" s="5"/>
    </row>
    <row r="100" spans="1:4137" ht="50.1" customHeight="1">
      <c r="A100" s="299" t="s">
        <v>868</v>
      </c>
      <c r="B100" s="15"/>
      <c r="C100" s="16" t="s">
        <v>31</v>
      </c>
      <c r="D100" s="273" t="s">
        <v>908</v>
      </c>
      <c r="E100" s="14">
        <v>132</v>
      </c>
      <c r="F100" s="293" t="s">
        <v>18</v>
      </c>
      <c r="G100" s="268" t="s">
        <v>45</v>
      </c>
      <c r="H100" s="268" t="s">
        <v>894</v>
      </c>
      <c r="I100" s="655">
        <v>400000</v>
      </c>
      <c r="J100" s="436" t="s">
        <v>1316</v>
      </c>
      <c r="K100" s="111" t="s">
        <v>576</v>
      </c>
      <c r="L100" s="27" t="s">
        <v>1494</v>
      </c>
      <c r="M100" s="801">
        <v>400000</v>
      </c>
      <c r="N100" s="796">
        <v>306085.26</v>
      </c>
      <c r="O100" s="689">
        <v>93914.74</v>
      </c>
      <c r="P100" s="690">
        <v>0</v>
      </c>
      <c r="Q100" s="482" t="s">
        <v>1005</v>
      </c>
      <c r="R100" s="519" t="s">
        <v>1281</v>
      </c>
      <c r="S100" s="153">
        <v>80000</v>
      </c>
      <c r="T100" s="379" t="s">
        <v>1365</v>
      </c>
      <c r="U100" s="374">
        <v>120000</v>
      </c>
      <c r="V100" s="248" t="s">
        <v>1534</v>
      </c>
      <c r="W100" s="82"/>
      <c r="X100" s="5"/>
      <c r="Y100" s="82"/>
      <c r="Z100" s="4"/>
      <c r="AA100" s="82"/>
      <c r="AB100" s="5"/>
    </row>
    <row r="101" spans="1:4137" ht="50.1" customHeight="1">
      <c r="A101" s="299" t="s">
        <v>869</v>
      </c>
      <c r="B101" s="15"/>
      <c r="C101" s="16" t="s">
        <v>31</v>
      </c>
      <c r="D101" s="273" t="s">
        <v>884</v>
      </c>
      <c r="E101" s="14">
        <v>132</v>
      </c>
      <c r="F101" s="293" t="s">
        <v>18</v>
      </c>
      <c r="G101" s="268" t="s">
        <v>45</v>
      </c>
      <c r="H101" s="268" t="s">
        <v>895</v>
      </c>
      <c r="I101" s="655">
        <v>450000</v>
      </c>
      <c r="J101" s="79"/>
      <c r="K101" s="111" t="s">
        <v>573</v>
      </c>
      <c r="L101" s="63"/>
      <c r="M101" s="801"/>
      <c r="N101" s="796"/>
      <c r="O101" s="689"/>
      <c r="P101" s="690"/>
      <c r="Q101" s="482" t="s">
        <v>1010</v>
      </c>
      <c r="R101" s="486" t="s">
        <v>1122</v>
      </c>
      <c r="S101" s="153">
        <v>90000</v>
      </c>
      <c r="T101" s="158" t="s">
        <v>1366</v>
      </c>
      <c r="U101" s="444"/>
      <c r="V101" s="5"/>
      <c r="W101" s="82"/>
      <c r="X101" s="5"/>
      <c r="Y101" s="82"/>
      <c r="Z101" s="4"/>
      <c r="AA101" s="82"/>
      <c r="AB101" s="5"/>
    </row>
    <row r="102" spans="1:4137" ht="50.1" customHeight="1">
      <c r="A102" s="299" t="s">
        <v>870</v>
      </c>
      <c r="B102" s="15"/>
      <c r="C102" s="16" t="s">
        <v>31</v>
      </c>
      <c r="D102" s="273" t="s">
        <v>885</v>
      </c>
      <c r="E102" s="14">
        <v>132</v>
      </c>
      <c r="F102" s="293" t="s">
        <v>18</v>
      </c>
      <c r="G102" s="268" t="s">
        <v>45</v>
      </c>
      <c r="H102" s="268" t="s">
        <v>896</v>
      </c>
      <c r="I102" s="655">
        <v>590400</v>
      </c>
      <c r="J102" s="79"/>
      <c r="K102" s="111" t="s">
        <v>573</v>
      </c>
      <c r="L102" s="63"/>
      <c r="M102" s="801"/>
      <c r="N102" s="796"/>
      <c r="O102" s="689"/>
      <c r="P102" s="690"/>
      <c r="Q102" s="482" t="s">
        <v>1011</v>
      </c>
      <c r="R102" s="486" t="s">
        <v>1123</v>
      </c>
      <c r="S102" s="153">
        <v>118080</v>
      </c>
      <c r="T102" s="158" t="s">
        <v>1367</v>
      </c>
      <c r="U102" s="444"/>
      <c r="V102" s="5"/>
      <c r="W102" s="82"/>
      <c r="X102" s="5"/>
      <c r="Y102" s="82"/>
      <c r="Z102" s="4"/>
      <c r="AA102" s="82"/>
      <c r="AB102" s="5"/>
    </row>
    <row r="103" spans="1:4137" ht="50.1" customHeight="1">
      <c r="A103" s="299" t="s">
        <v>871</v>
      </c>
      <c r="B103" s="15"/>
      <c r="C103" s="16" t="s">
        <v>31</v>
      </c>
      <c r="D103" s="273" t="s">
        <v>1160</v>
      </c>
      <c r="E103" s="14">
        <v>132</v>
      </c>
      <c r="F103" s="293" t="s">
        <v>18</v>
      </c>
      <c r="G103" s="268" t="s">
        <v>45</v>
      </c>
      <c r="H103" s="268" t="s">
        <v>1089</v>
      </c>
      <c r="I103" s="655">
        <v>1600000</v>
      </c>
      <c r="J103" s="79"/>
      <c r="K103" s="111" t="s">
        <v>573</v>
      </c>
      <c r="L103" s="63"/>
      <c r="M103" s="801"/>
      <c r="N103" s="796"/>
      <c r="O103" s="689"/>
      <c r="P103" s="690"/>
      <c r="Q103" s="482" t="s">
        <v>1012</v>
      </c>
      <c r="R103" s="486" t="s">
        <v>1124</v>
      </c>
      <c r="S103" s="153">
        <v>320000</v>
      </c>
      <c r="T103" s="158" t="s">
        <v>1368</v>
      </c>
      <c r="U103" s="444"/>
      <c r="V103" s="5"/>
      <c r="W103" s="82"/>
      <c r="X103" s="5"/>
      <c r="Y103" s="82"/>
      <c r="Z103" s="4"/>
      <c r="AA103" s="82"/>
      <c r="AB103" s="5"/>
    </row>
    <row r="104" spans="1:4137" ht="50.1" customHeight="1">
      <c r="A104" s="299" t="s">
        <v>872</v>
      </c>
      <c r="B104" s="15"/>
      <c r="C104" s="16" t="s">
        <v>31</v>
      </c>
      <c r="D104" s="273" t="s">
        <v>355</v>
      </c>
      <c r="E104" s="14">
        <v>132</v>
      </c>
      <c r="F104" s="293" t="s">
        <v>18</v>
      </c>
      <c r="G104" s="268" t="s">
        <v>45</v>
      </c>
      <c r="H104" s="268" t="s">
        <v>897</v>
      </c>
      <c r="I104" s="655">
        <v>650000</v>
      </c>
      <c r="J104" s="436" t="s">
        <v>1525</v>
      </c>
      <c r="K104" s="111" t="s">
        <v>576</v>
      </c>
      <c r="L104" s="27" t="s">
        <v>1547</v>
      </c>
      <c r="M104" s="801">
        <f>N104+O104</f>
        <v>650000</v>
      </c>
      <c r="N104" s="796">
        <v>496798.08</v>
      </c>
      <c r="O104" s="689">
        <v>153201.92000000001</v>
      </c>
      <c r="P104" s="690">
        <v>0</v>
      </c>
      <c r="Q104" s="482" t="s">
        <v>1013</v>
      </c>
      <c r="R104" s="495" t="s">
        <v>1125</v>
      </c>
      <c r="S104" s="153">
        <v>130000</v>
      </c>
      <c r="T104" s="158" t="s">
        <v>1369</v>
      </c>
      <c r="U104" s="772"/>
      <c r="V104" s="775"/>
      <c r="W104" s="82"/>
      <c r="X104" s="5"/>
      <c r="Y104" s="82"/>
      <c r="Z104" s="4"/>
      <c r="AA104" s="82"/>
      <c r="AB104" s="5"/>
    </row>
    <row r="105" spans="1:4137" ht="50.1" customHeight="1">
      <c r="A105" s="299" t="s">
        <v>873</v>
      </c>
      <c r="B105" s="15"/>
      <c r="C105" s="16" t="s">
        <v>31</v>
      </c>
      <c r="D105" s="273" t="s">
        <v>328</v>
      </c>
      <c r="E105" s="14">
        <v>132</v>
      </c>
      <c r="F105" s="293" t="s">
        <v>18</v>
      </c>
      <c r="G105" s="268" t="s">
        <v>38</v>
      </c>
      <c r="H105" s="328" t="s">
        <v>1285</v>
      </c>
      <c r="I105" s="655">
        <v>1000000</v>
      </c>
      <c r="J105" s="79"/>
      <c r="K105" s="111" t="s">
        <v>574</v>
      </c>
      <c r="L105" s="63"/>
      <c r="M105" s="801"/>
      <c r="N105" s="796"/>
      <c r="O105" s="689"/>
      <c r="P105" s="690"/>
      <c r="Q105" s="482" t="s">
        <v>1014</v>
      </c>
      <c r="R105" s="486" t="s">
        <v>1126</v>
      </c>
      <c r="S105" s="153">
        <v>200000</v>
      </c>
      <c r="T105" s="158" t="s">
        <v>1370</v>
      </c>
      <c r="U105" s="444"/>
      <c r="V105" s="5"/>
      <c r="W105" s="82"/>
      <c r="X105" s="5"/>
      <c r="Y105" s="82"/>
      <c r="Z105" s="4"/>
      <c r="AA105" s="82"/>
      <c r="AB105" s="5"/>
    </row>
    <row r="106" spans="1:4137" ht="50.1" customHeight="1">
      <c r="A106" s="299" t="s">
        <v>874</v>
      </c>
      <c r="B106" s="15"/>
      <c r="C106" s="16" t="s">
        <v>31</v>
      </c>
      <c r="D106" s="273" t="s">
        <v>1161</v>
      </c>
      <c r="E106" s="14">
        <v>132</v>
      </c>
      <c r="F106" s="293" t="s">
        <v>18</v>
      </c>
      <c r="G106" s="268" t="s">
        <v>887</v>
      </c>
      <c r="H106" s="268" t="s">
        <v>960</v>
      </c>
      <c r="I106" s="655">
        <v>700000</v>
      </c>
      <c r="J106" s="436" t="s">
        <v>1484</v>
      </c>
      <c r="K106" s="111" t="s">
        <v>576</v>
      </c>
      <c r="L106" s="27" t="s">
        <v>1528</v>
      </c>
      <c r="M106" s="801">
        <f>N106+O106</f>
        <v>700000</v>
      </c>
      <c r="N106" s="796">
        <v>539333.93999999994</v>
      </c>
      <c r="O106" s="689">
        <v>160666.06</v>
      </c>
      <c r="P106" s="690">
        <v>0</v>
      </c>
      <c r="Q106" s="482" t="s">
        <v>1015</v>
      </c>
      <c r="R106" s="486" t="s">
        <v>1127</v>
      </c>
      <c r="S106" s="153">
        <v>140000</v>
      </c>
      <c r="T106" s="158" t="s">
        <v>1371</v>
      </c>
      <c r="U106" s="772"/>
      <c r="V106" s="773" t="s">
        <v>1505</v>
      </c>
      <c r="W106" s="82"/>
      <c r="X106" s="5"/>
      <c r="Y106" s="82"/>
      <c r="Z106" s="4"/>
      <c r="AA106" s="82"/>
      <c r="AB106" s="5"/>
    </row>
    <row r="107" spans="1:4137" ht="50.1" customHeight="1">
      <c r="A107" s="299" t="s">
        <v>875</v>
      </c>
      <c r="B107" s="15"/>
      <c r="C107" s="16" t="s">
        <v>31</v>
      </c>
      <c r="D107" s="273" t="s">
        <v>1162</v>
      </c>
      <c r="E107" s="14">
        <v>132</v>
      </c>
      <c r="F107" s="293" t="s">
        <v>18</v>
      </c>
      <c r="G107" s="268" t="s">
        <v>44</v>
      </c>
      <c r="H107" s="328" t="s">
        <v>1037</v>
      </c>
      <c r="I107" s="655">
        <v>450000</v>
      </c>
      <c r="J107" s="79"/>
      <c r="K107" s="111" t="s">
        <v>573</v>
      </c>
      <c r="L107" s="63"/>
      <c r="M107" s="801"/>
      <c r="N107" s="796"/>
      <c r="O107" s="689"/>
      <c r="P107" s="690"/>
      <c r="Q107" s="482" t="s">
        <v>1016</v>
      </c>
      <c r="R107" s="486" t="s">
        <v>1128</v>
      </c>
      <c r="S107" s="153">
        <v>46000</v>
      </c>
      <c r="T107" s="158" t="s">
        <v>1372</v>
      </c>
      <c r="U107" s="772"/>
      <c r="V107" s="788"/>
      <c r="W107" s="82"/>
      <c r="X107" s="5"/>
      <c r="Y107" s="82"/>
      <c r="Z107" s="4"/>
      <c r="AA107" s="82"/>
      <c r="AB107" s="5"/>
    </row>
    <row r="108" spans="1:4137" ht="50.1" customHeight="1">
      <c r="A108" s="299" t="s">
        <v>876</v>
      </c>
      <c r="B108" s="15"/>
      <c r="C108" s="16" t="s">
        <v>31</v>
      </c>
      <c r="D108" s="273" t="s">
        <v>1163</v>
      </c>
      <c r="E108" s="14">
        <v>132</v>
      </c>
      <c r="F108" s="293" t="s">
        <v>18</v>
      </c>
      <c r="G108" s="268" t="s">
        <v>898</v>
      </c>
      <c r="H108" s="268" t="s">
        <v>899</v>
      </c>
      <c r="I108" s="655">
        <v>1500000</v>
      </c>
      <c r="J108" s="436" t="s">
        <v>1493</v>
      </c>
      <c r="K108" s="111" t="s">
        <v>576</v>
      </c>
      <c r="L108" s="27" t="s">
        <v>1532</v>
      </c>
      <c r="M108" s="801">
        <f>N108+O108</f>
        <v>1500000</v>
      </c>
      <c r="N108" s="796">
        <v>1193001.44</v>
      </c>
      <c r="O108" s="689">
        <v>306998.56</v>
      </c>
      <c r="P108" s="690">
        <v>0</v>
      </c>
      <c r="Q108" s="482" t="s">
        <v>1017</v>
      </c>
      <c r="R108" s="486" t="s">
        <v>1129</v>
      </c>
      <c r="S108" s="601">
        <v>156000</v>
      </c>
      <c r="T108" s="158" t="s">
        <v>1042</v>
      </c>
      <c r="U108" s="772"/>
      <c r="V108" s="773"/>
      <c r="W108" s="82"/>
      <c r="X108" s="5"/>
      <c r="Y108" s="82"/>
      <c r="Z108" s="4"/>
      <c r="AA108" s="82"/>
      <c r="AB108" s="5"/>
    </row>
    <row r="109" spans="1:4137" s="33" customFormat="1" ht="50.1" customHeight="1">
      <c r="A109" s="299" t="s">
        <v>843</v>
      </c>
      <c r="B109" s="438">
        <v>40</v>
      </c>
      <c r="C109" s="16" t="s">
        <v>31</v>
      </c>
      <c r="D109" s="276" t="s">
        <v>351</v>
      </c>
      <c r="E109" s="14">
        <v>132</v>
      </c>
      <c r="F109" s="14" t="s">
        <v>18</v>
      </c>
      <c r="G109" s="16" t="s">
        <v>34</v>
      </c>
      <c r="H109" s="16" t="s">
        <v>254</v>
      </c>
      <c r="I109" s="655">
        <v>190000</v>
      </c>
      <c r="J109" s="79"/>
      <c r="K109" s="111" t="s">
        <v>573</v>
      </c>
      <c r="L109" s="63"/>
      <c r="M109" s="801"/>
      <c r="N109" s="796"/>
      <c r="O109" s="689"/>
      <c r="P109" s="690"/>
      <c r="Q109" s="482" t="s">
        <v>158</v>
      </c>
      <c r="R109" s="487" t="s">
        <v>466</v>
      </c>
      <c r="S109" s="601">
        <v>38000</v>
      </c>
      <c r="T109" s="158" t="s">
        <v>1373</v>
      </c>
      <c r="U109" s="444"/>
      <c r="V109" s="4"/>
      <c r="W109" s="82"/>
      <c r="X109" s="5"/>
      <c r="Y109" s="82"/>
      <c r="Z109" s="4"/>
      <c r="AA109" s="82"/>
      <c r="AB109" s="5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  <c r="NR109" s="1"/>
      <c r="NS109" s="1"/>
      <c r="NT109" s="1"/>
      <c r="NU109" s="1"/>
      <c r="NV109" s="1"/>
      <c r="NW109" s="1"/>
      <c r="NX109" s="1"/>
      <c r="NY109" s="1"/>
      <c r="NZ109" s="1"/>
      <c r="OA109" s="1"/>
      <c r="OB109" s="1"/>
      <c r="OC109" s="1"/>
      <c r="OD109" s="1"/>
      <c r="OE109" s="1"/>
      <c r="OF109" s="1"/>
      <c r="OG109" s="1"/>
      <c r="OH109" s="1"/>
      <c r="OI109" s="1"/>
      <c r="OJ109" s="1"/>
      <c r="OK109" s="1"/>
      <c r="OL109" s="1"/>
      <c r="OM109" s="1"/>
      <c r="ON109" s="1"/>
      <c r="OO109" s="1"/>
      <c r="OP109" s="1"/>
      <c r="OQ109" s="1"/>
      <c r="OR109" s="1"/>
      <c r="OS109" s="1"/>
      <c r="OT109" s="1"/>
      <c r="OU109" s="1"/>
      <c r="OV109" s="1"/>
      <c r="OW109" s="1"/>
      <c r="OX109" s="1"/>
      <c r="OY109" s="1"/>
      <c r="OZ109" s="1"/>
      <c r="PA109" s="1"/>
      <c r="PB109" s="1"/>
      <c r="PC109" s="1"/>
      <c r="PD109" s="1"/>
      <c r="PE109" s="1"/>
      <c r="PF109" s="1"/>
      <c r="PG109" s="1"/>
      <c r="PH109" s="1"/>
      <c r="PI109" s="1"/>
      <c r="PJ109" s="1"/>
      <c r="PK109" s="1"/>
      <c r="PL109" s="1"/>
      <c r="PM109" s="1"/>
      <c r="PN109" s="1"/>
      <c r="PO109" s="1"/>
      <c r="PP109" s="1"/>
      <c r="PQ109" s="1"/>
      <c r="PR109" s="1"/>
      <c r="PS109" s="1"/>
      <c r="PT109" s="1"/>
      <c r="PU109" s="1"/>
      <c r="PV109" s="1"/>
      <c r="PW109" s="1"/>
      <c r="PX109" s="1"/>
      <c r="PY109" s="1"/>
      <c r="PZ109" s="1"/>
      <c r="QA109" s="1"/>
      <c r="QB109" s="1"/>
      <c r="QC109" s="1"/>
      <c r="QD109" s="1"/>
      <c r="QE109" s="1"/>
      <c r="QF109" s="1"/>
      <c r="QG109" s="1"/>
      <c r="QH109" s="1"/>
      <c r="QI109" s="1"/>
      <c r="QJ109" s="1"/>
      <c r="QK109" s="1"/>
      <c r="QL109" s="1"/>
      <c r="QM109" s="1"/>
      <c r="QN109" s="1"/>
      <c r="QO109" s="1"/>
      <c r="QP109" s="1"/>
      <c r="QQ109" s="1"/>
      <c r="QR109" s="1"/>
      <c r="QS109" s="1"/>
      <c r="QT109" s="1"/>
      <c r="QU109" s="1"/>
      <c r="QV109" s="1"/>
      <c r="QW109" s="1"/>
      <c r="QX109" s="1"/>
      <c r="QY109" s="1"/>
      <c r="QZ109" s="1"/>
      <c r="RA109" s="1"/>
      <c r="RB109" s="1"/>
      <c r="RC109" s="1"/>
      <c r="RD109" s="1"/>
      <c r="RE109" s="1"/>
      <c r="RF109" s="1"/>
      <c r="RG109" s="1"/>
      <c r="RH109" s="1"/>
      <c r="RI109" s="1"/>
      <c r="RJ109" s="1"/>
      <c r="RK109" s="1"/>
      <c r="RL109" s="1"/>
      <c r="RM109" s="1"/>
      <c r="RN109" s="1"/>
      <c r="RO109" s="1"/>
      <c r="RP109" s="1"/>
      <c r="RQ109" s="1"/>
      <c r="RR109" s="1"/>
      <c r="RS109" s="1"/>
      <c r="RT109" s="1"/>
      <c r="RU109" s="1"/>
      <c r="RV109" s="1"/>
      <c r="RW109" s="1"/>
      <c r="RX109" s="1"/>
      <c r="RY109" s="1"/>
      <c r="RZ109" s="1"/>
      <c r="SA109" s="1"/>
      <c r="SB109" s="1"/>
      <c r="SC109" s="1"/>
      <c r="SD109" s="1"/>
      <c r="SE109" s="1"/>
      <c r="SF109" s="1"/>
      <c r="SG109" s="1"/>
      <c r="SH109" s="1"/>
      <c r="SI109" s="1"/>
      <c r="SJ109" s="1"/>
      <c r="SK109" s="1"/>
      <c r="SL109" s="1"/>
      <c r="SM109" s="1"/>
      <c r="SN109" s="1"/>
      <c r="SO109" s="1"/>
      <c r="SP109" s="1"/>
      <c r="SQ109" s="1"/>
      <c r="SR109" s="1"/>
      <c r="SS109" s="1"/>
      <c r="ST109" s="1"/>
      <c r="SU109" s="1"/>
      <c r="SV109" s="1"/>
      <c r="SW109" s="1"/>
      <c r="SX109" s="1"/>
      <c r="SY109" s="1"/>
      <c r="SZ109" s="1"/>
      <c r="TA109" s="1"/>
      <c r="TB109" s="1"/>
      <c r="TC109" s="1"/>
      <c r="TD109" s="1"/>
      <c r="TE109" s="1"/>
      <c r="TF109" s="1"/>
      <c r="TG109" s="1"/>
      <c r="TH109" s="1"/>
      <c r="TI109" s="1"/>
      <c r="TJ109" s="1"/>
      <c r="TK109" s="1"/>
      <c r="TL109" s="1"/>
      <c r="TM109" s="1"/>
      <c r="TN109" s="1"/>
      <c r="TO109" s="1"/>
      <c r="TP109" s="1"/>
      <c r="TQ109" s="1"/>
      <c r="TR109" s="1"/>
      <c r="TS109" s="1"/>
      <c r="TT109" s="1"/>
      <c r="TU109" s="1"/>
      <c r="TV109" s="1"/>
      <c r="TW109" s="1"/>
      <c r="TX109" s="1"/>
      <c r="TY109" s="1"/>
      <c r="TZ109" s="1"/>
      <c r="UA109" s="1"/>
      <c r="UB109" s="1"/>
      <c r="UC109" s="1"/>
      <c r="UD109" s="1"/>
      <c r="UE109" s="1"/>
      <c r="UF109" s="1"/>
      <c r="UG109" s="1"/>
      <c r="UH109" s="1"/>
      <c r="UI109" s="1"/>
      <c r="UJ109" s="1"/>
      <c r="UK109" s="1"/>
      <c r="UL109" s="1"/>
      <c r="UM109" s="1"/>
      <c r="UN109" s="1"/>
      <c r="UO109" s="1"/>
      <c r="UP109" s="1"/>
      <c r="UQ109" s="1"/>
      <c r="UR109" s="1"/>
      <c r="US109" s="1"/>
      <c r="UT109" s="1"/>
      <c r="UU109" s="1"/>
      <c r="UV109" s="1"/>
      <c r="UW109" s="1"/>
      <c r="UX109" s="1"/>
      <c r="UY109" s="1"/>
      <c r="UZ109" s="1"/>
      <c r="VA109" s="1"/>
      <c r="VB109" s="1"/>
      <c r="VC109" s="1"/>
      <c r="VD109" s="1"/>
      <c r="VE109" s="1"/>
      <c r="VF109" s="1"/>
      <c r="VG109" s="1"/>
      <c r="VH109" s="1"/>
      <c r="VI109" s="1"/>
      <c r="VJ109" s="1"/>
      <c r="VK109" s="1"/>
      <c r="VL109" s="1"/>
      <c r="VM109" s="1"/>
      <c r="VN109" s="1"/>
      <c r="VO109" s="1"/>
      <c r="VP109" s="1"/>
      <c r="VQ109" s="1"/>
      <c r="VR109" s="1"/>
      <c r="VS109" s="1"/>
      <c r="VT109" s="1"/>
      <c r="VU109" s="1"/>
      <c r="VV109" s="1"/>
      <c r="VW109" s="1"/>
      <c r="VX109" s="1"/>
      <c r="VY109" s="1"/>
      <c r="VZ109" s="1"/>
      <c r="WA109" s="1"/>
      <c r="WB109" s="1"/>
      <c r="WC109" s="1"/>
      <c r="WD109" s="1"/>
      <c r="WE109" s="1"/>
      <c r="WF109" s="1"/>
      <c r="WG109" s="1"/>
      <c r="WH109" s="1"/>
      <c r="WI109" s="1"/>
      <c r="WJ109" s="1"/>
      <c r="WK109" s="1"/>
      <c r="WL109" s="1"/>
      <c r="WM109" s="1"/>
      <c r="WN109" s="1"/>
      <c r="WO109" s="1"/>
      <c r="WP109" s="1"/>
      <c r="WQ109" s="1"/>
      <c r="WR109" s="1"/>
      <c r="WS109" s="1"/>
      <c r="WT109" s="1"/>
      <c r="WU109" s="1"/>
      <c r="WV109" s="1"/>
      <c r="WW109" s="1"/>
      <c r="WX109" s="1"/>
      <c r="WY109" s="1"/>
      <c r="WZ109" s="1"/>
      <c r="XA109" s="1"/>
      <c r="XB109" s="1"/>
      <c r="XC109" s="1"/>
      <c r="XD109" s="1"/>
      <c r="XE109" s="1"/>
      <c r="XF109" s="1"/>
      <c r="XG109" s="1"/>
      <c r="XH109" s="1"/>
      <c r="XI109" s="1"/>
      <c r="XJ109" s="1"/>
      <c r="XK109" s="1"/>
      <c r="XL109" s="1"/>
      <c r="XM109" s="1"/>
      <c r="XN109" s="1"/>
      <c r="XO109" s="1"/>
      <c r="XP109" s="1"/>
      <c r="XQ109" s="1"/>
      <c r="XR109" s="1"/>
      <c r="XS109" s="1"/>
      <c r="XT109" s="1"/>
      <c r="XU109" s="1"/>
      <c r="XV109" s="1"/>
      <c r="XW109" s="1"/>
      <c r="XX109" s="1"/>
      <c r="XY109" s="1"/>
      <c r="XZ109" s="1"/>
      <c r="YA109" s="1"/>
      <c r="YB109" s="1"/>
      <c r="YC109" s="1"/>
      <c r="YD109" s="1"/>
      <c r="YE109" s="1"/>
      <c r="YF109" s="1"/>
      <c r="YG109" s="1"/>
      <c r="YH109" s="1"/>
      <c r="YI109" s="1"/>
      <c r="YJ109" s="1"/>
      <c r="YK109" s="1"/>
      <c r="YL109" s="1"/>
      <c r="YM109" s="1"/>
      <c r="YN109" s="1"/>
      <c r="YO109" s="1"/>
      <c r="YP109" s="1"/>
      <c r="YQ109" s="1"/>
      <c r="YR109" s="1"/>
      <c r="YS109" s="1"/>
      <c r="YT109" s="1"/>
      <c r="YU109" s="1"/>
      <c r="YV109" s="1"/>
      <c r="YW109" s="1"/>
      <c r="YX109" s="1"/>
      <c r="YY109" s="1"/>
      <c r="YZ109" s="1"/>
      <c r="ZA109" s="1"/>
      <c r="ZB109" s="1"/>
      <c r="ZC109" s="1"/>
      <c r="ZD109" s="1"/>
      <c r="ZE109" s="1"/>
      <c r="ZF109" s="1"/>
      <c r="ZG109" s="1"/>
      <c r="ZH109" s="1"/>
      <c r="ZI109" s="1"/>
      <c r="ZJ109" s="1"/>
      <c r="ZK109" s="1"/>
      <c r="ZL109" s="1"/>
      <c r="ZM109" s="1"/>
      <c r="ZN109" s="1"/>
      <c r="ZO109" s="1"/>
      <c r="ZP109" s="1"/>
      <c r="ZQ109" s="1"/>
      <c r="ZR109" s="1"/>
      <c r="ZS109" s="1"/>
      <c r="ZT109" s="1"/>
      <c r="ZU109" s="1"/>
      <c r="ZV109" s="1"/>
      <c r="ZW109" s="1"/>
      <c r="ZX109" s="1"/>
      <c r="ZY109" s="1"/>
      <c r="ZZ109" s="1"/>
      <c r="AAA109" s="1"/>
      <c r="AAB109" s="1"/>
      <c r="AAC109" s="1"/>
      <c r="AAD109" s="1"/>
      <c r="AAE109" s="1"/>
      <c r="AAF109" s="1"/>
      <c r="AAG109" s="1"/>
      <c r="AAH109" s="1"/>
      <c r="AAI109" s="1"/>
      <c r="AAJ109" s="1"/>
      <c r="AAK109" s="1"/>
      <c r="AAL109" s="1"/>
      <c r="AAM109" s="1"/>
      <c r="AAN109" s="1"/>
      <c r="AAO109" s="1"/>
      <c r="AAP109" s="1"/>
      <c r="AAQ109" s="1"/>
      <c r="AAR109" s="1"/>
      <c r="AAS109" s="1"/>
      <c r="AAT109" s="1"/>
      <c r="AAU109" s="1"/>
      <c r="AAV109" s="1"/>
      <c r="AAW109" s="1"/>
      <c r="AAX109" s="1"/>
      <c r="AAY109" s="1"/>
      <c r="AAZ109" s="1"/>
      <c r="ABA109" s="1"/>
      <c r="ABB109" s="1"/>
      <c r="ABC109" s="1"/>
      <c r="ABD109" s="1"/>
      <c r="ABE109" s="1"/>
      <c r="ABF109" s="1"/>
      <c r="ABG109" s="1"/>
      <c r="ABH109" s="1"/>
      <c r="ABI109" s="1"/>
      <c r="ABJ109" s="1"/>
      <c r="ABK109" s="1"/>
      <c r="ABL109" s="1"/>
      <c r="ABM109" s="1"/>
      <c r="ABN109" s="1"/>
      <c r="ABO109" s="1"/>
      <c r="ABP109" s="1"/>
      <c r="ABQ109" s="1"/>
      <c r="ABR109" s="1"/>
      <c r="ABS109" s="1"/>
      <c r="ABT109" s="1"/>
      <c r="ABU109" s="1"/>
      <c r="ABV109" s="1"/>
      <c r="ABW109" s="1"/>
      <c r="ABX109" s="1"/>
      <c r="ABY109" s="1"/>
      <c r="ABZ109" s="1"/>
      <c r="ACA109" s="1"/>
      <c r="ACB109" s="1"/>
      <c r="ACC109" s="1"/>
      <c r="ACD109" s="1"/>
      <c r="ACE109" s="1"/>
      <c r="ACF109" s="1"/>
      <c r="ACG109" s="1"/>
      <c r="ACH109" s="1"/>
      <c r="ACI109" s="1"/>
      <c r="ACJ109" s="1"/>
      <c r="ACK109" s="1"/>
      <c r="ACL109" s="1"/>
      <c r="ACM109" s="1"/>
      <c r="ACN109" s="1"/>
      <c r="ACO109" s="1"/>
      <c r="ACP109" s="1"/>
      <c r="ACQ109" s="1"/>
      <c r="ACR109" s="1"/>
      <c r="ACS109" s="1"/>
      <c r="ACT109" s="1"/>
      <c r="ACU109" s="1"/>
      <c r="ACV109" s="1"/>
      <c r="ACW109" s="1"/>
      <c r="ACX109" s="1"/>
      <c r="ACY109" s="1"/>
      <c r="ACZ109" s="1"/>
      <c r="ADA109" s="1"/>
      <c r="ADB109" s="1"/>
      <c r="ADC109" s="1"/>
      <c r="ADD109" s="1"/>
      <c r="ADE109" s="1"/>
      <c r="ADF109" s="1"/>
      <c r="ADG109" s="1"/>
      <c r="ADH109" s="1"/>
      <c r="ADI109" s="1"/>
      <c r="ADJ109" s="1"/>
      <c r="ADK109" s="1"/>
      <c r="ADL109" s="1"/>
      <c r="ADM109" s="1"/>
      <c r="ADN109" s="1"/>
      <c r="ADO109" s="1"/>
      <c r="ADP109" s="1"/>
      <c r="ADQ109" s="1"/>
      <c r="ADR109" s="1"/>
      <c r="ADS109" s="1"/>
      <c r="ADT109" s="1"/>
      <c r="ADU109" s="1"/>
      <c r="ADV109" s="1"/>
      <c r="ADW109" s="1"/>
      <c r="ADX109" s="1"/>
      <c r="ADY109" s="1"/>
      <c r="ADZ109" s="1"/>
      <c r="AEA109" s="1"/>
      <c r="AEB109" s="1"/>
      <c r="AEC109" s="1"/>
      <c r="AED109" s="1"/>
      <c r="AEE109" s="1"/>
      <c r="AEF109" s="1"/>
      <c r="AEG109" s="1"/>
      <c r="AEH109" s="1"/>
      <c r="AEI109" s="1"/>
      <c r="AEJ109" s="1"/>
      <c r="AEK109" s="1"/>
      <c r="AEL109" s="1"/>
      <c r="AEM109" s="1"/>
      <c r="AEN109" s="1"/>
      <c r="AEO109" s="1"/>
      <c r="AEP109" s="1"/>
      <c r="AEQ109" s="1"/>
      <c r="AER109" s="1"/>
      <c r="AES109" s="1"/>
      <c r="AET109" s="1"/>
      <c r="AEU109" s="1"/>
      <c r="AEV109" s="1"/>
      <c r="AEW109" s="1"/>
      <c r="AEX109" s="1"/>
      <c r="AEY109" s="1"/>
      <c r="AEZ109" s="1"/>
      <c r="AFA109" s="1"/>
      <c r="AFB109" s="1"/>
      <c r="AFC109" s="1"/>
      <c r="AFD109" s="1"/>
      <c r="AFE109" s="1"/>
      <c r="AFF109" s="1"/>
      <c r="AFG109" s="1"/>
      <c r="AFH109" s="1"/>
      <c r="AFI109" s="1"/>
      <c r="AFJ109" s="1"/>
      <c r="AFK109" s="1"/>
      <c r="AFL109" s="1"/>
      <c r="AFM109" s="1"/>
      <c r="AFN109" s="1"/>
      <c r="AFO109" s="1"/>
      <c r="AFP109" s="1"/>
      <c r="AFQ109" s="1"/>
      <c r="AFR109" s="1"/>
      <c r="AFS109" s="1"/>
      <c r="AFT109" s="1"/>
      <c r="AFU109" s="1"/>
      <c r="AFV109" s="1"/>
      <c r="AFW109" s="1"/>
      <c r="AFX109" s="1"/>
      <c r="AFY109" s="1"/>
      <c r="AFZ109" s="1"/>
      <c r="AGA109" s="1"/>
      <c r="AGB109" s="1"/>
      <c r="AGC109" s="1"/>
      <c r="AGD109" s="1"/>
      <c r="AGE109" s="1"/>
      <c r="AGF109" s="1"/>
      <c r="AGG109" s="1"/>
      <c r="AGH109" s="1"/>
      <c r="AGI109" s="1"/>
      <c r="AGJ109" s="1"/>
      <c r="AGK109" s="1"/>
      <c r="AGL109" s="1"/>
      <c r="AGM109" s="1"/>
      <c r="AGN109" s="1"/>
      <c r="AGO109" s="1"/>
      <c r="AGP109" s="1"/>
      <c r="AGQ109" s="1"/>
      <c r="AGR109" s="1"/>
      <c r="AGS109" s="1"/>
      <c r="AGT109" s="1"/>
      <c r="AGU109" s="1"/>
      <c r="AGV109" s="1"/>
      <c r="AGW109" s="1"/>
      <c r="AGX109" s="1"/>
      <c r="AGY109" s="1"/>
      <c r="AGZ109" s="1"/>
      <c r="AHA109" s="1"/>
      <c r="AHB109" s="1"/>
      <c r="AHC109" s="1"/>
      <c r="AHD109" s="1"/>
      <c r="AHE109" s="1"/>
      <c r="AHF109" s="1"/>
      <c r="AHG109" s="1"/>
      <c r="AHH109" s="1"/>
      <c r="AHI109" s="1"/>
      <c r="AHJ109" s="1"/>
      <c r="AHK109" s="1"/>
      <c r="AHL109" s="1"/>
      <c r="AHM109" s="1"/>
      <c r="AHN109" s="1"/>
      <c r="AHO109" s="1"/>
      <c r="AHP109" s="1"/>
      <c r="AHQ109" s="1"/>
      <c r="AHR109" s="1"/>
      <c r="AHS109" s="1"/>
      <c r="AHT109" s="1"/>
      <c r="AHU109" s="1"/>
      <c r="AHV109" s="1"/>
      <c r="AHW109" s="1"/>
      <c r="AHX109" s="1"/>
      <c r="AHY109" s="1"/>
      <c r="AHZ109" s="1"/>
      <c r="AIA109" s="1"/>
      <c r="AIB109" s="1"/>
      <c r="AIC109" s="1"/>
      <c r="AID109" s="1"/>
      <c r="AIE109" s="1"/>
      <c r="AIF109" s="1"/>
      <c r="AIG109" s="1"/>
      <c r="AIH109" s="1"/>
      <c r="AII109" s="1"/>
      <c r="AIJ109" s="1"/>
      <c r="AIK109" s="1"/>
      <c r="AIL109" s="1"/>
      <c r="AIM109" s="1"/>
      <c r="AIN109" s="1"/>
      <c r="AIO109" s="1"/>
      <c r="AIP109" s="1"/>
      <c r="AIQ109" s="1"/>
      <c r="AIR109" s="1"/>
      <c r="AIS109" s="1"/>
      <c r="AIT109" s="1"/>
      <c r="AIU109" s="1"/>
      <c r="AIV109" s="1"/>
      <c r="AIW109" s="1"/>
      <c r="AIX109" s="1"/>
      <c r="AIY109" s="1"/>
      <c r="AIZ109" s="1"/>
      <c r="AJA109" s="1"/>
      <c r="AJB109" s="1"/>
      <c r="AJC109" s="1"/>
      <c r="AJD109" s="1"/>
      <c r="AJE109" s="1"/>
      <c r="AJF109" s="1"/>
      <c r="AJG109" s="1"/>
      <c r="AJH109" s="1"/>
      <c r="AJI109" s="1"/>
      <c r="AJJ109" s="1"/>
      <c r="AJK109" s="1"/>
      <c r="AJL109" s="1"/>
      <c r="AJM109" s="1"/>
      <c r="AJN109" s="1"/>
      <c r="AJO109" s="1"/>
      <c r="AJP109" s="1"/>
      <c r="AJQ109" s="1"/>
      <c r="AJR109" s="1"/>
      <c r="AJS109" s="1"/>
      <c r="AJT109" s="1"/>
      <c r="AJU109" s="1"/>
      <c r="AJV109" s="1"/>
      <c r="AJW109" s="1"/>
      <c r="AJX109" s="1"/>
      <c r="AJY109" s="1"/>
      <c r="AJZ109" s="1"/>
      <c r="AKA109" s="1"/>
      <c r="AKB109" s="1"/>
      <c r="AKC109" s="1"/>
      <c r="AKD109" s="1"/>
      <c r="AKE109" s="1"/>
      <c r="AKF109" s="1"/>
      <c r="AKG109" s="1"/>
      <c r="AKH109" s="1"/>
      <c r="AKI109" s="1"/>
      <c r="AKJ109" s="1"/>
      <c r="AKK109" s="1"/>
      <c r="AKL109" s="1"/>
      <c r="AKM109" s="1"/>
      <c r="AKN109" s="1"/>
      <c r="AKO109" s="1"/>
      <c r="AKP109" s="1"/>
      <c r="AKQ109" s="1"/>
      <c r="AKR109" s="1"/>
      <c r="AKS109" s="1"/>
      <c r="AKT109" s="1"/>
      <c r="AKU109" s="1"/>
      <c r="AKV109" s="1"/>
      <c r="AKW109" s="1"/>
      <c r="AKX109" s="1"/>
      <c r="AKY109" s="1"/>
      <c r="AKZ109" s="1"/>
      <c r="ALA109" s="1"/>
      <c r="ALB109" s="1"/>
      <c r="ALC109" s="1"/>
      <c r="ALD109" s="1"/>
      <c r="ALE109" s="1"/>
      <c r="ALF109" s="1"/>
      <c r="ALG109" s="1"/>
      <c r="ALH109" s="1"/>
      <c r="ALI109" s="1"/>
      <c r="ALJ109" s="1"/>
      <c r="ALK109" s="1"/>
      <c r="ALL109" s="1"/>
      <c r="ALM109" s="1"/>
      <c r="ALN109" s="1"/>
      <c r="ALO109" s="1"/>
      <c r="ALP109" s="1"/>
      <c r="ALQ109" s="1"/>
      <c r="ALR109" s="1"/>
      <c r="ALS109" s="1"/>
      <c r="ALT109" s="1"/>
      <c r="ALU109" s="1"/>
      <c r="ALV109" s="1"/>
      <c r="ALW109" s="1"/>
      <c r="ALX109" s="1"/>
      <c r="ALY109" s="1"/>
      <c r="ALZ109" s="1"/>
      <c r="AMA109" s="1"/>
      <c r="AMB109" s="1"/>
      <c r="AMC109" s="1"/>
      <c r="AMD109" s="1"/>
      <c r="AME109" s="1"/>
      <c r="AMF109" s="1"/>
      <c r="AMG109" s="1"/>
      <c r="AMH109" s="1"/>
      <c r="AMI109" s="1"/>
      <c r="AMJ109" s="1"/>
      <c r="AMK109" s="1"/>
      <c r="AML109" s="1"/>
      <c r="AMM109" s="1"/>
      <c r="AMN109" s="1"/>
      <c r="AMO109" s="1"/>
      <c r="AMP109" s="1"/>
      <c r="AMQ109" s="1"/>
      <c r="AMR109" s="1"/>
      <c r="AMS109" s="1"/>
      <c r="AMT109" s="1"/>
      <c r="AMU109" s="1"/>
      <c r="AMV109" s="1"/>
      <c r="AMW109" s="1"/>
      <c r="AMX109" s="1"/>
      <c r="AMY109" s="1"/>
      <c r="AMZ109" s="1"/>
      <c r="ANA109" s="1"/>
      <c r="ANB109" s="1"/>
      <c r="ANC109" s="1"/>
      <c r="AND109" s="1"/>
      <c r="ANE109" s="1"/>
      <c r="ANF109" s="1"/>
      <c r="ANG109" s="1"/>
      <c r="ANH109" s="1"/>
      <c r="ANI109" s="1"/>
      <c r="ANJ109" s="1"/>
      <c r="ANK109" s="1"/>
      <c r="ANL109" s="1"/>
      <c r="ANM109" s="1"/>
      <c r="ANN109" s="1"/>
      <c r="ANO109" s="1"/>
      <c r="ANP109" s="1"/>
      <c r="ANQ109" s="1"/>
      <c r="ANR109" s="1"/>
      <c r="ANS109" s="1"/>
      <c r="ANT109" s="1"/>
      <c r="ANU109" s="1"/>
      <c r="ANV109" s="1"/>
      <c r="ANW109" s="1"/>
      <c r="ANX109" s="1"/>
      <c r="ANY109" s="1"/>
      <c r="ANZ109" s="1"/>
      <c r="AOA109" s="1"/>
      <c r="AOB109" s="1"/>
      <c r="AOC109" s="1"/>
      <c r="AOD109" s="1"/>
      <c r="AOE109" s="1"/>
      <c r="AOF109" s="1"/>
      <c r="AOG109" s="1"/>
      <c r="AOH109" s="1"/>
      <c r="AOI109" s="1"/>
      <c r="AOJ109" s="1"/>
      <c r="AOK109" s="1"/>
      <c r="AOL109" s="1"/>
      <c r="AOM109" s="1"/>
      <c r="AON109" s="1"/>
      <c r="AOO109" s="1"/>
      <c r="AOP109" s="1"/>
      <c r="AOQ109" s="1"/>
      <c r="AOR109" s="1"/>
      <c r="AOS109" s="1"/>
      <c r="AOT109" s="1"/>
      <c r="AOU109" s="1"/>
      <c r="AOV109" s="1"/>
      <c r="AOW109" s="1"/>
      <c r="AOX109" s="1"/>
      <c r="AOY109" s="1"/>
      <c r="AOZ109" s="1"/>
      <c r="APA109" s="1"/>
      <c r="APB109" s="1"/>
      <c r="APC109" s="1"/>
      <c r="APD109" s="1"/>
      <c r="APE109" s="1"/>
      <c r="APF109" s="1"/>
      <c r="APG109" s="1"/>
      <c r="APH109" s="1"/>
      <c r="API109" s="1"/>
      <c r="APJ109" s="1"/>
      <c r="APK109" s="1"/>
      <c r="APL109" s="1"/>
      <c r="APM109" s="1"/>
      <c r="APN109" s="1"/>
      <c r="APO109" s="1"/>
      <c r="APP109" s="1"/>
      <c r="APQ109" s="1"/>
      <c r="APR109" s="1"/>
      <c r="APS109" s="1"/>
      <c r="APT109" s="1"/>
      <c r="APU109" s="1"/>
      <c r="APV109" s="1"/>
      <c r="APW109" s="1"/>
      <c r="APX109" s="1"/>
      <c r="APY109" s="1"/>
      <c r="APZ109" s="1"/>
      <c r="AQA109" s="1"/>
      <c r="AQB109" s="1"/>
      <c r="AQC109" s="1"/>
      <c r="AQD109" s="1"/>
      <c r="AQE109" s="1"/>
      <c r="AQF109" s="1"/>
      <c r="AQG109" s="1"/>
      <c r="AQH109" s="1"/>
      <c r="AQI109" s="1"/>
      <c r="AQJ109" s="1"/>
      <c r="AQK109" s="1"/>
      <c r="AQL109" s="1"/>
      <c r="AQM109" s="1"/>
      <c r="AQN109" s="1"/>
      <c r="AQO109" s="1"/>
      <c r="AQP109" s="1"/>
      <c r="AQQ109" s="1"/>
      <c r="AQR109" s="1"/>
      <c r="AQS109" s="1"/>
      <c r="AQT109" s="1"/>
      <c r="AQU109" s="1"/>
      <c r="AQV109" s="1"/>
      <c r="AQW109" s="1"/>
      <c r="AQX109" s="1"/>
      <c r="AQY109" s="1"/>
      <c r="AQZ109" s="1"/>
      <c r="ARA109" s="1"/>
      <c r="ARB109" s="1"/>
      <c r="ARC109" s="1"/>
      <c r="ARD109" s="1"/>
      <c r="ARE109" s="1"/>
      <c r="ARF109" s="1"/>
      <c r="ARG109" s="1"/>
      <c r="ARH109" s="1"/>
      <c r="ARI109" s="1"/>
      <c r="ARJ109" s="1"/>
      <c r="ARK109" s="1"/>
      <c r="ARL109" s="1"/>
      <c r="ARM109" s="1"/>
      <c r="ARN109" s="1"/>
      <c r="ARO109" s="1"/>
      <c r="ARP109" s="1"/>
      <c r="ARQ109" s="1"/>
      <c r="ARR109" s="1"/>
      <c r="ARS109" s="1"/>
      <c r="ART109" s="1"/>
      <c r="ARU109" s="1"/>
      <c r="ARV109" s="1"/>
      <c r="ARW109" s="1"/>
      <c r="ARX109" s="1"/>
      <c r="ARY109" s="1"/>
      <c r="ARZ109" s="1"/>
      <c r="ASA109" s="1"/>
      <c r="ASB109" s="1"/>
      <c r="ASC109" s="1"/>
      <c r="ASD109" s="1"/>
      <c r="ASE109" s="1"/>
      <c r="ASF109" s="1"/>
      <c r="ASG109" s="1"/>
      <c r="ASH109" s="1"/>
      <c r="ASI109" s="1"/>
      <c r="ASJ109" s="1"/>
      <c r="ASK109" s="1"/>
      <c r="ASL109" s="1"/>
      <c r="ASM109" s="1"/>
      <c r="ASN109" s="1"/>
      <c r="ASO109" s="1"/>
      <c r="ASP109" s="1"/>
      <c r="ASQ109" s="1"/>
      <c r="ASR109" s="1"/>
      <c r="ASS109" s="1"/>
      <c r="AST109" s="1"/>
      <c r="ASU109" s="1"/>
      <c r="ASV109" s="1"/>
      <c r="ASW109" s="1"/>
      <c r="ASX109" s="1"/>
      <c r="ASY109" s="1"/>
      <c r="ASZ109" s="1"/>
      <c r="ATA109" s="1"/>
      <c r="ATB109" s="1"/>
      <c r="ATC109" s="1"/>
      <c r="ATD109" s="1"/>
      <c r="ATE109" s="1"/>
      <c r="ATF109" s="1"/>
      <c r="ATG109" s="1"/>
      <c r="ATH109" s="1"/>
      <c r="ATI109" s="1"/>
      <c r="ATJ109" s="1"/>
      <c r="ATK109" s="1"/>
      <c r="ATL109" s="1"/>
      <c r="ATM109" s="1"/>
      <c r="ATN109" s="1"/>
      <c r="ATO109" s="1"/>
      <c r="ATP109" s="1"/>
      <c r="ATQ109" s="1"/>
      <c r="ATR109" s="1"/>
      <c r="ATS109" s="1"/>
      <c r="ATT109" s="1"/>
      <c r="ATU109" s="1"/>
      <c r="ATV109" s="1"/>
      <c r="ATW109" s="1"/>
      <c r="ATX109" s="1"/>
      <c r="ATY109" s="1"/>
      <c r="ATZ109" s="1"/>
      <c r="AUA109" s="1"/>
      <c r="AUB109" s="1"/>
      <c r="AUC109" s="1"/>
      <c r="AUD109" s="1"/>
      <c r="AUE109" s="1"/>
      <c r="AUF109" s="1"/>
      <c r="AUG109" s="1"/>
      <c r="AUH109" s="1"/>
      <c r="AUI109" s="1"/>
      <c r="AUJ109" s="1"/>
      <c r="AUK109" s="1"/>
      <c r="AUL109" s="1"/>
      <c r="AUM109" s="1"/>
      <c r="AUN109" s="1"/>
      <c r="AUO109" s="1"/>
      <c r="AUP109" s="1"/>
      <c r="AUQ109" s="1"/>
      <c r="AUR109" s="1"/>
      <c r="AUS109" s="1"/>
      <c r="AUT109" s="1"/>
      <c r="AUU109" s="1"/>
      <c r="AUV109" s="1"/>
      <c r="AUW109" s="1"/>
      <c r="AUX109" s="1"/>
      <c r="AUY109" s="1"/>
      <c r="AUZ109" s="1"/>
      <c r="AVA109" s="1"/>
      <c r="AVB109" s="1"/>
      <c r="AVC109" s="1"/>
      <c r="AVD109" s="1"/>
      <c r="AVE109" s="1"/>
      <c r="AVF109" s="1"/>
      <c r="AVG109" s="1"/>
      <c r="AVH109" s="1"/>
      <c r="AVI109" s="1"/>
      <c r="AVJ109" s="1"/>
      <c r="AVK109" s="1"/>
      <c r="AVL109" s="1"/>
      <c r="AVM109" s="1"/>
      <c r="AVN109" s="1"/>
      <c r="AVO109" s="1"/>
      <c r="AVP109" s="1"/>
      <c r="AVQ109" s="1"/>
      <c r="AVR109" s="1"/>
      <c r="AVS109" s="1"/>
      <c r="AVT109" s="1"/>
      <c r="AVU109" s="1"/>
      <c r="AVV109" s="1"/>
      <c r="AVW109" s="1"/>
      <c r="AVX109" s="1"/>
      <c r="AVY109" s="1"/>
      <c r="AVZ109" s="1"/>
      <c r="AWA109" s="1"/>
      <c r="AWB109" s="1"/>
      <c r="AWC109" s="1"/>
      <c r="AWD109" s="1"/>
      <c r="AWE109" s="1"/>
      <c r="AWF109" s="1"/>
      <c r="AWG109" s="1"/>
      <c r="AWH109" s="1"/>
      <c r="AWI109" s="1"/>
      <c r="AWJ109" s="1"/>
      <c r="AWK109" s="1"/>
      <c r="AWL109" s="1"/>
      <c r="AWM109" s="1"/>
      <c r="AWN109" s="1"/>
      <c r="AWO109" s="1"/>
      <c r="AWP109" s="1"/>
      <c r="AWQ109" s="1"/>
      <c r="AWR109" s="1"/>
      <c r="AWS109" s="1"/>
      <c r="AWT109" s="1"/>
      <c r="AWU109" s="1"/>
      <c r="AWV109" s="1"/>
      <c r="AWW109" s="1"/>
      <c r="AWX109" s="1"/>
      <c r="AWY109" s="1"/>
      <c r="AWZ109" s="1"/>
      <c r="AXA109" s="1"/>
      <c r="AXB109" s="1"/>
      <c r="AXC109" s="1"/>
      <c r="AXD109" s="1"/>
      <c r="AXE109" s="1"/>
      <c r="AXF109" s="1"/>
      <c r="AXG109" s="1"/>
      <c r="AXH109" s="1"/>
      <c r="AXI109" s="1"/>
      <c r="AXJ109" s="1"/>
      <c r="AXK109" s="1"/>
      <c r="AXL109" s="1"/>
      <c r="AXM109" s="1"/>
      <c r="AXN109" s="1"/>
      <c r="AXO109" s="1"/>
      <c r="AXP109" s="1"/>
      <c r="AXQ109" s="1"/>
      <c r="AXR109" s="1"/>
      <c r="AXS109" s="1"/>
      <c r="AXT109" s="1"/>
      <c r="AXU109" s="1"/>
      <c r="AXV109" s="1"/>
      <c r="AXW109" s="1"/>
      <c r="AXX109" s="1"/>
      <c r="AXY109" s="1"/>
      <c r="AXZ109" s="1"/>
      <c r="AYA109" s="1"/>
      <c r="AYB109" s="1"/>
      <c r="AYC109" s="1"/>
      <c r="AYD109" s="1"/>
      <c r="AYE109" s="1"/>
      <c r="AYF109" s="1"/>
      <c r="AYG109" s="1"/>
      <c r="AYH109" s="1"/>
      <c r="AYI109" s="1"/>
      <c r="AYJ109" s="1"/>
      <c r="AYK109" s="1"/>
      <c r="AYL109" s="1"/>
      <c r="AYM109" s="1"/>
      <c r="AYN109" s="1"/>
      <c r="AYO109" s="1"/>
      <c r="AYP109" s="1"/>
      <c r="AYQ109" s="1"/>
      <c r="AYR109" s="1"/>
      <c r="AYS109" s="1"/>
      <c r="AYT109" s="1"/>
      <c r="AYU109" s="1"/>
      <c r="AYV109" s="1"/>
      <c r="AYW109" s="1"/>
      <c r="AYX109" s="1"/>
      <c r="AYY109" s="1"/>
      <c r="AYZ109" s="1"/>
      <c r="AZA109" s="1"/>
      <c r="AZB109" s="1"/>
      <c r="AZC109" s="1"/>
      <c r="AZD109" s="1"/>
      <c r="AZE109" s="1"/>
      <c r="AZF109" s="1"/>
      <c r="AZG109" s="1"/>
      <c r="AZH109" s="1"/>
      <c r="AZI109" s="1"/>
      <c r="AZJ109" s="1"/>
      <c r="AZK109" s="1"/>
      <c r="AZL109" s="1"/>
      <c r="AZM109" s="1"/>
      <c r="AZN109" s="1"/>
      <c r="AZO109" s="1"/>
      <c r="AZP109" s="1"/>
      <c r="AZQ109" s="1"/>
      <c r="AZR109" s="1"/>
      <c r="AZS109" s="1"/>
      <c r="AZT109" s="1"/>
      <c r="AZU109" s="1"/>
      <c r="AZV109" s="1"/>
      <c r="AZW109" s="1"/>
      <c r="AZX109" s="1"/>
      <c r="AZY109" s="1"/>
      <c r="AZZ109" s="1"/>
      <c r="BAA109" s="1"/>
      <c r="BAB109" s="1"/>
      <c r="BAC109" s="1"/>
      <c r="BAD109" s="1"/>
      <c r="BAE109" s="1"/>
      <c r="BAF109" s="1"/>
      <c r="BAG109" s="1"/>
      <c r="BAH109" s="1"/>
      <c r="BAI109" s="1"/>
      <c r="BAJ109" s="1"/>
      <c r="BAK109" s="1"/>
      <c r="BAL109" s="1"/>
      <c r="BAM109" s="1"/>
      <c r="BAN109" s="1"/>
      <c r="BAO109" s="1"/>
      <c r="BAP109" s="1"/>
      <c r="BAQ109" s="1"/>
      <c r="BAR109" s="1"/>
      <c r="BAS109" s="1"/>
      <c r="BAT109" s="1"/>
      <c r="BAU109" s="1"/>
      <c r="BAV109" s="1"/>
      <c r="BAW109" s="1"/>
      <c r="BAX109" s="1"/>
      <c r="BAY109" s="1"/>
      <c r="BAZ109" s="1"/>
      <c r="BBA109" s="1"/>
      <c r="BBB109" s="1"/>
      <c r="BBC109" s="1"/>
      <c r="BBD109" s="1"/>
      <c r="BBE109" s="1"/>
      <c r="BBF109" s="1"/>
      <c r="BBG109" s="1"/>
      <c r="BBH109" s="1"/>
      <c r="BBI109" s="1"/>
      <c r="BBJ109" s="1"/>
      <c r="BBK109" s="1"/>
      <c r="BBL109" s="1"/>
      <c r="BBM109" s="1"/>
      <c r="BBN109" s="1"/>
      <c r="BBO109" s="1"/>
      <c r="BBP109" s="1"/>
      <c r="BBQ109" s="1"/>
      <c r="BBR109" s="1"/>
      <c r="BBS109" s="1"/>
      <c r="BBT109" s="1"/>
      <c r="BBU109" s="1"/>
      <c r="BBV109" s="1"/>
      <c r="BBW109" s="1"/>
      <c r="BBX109" s="1"/>
      <c r="BBY109" s="1"/>
      <c r="BBZ109" s="1"/>
      <c r="BCA109" s="1"/>
      <c r="BCB109" s="1"/>
      <c r="BCC109" s="1"/>
      <c r="BCD109" s="1"/>
      <c r="BCE109" s="1"/>
      <c r="BCF109" s="1"/>
      <c r="BCG109" s="1"/>
      <c r="BCH109" s="1"/>
      <c r="BCI109" s="1"/>
      <c r="BCJ109" s="1"/>
      <c r="BCK109" s="1"/>
      <c r="BCL109" s="1"/>
      <c r="BCM109" s="1"/>
      <c r="BCN109" s="1"/>
      <c r="BCO109" s="1"/>
      <c r="BCP109" s="1"/>
      <c r="BCQ109" s="1"/>
      <c r="BCR109" s="1"/>
      <c r="BCS109" s="1"/>
      <c r="BCT109" s="1"/>
      <c r="BCU109" s="1"/>
      <c r="BCV109" s="1"/>
      <c r="BCW109" s="1"/>
      <c r="BCX109" s="1"/>
      <c r="BCY109" s="1"/>
      <c r="BCZ109" s="1"/>
      <c r="BDA109" s="1"/>
      <c r="BDB109" s="1"/>
      <c r="BDC109" s="1"/>
      <c r="BDD109" s="1"/>
      <c r="BDE109" s="1"/>
      <c r="BDF109" s="1"/>
      <c r="BDG109" s="1"/>
      <c r="BDH109" s="1"/>
      <c r="BDI109" s="1"/>
      <c r="BDJ109" s="1"/>
      <c r="BDK109" s="1"/>
      <c r="BDL109" s="1"/>
      <c r="BDM109" s="1"/>
      <c r="BDN109" s="1"/>
      <c r="BDO109" s="1"/>
      <c r="BDP109" s="1"/>
      <c r="BDQ109" s="1"/>
      <c r="BDR109" s="1"/>
      <c r="BDS109" s="1"/>
      <c r="BDT109" s="1"/>
      <c r="BDU109" s="1"/>
      <c r="BDV109" s="1"/>
      <c r="BDW109" s="1"/>
      <c r="BDX109" s="1"/>
      <c r="BDY109" s="1"/>
      <c r="BDZ109" s="1"/>
      <c r="BEA109" s="1"/>
      <c r="BEB109" s="1"/>
      <c r="BEC109" s="1"/>
      <c r="BED109" s="1"/>
      <c r="BEE109" s="1"/>
      <c r="BEF109" s="1"/>
      <c r="BEG109" s="1"/>
      <c r="BEH109" s="1"/>
      <c r="BEI109" s="1"/>
      <c r="BEJ109" s="1"/>
      <c r="BEK109" s="1"/>
      <c r="BEL109" s="1"/>
      <c r="BEM109" s="1"/>
      <c r="BEN109" s="1"/>
      <c r="BEO109" s="1"/>
      <c r="BEP109" s="1"/>
      <c r="BEQ109" s="1"/>
      <c r="BER109" s="1"/>
      <c r="BES109" s="1"/>
      <c r="BET109" s="1"/>
      <c r="BEU109" s="1"/>
      <c r="BEV109" s="1"/>
      <c r="BEW109" s="1"/>
      <c r="BEX109" s="1"/>
      <c r="BEY109" s="1"/>
      <c r="BEZ109" s="1"/>
      <c r="BFA109" s="1"/>
      <c r="BFB109" s="1"/>
      <c r="BFC109" s="1"/>
      <c r="BFD109" s="1"/>
      <c r="BFE109" s="1"/>
      <c r="BFF109" s="1"/>
      <c r="BFG109" s="1"/>
      <c r="BFH109" s="1"/>
      <c r="BFI109" s="1"/>
      <c r="BFJ109" s="1"/>
      <c r="BFK109" s="1"/>
      <c r="BFL109" s="1"/>
      <c r="BFM109" s="1"/>
      <c r="BFN109" s="1"/>
      <c r="BFO109" s="1"/>
      <c r="BFP109" s="1"/>
      <c r="BFQ109" s="1"/>
      <c r="BFR109" s="1"/>
      <c r="BFS109" s="1"/>
      <c r="BFT109" s="1"/>
      <c r="BFU109" s="1"/>
      <c r="BFV109" s="1"/>
      <c r="BFW109" s="1"/>
      <c r="BFX109" s="1"/>
      <c r="BFY109" s="1"/>
      <c r="BFZ109" s="1"/>
      <c r="BGA109" s="1"/>
      <c r="BGB109" s="1"/>
      <c r="BGC109" s="1"/>
      <c r="BGD109" s="1"/>
      <c r="BGE109" s="1"/>
      <c r="BGF109" s="1"/>
      <c r="BGG109" s="1"/>
      <c r="BGH109" s="1"/>
      <c r="BGI109" s="1"/>
      <c r="BGJ109" s="1"/>
      <c r="BGK109" s="1"/>
      <c r="BGL109" s="1"/>
      <c r="BGM109" s="1"/>
      <c r="BGN109" s="1"/>
      <c r="BGO109" s="1"/>
      <c r="BGP109" s="1"/>
      <c r="BGQ109" s="1"/>
      <c r="BGR109" s="1"/>
      <c r="BGS109" s="1"/>
      <c r="BGT109" s="1"/>
      <c r="BGU109" s="1"/>
      <c r="BGV109" s="1"/>
      <c r="BGW109" s="1"/>
      <c r="BGX109" s="1"/>
      <c r="BGY109" s="1"/>
      <c r="BGZ109" s="1"/>
      <c r="BHA109" s="1"/>
      <c r="BHB109" s="1"/>
      <c r="BHC109" s="1"/>
      <c r="BHD109" s="1"/>
      <c r="BHE109" s="1"/>
      <c r="BHF109" s="1"/>
      <c r="BHG109" s="1"/>
      <c r="BHH109" s="1"/>
      <c r="BHI109" s="1"/>
      <c r="BHJ109" s="1"/>
      <c r="BHK109" s="1"/>
      <c r="BHL109" s="1"/>
      <c r="BHM109" s="1"/>
      <c r="BHN109" s="1"/>
      <c r="BHO109" s="1"/>
      <c r="BHP109" s="1"/>
      <c r="BHQ109" s="1"/>
      <c r="BHR109" s="1"/>
      <c r="BHS109" s="1"/>
      <c r="BHT109" s="1"/>
      <c r="BHU109" s="1"/>
      <c r="BHV109" s="1"/>
      <c r="BHW109" s="1"/>
      <c r="BHX109" s="1"/>
      <c r="BHY109" s="1"/>
      <c r="BHZ109" s="1"/>
      <c r="BIA109" s="1"/>
      <c r="BIB109" s="1"/>
      <c r="BIC109" s="1"/>
      <c r="BID109" s="1"/>
      <c r="BIE109" s="1"/>
      <c r="BIF109" s="1"/>
      <c r="BIG109" s="1"/>
      <c r="BIH109" s="1"/>
      <c r="BII109" s="1"/>
      <c r="BIJ109" s="1"/>
      <c r="BIK109" s="1"/>
      <c r="BIL109" s="1"/>
      <c r="BIM109" s="1"/>
      <c r="BIN109" s="1"/>
      <c r="BIO109" s="1"/>
      <c r="BIP109" s="1"/>
      <c r="BIQ109" s="1"/>
      <c r="BIR109" s="1"/>
      <c r="BIS109" s="1"/>
      <c r="BIT109" s="1"/>
      <c r="BIU109" s="1"/>
      <c r="BIV109" s="1"/>
      <c r="BIW109" s="1"/>
      <c r="BIX109" s="1"/>
      <c r="BIY109" s="1"/>
      <c r="BIZ109" s="1"/>
      <c r="BJA109" s="1"/>
      <c r="BJB109" s="1"/>
      <c r="BJC109" s="1"/>
      <c r="BJD109" s="1"/>
      <c r="BJE109" s="1"/>
      <c r="BJF109" s="1"/>
      <c r="BJG109" s="1"/>
      <c r="BJH109" s="1"/>
      <c r="BJI109" s="1"/>
      <c r="BJJ109" s="1"/>
      <c r="BJK109" s="1"/>
      <c r="BJL109" s="1"/>
      <c r="BJM109" s="1"/>
      <c r="BJN109" s="1"/>
      <c r="BJO109" s="1"/>
      <c r="BJP109" s="1"/>
      <c r="BJQ109" s="1"/>
      <c r="BJR109" s="1"/>
      <c r="BJS109" s="1"/>
      <c r="BJT109" s="1"/>
      <c r="BJU109" s="1"/>
      <c r="BJV109" s="1"/>
      <c r="BJW109" s="1"/>
      <c r="BJX109" s="1"/>
      <c r="BJY109" s="1"/>
      <c r="BJZ109" s="1"/>
      <c r="BKA109" s="1"/>
      <c r="BKB109" s="1"/>
      <c r="BKC109" s="1"/>
      <c r="BKD109" s="1"/>
      <c r="BKE109" s="1"/>
      <c r="BKF109" s="1"/>
      <c r="BKG109" s="1"/>
      <c r="BKH109" s="1"/>
      <c r="BKI109" s="1"/>
      <c r="BKJ109" s="1"/>
      <c r="BKK109" s="1"/>
      <c r="BKL109" s="1"/>
      <c r="BKM109" s="1"/>
      <c r="BKN109" s="1"/>
      <c r="BKO109" s="1"/>
      <c r="BKP109" s="1"/>
      <c r="BKQ109" s="1"/>
      <c r="BKR109" s="1"/>
      <c r="BKS109" s="1"/>
      <c r="BKT109" s="1"/>
      <c r="BKU109" s="1"/>
      <c r="BKV109" s="1"/>
      <c r="BKW109" s="1"/>
      <c r="BKX109" s="1"/>
      <c r="BKY109" s="1"/>
      <c r="BKZ109" s="1"/>
      <c r="BLA109" s="1"/>
      <c r="BLB109" s="1"/>
      <c r="BLC109" s="1"/>
      <c r="BLD109" s="1"/>
      <c r="BLE109" s="1"/>
      <c r="BLF109" s="1"/>
      <c r="BLG109" s="1"/>
      <c r="BLH109" s="1"/>
      <c r="BLI109" s="1"/>
      <c r="BLJ109" s="1"/>
      <c r="BLK109" s="1"/>
      <c r="BLL109" s="1"/>
      <c r="BLM109" s="1"/>
      <c r="BLN109" s="1"/>
      <c r="BLO109" s="1"/>
      <c r="BLP109" s="1"/>
      <c r="BLQ109" s="1"/>
      <c r="BLR109" s="1"/>
      <c r="BLS109" s="1"/>
      <c r="BLT109" s="1"/>
      <c r="BLU109" s="1"/>
      <c r="BLV109" s="1"/>
      <c r="BLW109" s="1"/>
      <c r="BLX109" s="1"/>
      <c r="BLY109" s="1"/>
      <c r="BLZ109" s="1"/>
      <c r="BMA109" s="1"/>
      <c r="BMB109" s="1"/>
      <c r="BMC109" s="1"/>
      <c r="BMD109" s="1"/>
      <c r="BME109" s="1"/>
      <c r="BMF109" s="1"/>
      <c r="BMG109" s="1"/>
      <c r="BMH109" s="1"/>
      <c r="BMI109" s="1"/>
      <c r="BMJ109" s="1"/>
      <c r="BMK109" s="1"/>
      <c r="BML109" s="1"/>
      <c r="BMM109" s="1"/>
      <c r="BMN109" s="1"/>
      <c r="BMO109" s="1"/>
      <c r="BMP109" s="1"/>
      <c r="BMQ109" s="1"/>
      <c r="BMR109" s="1"/>
      <c r="BMS109" s="1"/>
      <c r="BMT109" s="1"/>
      <c r="BMU109" s="1"/>
      <c r="BMV109" s="1"/>
      <c r="BMW109" s="1"/>
      <c r="BMX109" s="1"/>
      <c r="BMY109" s="1"/>
      <c r="BMZ109" s="1"/>
      <c r="BNA109" s="1"/>
      <c r="BNB109" s="1"/>
      <c r="BNC109" s="1"/>
      <c r="BND109" s="1"/>
      <c r="BNE109" s="1"/>
      <c r="BNF109" s="1"/>
      <c r="BNG109" s="1"/>
      <c r="BNH109" s="1"/>
      <c r="BNI109" s="1"/>
      <c r="BNJ109" s="1"/>
      <c r="BNK109" s="1"/>
      <c r="BNL109" s="1"/>
      <c r="BNM109" s="1"/>
      <c r="BNN109" s="1"/>
      <c r="BNO109" s="1"/>
      <c r="BNP109" s="1"/>
      <c r="BNQ109" s="1"/>
      <c r="BNR109" s="1"/>
      <c r="BNS109" s="1"/>
      <c r="BNT109" s="1"/>
      <c r="BNU109" s="1"/>
      <c r="BNV109" s="1"/>
      <c r="BNW109" s="1"/>
      <c r="BNX109" s="1"/>
      <c r="BNY109" s="1"/>
      <c r="BNZ109" s="1"/>
      <c r="BOA109" s="1"/>
      <c r="BOB109" s="1"/>
      <c r="BOC109" s="1"/>
      <c r="BOD109" s="1"/>
      <c r="BOE109" s="1"/>
      <c r="BOF109" s="1"/>
      <c r="BOG109" s="1"/>
      <c r="BOH109" s="1"/>
      <c r="BOI109" s="1"/>
      <c r="BOJ109" s="1"/>
      <c r="BOK109" s="1"/>
      <c r="BOL109" s="1"/>
      <c r="BOM109" s="1"/>
      <c r="BON109" s="1"/>
      <c r="BOO109" s="1"/>
      <c r="BOP109" s="1"/>
      <c r="BOQ109" s="1"/>
      <c r="BOR109" s="1"/>
      <c r="BOS109" s="1"/>
      <c r="BOT109" s="1"/>
      <c r="BOU109" s="1"/>
      <c r="BOV109" s="1"/>
      <c r="BOW109" s="1"/>
      <c r="BOX109" s="1"/>
      <c r="BOY109" s="1"/>
      <c r="BOZ109" s="1"/>
      <c r="BPA109" s="1"/>
      <c r="BPB109" s="1"/>
      <c r="BPC109" s="1"/>
      <c r="BPD109" s="1"/>
      <c r="BPE109" s="1"/>
      <c r="BPF109" s="1"/>
      <c r="BPG109" s="1"/>
      <c r="BPH109" s="1"/>
      <c r="BPI109" s="1"/>
      <c r="BPJ109" s="1"/>
      <c r="BPK109" s="1"/>
      <c r="BPL109" s="1"/>
      <c r="BPM109" s="1"/>
      <c r="BPN109" s="1"/>
      <c r="BPO109" s="1"/>
      <c r="BPP109" s="1"/>
      <c r="BPQ109" s="1"/>
      <c r="BPR109" s="1"/>
      <c r="BPS109" s="1"/>
      <c r="BPT109" s="1"/>
      <c r="BPU109" s="1"/>
      <c r="BPV109" s="1"/>
      <c r="BPW109" s="1"/>
      <c r="BPX109" s="1"/>
      <c r="BPY109" s="1"/>
      <c r="BPZ109" s="1"/>
      <c r="BQA109" s="1"/>
      <c r="BQB109" s="1"/>
      <c r="BQC109" s="1"/>
      <c r="BQD109" s="1"/>
      <c r="BQE109" s="1"/>
      <c r="BQF109" s="1"/>
      <c r="BQG109" s="1"/>
      <c r="BQH109" s="1"/>
      <c r="BQI109" s="1"/>
      <c r="BQJ109" s="1"/>
      <c r="BQK109" s="1"/>
      <c r="BQL109" s="1"/>
      <c r="BQM109" s="1"/>
      <c r="BQN109" s="1"/>
      <c r="BQO109" s="1"/>
      <c r="BQP109" s="1"/>
      <c r="BQQ109" s="1"/>
      <c r="BQR109" s="1"/>
      <c r="BQS109" s="1"/>
      <c r="BQT109" s="1"/>
      <c r="BQU109" s="1"/>
      <c r="BQV109" s="1"/>
      <c r="BQW109" s="1"/>
      <c r="BQX109" s="1"/>
      <c r="BQY109" s="1"/>
      <c r="BQZ109" s="1"/>
      <c r="BRA109" s="1"/>
      <c r="BRB109" s="1"/>
      <c r="BRC109" s="1"/>
      <c r="BRD109" s="1"/>
      <c r="BRE109" s="1"/>
      <c r="BRF109" s="1"/>
      <c r="BRG109" s="1"/>
      <c r="BRH109" s="1"/>
      <c r="BRI109" s="1"/>
      <c r="BRJ109" s="1"/>
      <c r="BRK109" s="1"/>
      <c r="BRL109" s="1"/>
      <c r="BRM109" s="1"/>
      <c r="BRN109" s="1"/>
      <c r="BRO109" s="1"/>
      <c r="BRP109" s="1"/>
      <c r="BRQ109" s="1"/>
      <c r="BRR109" s="1"/>
      <c r="BRS109" s="1"/>
      <c r="BRT109" s="1"/>
      <c r="BRU109" s="1"/>
      <c r="BRV109" s="1"/>
      <c r="BRW109" s="1"/>
      <c r="BRX109" s="1"/>
      <c r="BRY109" s="1"/>
      <c r="BRZ109" s="1"/>
      <c r="BSA109" s="1"/>
      <c r="BSB109" s="1"/>
      <c r="BSC109" s="1"/>
      <c r="BSD109" s="1"/>
      <c r="BSE109" s="1"/>
      <c r="BSF109" s="1"/>
      <c r="BSG109" s="1"/>
      <c r="BSH109" s="1"/>
      <c r="BSI109" s="1"/>
      <c r="BSJ109" s="1"/>
      <c r="BSK109" s="1"/>
      <c r="BSL109" s="1"/>
      <c r="BSM109" s="1"/>
      <c r="BSN109" s="1"/>
      <c r="BSO109" s="1"/>
      <c r="BSP109" s="1"/>
      <c r="BSQ109" s="1"/>
      <c r="BSR109" s="1"/>
      <c r="BSS109" s="1"/>
      <c r="BST109" s="1"/>
      <c r="BSU109" s="1"/>
      <c r="BSV109" s="1"/>
      <c r="BSW109" s="1"/>
      <c r="BSX109" s="1"/>
      <c r="BSY109" s="1"/>
      <c r="BSZ109" s="1"/>
      <c r="BTA109" s="1"/>
      <c r="BTB109" s="1"/>
      <c r="BTC109" s="1"/>
      <c r="BTD109" s="1"/>
      <c r="BTE109" s="1"/>
      <c r="BTF109" s="1"/>
      <c r="BTG109" s="1"/>
      <c r="BTH109" s="1"/>
      <c r="BTI109" s="1"/>
      <c r="BTJ109" s="1"/>
      <c r="BTK109" s="1"/>
      <c r="BTL109" s="1"/>
      <c r="BTM109" s="1"/>
      <c r="BTN109" s="1"/>
      <c r="BTO109" s="1"/>
      <c r="BTP109" s="1"/>
      <c r="BTQ109" s="1"/>
      <c r="BTR109" s="1"/>
      <c r="BTS109" s="1"/>
      <c r="BTT109" s="1"/>
      <c r="BTU109" s="1"/>
      <c r="BTV109" s="1"/>
      <c r="BTW109" s="1"/>
      <c r="BTX109" s="1"/>
      <c r="BTY109" s="1"/>
      <c r="BTZ109" s="1"/>
      <c r="BUA109" s="1"/>
      <c r="BUB109" s="1"/>
      <c r="BUC109" s="1"/>
      <c r="BUD109" s="1"/>
      <c r="BUE109" s="1"/>
      <c r="BUF109" s="1"/>
      <c r="BUG109" s="1"/>
      <c r="BUH109" s="1"/>
      <c r="BUI109" s="1"/>
      <c r="BUJ109" s="1"/>
      <c r="BUK109" s="1"/>
      <c r="BUL109" s="1"/>
      <c r="BUM109" s="1"/>
      <c r="BUN109" s="1"/>
      <c r="BUO109" s="1"/>
      <c r="BUP109" s="1"/>
      <c r="BUQ109" s="1"/>
      <c r="BUR109" s="1"/>
      <c r="BUS109" s="1"/>
      <c r="BUT109" s="1"/>
      <c r="BUU109" s="1"/>
      <c r="BUV109" s="1"/>
      <c r="BUW109" s="1"/>
      <c r="BUX109" s="1"/>
      <c r="BUY109" s="1"/>
      <c r="BUZ109" s="1"/>
      <c r="BVA109" s="1"/>
      <c r="BVB109" s="1"/>
      <c r="BVC109" s="1"/>
      <c r="BVD109" s="1"/>
      <c r="BVE109" s="1"/>
      <c r="BVF109" s="1"/>
      <c r="BVG109" s="1"/>
      <c r="BVH109" s="1"/>
      <c r="BVI109" s="1"/>
      <c r="BVJ109" s="1"/>
      <c r="BVK109" s="1"/>
      <c r="BVL109" s="1"/>
      <c r="BVM109" s="1"/>
      <c r="BVN109" s="1"/>
      <c r="BVO109" s="1"/>
      <c r="BVP109" s="1"/>
      <c r="BVQ109" s="1"/>
      <c r="BVR109" s="1"/>
      <c r="BVS109" s="1"/>
      <c r="BVT109" s="1"/>
      <c r="BVU109" s="1"/>
      <c r="BVV109" s="1"/>
      <c r="BVW109" s="1"/>
      <c r="BVX109" s="1"/>
      <c r="BVY109" s="1"/>
      <c r="BVZ109" s="1"/>
      <c r="BWA109" s="1"/>
      <c r="BWB109" s="1"/>
      <c r="BWC109" s="1"/>
      <c r="BWD109" s="1"/>
      <c r="BWE109" s="1"/>
      <c r="BWF109" s="1"/>
      <c r="BWG109" s="1"/>
      <c r="BWH109" s="1"/>
      <c r="BWI109" s="1"/>
      <c r="BWJ109" s="1"/>
      <c r="BWK109" s="1"/>
      <c r="BWL109" s="1"/>
      <c r="BWM109" s="1"/>
      <c r="BWN109" s="1"/>
      <c r="BWO109" s="1"/>
      <c r="BWP109" s="1"/>
      <c r="BWQ109" s="1"/>
      <c r="BWR109" s="1"/>
      <c r="BWS109" s="1"/>
      <c r="BWT109" s="1"/>
      <c r="BWU109" s="1"/>
      <c r="BWV109" s="1"/>
      <c r="BWW109" s="1"/>
      <c r="BWX109" s="1"/>
      <c r="BWY109" s="1"/>
      <c r="BWZ109" s="1"/>
      <c r="BXA109" s="1"/>
      <c r="BXB109" s="1"/>
      <c r="BXC109" s="1"/>
      <c r="BXD109" s="1"/>
      <c r="BXE109" s="1"/>
      <c r="BXF109" s="1"/>
      <c r="BXG109" s="1"/>
      <c r="BXH109" s="1"/>
      <c r="BXI109" s="1"/>
      <c r="BXJ109" s="1"/>
      <c r="BXK109" s="1"/>
      <c r="BXL109" s="1"/>
      <c r="BXM109" s="1"/>
      <c r="BXN109" s="1"/>
      <c r="BXO109" s="1"/>
      <c r="BXP109" s="1"/>
      <c r="BXQ109" s="1"/>
      <c r="BXR109" s="1"/>
      <c r="BXS109" s="1"/>
      <c r="BXT109" s="1"/>
      <c r="BXU109" s="1"/>
      <c r="BXV109" s="1"/>
      <c r="BXW109" s="1"/>
      <c r="BXX109" s="1"/>
      <c r="BXY109" s="1"/>
      <c r="BXZ109" s="1"/>
      <c r="BYA109" s="1"/>
      <c r="BYB109" s="1"/>
      <c r="BYC109" s="1"/>
      <c r="BYD109" s="1"/>
      <c r="BYE109" s="1"/>
      <c r="BYF109" s="1"/>
      <c r="BYG109" s="1"/>
      <c r="BYH109" s="1"/>
      <c r="BYI109" s="1"/>
      <c r="BYJ109" s="1"/>
      <c r="BYK109" s="1"/>
      <c r="BYL109" s="1"/>
      <c r="BYM109" s="1"/>
      <c r="BYN109" s="1"/>
      <c r="BYO109" s="1"/>
      <c r="BYP109" s="1"/>
      <c r="BYQ109" s="1"/>
      <c r="BYR109" s="1"/>
      <c r="BYS109" s="1"/>
      <c r="BYT109" s="1"/>
      <c r="BYU109" s="1"/>
      <c r="BYV109" s="1"/>
      <c r="BYW109" s="1"/>
      <c r="BYX109" s="1"/>
      <c r="BYY109" s="1"/>
      <c r="BYZ109" s="1"/>
      <c r="BZA109" s="1"/>
      <c r="BZB109" s="1"/>
      <c r="BZC109" s="1"/>
      <c r="BZD109" s="1"/>
      <c r="BZE109" s="1"/>
      <c r="BZF109" s="1"/>
      <c r="BZG109" s="1"/>
      <c r="BZH109" s="1"/>
      <c r="BZI109" s="1"/>
      <c r="BZJ109" s="1"/>
      <c r="BZK109" s="1"/>
      <c r="BZL109" s="1"/>
      <c r="BZM109" s="1"/>
      <c r="BZN109" s="1"/>
      <c r="BZO109" s="1"/>
      <c r="BZP109" s="1"/>
      <c r="BZQ109" s="1"/>
      <c r="BZR109" s="1"/>
      <c r="BZS109" s="1"/>
      <c r="BZT109" s="1"/>
      <c r="BZU109" s="1"/>
      <c r="BZV109" s="1"/>
      <c r="BZW109" s="1"/>
      <c r="BZX109" s="1"/>
      <c r="BZY109" s="1"/>
      <c r="BZZ109" s="1"/>
      <c r="CAA109" s="1"/>
      <c r="CAB109" s="1"/>
      <c r="CAC109" s="1"/>
      <c r="CAD109" s="1"/>
      <c r="CAE109" s="1"/>
      <c r="CAF109" s="1"/>
      <c r="CAG109" s="1"/>
      <c r="CAH109" s="1"/>
      <c r="CAI109" s="1"/>
      <c r="CAJ109" s="1"/>
      <c r="CAK109" s="1"/>
      <c r="CAL109" s="1"/>
      <c r="CAM109" s="1"/>
      <c r="CAN109" s="1"/>
      <c r="CAO109" s="1"/>
      <c r="CAP109" s="1"/>
      <c r="CAQ109" s="1"/>
      <c r="CAR109" s="1"/>
      <c r="CAS109" s="1"/>
      <c r="CAT109" s="1"/>
      <c r="CAU109" s="1"/>
      <c r="CAV109" s="1"/>
      <c r="CAW109" s="1"/>
      <c r="CAX109" s="1"/>
      <c r="CAY109" s="1"/>
      <c r="CAZ109" s="1"/>
      <c r="CBA109" s="1"/>
      <c r="CBB109" s="1"/>
      <c r="CBC109" s="1"/>
      <c r="CBD109" s="1"/>
      <c r="CBE109" s="1"/>
      <c r="CBF109" s="1"/>
      <c r="CBG109" s="1"/>
      <c r="CBH109" s="1"/>
      <c r="CBI109" s="1"/>
      <c r="CBJ109" s="1"/>
      <c r="CBK109" s="1"/>
      <c r="CBL109" s="1"/>
      <c r="CBM109" s="1"/>
      <c r="CBN109" s="1"/>
      <c r="CBO109" s="1"/>
      <c r="CBP109" s="1"/>
      <c r="CBQ109" s="1"/>
      <c r="CBR109" s="1"/>
      <c r="CBS109" s="1"/>
      <c r="CBT109" s="1"/>
      <c r="CBU109" s="1"/>
      <c r="CBV109" s="1"/>
      <c r="CBW109" s="1"/>
      <c r="CBX109" s="1"/>
      <c r="CBY109" s="1"/>
      <c r="CBZ109" s="1"/>
      <c r="CCA109" s="1"/>
      <c r="CCB109" s="1"/>
      <c r="CCC109" s="1"/>
      <c r="CCD109" s="1"/>
      <c r="CCE109" s="1"/>
      <c r="CCF109" s="1"/>
      <c r="CCG109" s="1"/>
      <c r="CCH109" s="1"/>
      <c r="CCI109" s="1"/>
      <c r="CCJ109" s="1"/>
      <c r="CCK109" s="1"/>
      <c r="CCL109" s="1"/>
      <c r="CCM109" s="1"/>
      <c r="CCN109" s="1"/>
      <c r="CCO109" s="1"/>
      <c r="CCP109" s="1"/>
      <c r="CCQ109" s="1"/>
      <c r="CCR109" s="1"/>
      <c r="CCS109" s="1"/>
      <c r="CCT109" s="1"/>
      <c r="CCU109" s="1"/>
      <c r="CCV109" s="1"/>
      <c r="CCW109" s="1"/>
      <c r="CCX109" s="1"/>
      <c r="CCY109" s="1"/>
      <c r="CCZ109" s="1"/>
      <c r="CDA109" s="1"/>
      <c r="CDB109" s="1"/>
      <c r="CDC109" s="1"/>
      <c r="CDD109" s="1"/>
      <c r="CDE109" s="1"/>
      <c r="CDF109" s="1"/>
      <c r="CDG109" s="1"/>
      <c r="CDH109" s="1"/>
      <c r="CDI109" s="1"/>
      <c r="CDJ109" s="1"/>
      <c r="CDK109" s="1"/>
      <c r="CDL109" s="1"/>
      <c r="CDM109" s="1"/>
      <c r="CDN109" s="1"/>
      <c r="CDO109" s="1"/>
      <c r="CDP109" s="1"/>
      <c r="CDQ109" s="1"/>
      <c r="CDR109" s="1"/>
      <c r="CDS109" s="1"/>
      <c r="CDT109" s="1"/>
      <c r="CDU109" s="1"/>
      <c r="CDV109" s="1"/>
      <c r="CDW109" s="1"/>
      <c r="CDX109" s="1"/>
      <c r="CDY109" s="1"/>
      <c r="CDZ109" s="1"/>
      <c r="CEA109" s="1"/>
      <c r="CEB109" s="1"/>
      <c r="CEC109" s="1"/>
      <c r="CED109" s="1"/>
      <c r="CEE109" s="1"/>
      <c r="CEF109" s="1"/>
      <c r="CEG109" s="1"/>
      <c r="CEH109" s="1"/>
      <c r="CEI109" s="1"/>
      <c r="CEJ109" s="1"/>
      <c r="CEK109" s="1"/>
      <c r="CEL109" s="1"/>
      <c r="CEM109" s="1"/>
      <c r="CEN109" s="1"/>
      <c r="CEO109" s="1"/>
      <c r="CEP109" s="1"/>
      <c r="CEQ109" s="1"/>
      <c r="CER109" s="1"/>
      <c r="CES109" s="1"/>
      <c r="CET109" s="1"/>
      <c r="CEU109" s="1"/>
      <c r="CEV109" s="1"/>
      <c r="CEW109" s="1"/>
      <c r="CEX109" s="1"/>
      <c r="CEY109" s="1"/>
      <c r="CEZ109" s="1"/>
      <c r="CFA109" s="1"/>
      <c r="CFB109" s="1"/>
      <c r="CFC109" s="1"/>
      <c r="CFD109" s="1"/>
      <c r="CFE109" s="1"/>
      <c r="CFF109" s="1"/>
      <c r="CFG109" s="1"/>
      <c r="CFH109" s="1"/>
      <c r="CFI109" s="1"/>
      <c r="CFJ109" s="1"/>
      <c r="CFK109" s="1"/>
      <c r="CFL109" s="1"/>
      <c r="CFM109" s="1"/>
      <c r="CFN109" s="1"/>
      <c r="CFO109" s="1"/>
      <c r="CFP109" s="1"/>
      <c r="CFQ109" s="1"/>
      <c r="CFR109" s="1"/>
      <c r="CFS109" s="1"/>
      <c r="CFT109" s="1"/>
      <c r="CFU109" s="1"/>
      <c r="CFV109" s="1"/>
      <c r="CFW109" s="1"/>
      <c r="CFX109" s="1"/>
      <c r="CFY109" s="1"/>
      <c r="CFZ109" s="1"/>
      <c r="CGA109" s="1"/>
      <c r="CGB109" s="1"/>
      <c r="CGC109" s="1"/>
      <c r="CGD109" s="1"/>
      <c r="CGE109" s="1"/>
      <c r="CGF109" s="1"/>
      <c r="CGG109" s="1"/>
      <c r="CGH109" s="1"/>
      <c r="CGI109" s="1"/>
      <c r="CGJ109" s="1"/>
      <c r="CGK109" s="1"/>
      <c r="CGL109" s="1"/>
      <c r="CGM109" s="1"/>
      <c r="CGN109" s="1"/>
      <c r="CGO109" s="1"/>
      <c r="CGP109" s="1"/>
      <c r="CGQ109" s="1"/>
      <c r="CGR109" s="1"/>
      <c r="CGS109" s="1"/>
      <c r="CGT109" s="1"/>
      <c r="CGU109" s="1"/>
      <c r="CGV109" s="1"/>
      <c r="CGW109" s="1"/>
      <c r="CGX109" s="1"/>
      <c r="CGY109" s="1"/>
      <c r="CGZ109" s="1"/>
      <c r="CHA109" s="1"/>
      <c r="CHB109" s="1"/>
      <c r="CHC109" s="1"/>
      <c r="CHD109" s="1"/>
      <c r="CHE109" s="1"/>
      <c r="CHF109" s="1"/>
      <c r="CHG109" s="1"/>
      <c r="CHH109" s="1"/>
      <c r="CHI109" s="1"/>
      <c r="CHJ109" s="1"/>
      <c r="CHK109" s="1"/>
      <c r="CHL109" s="1"/>
      <c r="CHM109" s="1"/>
      <c r="CHN109" s="1"/>
      <c r="CHO109" s="1"/>
      <c r="CHP109" s="1"/>
      <c r="CHQ109" s="1"/>
      <c r="CHR109" s="1"/>
      <c r="CHS109" s="1"/>
      <c r="CHT109" s="1"/>
      <c r="CHU109" s="1"/>
      <c r="CHV109" s="1"/>
      <c r="CHW109" s="1"/>
      <c r="CHX109" s="1"/>
      <c r="CHY109" s="1"/>
      <c r="CHZ109" s="1"/>
      <c r="CIA109" s="1"/>
      <c r="CIB109" s="1"/>
      <c r="CIC109" s="1"/>
      <c r="CID109" s="1"/>
      <c r="CIE109" s="1"/>
      <c r="CIF109" s="1"/>
      <c r="CIG109" s="1"/>
      <c r="CIH109" s="1"/>
      <c r="CII109" s="1"/>
      <c r="CIJ109" s="1"/>
      <c r="CIK109" s="1"/>
      <c r="CIL109" s="1"/>
      <c r="CIM109" s="1"/>
      <c r="CIN109" s="1"/>
      <c r="CIO109" s="1"/>
      <c r="CIP109" s="1"/>
      <c r="CIQ109" s="1"/>
      <c r="CIR109" s="1"/>
      <c r="CIS109" s="1"/>
      <c r="CIT109" s="1"/>
      <c r="CIU109" s="1"/>
      <c r="CIV109" s="1"/>
      <c r="CIW109" s="1"/>
      <c r="CIX109" s="1"/>
      <c r="CIY109" s="1"/>
      <c r="CIZ109" s="1"/>
      <c r="CJA109" s="1"/>
      <c r="CJB109" s="1"/>
      <c r="CJC109" s="1"/>
      <c r="CJD109" s="1"/>
      <c r="CJE109" s="1"/>
      <c r="CJF109" s="1"/>
      <c r="CJG109" s="1"/>
      <c r="CJH109" s="1"/>
      <c r="CJI109" s="1"/>
      <c r="CJJ109" s="1"/>
      <c r="CJK109" s="1"/>
      <c r="CJL109" s="1"/>
      <c r="CJM109" s="1"/>
      <c r="CJN109" s="1"/>
      <c r="CJO109" s="1"/>
      <c r="CJP109" s="1"/>
      <c r="CJQ109" s="1"/>
      <c r="CJR109" s="1"/>
      <c r="CJS109" s="1"/>
      <c r="CJT109" s="1"/>
      <c r="CJU109" s="1"/>
      <c r="CJV109" s="1"/>
      <c r="CJW109" s="1"/>
      <c r="CJX109" s="1"/>
      <c r="CJY109" s="1"/>
      <c r="CJZ109" s="1"/>
      <c r="CKA109" s="1"/>
      <c r="CKB109" s="1"/>
      <c r="CKC109" s="1"/>
      <c r="CKD109" s="1"/>
      <c r="CKE109" s="1"/>
      <c r="CKF109" s="1"/>
      <c r="CKG109" s="1"/>
      <c r="CKH109" s="1"/>
      <c r="CKI109" s="1"/>
      <c r="CKJ109" s="1"/>
      <c r="CKK109" s="1"/>
      <c r="CKL109" s="1"/>
      <c r="CKM109" s="1"/>
      <c r="CKN109" s="1"/>
      <c r="CKO109" s="1"/>
      <c r="CKP109" s="1"/>
      <c r="CKQ109" s="1"/>
      <c r="CKR109" s="1"/>
      <c r="CKS109" s="1"/>
      <c r="CKT109" s="1"/>
      <c r="CKU109" s="1"/>
      <c r="CKV109" s="1"/>
      <c r="CKW109" s="1"/>
      <c r="CKX109" s="1"/>
      <c r="CKY109" s="1"/>
      <c r="CKZ109" s="1"/>
      <c r="CLA109" s="1"/>
      <c r="CLB109" s="1"/>
      <c r="CLC109" s="1"/>
      <c r="CLD109" s="1"/>
      <c r="CLE109" s="1"/>
      <c r="CLF109" s="1"/>
      <c r="CLG109" s="1"/>
      <c r="CLH109" s="1"/>
      <c r="CLI109" s="1"/>
      <c r="CLJ109" s="1"/>
      <c r="CLK109" s="1"/>
      <c r="CLL109" s="1"/>
      <c r="CLM109" s="1"/>
      <c r="CLN109" s="1"/>
      <c r="CLO109" s="1"/>
      <c r="CLP109" s="1"/>
      <c r="CLQ109" s="1"/>
      <c r="CLR109" s="1"/>
      <c r="CLS109" s="1"/>
      <c r="CLT109" s="1"/>
      <c r="CLU109" s="1"/>
      <c r="CLV109" s="1"/>
      <c r="CLW109" s="1"/>
      <c r="CLX109" s="1"/>
      <c r="CLY109" s="1"/>
      <c r="CLZ109" s="1"/>
      <c r="CMA109" s="1"/>
      <c r="CMB109" s="1"/>
      <c r="CMC109" s="1"/>
      <c r="CMD109" s="1"/>
      <c r="CME109" s="1"/>
      <c r="CMF109" s="1"/>
      <c r="CMG109" s="1"/>
      <c r="CMH109" s="1"/>
      <c r="CMI109" s="1"/>
      <c r="CMJ109" s="1"/>
      <c r="CMK109" s="1"/>
      <c r="CML109" s="1"/>
      <c r="CMM109" s="1"/>
      <c r="CMN109" s="1"/>
      <c r="CMO109" s="1"/>
      <c r="CMP109" s="1"/>
      <c r="CMQ109" s="1"/>
      <c r="CMR109" s="1"/>
      <c r="CMS109" s="1"/>
      <c r="CMT109" s="1"/>
      <c r="CMU109" s="1"/>
      <c r="CMV109" s="1"/>
      <c r="CMW109" s="1"/>
      <c r="CMX109" s="1"/>
      <c r="CMY109" s="1"/>
      <c r="CMZ109" s="1"/>
      <c r="CNA109" s="1"/>
      <c r="CNB109" s="1"/>
      <c r="CNC109" s="1"/>
      <c r="CND109" s="1"/>
      <c r="CNE109" s="1"/>
      <c r="CNF109" s="1"/>
      <c r="CNG109" s="1"/>
      <c r="CNH109" s="1"/>
      <c r="CNI109" s="1"/>
      <c r="CNJ109" s="1"/>
      <c r="CNK109" s="1"/>
      <c r="CNL109" s="1"/>
      <c r="CNM109" s="1"/>
      <c r="CNN109" s="1"/>
      <c r="CNO109" s="1"/>
      <c r="CNP109" s="1"/>
      <c r="CNQ109" s="1"/>
      <c r="CNR109" s="1"/>
      <c r="CNS109" s="1"/>
      <c r="CNT109" s="1"/>
      <c r="CNU109" s="1"/>
      <c r="CNV109" s="1"/>
      <c r="CNW109" s="1"/>
      <c r="CNX109" s="1"/>
      <c r="CNY109" s="1"/>
      <c r="CNZ109" s="1"/>
      <c r="COA109" s="1"/>
      <c r="COB109" s="1"/>
      <c r="COC109" s="1"/>
      <c r="COD109" s="1"/>
      <c r="COE109" s="1"/>
      <c r="COF109" s="1"/>
      <c r="COG109" s="1"/>
      <c r="COH109" s="1"/>
      <c r="COI109" s="1"/>
      <c r="COJ109" s="1"/>
      <c r="COK109" s="1"/>
      <c r="COL109" s="1"/>
      <c r="COM109" s="1"/>
      <c r="CON109" s="1"/>
      <c r="COO109" s="1"/>
      <c r="COP109" s="1"/>
      <c r="COQ109" s="1"/>
      <c r="COR109" s="1"/>
      <c r="COS109" s="1"/>
      <c r="COT109" s="1"/>
      <c r="COU109" s="1"/>
      <c r="COV109" s="1"/>
      <c r="COW109" s="1"/>
      <c r="COX109" s="1"/>
      <c r="COY109" s="1"/>
      <c r="COZ109" s="1"/>
      <c r="CPA109" s="1"/>
      <c r="CPB109" s="1"/>
      <c r="CPC109" s="1"/>
      <c r="CPD109" s="1"/>
      <c r="CPE109" s="1"/>
      <c r="CPF109" s="1"/>
      <c r="CPG109" s="1"/>
      <c r="CPH109" s="1"/>
      <c r="CPI109" s="1"/>
      <c r="CPJ109" s="1"/>
      <c r="CPK109" s="1"/>
      <c r="CPL109" s="1"/>
      <c r="CPM109" s="1"/>
      <c r="CPN109" s="1"/>
      <c r="CPO109" s="1"/>
      <c r="CPP109" s="1"/>
      <c r="CPQ109" s="1"/>
      <c r="CPR109" s="1"/>
      <c r="CPS109" s="1"/>
      <c r="CPT109" s="1"/>
      <c r="CPU109" s="1"/>
      <c r="CPV109" s="1"/>
      <c r="CPW109" s="1"/>
      <c r="CPX109" s="1"/>
      <c r="CPY109" s="1"/>
      <c r="CPZ109" s="1"/>
      <c r="CQA109" s="1"/>
      <c r="CQB109" s="1"/>
      <c r="CQC109" s="1"/>
      <c r="CQD109" s="1"/>
      <c r="CQE109" s="1"/>
      <c r="CQF109" s="1"/>
      <c r="CQG109" s="1"/>
      <c r="CQH109" s="1"/>
      <c r="CQI109" s="1"/>
      <c r="CQJ109" s="1"/>
      <c r="CQK109" s="1"/>
      <c r="CQL109" s="1"/>
      <c r="CQM109" s="1"/>
      <c r="CQN109" s="1"/>
      <c r="CQO109" s="1"/>
      <c r="CQP109" s="1"/>
      <c r="CQQ109" s="1"/>
      <c r="CQR109" s="1"/>
      <c r="CQS109" s="1"/>
      <c r="CQT109" s="1"/>
      <c r="CQU109" s="1"/>
      <c r="CQV109" s="1"/>
      <c r="CQW109" s="1"/>
      <c r="CQX109" s="1"/>
      <c r="CQY109" s="1"/>
      <c r="CQZ109" s="1"/>
      <c r="CRA109" s="1"/>
      <c r="CRB109" s="1"/>
      <c r="CRC109" s="1"/>
      <c r="CRD109" s="1"/>
      <c r="CRE109" s="1"/>
      <c r="CRF109" s="1"/>
      <c r="CRG109" s="1"/>
      <c r="CRH109" s="1"/>
      <c r="CRI109" s="1"/>
      <c r="CRJ109" s="1"/>
      <c r="CRK109" s="1"/>
      <c r="CRL109" s="1"/>
      <c r="CRM109" s="1"/>
      <c r="CRN109" s="1"/>
      <c r="CRO109" s="1"/>
      <c r="CRP109" s="1"/>
      <c r="CRQ109" s="1"/>
      <c r="CRR109" s="1"/>
      <c r="CRS109" s="1"/>
      <c r="CRT109" s="1"/>
      <c r="CRU109" s="1"/>
      <c r="CRV109" s="1"/>
      <c r="CRW109" s="1"/>
      <c r="CRX109" s="1"/>
      <c r="CRY109" s="1"/>
      <c r="CRZ109" s="1"/>
      <c r="CSA109" s="1"/>
      <c r="CSB109" s="1"/>
      <c r="CSC109" s="1"/>
      <c r="CSD109" s="1"/>
      <c r="CSE109" s="1"/>
      <c r="CSF109" s="1"/>
      <c r="CSG109" s="1"/>
      <c r="CSH109" s="1"/>
      <c r="CSI109" s="1"/>
      <c r="CSJ109" s="1"/>
      <c r="CSK109" s="1"/>
      <c r="CSL109" s="1"/>
      <c r="CSM109" s="1"/>
      <c r="CSN109" s="1"/>
      <c r="CSO109" s="1"/>
      <c r="CSP109" s="1"/>
      <c r="CSQ109" s="1"/>
      <c r="CSR109" s="1"/>
      <c r="CSS109" s="1"/>
      <c r="CST109" s="1"/>
      <c r="CSU109" s="1"/>
      <c r="CSV109" s="1"/>
      <c r="CSW109" s="1"/>
      <c r="CSX109" s="1"/>
      <c r="CSY109" s="1"/>
      <c r="CSZ109" s="1"/>
      <c r="CTA109" s="1"/>
      <c r="CTB109" s="1"/>
      <c r="CTC109" s="1"/>
      <c r="CTD109" s="1"/>
      <c r="CTE109" s="1"/>
      <c r="CTF109" s="1"/>
      <c r="CTG109" s="1"/>
      <c r="CTH109" s="1"/>
      <c r="CTI109" s="1"/>
      <c r="CTJ109" s="1"/>
      <c r="CTK109" s="1"/>
      <c r="CTL109" s="1"/>
      <c r="CTM109" s="1"/>
      <c r="CTN109" s="1"/>
      <c r="CTO109" s="1"/>
      <c r="CTP109" s="1"/>
      <c r="CTQ109" s="1"/>
      <c r="CTR109" s="1"/>
      <c r="CTS109" s="1"/>
      <c r="CTT109" s="1"/>
      <c r="CTU109" s="1"/>
      <c r="CTV109" s="1"/>
      <c r="CTW109" s="1"/>
      <c r="CTX109" s="1"/>
      <c r="CTY109" s="1"/>
      <c r="CTZ109" s="1"/>
      <c r="CUA109" s="1"/>
      <c r="CUB109" s="1"/>
      <c r="CUC109" s="1"/>
      <c r="CUD109" s="1"/>
      <c r="CUE109" s="1"/>
      <c r="CUF109" s="1"/>
      <c r="CUG109" s="1"/>
      <c r="CUH109" s="1"/>
      <c r="CUI109" s="1"/>
      <c r="CUJ109" s="1"/>
      <c r="CUK109" s="1"/>
      <c r="CUL109" s="1"/>
      <c r="CUM109" s="1"/>
      <c r="CUN109" s="1"/>
      <c r="CUO109" s="1"/>
      <c r="CUP109" s="1"/>
      <c r="CUQ109" s="1"/>
      <c r="CUR109" s="1"/>
      <c r="CUS109" s="1"/>
      <c r="CUT109" s="1"/>
      <c r="CUU109" s="1"/>
      <c r="CUV109" s="1"/>
      <c r="CUW109" s="1"/>
      <c r="CUX109" s="1"/>
      <c r="CUY109" s="1"/>
      <c r="CUZ109" s="1"/>
      <c r="CVA109" s="1"/>
      <c r="CVB109" s="1"/>
      <c r="CVC109" s="1"/>
      <c r="CVD109" s="1"/>
      <c r="CVE109" s="1"/>
      <c r="CVF109" s="1"/>
      <c r="CVG109" s="1"/>
      <c r="CVH109" s="1"/>
      <c r="CVI109" s="1"/>
      <c r="CVJ109" s="1"/>
      <c r="CVK109" s="1"/>
      <c r="CVL109" s="1"/>
      <c r="CVM109" s="1"/>
      <c r="CVN109" s="1"/>
      <c r="CVO109" s="1"/>
      <c r="CVP109" s="1"/>
      <c r="CVQ109" s="1"/>
      <c r="CVR109" s="1"/>
      <c r="CVS109" s="1"/>
      <c r="CVT109" s="1"/>
      <c r="CVU109" s="1"/>
      <c r="CVV109" s="1"/>
      <c r="CVW109" s="1"/>
      <c r="CVX109" s="1"/>
      <c r="CVY109" s="1"/>
      <c r="CVZ109" s="1"/>
      <c r="CWA109" s="1"/>
      <c r="CWB109" s="1"/>
      <c r="CWC109" s="1"/>
      <c r="CWD109" s="1"/>
      <c r="CWE109" s="1"/>
      <c r="CWF109" s="1"/>
      <c r="CWG109" s="1"/>
      <c r="CWH109" s="1"/>
      <c r="CWI109" s="1"/>
      <c r="CWJ109" s="1"/>
      <c r="CWK109" s="1"/>
      <c r="CWL109" s="1"/>
      <c r="CWM109" s="1"/>
      <c r="CWN109" s="1"/>
      <c r="CWO109" s="1"/>
      <c r="CWP109" s="1"/>
      <c r="CWQ109" s="1"/>
      <c r="CWR109" s="1"/>
      <c r="CWS109" s="1"/>
      <c r="CWT109" s="1"/>
      <c r="CWU109" s="1"/>
      <c r="CWV109" s="1"/>
      <c r="CWW109" s="1"/>
      <c r="CWX109" s="1"/>
      <c r="CWY109" s="1"/>
      <c r="CWZ109" s="1"/>
      <c r="CXA109" s="1"/>
      <c r="CXB109" s="1"/>
      <c r="CXC109" s="1"/>
      <c r="CXD109" s="1"/>
      <c r="CXE109" s="1"/>
      <c r="CXF109" s="1"/>
      <c r="CXG109" s="1"/>
      <c r="CXH109" s="1"/>
      <c r="CXI109" s="1"/>
      <c r="CXJ109" s="1"/>
      <c r="CXK109" s="1"/>
      <c r="CXL109" s="1"/>
      <c r="CXM109" s="1"/>
      <c r="CXN109" s="1"/>
      <c r="CXO109" s="1"/>
      <c r="CXP109" s="1"/>
      <c r="CXQ109" s="1"/>
      <c r="CXR109" s="1"/>
      <c r="CXS109" s="1"/>
      <c r="CXT109" s="1"/>
      <c r="CXU109" s="1"/>
      <c r="CXV109" s="1"/>
      <c r="CXW109" s="1"/>
      <c r="CXX109" s="1"/>
      <c r="CXY109" s="1"/>
      <c r="CXZ109" s="1"/>
      <c r="CYA109" s="1"/>
      <c r="CYB109" s="1"/>
      <c r="CYC109" s="1"/>
      <c r="CYD109" s="1"/>
      <c r="CYE109" s="1"/>
      <c r="CYF109" s="1"/>
      <c r="CYG109" s="1"/>
      <c r="CYH109" s="1"/>
      <c r="CYI109" s="1"/>
      <c r="CYJ109" s="1"/>
      <c r="CYK109" s="1"/>
      <c r="CYL109" s="1"/>
      <c r="CYM109" s="1"/>
      <c r="CYN109" s="1"/>
      <c r="CYO109" s="1"/>
      <c r="CYP109" s="1"/>
      <c r="CYQ109" s="1"/>
      <c r="CYR109" s="1"/>
      <c r="CYS109" s="1"/>
      <c r="CYT109" s="1"/>
      <c r="CYU109" s="1"/>
      <c r="CYV109" s="1"/>
      <c r="CYW109" s="1"/>
      <c r="CYX109" s="1"/>
      <c r="CYY109" s="1"/>
      <c r="CYZ109" s="1"/>
      <c r="CZA109" s="1"/>
      <c r="CZB109" s="1"/>
      <c r="CZC109" s="1"/>
      <c r="CZD109" s="1"/>
      <c r="CZE109" s="1"/>
      <c r="CZF109" s="1"/>
      <c r="CZG109" s="1"/>
      <c r="CZH109" s="1"/>
      <c r="CZI109" s="1"/>
      <c r="CZJ109" s="1"/>
      <c r="CZK109" s="1"/>
      <c r="CZL109" s="1"/>
      <c r="CZM109" s="1"/>
      <c r="CZN109" s="1"/>
      <c r="CZO109" s="1"/>
      <c r="CZP109" s="1"/>
      <c r="CZQ109" s="1"/>
      <c r="CZR109" s="1"/>
      <c r="CZS109" s="1"/>
      <c r="CZT109" s="1"/>
      <c r="CZU109" s="1"/>
      <c r="CZV109" s="1"/>
      <c r="CZW109" s="1"/>
      <c r="CZX109" s="1"/>
      <c r="CZY109" s="1"/>
      <c r="CZZ109" s="1"/>
      <c r="DAA109" s="1"/>
      <c r="DAB109" s="1"/>
      <c r="DAC109" s="1"/>
      <c r="DAD109" s="1"/>
      <c r="DAE109" s="1"/>
      <c r="DAF109" s="1"/>
      <c r="DAG109" s="1"/>
      <c r="DAH109" s="1"/>
      <c r="DAI109" s="1"/>
      <c r="DAJ109" s="1"/>
      <c r="DAK109" s="1"/>
      <c r="DAL109" s="1"/>
      <c r="DAM109" s="1"/>
      <c r="DAN109" s="1"/>
      <c r="DAO109" s="1"/>
      <c r="DAP109" s="1"/>
      <c r="DAQ109" s="1"/>
      <c r="DAR109" s="1"/>
      <c r="DAS109" s="1"/>
      <c r="DAT109" s="1"/>
      <c r="DAU109" s="1"/>
      <c r="DAV109" s="1"/>
      <c r="DAW109" s="1"/>
      <c r="DAX109" s="1"/>
      <c r="DAY109" s="1"/>
      <c r="DAZ109" s="1"/>
      <c r="DBA109" s="1"/>
      <c r="DBB109" s="1"/>
      <c r="DBC109" s="1"/>
      <c r="DBD109" s="1"/>
      <c r="DBE109" s="1"/>
      <c r="DBF109" s="1"/>
      <c r="DBG109" s="1"/>
      <c r="DBH109" s="1"/>
      <c r="DBI109" s="1"/>
      <c r="DBJ109" s="1"/>
      <c r="DBK109" s="1"/>
      <c r="DBL109" s="1"/>
      <c r="DBM109" s="1"/>
      <c r="DBN109" s="1"/>
      <c r="DBO109" s="1"/>
      <c r="DBP109" s="1"/>
      <c r="DBQ109" s="1"/>
      <c r="DBR109" s="1"/>
      <c r="DBS109" s="1"/>
      <c r="DBT109" s="1"/>
      <c r="DBU109" s="1"/>
      <c r="DBV109" s="1"/>
      <c r="DBW109" s="1"/>
      <c r="DBX109" s="1"/>
      <c r="DBY109" s="1"/>
      <c r="DBZ109" s="1"/>
      <c r="DCA109" s="1"/>
      <c r="DCB109" s="1"/>
      <c r="DCC109" s="1"/>
      <c r="DCD109" s="1"/>
      <c r="DCE109" s="1"/>
      <c r="DCF109" s="1"/>
      <c r="DCG109" s="1"/>
      <c r="DCH109" s="1"/>
      <c r="DCI109" s="1"/>
      <c r="DCJ109" s="1"/>
      <c r="DCK109" s="1"/>
      <c r="DCL109" s="1"/>
      <c r="DCM109" s="1"/>
      <c r="DCN109" s="1"/>
      <c r="DCO109" s="1"/>
      <c r="DCP109" s="1"/>
      <c r="DCQ109" s="1"/>
      <c r="DCR109" s="1"/>
      <c r="DCS109" s="1"/>
      <c r="DCT109" s="1"/>
      <c r="DCU109" s="1"/>
      <c r="DCV109" s="1"/>
      <c r="DCW109" s="1"/>
      <c r="DCX109" s="1"/>
      <c r="DCY109" s="1"/>
      <c r="DCZ109" s="1"/>
      <c r="DDA109" s="1"/>
      <c r="DDB109" s="1"/>
      <c r="DDC109" s="1"/>
      <c r="DDD109" s="1"/>
      <c r="DDE109" s="1"/>
      <c r="DDF109" s="1"/>
      <c r="DDG109" s="1"/>
      <c r="DDH109" s="1"/>
      <c r="DDI109" s="1"/>
      <c r="DDJ109" s="1"/>
      <c r="DDK109" s="1"/>
      <c r="DDL109" s="1"/>
      <c r="DDM109" s="1"/>
      <c r="DDN109" s="1"/>
      <c r="DDO109" s="1"/>
      <c r="DDP109" s="1"/>
      <c r="DDQ109" s="1"/>
      <c r="DDR109" s="1"/>
      <c r="DDS109" s="1"/>
      <c r="DDT109" s="1"/>
      <c r="DDU109" s="1"/>
      <c r="DDV109" s="1"/>
      <c r="DDW109" s="1"/>
      <c r="DDX109" s="1"/>
      <c r="DDY109" s="1"/>
      <c r="DDZ109" s="1"/>
      <c r="DEA109" s="1"/>
      <c r="DEB109" s="1"/>
      <c r="DEC109" s="1"/>
      <c r="DED109" s="1"/>
      <c r="DEE109" s="1"/>
      <c r="DEF109" s="1"/>
      <c r="DEG109" s="1"/>
      <c r="DEH109" s="1"/>
      <c r="DEI109" s="1"/>
      <c r="DEJ109" s="1"/>
      <c r="DEK109" s="1"/>
      <c r="DEL109" s="1"/>
      <c r="DEM109" s="1"/>
      <c r="DEN109" s="1"/>
      <c r="DEO109" s="1"/>
      <c r="DEP109" s="1"/>
      <c r="DEQ109" s="1"/>
      <c r="DER109" s="1"/>
      <c r="DES109" s="1"/>
      <c r="DET109" s="1"/>
      <c r="DEU109" s="1"/>
      <c r="DEV109" s="1"/>
      <c r="DEW109" s="1"/>
      <c r="DEX109" s="1"/>
      <c r="DEY109" s="1"/>
      <c r="DEZ109" s="1"/>
      <c r="DFA109" s="1"/>
      <c r="DFB109" s="1"/>
      <c r="DFC109" s="1"/>
      <c r="DFD109" s="1"/>
      <c r="DFE109" s="1"/>
      <c r="DFF109" s="1"/>
      <c r="DFG109" s="1"/>
      <c r="DFH109" s="1"/>
      <c r="DFI109" s="1"/>
      <c r="DFJ109" s="1"/>
      <c r="DFK109" s="1"/>
      <c r="DFL109" s="1"/>
      <c r="DFM109" s="1"/>
      <c r="DFN109" s="1"/>
      <c r="DFO109" s="1"/>
      <c r="DFP109" s="1"/>
      <c r="DFQ109" s="1"/>
      <c r="DFR109" s="1"/>
      <c r="DFS109" s="1"/>
      <c r="DFT109" s="1"/>
      <c r="DFU109" s="1"/>
      <c r="DFV109" s="1"/>
      <c r="DFW109" s="1"/>
      <c r="DFX109" s="1"/>
      <c r="DFY109" s="1"/>
      <c r="DFZ109" s="1"/>
      <c r="DGA109" s="1"/>
      <c r="DGB109" s="1"/>
      <c r="DGC109" s="1"/>
      <c r="DGD109" s="1"/>
      <c r="DGE109" s="1"/>
      <c r="DGF109" s="1"/>
      <c r="DGG109" s="1"/>
      <c r="DGH109" s="1"/>
      <c r="DGI109" s="1"/>
      <c r="DGJ109" s="1"/>
      <c r="DGK109" s="1"/>
      <c r="DGL109" s="1"/>
      <c r="DGM109" s="1"/>
      <c r="DGN109" s="1"/>
      <c r="DGO109" s="1"/>
      <c r="DGP109" s="1"/>
      <c r="DGQ109" s="1"/>
      <c r="DGR109" s="1"/>
      <c r="DGS109" s="1"/>
      <c r="DGT109" s="1"/>
      <c r="DGU109" s="1"/>
      <c r="DGV109" s="1"/>
      <c r="DGW109" s="1"/>
      <c r="DGX109" s="1"/>
      <c r="DGY109" s="1"/>
      <c r="DGZ109" s="1"/>
      <c r="DHA109" s="1"/>
      <c r="DHB109" s="1"/>
      <c r="DHC109" s="1"/>
      <c r="DHD109" s="1"/>
      <c r="DHE109" s="1"/>
      <c r="DHF109" s="1"/>
      <c r="DHG109" s="1"/>
      <c r="DHH109" s="1"/>
      <c r="DHI109" s="1"/>
      <c r="DHJ109" s="1"/>
      <c r="DHK109" s="1"/>
      <c r="DHL109" s="1"/>
      <c r="DHM109" s="1"/>
      <c r="DHN109" s="1"/>
      <c r="DHO109" s="1"/>
      <c r="DHP109" s="1"/>
      <c r="DHQ109" s="1"/>
      <c r="DHR109" s="1"/>
      <c r="DHS109" s="1"/>
      <c r="DHT109" s="1"/>
      <c r="DHU109" s="1"/>
      <c r="DHV109" s="1"/>
      <c r="DHW109" s="1"/>
      <c r="DHX109" s="1"/>
      <c r="DHY109" s="1"/>
      <c r="DHZ109" s="1"/>
      <c r="DIA109" s="1"/>
      <c r="DIB109" s="1"/>
      <c r="DIC109" s="1"/>
      <c r="DID109" s="1"/>
      <c r="DIE109" s="1"/>
      <c r="DIF109" s="1"/>
      <c r="DIG109" s="1"/>
      <c r="DIH109" s="1"/>
      <c r="DII109" s="1"/>
      <c r="DIJ109" s="1"/>
      <c r="DIK109" s="1"/>
      <c r="DIL109" s="1"/>
      <c r="DIM109" s="1"/>
      <c r="DIN109" s="1"/>
      <c r="DIO109" s="1"/>
      <c r="DIP109" s="1"/>
      <c r="DIQ109" s="1"/>
      <c r="DIR109" s="1"/>
      <c r="DIS109" s="1"/>
      <c r="DIT109" s="1"/>
      <c r="DIU109" s="1"/>
      <c r="DIV109" s="1"/>
      <c r="DIW109" s="1"/>
      <c r="DIX109" s="1"/>
      <c r="DIY109" s="1"/>
      <c r="DIZ109" s="1"/>
      <c r="DJA109" s="1"/>
      <c r="DJB109" s="1"/>
      <c r="DJC109" s="1"/>
      <c r="DJD109" s="1"/>
      <c r="DJE109" s="1"/>
      <c r="DJF109" s="1"/>
      <c r="DJG109" s="1"/>
      <c r="DJH109" s="1"/>
      <c r="DJI109" s="1"/>
      <c r="DJJ109" s="1"/>
      <c r="DJK109" s="1"/>
      <c r="DJL109" s="1"/>
      <c r="DJM109" s="1"/>
      <c r="DJN109" s="1"/>
      <c r="DJO109" s="1"/>
      <c r="DJP109" s="1"/>
      <c r="DJQ109" s="1"/>
      <c r="DJR109" s="1"/>
      <c r="DJS109" s="1"/>
      <c r="DJT109" s="1"/>
      <c r="DJU109" s="1"/>
      <c r="DJV109" s="1"/>
      <c r="DJW109" s="1"/>
      <c r="DJX109" s="1"/>
      <c r="DJY109" s="1"/>
      <c r="DJZ109" s="1"/>
      <c r="DKA109" s="1"/>
      <c r="DKB109" s="1"/>
      <c r="DKC109" s="1"/>
      <c r="DKD109" s="1"/>
      <c r="DKE109" s="1"/>
      <c r="DKF109" s="1"/>
      <c r="DKG109" s="1"/>
      <c r="DKH109" s="1"/>
      <c r="DKI109" s="1"/>
      <c r="DKJ109" s="1"/>
      <c r="DKK109" s="1"/>
      <c r="DKL109" s="1"/>
      <c r="DKM109" s="1"/>
      <c r="DKN109" s="1"/>
      <c r="DKO109" s="1"/>
      <c r="DKP109" s="1"/>
      <c r="DKQ109" s="1"/>
      <c r="DKR109" s="1"/>
      <c r="DKS109" s="1"/>
      <c r="DKT109" s="1"/>
      <c r="DKU109" s="1"/>
      <c r="DKV109" s="1"/>
      <c r="DKW109" s="1"/>
      <c r="DKX109" s="1"/>
      <c r="DKY109" s="1"/>
      <c r="DKZ109" s="1"/>
      <c r="DLA109" s="1"/>
      <c r="DLB109" s="1"/>
      <c r="DLC109" s="1"/>
      <c r="DLD109" s="1"/>
      <c r="DLE109" s="1"/>
      <c r="DLF109" s="1"/>
      <c r="DLG109" s="1"/>
      <c r="DLH109" s="1"/>
      <c r="DLI109" s="1"/>
      <c r="DLJ109" s="1"/>
      <c r="DLK109" s="1"/>
      <c r="DLL109" s="1"/>
      <c r="DLM109" s="1"/>
      <c r="DLN109" s="1"/>
      <c r="DLO109" s="1"/>
      <c r="DLP109" s="1"/>
      <c r="DLQ109" s="1"/>
      <c r="DLR109" s="1"/>
      <c r="DLS109" s="1"/>
      <c r="DLT109" s="1"/>
      <c r="DLU109" s="1"/>
      <c r="DLV109" s="1"/>
      <c r="DLW109" s="1"/>
      <c r="DLX109" s="1"/>
      <c r="DLY109" s="1"/>
      <c r="DLZ109" s="1"/>
      <c r="DMA109" s="1"/>
      <c r="DMB109" s="1"/>
      <c r="DMC109" s="1"/>
      <c r="DMD109" s="1"/>
      <c r="DME109" s="1"/>
      <c r="DMF109" s="1"/>
      <c r="DMG109" s="1"/>
      <c r="DMH109" s="1"/>
      <c r="DMI109" s="1"/>
      <c r="DMJ109" s="1"/>
      <c r="DMK109" s="1"/>
      <c r="DML109" s="1"/>
      <c r="DMM109" s="1"/>
      <c r="DMN109" s="1"/>
      <c r="DMO109" s="1"/>
      <c r="DMP109" s="1"/>
      <c r="DMQ109" s="1"/>
      <c r="DMR109" s="1"/>
      <c r="DMS109" s="1"/>
      <c r="DMT109" s="1"/>
      <c r="DMU109" s="1"/>
      <c r="DMV109" s="1"/>
      <c r="DMW109" s="1"/>
      <c r="DMX109" s="1"/>
      <c r="DMY109" s="1"/>
      <c r="DMZ109" s="1"/>
      <c r="DNA109" s="1"/>
      <c r="DNB109" s="1"/>
      <c r="DNC109" s="1"/>
      <c r="DND109" s="1"/>
      <c r="DNE109" s="1"/>
      <c r="DNF109" s="1"/>
      <c r="DNG109" s="1"/>
      <c r="DNH109" s="1"/>
      <c r="DNI109" s="1"/>
      <c r="DNJ109" s="1"/>
      <c r="DNK109" s="1"/>
      <c r="DNL109" s="1"/>
      <c r="DNM109" s="1"/>
      <c r="DNN109" s="1"/>
      <c r="DNO109" s="1"/>
      <c r="DNP109" s="1"/>
      <c r="DNQ109" s="1"/>
      <c r="DNR109" s="1"/>
      <c r="DNS109" s="1"/>
      <c r="DNT109" s="1"/>
      <c r="DNU109" s="1"/>
      <c r="DNV109" s="1"/>
      <c r="DNW109" s="1"/>
      <c r="DNX109" s="1"/>
      <c r="DNY109" s="1"/>
      <c r="DNZ109" s="1"/>
      <c r="DOA109" s="1"/>
      <c r="DOB109" s="1"/>
      <c r="DOC109" s="1"/>
      <c r="DOD109" s="1"/>
      <c r="DOE109" s="1"/>
      <c r="DOF109" s="1"/>
      <c r="DOG109" s="1"/>
      <c r="DOH109" s="1"/>
      <c r="DOI109" s="1"/>
      <c r="DOJ109" s="1"/>
      <c r="DOK109" s="1"/>
      <c r="DOL109" s="1"/>
      <c r="DOM109" s="1"/>
      <c r="DON109" s="1"/>
      <c r="DOO109" s="1"/>
      <c r="DOP109" s="1"/>
      <c r="DOQ109" s="1"/>
      <c r="DOR109" s="1"/>
      <c r="DOS109" s="1"/>
      <c r="DOT109" s="1"/>
      <c r="DOU109" s="1"/>
      <c r="DOV109" s="1"/>
      <c r="DOW109" s="1"/>
      <c r="DOX109" s="1"/>
      <c r="DOY109" s="1"/>
      <c r="DOZ109" s="1"/>
      <c r="DPA109" s="1"/>
      <c r="DPB109" s="1"/>
      <c r="DPC109" s="1"/>
      <c r="DPD109" s="1"/>
      <c r="DPE109" s="1"/>
      <c r="DPF109" s="1"/>
      <c r="DPG109" s="1"/>
      <c r="DPH109" s="1"/>
      <c r="DPI109" s="1"/>
      <c r="DPJ109" s="1"/>
      <c r="DPK109" s="1"/>
      <c r="DPL109" s="1"/>
      <c r="DPM109" s="1"/>
      <c r="DPN109" s="1"/>
      <c r="DPO109" s="1"/>
      <c r="DPP109" s="1"/>
      <c r="DPQ109" s="1"/>
      <c r="DPR109" s="1"/>
      <c r="DPS109" s="1"/>
      <c r="DPT109" s="1"/>
      <c r="DPU109" s="1"/>
      <c r="DPV109" s="1"/>
      <c r="DPW109" s="1"/>
      <c r="DPX109" s="1"/>
      <c r="DPY109" s="1"/>
      <c r="DPZ109" s="1"/>
      <c r="DQA109" s="1"/>
      <c r="DQB109" s="1"/>
      <c r="DQC109" s="1"/>
      <c r="DQD109" s="1"/>
      <c r="DQE109" s="1"/>
      <c r="DQF109" s="1"/>
      <c r="DQG109" s="1"/>
      <c r="DQH109" s="1"/>
      <c r="DQI109" s="1"/>
      <c r="DQJ109" s="1"/>
      <c r="DQK109" s="1"/>
      <c r="DQL109" s="1"/>
      <c r="DQM109" s="1"/>
      <c r="DQN109" s="1"/>
      <c r="DQO109" s="1"/>
      <c r="DQP109" s="1"/>
      <c r="DQQ109" s="1"/>
      <c r="DQR109" s="1"/>
      <c r="DQS109" s="1"/>
      <c r="DQT109" s="1"/>
      <c r="DQU109" s="1"/>
      <c r="DQV109" s="1"/>
      <c r="DQW109" s="1"/>
      <c r="DQX109" s="1"/>
      <c r="DQY109" s="1"/>
      <c r="DQZ109" s="1"/>
      <c r="DRA109" s="1"/>
      <c r="DRB109" s="1"/>
      <c r="DRC109" s="1"/>
      <c r="DRD109" s="1"/>
      <c r="DRE109" s="1"/>
      <c r="DRF109" s="1"/>
      <c r="DRG109" s="1"/>
      <c r="DRH109" s="1"/>
      <c r="DRI109" s="1"/>
      <c r="DRJ109" s="1"/>
      <c r="DRK109" s="1"/>
      <c r="DRL109" s="1"/>
      <c r="DRM109" s="1"/>
      <c r="DRN109" s="1"/>
      <c r="DRO109" s="1"/>
      <c r="DRP109" s="1"/>
      <c r="DRQ109" s="1"/>
      <c r="DRR109" s="1"/>
      <c r="DRS109" s="1"/>
      <c r="DRT109" s="1"/>
      <c r="DRU109" s="1"/>
      <c r="DRV109" s="1"/>
      <c r="DRW109" s="1"/>
      <c r="DRX109" s="1"/>
      <c r="DRY109" s="1"/>
      <c r="DRZ109" s="1"/>
      <c r="DSA109" s="1"/>
      <c r="DSB109" s="1"/>
      <c r="DSC109" s="1"/>
      <c r="DSD109" s="1"/>
      <c r="DSE109" s="1"/>
      <c r="DSF109" s="1"/>
      <c r="DSG109" s="1"/>
      <c r="DSH109" s="1"/>
      <c r="DSI109" s="1"/>
      <c r="DSJ109" s="1"/>
      <c r="DSK109" s="1"/>
      <c r="DSL109" s="1"/>
      <c r="DSM109" s="1"/>
      <c r="DSN109" s="1"/>
      <c r="DSO109" s="1"/>
      <c r="DSP109" s="1"/>
      <c r="DSQ109" s="1"/>
      <c r="DSR109" s="1"/>
      <c r="DSS109" s="1"/>
      <c r="DST109" s="1"/>
      <c r="DSU109" s="1"/>
      <c r="DSV109" s="1"/>
      <c r="DSW109" s="1"/>
      <c r="DSX109" s="1"/>
      <c r="DSY109" s="1"/>
      <c r="DSZ109" s="1"/>
      <c r="DTA109" s="1"/>
      <c r="DTB109" s="1"/>
      <c r="DTC109" s="1"/>
      <c r="DTD109" s="1"/>
      <c r="DTE109" s="1"/>
      <c r="DTF109" s="1"/>
      <c r="DTG109" s="1"/>
      <c r="DTH109" s="1"/>
      <c r="DTI109" s="1"/>
      <c r="DTJ109" s="1"/>
      <c r="DTK109" s="1"/>
      <c r="DTL109" s="1"/>
      <c r="DTM109" s="1"/>
      <c r="DTN109" s="1"/>
      <c r="DTO109" s="1"/>
      <c r="DTP109" s="1"/>
      <c r="DTQ109" s="1"/>
      <c r="DTR109" s="1"/>
      <c r="DTS109" s="1"/>
      <c r="DTT109" s="1"/>
      <c r="DTU109" s="1"/>
      <c r="DTV109" s="1"/>
      <c r="DTW109" s="1"/>
      <c r="DTX109" s="1"/>
      <c r="DTY109" s="1"/>
      <c r="DTZ109" s="1"/>
      <c r="DUA109" s="1"/>
      <c r="DUB109" s="1"/>
      <c r="DUC109" s="1"/>
      <c r="DUD109" s="1"/>
      <c r="DUE109" s="1"/>
      <c r="DUF109" s="1"/>
      <c r="DUG109" s="1"/>
      <c r="DUH109" s="1"/>
      <c r="DUI109" s="1"/>
      <c r="DUJ109" s="1"/>
      <c r="DUK109" s="1"/>
      <c r="DUL109" s="1"/>
      <c r="DUM109" s="1"/>
      <c r="DUN109" s="1"/>
      <c r="DUO109" s="1"/>
      <c r="DUP109" s="1"/>
      <c r="DUQ109" s="1"/>
      <c r="DUR109" s="1"/>
      <c r="DUS109" s="1"/>
      <c r="DUT109" s="1"/>
      <c r="DUU109" s="1"/>
      <c r="DUV109" s="1"/>
      <c r="DUW109" s="1"/>
      <c r="DUX109" s="1"/>
      <c r="DUY109" s="1"/>
      <c r="DUZ109" s="1"/>
      <c r="DVA109" s="1"/>
      <c r="DVB109" s="1"/>
      <c r="DVC109" s="1"/>
      <c r="DVD109" s="1"/>
      <c r="DVE109" s="1"/>
      <c r="DVF109" s="1"/>
      <c r="DVG109" s="1"/>
      <c r="DVH109" s="1"/>
      <c r="DVI109" s="1"/>
      <c r="DVJ109" s="1"/>
      <c r="DVK109" s="1"/>
      <c r="DVL109" s="1"/>
      <c r="DVM109" s="1"/>
      <c r="DVN109" s="1"/>
      <c r="DVO109" s="1"/>
      <c r="DVP109" s="1"/>
      <c r="DVQ109" s="1"/>
      <c r="DVR109" s="1"/>
      <c r="DVS109" s="1"/>
      <c r="DVT109" s="1"/>
      <c r="DVU109" s="1"/>
      <c r="DVV109" s="1"/>
      <c r="DVW109" s="1"/>
      <c r="DVX109" s="1"/>
      <c r="DVY109" s="1"/>
      <c r="DVZ109" s="1"/>
      <c r="DWA109" s="1"/>
      <c r="DWB109" s="1"/>
      <c r="DWC109" s="1"/>
      <c r="DWD109" s="1"/>
      <c r="DWE109" s="1"/>
      <c r="DWF109" s="1"/>
      <c r="DWG109" s="1"/>
      <c r="DWH109" s="1"/>
      <c r="DWI109" s="1"/>
      <c r="DWJ109" s="1"/>
      <c r="DWK109" s="1"/>
      <c r="DWL109" s="1"/>
      <c r="DWM109" s="1"/>
      <c r="DWN109" s="1"/>
      <c r="DWO109" s="1"/>
      <c r="DWP109" s="1"/>
      <c r="DWQ109" s="1"/>
      <c r="DWR109" s="1"/>
      <c r="DWS109" s="1"/>
      <c r="DWT109" s="1"/>
      <c r="DWU109" s="1"/>
      <c r="DWV109" s="1"/>
      <c r="DWW109" s="1"/>
      <c r="DWX109" s="1"/>
      <c r="DWY109" s="1"/>
      <c r="DWZ109" s="1"/>
      <c r="DXA109" s="1"/>
      <c r="DXB109" s="1"/>
      <c r="DXC109" s="1"/>
      <c r="DXD109" s="1"/>
      <c r="DXE109" s="1"/>
      <c r="DXF109" s="1"/>
      <c r="DXG109" s="1"/>
      <c r="DXH109" s="1"/>
      <c r="DXI109" s="1"/>
      <c r="DXJ109" s="1"/>
      <c r="DXK109" s="1"/>
      <c r="DXL109" s="1"/>
      <c r="DXM109" s="1"/>
      <c r="DXN109" s="1"/>
      <c r="DXO109" s="1"/>
      <c r="DXP109" s="1"/>
      <c r="DXQ109" s="1"/>
      <c r="DXR109" s="1"/>
      <c r="DXS109" s="1"/>
      <c r="DXT109" s="1"/>
      <c r="DXU109" s="1"/>
      <c r="DXV109" s="1"/>
      <c r="DXW109" s="1"/>
      <c r="DXX109" s="1"/>
      <c r="DXY109" s="1"/>
      <c r="DXZ109" s="1"/>
      <c r="DYA109" s="1"/>
      <c r="DYB109" s="1"/>
      <c r="DYC109" s="1"/>
      <c r="DYD109" s="1"/>
      <c r="DYE109" s="1"/>
      <c r="DYF109" s="1"/>
      <c r="DYG109" s="1"/>
      <c r="DYH109" s="1"/>
      <c r="DYI109" s="1"/>
      <c r="DYJ109" s="1"/>
      <c r="DYK109" s="1"/>
      <c r="DYL109" s="1"/>
      <c r="DYM109" s="1"/>
      <c r="DYN109" s="1"/>
      <c r="DYO109" s="1"/>
      <c r="DYP109" s="1"/>
      <c r="DYQ109" s="1"/>
      <c r="DYR109" s="1"/>
      <c r="DYS109" s="1"/>
      <c r="DYT109" s="1"/>
      <c r="DYU109" s="1"/>
      <c r="DYV109" s="1"/>
      <c r="DYW109" s="1"/>
      <c r="DYX109" s="1"/>
      <c r="DYY109" s="1"/>
      <c r="DYZ109" s="1"/>
      <c r="DZA109" s="1"/>
      <c r="DZB109" s="1"/>
      <c r="DZC109" s="1"/>
      <c r="DZD109" s="1"/>
      <c r="DZE109" s="1"/>
      <c r="DZF109" s="1"/>
      <c r="DZG109" s="1"/>
      <c r="DZH109" s="1"/>
      <c r="DZI109" s="1"/>
      <c r="DZJ109" s="1"/>
      <c r="DZK109" s="1"/>
      <c r="DZL109" s="1"/>
      <c r="DZM109" s="1"/>
      <c r="DZN109" s="1"/>
      <c r="DZO109" s="1"/>
      <c r="DZP109" s="1"/>
      <c r="DZQ109" s="1"/>
      <c r="DZR109" s="1"/>
      <c r="DZS109" s="1"/>
      <c r="DZT109" s="1"/>
      <c r="DZU109" s="1"/>
      <c r="DZV109" s="1"/>
      <c r="DZW109" s="1"/>
      <c r="DZX109" s="1"/>
      <c r="DZY109" s="1"/>
      <c r="DZZ109" s="1"/>
      <c r="EAA109" s="1"/>
      <c r="EAB109" s="1"/>
      <c r="EAC109" s="1"/>
      <c r="EAD109" s="1"/>
      <c r="EAE109" s="1"/>
      <c r="EAF109" s="1"/>
      <c r="EAG109" s="1"/>
      <c r="EAH109" s="1"/>
      <c r="EAI109" s="1"/>
      <c r="EAJ109" s="1"/>
      <c r="EAK109" s="1"/>
      <c r="EAL109" s="1"/>
      <c r="EAM109" s="1"/>
      <c r="EAN109" s="1"/>
      <c r="EAO109" s="1"/>
      <c r="EAP109" s="1"/>
      <c r="EAQ109" s="1"/>
      <c r="EAR109" s="1"/>
      <c r="EAS109" s="1"/>
      <c r="EAT109" s="1"/>
      <c r="EAU109" s="1"/>
      <c r="EAV109" s="1"/>
      <c r="EAW109" s="1"/>
      <c r="EAX109" s="1"/>
      <c r="EAY109" s="1"/>
      <c r="EAZ109" s="1"/>
      <c r="EBA109" s="1"/>
      <c r="EBB109" s="1"/>
      <c r="EBC109" s="1"/>
      <c r="EBD109" s="1"/>
      <c r="EBE109" s="1"/>
      <c r="EBF109" s="1"/>
      <c r="EBG109" s="1"/>
      <c r="EBH109" s="1"/>
      <c r="EBI109" s="1"/>
      <c r="EBJ109" s="1"/>
      <c r="EBK109" s="1"/>
      <c r="EBL109" s="1"/>
      <c r="EBM109" s="1"/>
      <c r="EBN109" s="1"/>
      <c r="EBO109" s="1"/>
      <c r="EBP109" s="1"/>
      <c r="EBQ109" s="1"/>
      <c r="EBR109" s="1"/>
      <c r="EBS109" s="1"/>
      <c r="EBT109" s="1"/>
      <c r="EBU109" s="1"/>
      <c r="EBV109" s="1"/>
      <c r="EBW109" s="1"/>
      <c r="EBX109" s="1"/>
      <c r="EBY109" s="1"/>
      <c r="EBZ109" s="1"/>
      <c r="ECA109" s="1"/>
      <c r="ECB109" s="1"/>
      <c r="ECC109" s="1"/>
      <c r="ECD109" s="1"/>
      <c r="ECE109" s="1"/>
      <c r="ECF109" s="1"/>
      <c r="ECG109" s="1"/>
      <c r="ECH109" s="1"/>
      <c r="ECI109" s="1"/>
      <c r="ECJ109" s="1"/>
      <c r="ECK109" s="1"/>
      <c r="ECL109" s="1"/>
      <c r="ECM109" s="1"/>
      <c r="ECN109" s="1"/>
      <c r="ECO109" s="1"/>
      <c r="ECP109" s="1"/>
      <c r="ECQ109" s="1"/>
      <c r="ECR109" s="1"/>
      <c r="ECS109" s="1"/>
      <c r="ECT109" s="1"/>
      <c r="ECU109" s="1"/>
      <c r="ECV109" s="1"/>
      <c r="ECW109" s="1"/>
      <c r="ECX109" s="1"/>
      <c r="ECY109" s="1"/>
      <c r="ECZ109" s="1"/>
      <c r="EDA109" s="1"/>
      <c r="EDB109" s="1"/>
      <c r="EDC109" s="1"/>
      <c r="EDD109" s="1"/>
      <c r="EDE109" s="1"/>
      <c r="EDF109" s="1"/>
      <c r="EDG109" s="1"/>
      <c r="EDH109" s="1"/>
      <c r="EDI109" s="1"/>
      <c r="EDJ109" s="1"/>
      <c r="EDK109" s="1"/>
      <c r="EDL109" s="1"/>
      <c r="EDM109" s="1"/>
      <c r="EDN109" s="1"/>
      <c r="EDO109" s="1"/>
      <c r="EDP109" s="1"/>
      <c r="EDQ109" s="1"/>
      <c r="EDR109" s="1"/>
      <c r="EDS109" s="1"/>
      <c r="EDT109" s="1"/>
      <c r="EDU109" s="1"/>
      <c r="EDV109" s="1"/>
      <c r="EDW109" s="1"/>
      <c r="EDX109" s="1"/>
      <c r="EDY109" s="1"/>
      <c r="EDZ109" s="1"/>
      <c r="EEA109" s="1"/>
      <c r="EEB109" s="1"/>
      <c r="EEC109" s="1"/>
      <c r="EED109" s="1"/>
      <c r="EEE109" s="1"/>
      <c r="EEF109" s="1"/>
      <c r="EEG109" s="1"/>
      <c r="EEH109" s="1"/>
      <c r="EEI109" s="1"/>
      <c r="EEJ109" s="1"/>
      <c r="EEK109" s="1"/>
      <c r="EEL109" s="1"/>
      <c r="EEM109" s="1"/>
      <c r="EEN109" s="1"/>
      <c r="EEO109" s="1"/>
      <c r="EEP109" s="1"/>
      <c r="EEQ109" s="1"/>
      <c r="EER109" s="1"/>
      <c r="EES109" s="1"/>
      <c r="EET109" s="1"/>
      <c r="EEU109" s="1"/>
      <c r="EEV109" s="1"/>
      <c r="EEW109" s="1"/>
      <c r="EEX109" s="1"/>
      <c r="EEY109" s="1"/>
      <c r="EEZ109" s="1"/>
      <c r="EFA109" s="1"/>
      <c r="EFB109" s="1"/>
      <c r="EFC109" s="1"/>
      <c r="EFD109" s="1"/>
      <c r="EFE109" s="1"/>
      <c r="EFF109" s="1"/>
      <c r="EFG109" s="1"/>
      <c r="EFH109" s="1"/>
      <c r="EFI109" s="1"/>
      <c r="EFJ109" s="1"/>
      <c r="EFK109" s="1"/>
      <c r="EFL109" s="1"/>
      <c r="EFM109" s="1"/>
      <c r="EFN109" s="1"/>
      <c r="EFO109" s="1"/>
      <c r="EFP109" s="1"/>
      <c r="EFQ109" s="1"/>
      <c r="EFR109" s="1"/>
      <c r="EFS109" s="1"/>
      <c r="EFT109" s="1"/>
      <c r="EFU109" s="1"/>
      <c r="EFV109" s="1"/>
      <c r="EFW109" s="1"/>
      <c r="EFX109" s="1"/>
      <c r="EFY109" s="1"/>
      <c r="EFZ109" s="1"/>
      <c r="EGA109" s="1"/>
      <c r="EGB109" s="1"/>
      <c r="EGC109" s="1"/>
      <c r="EGD109" s="1"/>
      <c r="EGE109" s="1"/>
      <c r="EGF109" s="1"/>
      <c r="EGG109" s="1"/>
      <c r="EGH109" s="1"/>
      <c r="EGI109" s="1"/>
      <c r="EGJ109" s="1"/>
      <c r="EGK109" s="1"/>
      <c r="EGL109" s="1"/>
      <c r="EGM109" s="1"/>
      <c r="EGN109" s="1"/>
      <c r="EGO109" s="1"/>
      <c r="EGP109" s="1"/>
      <c r="EGQ109" s="1"/>
      <c r="EGR109" s="1"/>
      <c r="EGS109" s="1"/>
      <c r="EGT109" s="1"/>
      <c r="EGU109" s="1"/>
      <c r="EGV109" s="1"/>
      <c r="EGW109" s="1"/>
      <c r="EGX109" s="1"/>
      <c r="EGY109" s="1"/>
      <c r="EGZ109" s="1"/>
      <c r="EHA109" s="1"/>
      <c r="EHB109" s="1"/>
      <c r="EHC109" s="1"/>
      <c r="EHD109" s="1"/>
      <c r="EHE109" s="1"/>
      <c r="EHF109" s="1"/>
      <c r="EHG109" s="1"/>
      <c r="EHH109" s="1"/>
      <c r="EHI109" s="1"/>
      <c r="EHJ109" s="1"/>
      <c r="EHK109" s="1"/>
      <c r="EHL109" s="1"/>
      <c r="EHM109" s="1"/>
      <c r="EHN109" s="1"/>
      <c r="EHO109" s="1"/>
      <c r="EHP109" s="1"/>
      <c r="EHQ109" s="1"/>
      <c r="EHR109" s="1"/>
      <c r="EHS109" s="1"/>
      <c r="EHT109" s="1"/>
      <c r="EHU109" s="1"/>
      <c r="EHV109" s="1"/>
      <c r="EHW109" s="1"/>
      <c r="EHX109" s="1"/>
      <c r="EHY109" s="1"/>
      <c r="EHZ109" s="1"/>
      <c r="EIA109" s="1"/>
      <c r="EIB109" s="1"/>
      <c r="EIC109" s="1"/>
      <c r="EID109" s="1"/>
      <c r="EIE109" s="1"/>
      <c r="EIF109" s="1"/>
      <c r="EIG109" s="1"/>
      <c r="EIH109" s="1"/>
      <c r="EII109" s="1"/>
      <c r="EIJ109" s="1"/>
      <c r="EIK109" s="1"/>
      <c r="EIL109" s="1"/>
      <c r="EIM109" s="1"/>
      <c r="EIN109" s="1"/>
      <c r="EIO109" s="1"/>
      <c r="EIP109" s="1"/>
      <c r="EIQ109" s="1"/>
      <c r="EIR109" s="1"/>
      <c r="EIS109" s="1"/>
      <c r="EIT109" s="1"/>
      <c r="EIU109" s="1"/>
      <c r="EIV109" s="1"/>
      <c r="EIW109" s="1"/>
      <c r="EIX109" s="1"/>
      <c r="EIY109" s="1"/>
      <c r="EIZ109" s="1"/>
      <c r="EJA109" s="1"/>
      <c r="EJB109" s="1"/>
      <c r="EJC109" s="1"/>
      <c r="EJD109" s="1"/>
      <c r="EJE109" s="1"/>
      <c r="EJF109" s="1"/>
      <c r="EJG109" s="1"/>
      <c r="EJH109" s="1"/>
      <c r="EJI109" s="1"/>
      <c r="EJJ109" s="1"/>
      <c r="EJK109" s="1"/>
      <c r="EJL109" s="1"/>
      <c r="EJM109" s="1"/>
      <c r="EJN109" s="1"/>
      <c r="EJO109" s="1"/>
      <c r="EJP109" s="1"/>
      <c r="EJQ109" s="1"/>
      <c r="EJR109" s="1"/>
      <c r="EJS109" s="1"/>
      <c r="EJT109" s="1"/>
      <c r="EJU109" s="1"/>
      <c r="EJV109" s="1"/>
      <c r="EJW109" s="1"/>
      <c r="EJX109" s="1"/>
      <c r="EJY109" s="1"/>
      <c r="EJZ109" s="1"/>
      <c r="EKA109" s="1"/>
      <c r="EKB109" s="1"/>
      <c r="EKC109" s="1"/>
      <c r="EKD109" s="1"/>
      <c r="EKE109" s="1"/>
      <c r="EKF109" s="1"/>
      <c r="EKG109" s="1"/>
      <c r="EKH109" s="1"/>
      <c r="EKI109" s="1"/>
      <c r="EKJ109" s="1"/>
      <c r="EKK109" s="1"/>
      <c r="EKL109" s="1"/>
      <c r="EKM109" s="1"/>
      <c r="EKN109" s="1"/>
      <c r="EKO109" s="1"/>
      <c r="EKP109" s="1"/>
      <c r="EKQ109" s="1"/>
      <c r="EKR109" s="1"/>
      <c r="EKS109" s="1"/>
      <c r="EKT109" s="1"/>
      <c r="EKU109" s="1"/>
      <c r="EKV109" s="1"/>
      <c r="EKW109" s="1"/>
      <c r="EKX109" s="1"/>
      <c r="EKY109" s="1"/>
      <c r="EKZ109" s="1"/>
      <c r="ELA109" s="1"/>
      <c r="ELB109" s="1"/>
      <c r="ELC109" s="1"/>
      <c r="ELD109" s="1"/>
      <c r="ELE109" s="1"/>
      <c r="ELF109" s="1"/>
      <c r="ELG109" s="1"/>
      <c r="ELH109" s="1"/>
      <c r="ELI109" s="1"/>
      <c r="ELJ109" s="1"/>
      <c r="ELK109" s="1"/>
      <c r="ELL109" s="1"/>
      <c r="ELM109" s="1"/>
      <c r="ELN109" s="1"/>
      <c r="ELO109" s="1"/>
      <c r="ELP109" s="1"/>
      <c r="ELQ109" s="1"/>
      <c r="ELR109" s="1"/>
      <c r="ELS109" s="1"/>
      <c r="ELT109" s="1"/>
      <c r="ELU109" s="1"/>
      <c r="ELV109" s="1"/>
      <c r="ELW109" s="1"/>
      <c r="ELX109" s="1"/>
      <c r="ELY109" s="1"/>
      <c r="ELZ109" s="1"/>
      <c r="EMA109" s="1"/>
      <c r="EMB109" s="1"/>
      <c r="EMC109" s="1"/>
      <c r="EMD109" s="1"/>
      <c r="EME109" s="1"/>
      <c r="EMF109" s="1"/>
      <c r="EMG109" s="1"/>
      <c r="EMH109" s="1"/>
      <c r="EMI109" s="1"/>
      <c r="EMJ109" s="1"/>
      <c r="EMK109" s="1"/>
      <c r="EML109" s="1"/>
      <c r="EMM109" s="1"/>
      <c r="EMN109" s="1"/>
      <c r="EMO109" s="1"/>
      <c r="EMP109" s="1"/>
      <c r="EMQ109" s="1"/>
      <c r="EMR109" s="1"/>
      <c r="EMS109" s="1"/>
      <c r="EMT109" s="1"/>
      <c r="EMU109" s="1"/>
      <c r="EMV109" s="1"/>
      <c r="EMW109" s="1"/>
      <c r="EMX109" s="1"/>
      <c r="EMY109" s="1"/>
      <c r="EMZ109" s="1"/>
      <c r="ENA109" s="1"/>
      <c r="ENB109" s="1"/>
      <c r="ENC109" s="1"/>
      <c r="END109" s="1"/>
      <c r="ENE109" s="1"/>
      <c r="ENF109" s="1"/>
      <c r="ENG109" s="1"/>
      <c r="ENH109" s="1"/>
      <c r="ENI109" s="1"/>
      <c r="ENJ109" s="1"/>
      <c r="ENK109" s="1"/>
      <c r="ENL109" s="1"/>
      <c r="ENM109" s="1"/>
      <c r="ENN109" s="1"/>
      <c r="ENO109" s="1"/>
      <c r="ENP109" s="1"/>
      <c r="ENQ109" s="1"/>
      <c r="ENR109" s="1"/>
      <c r="ENS109" s="1"/>
      <c r="ENT109" s="1"/>
      <c r="ENU109" s="1"/>
      <c r="ENV109" s="1"/>
      <c r="ENW109" s="1"/>
      <c r="ENX109" s="1"/>
      <c r="ENY109" s="1"/>
      <c r="ENZ109" s="1"/>
      <c r="EOA109" s="1"/>
      <c r="EOB109" s="1"/>
      <c r="EOC109" s="1"/>
      <c r="EOD109" s="1"/>
      <c r="EOE109" s="1"/>
      <c r="EOF109" s="1"/>
      <c r="EOG109" s="1"/>
      <c r="EOH109" s="1"/>
      <c r="EOI109" s="1"/>
      <c r="EOJ109" s="1"/>
      <c r="EOK109" s="1"/>
      <c r="EOL109" s="1"/>
      <c r="EOM109" s="1"/>
      <c r="EON109" s="1"/>
      <c r="EOO109" s="1"/>
      <c r="EOP109" s="1"/>
      <c r="EOQ109" s="1"/>
      <c r="EOR109" s="1"/>
      <c r="EOS109" s="1"/>
      <c r="EOT109" s="1"/>
      <c r="EOU109" s="1"/>
      <c r="EOV109" s="1"/>
      <c r="EOW109" s="1"/>
      <c r="EOX109" s="1"/>
      <c r="EOY109" s="1"/>
      <c r="EOZ109" s="1"/>
      <c r="EPA109" s="1"/>
      <c r="EPB109" s="1"/>
      <c r="EPC109" s="1"/>
      <c r="EPD109" s="1"/>
      <c r="EPE109" s="1"/>
      <c r="EPF109" s="1"/>
      <c r="EPG109" s="1"/>
      <c r="EPH109" s="1"/>
      <c r="EPI109" s="1"/>
      <c r="EPJ109" s="1"/>
      <c r="EPK109" s="1"/>
      <c r="EPL109" s="1"/>
      <c r="EPM109" s="1"/>
      <c r="EPN109" s="1"/>
      <c r="EPO109" s="1"/>
      <c r="EPP109" s="1"/>
      <c r="EPQ109" s="1"/>
      <c r="EPR109" s="1"/>
      <c r="EPS109" s="1"/>
      <c r="EPT109" s="1"/>
      <c r="EPU109" s="1"/>
      <c r="EPV109" s="1"/>
      <c r="EPW109" s="1"/>
      <c r="EPX109" s="1"/>
      <c r="EPY109" s="1"/>
      <c r="EPZ109" s="1"/>
      <c r="EQA109" s="1"/>
      <c r="EQB109" s="1"/>
      <c r="EQC109" s="1"/>
      <c r="EQD109" s="1"/>
      <c r="EQE109" s="1"/>
      <c r="EQF109" s="1"/>
      <c r="EQG109" s="1"/>
      <c r="EQH109" s="1"/>
      <c r="EQI109" s="1"/>
      <c r="EQJ109" s="1"/>
      <c r="EQK109" s="1"/>
      <c r="EQL109" s="1"/>
      <c r="EQM109" s="1"/>
      <c r="EQN109" s="1"/>
      <c r="EQO109" s="1"/>
      <c r="EQP109" s="1"/>
      <c r="EQQ109" s="1"/>
      <c r="EQR109" s="1"/>
      <c r="EQS109" s="1"/>
      <c r="EQT109" s="1"/>
      <c r="EQU109" s="1"/>
      <c r="EQV109" s="1"/>
      <c r="EQW109" s="1"/>
      <c r="EQX109" s="1"/>
      <c r="EQY109" s="1"/>
      <c r="EQZ109" s="1"/>
      <c r="ERA109" s="1"/>
      <c r="ERB109" s="1"/>
      <c r="ERC109" s="1"/>
      <c r="ERD109" s="1"/>
      <c r="ERE109" s="1"/>
      <c r="ERF109" s="1"/>
      <c r="ERG109" s="1"/>
      <c r="ERH109" s="1"/>
      <c r="ERI109" s="1"/>
      <c r="ERJ109" s="1"/>
      <c r="ERK109" s="1"/>
      <c r="ERL109" s="1"/>
      <c r="ERM109" s="1"/>
      <c r="ERN109" s="1"/>
      <c r="ERO109" s="1"/>
      <c r="ERP109" s="1"/>
      <c r="ERQ109" s="1"/>
      <c r="ERR109" s="1"/>
      <c r="ERS109" s="1"/>
      <c r="ERT109" s="1"/>
      <c r="ERU109" s="1"/>
      <c r="ERV109" s="1"/>
      <c r="ERW109" s="1"/>
      <c r="ERX109" s="1"/>
      <c r="ERY109" s="1"/>
      <c r="ERZ109" s="1"/>
      <c r="ESA109" s="1"/>
      <c r="ESB109" s="1"/>
      <c r="ESC109" s="1"/>
      <c r="ESD109" s="1"/>
      <c r="ESE109" s="1"/>
      <c r="ESF109" s="1"/>
      <c r="ESG109" s="1"/>
      <c r="ESH109" s="1"/>
      <c r="ESI109" s="1"/>
      <c r="ESJ109" s="1"/>
      <c r="ESK109" s="1"/>
      <c r="ESL109" s="1"/>
      <c r="ESM109" s="1"/>
      <c r="ESN109" s="1"/>
      <c r="ESO109" s="1"/>
      <c r="ESP109" s="1"/>
      <c r="ESQ109" s="1"/>
      <c r="ESR109" s="1"/>
      <c r="ESS109" s="1"/>
      <c r="EST109" s="1"/>
      <c r="ESU109" s="1"/>
      <c r="ESV109" s="1"/>
      <c r="ESW109" s="1"/>
      <c r="ESX109" s="1"/>
      <c r="ESY109" s="1"/>
      <c r="ESZ109" s="1"/>
      <c r="ETA109" s="1"/>
      <c r="ETB109" s="1"/>
      <c r="ETC109" s="1"/>
      <c r="ETD109" s="1"/>
      <c r="ETE109" s="1"/>
      <c r="ETF109" s="1"/>
      <c r="ETG109" s="1"/>
      <c r="ETH109" s="1"/>
      <c r="ETI109" s="1"/>
      <c r="ETJ109" s="1"/>
      <c r="ETK109" s="1"/>
      <c r="ETL109" s="1"/>
      <c r="ETM109" s="1"/>
      <c r="ETN109" s="1"/>
      <c r="ETO109" s="1"/>
      <c r="ETP109" s="1"/>
      <c r="ETQ109" s="1"/>
      <c r="ETR109" s="1"/>
      <c r="ETS109" s="1"/>
      <c r="ETT109" s="1"/>
      <c r="ETU109" s="1"/>
      <c r="ETV109" s="1"/>
      <c r="ETW109" s="1"/>
      <c r="ETX109" s="1"/>
      <c r="ETY109" s="1"/>
      <c r="ETZ109" s="1"/>
      <c r="EUA109" s="1"/>
      <c r="EUB109" s="1"/>
      <c r="EUC109" s="1"/>
      <c r="EUD109" s="1"/>
      <c r="EUE109" s="1"/>
      <c r="EUF109" s="1"/>
      <c r="EUG109" s="1"/>
      <c r="EUH109" s="1"/>
      <c r="EUI109" s="1"/>
      <c r="EUJ109" s="1"/>
      <c r="EUK109" s="1"/>
      <c r="EUL109" s="1"/>
      <c r="EUM109" s="1"/>
      <c r="EUN109" s="1"/>
      <c r="EUO109" s="1"/>
      <c r="EUP109" s="1"/>
      <c r="EUQ109" s="1"/>
      <c r="EUR109" s="1"/>
      <c r="EUS109" s="1"/>
      <c r="EUT109" s="1"/>
      <c r="EUU109" s="1"/>
      <c r="EUV109" s="1"/>
      <c r="EUW109" s="1"/>
      <c r="EUX109" s="1"/>
      <c r="EUY109" s="1"/>
      <c r="EUZ109" s="1"/>
      <c r="EVA109" s="1"/>
      <c r="EVB109" s="1"/>
      <c r="EVC109" s="1"/>
      <c r="EVD109" s="1"/>
      <c r="EVE109" s="1"/>
      <c r="EVF109" s="1"/>
      <c r="EVG109" s="1"/>
      <c r="EVH109" s="1"/>
      <c r="EVI109" s="1"/>
      <c r="EVJ109" s="1"/>
      <c r="EVK109" s="1"/>
      <c r="EVL109" s="1"/>
      <c r="EVM109" s="1"/>
      <c r="EVN109" s="1"/>
      <c r="EVO109" s="1"/>
      <c r="EVP109" s="1"/>
      <c r="EVQ109" s="1"/>
      <c r="EVR109" s="1"/>
      <c r="EVS109" s="1"/>
      <c r="EVT109" s="1"/>
      <c r="EVU109" s="1"/>
      <c r="EVV109" s="1"/>
      <c r="EVW109" s="1"/>
      <c r="EVX109" s="1"/>
      <c r="EVY109" s="1"/>
      <c r="EVZ109" s="1"/>
      <c r="EWA109" s="1"/>
      <c r="EWB109" s="1"/>
      <c r="EWC109" s="1"/>
      <c r="EWD109" s="1"/>
      <c r="EWE109" s="1"/>
      <c r="EWF109" s="1"/>
      <c r="EWG109" s="1"/>
      <c r="EWH109" s="1"/>
      <c r="EWI109" s="1"/>
      <c r="EWJ109" s="1"/>
      <c r="EWK109" s="1"/>
      <c r="EWL109" s="1"/>
      <c r="EWM109" s="1"/>
      <c r="EWN109" s="1"/>
      <c r="EWO109" s="1"/>
      <c r="EWP109" s="1"/>
      <c r="EWQ109" s="1"/>
      <c r="EWR109" s="1"/>
      <c r="EWS109" s="1"/>
      <c r="EWT109" s="1"/>
      <c r="EWU109" s="1"/>
      <c r="EWV109" s="1"/>
      <c r="EWW109" s="1"/>
      <c r="EWX109" s="1"/>
      <c r="EWY109" s="1"/>
      <c r="EWZ109" s="1"/>
      <c r="EXA109" s="1"/>
      <c r="EXB109" s="1"/>
      <c r="EXC109" s="1"/>
      <c r="EXD109" s="1"/>
      <c r="EXE109" s="1"/>
      <c r="EXF109" s="1"/>
      <c r="EXG109" s="1"/>
      <c r="EXH109" s="1"/>
      <c r="EXI109" s="1"/>
      <c r="EXJ109" s="1"/>
      <c r="EXK109" s="1"/>
      <c r="EXL109" s="1"/>
      <c r="EXM109" s="1"/>
      <c r="EXN109" s="1"/>
      <c r="EXO109" s="1"/>
      <c r="EXP109" s="1"/>
      <c r="EXQ109" s="1"/>
      <c r="EXR109" s="1"/>
      <c r="EXS109" s="1"/>
      <c r="EXT109" s="1"/>
      <c r="EXU109" s="1"/>
      <c r="EXV109" s="1"/>
      <c r="EXW109" s="1"/>
      <c r="EXX109" s="1"/>
      <c r="EXY109" s="1"/>
      <c r="EXZ109" s="1"/>
      <c r="EYA109" s="1"/>
      <c r="EYB109" s="1"/>
      <c r="EYC109" s="1"/>
      <c r="EYD109" s="1"/>
      <c r="EYE109" s="1"/>
      <c r="EYF109" s="1"/>
      <c r="EYG109" s="1"/>
      <c r="EYH109" s="1"/>
      <c r="EYI109" s="1"/>
      <c r="EYJ109" s="1"/>
      <c r="EYK109" s="1"/>
      <c r="EYL109" s="1"/>
      <c r="EYM109" s="1"/>
      <c r="EYN109" s="1"/>
      <c r="EYO109" s="1"/>
      <c r="EYP109" s="1"/>
      <c r="EYQ109" s="1"/>
      <c r="EYR109" s="1"/>
      <c r="EYS109" s="1"/>
      <c r="EYT109" s="1"/>
      <c r="EYU109" s="1"/>
      <c r="EYV109" s="1"/>
      <c r="EYW109" s="1"/>
      <c r="EYX109" s="1"/>
      <c r="EYY109" s="1"/>
      <c r="EYZ109" s="1"/>
      <c r="EZA109" s="1"/>
      <c r="EZB109" s="1"/>
      <c r="EZC109" s="1"/>
      <c r="EZD109" s="1"/>
      <c r="EZE109" s="1"/>
      <c r="EZF109" s="1"/>
      <c r="EZG109" s="1"/>
      <c r="EZH109" s="1"/>
      <c r="EZI109" s="1"/>
      <c r="EZJ109" s="1"/>
      <c r="EZK109" s="1"/>
      <c r="EZL109" s="1"/>
      <c r="EZM109" s="1"/>
      <c r="EZN109" s="1"/>
      <c r="EZO109" s="1"/>
      <c r="EZP109" s="1"/>
      <c r="EZQ109" s="1"/>
      <c r="EZR109" s="1"/>
      <c r="EZS109" s="1"/>
      <c r="EZT109" s="1"/>
      <c r="EZU109" s="1"/>
      <c r="EZV109" s="1"/>
      <c r="EZW109" s="1"/>
      <c r="EZX109" s="1"/>
      <c r="EZY109" s="1"/>
      <c r="EZZ109" s="1"/>
      <c r="FAA109" s="1"/>
      <c r="FAB109" s="1"/>
      <c r="FAC109" s="1"/>
      <c r="FAD109" s="1"/>
      <c r="FAE109" s="1"/>
      <c r="FAF109" s="1"/>
      <c r="FAG109" s="1"/>
      <c r="FAH109" s="1"/>
      <c r="FAI109" s="1"/>
      <c r="FAJ109" s="1"/>
      <c r="FAK109" s="1"/>
      <c r="FAL109" s="1"/>
      <c r="FAM109" s="1"/>
      <c r="FAN109" s="1"/>
      <c r="FAO109" s="1"/>
      <c r="FAP109" s="1"/>
      <c r="FAQ109" s="1"/>
      <c r="FAR109" s="1"/>
      <c r="FAS109" s="1"/>
      <c r="FAT109" s="1"/>
      <c r="FAU109" s="1"/>
      <c r="FAV109" s="1"/>
      <c r="FAW109" s="1"/>
      <c r="FAX109" s="1"/>
      <c r="FAY109" s="1"/>
      <c r="FAZ109" s="1"/>
      <c r="FBA109" s="1"/>
      <c r="FBB109" s="1"/>
      <c r="FBC109" s="1"/>
      <c r="FBD109" s="1"/>
      <c r="FBE109" s="1"/>
      <c r="FBF109" s="1"/>
      <c r="FBG109" s="1"/>
      <c r="FBH109" s="1"/>
      <c r="FBI109" s="1"/>
      <c r="FBJ109" s="1"/>
      <c r="FBK109" s="1"/>
      <c r="FBL109" s="1"/>
      <c r="FBM109" s="1"/>
      <c r="FBN109" s="1"/>
      <c r="FBO109" s="1"/>
      <c r="FBP109" s="1"/>
      <c r="FBQ109" s="1"/>
      <c r="FBR109" s="1"/>
      <c r="FBS109" s="1"/>
      <c r="FBT109" s="1"/>
      <c r="FBU109" s="1"/>
      <c r="FBV109" s="1"/>
      <c r="FBW109" s="1"/>
      <c r="FBX109" s="1"/>
      <c r="FBY109" s="1"/>
      <c r="FBZ109" s="1"/>
      <c r="FCA109" s="1"/>
      <c r="FCB109" s="1"/>
      <c r="FCC109" s="1"/>
    </row>
    <row r="110" spans="1:4137" s="33" customFormat="1" ht="50.1" customHeight="1">
      <c r="A110" s="299" t="s">
        <v>844</v>
      </c>
      <c r="B110" s="438">
        <v>668</v>
      </c>
      <c r="C110" s="169" t="s">
        <v>31</v>
      </c>
      <c r="D110" s="276" t="s">
        <v>57</v>
      </c>
      <c r="E110" s="14">
        <v>132</v>
      </c>
      <c r="F110" s="14" t="s">
        <v>18</v>
      </c>
      <c r="G110" s="16" t="s">
        <v>34</v>
      </c>
      <c r="H110" s="16" t="s">
        <v>288</v>
      </c>
      <c r="I110" s="670">
        <f>700000+260000+140000</f>
        <v>1100000</v>
      </c>
      <c r="J110" s="79"/>
      <c r="K110" s="111" t="s">
        <v>574</v>
      </c>
      <c r="L110" s="56"/>
      <c r="M110" s="802"/>
      <c r="N110" s="796"/>
      <c r="O110" s="689"/>
      <c r="P110" s="678"/>
      <c r="Q110" s="482" t="s">
        <v>166</v>
      </c>
      <c r="R110" s="488" t="s">
        <v>621</v>
      </c>
      <c r="S110" s="153">
        <v>140000</v>
      </c>
      <c r="T110" s="158" t="s">
        <v>1374</v>
      </c>
      <c r="U110" s="444"/>
      <c r="V110" s="5"/>
      <c r="W110" s="82"/>
      <c r="X110" s="5"/>
      <c r="Y110" s="444"/>
      <c r="Z110" s="23"/>
      <c r="AA110" s="82"/>
      <c r="AB110" s="5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  <c r="JW110" s="1"/>
      <c r="JX110" s="1"/>
      <c r="JY110" s="1"/>
      <c r="JZ110" s="1"/>
      <c r="KA110" s="1"/>
      <c r="KB110" s="1"/>
      <c r="KC110" s="1"/>
      <c r="KD110" s="1"/>
      <c r="KE110" s="1"/>
      <c r="KF110" s="1"/>
      <c r="KG110" s="1"/>
      <c r="KH110" s="1"/>
      <c r="KI110" s="1"/>
      <c r="KJ110" s="1"/>
      <c r="KK110" s="1"/>
      <c r="KL110" s="1"/>
      <c r="KM110" s="1"/>
      <c r="KN110" s="1"/>
      <c r="KO110" s="1"/>
      <c r="KP110" s="1"/>
      <c r="KQ110" s="1"/>
      <c r="KR110" s="1"/>
      <c r="KS110" s="1"/>
      <c r="KT110" s="1"/>
      <c r="KU110" s="1"/>
      <c r="KV110" s="1"/>
      <c r="KW110" s="1"/>
      <c r="KX110" s="1"/>
      <c r="KY110" s="1"/>
      <c r="KZ110" s="1"/>
      <c r="LA110" s="1"/>
      <c r="LB110" s="1"/>
      <c r="LC110" s="1"/>
      <c r="LD110" s="1"/>
      <c r="LE110" s="1"/>
      <c r="LF110" s="1"/>
      <c r="LG110" s="1"/>
      <c r="LH110" s="1"/>
      <c r="LI110" s="1"/>
      <c r="LJ110" s="1"/>
      <c r="LK110" s="1"/>
      <c r="LL110" s="1"/>
      <c r="LM110" s="1"/>
      <c r="LN110" s="1"/>
      <c r="LO110" s="1"/>
      <c r="LP110" s="1"/>
      <c r="LQ110" s="1"/>
      <c r="LR110" s="1"/>
      <c r="LS110" s="1"/>
      <c r="LT110" s="1"/>
      <c r="LU110" s="1"/>
      <c r="LV110" s="1"/>
      <c r="LW110" s="1"/>
      <c r="LX110" s="1"/>
      <c r="LY110" s="1"/>
      <c r="LZ110" s="1"/>
      <c r="MA110" s="1"/>
      <c r="MB110" s="1"/>
      <c r="MC110" s="1"/>
      <c r="MD110" s="1"/>
      <c r="ME110" s="1"/>
      <c r="MF110" s="1"/>
      <c r="MG110" s="1"/>
      <c r="MH110" s="1"/>
      <c r="MI110" s="1"/>
      <c r="MJ110" s="1"/>
      <c r="MK110" s="1"/>
      <c r="ML110" s="1"/>
      <c r="MM110" s="1"/>
      <c r="MN110" s="1"/>
      <c r="MO110" s="1"/>
      <c r="MP110" s="1"/>
      <c r="MQ110" s="1"/>
      <c r="MR110" s="1"/>
      <c r="MS110" s="1"/>
      <c r="MT110" s="1"/>
      <c r="MU110" s="1"/>
      <c r="MV110" s="1"/>
      <c r="MW110" s="1"/>
      <c r="MX110" s="1"/>
      <c r="MY110" s="1"/>
      <c r="MZ110" s="1"/>
      <c r="NA110" s="1"/>
      <c r="NB110" s="1"/>
      <c r="NC110" s="1"/>
      <c r="ND110" s="1"/>
      <c r="NE110" s="1"/>
      <c r="NF110" s="1"/>
      <c r="NG110" s="1"/>
      <c r="NH110" s="1"/>
      <c r="NI110" s="1"/>
      <c r="NJ110" s="1"/>
      <c r="NK110" s="1"/>
      <c r="NL110" s="1"/>
      <c r="NM110" s="1"/>
      <c r="NN110" s="1"/>
      <c r="NO110" s="1"/>
      <c r="NP110" s="1"/>
      <c r="NQ110" s="1"/>
      <c r="NR110" s="1"/>
      <c r="NS110" s="1"/>
      <c r="NT110" s="1"/>
      <c r="NU110" s="1"/>
      <c r="NV110" s="1"/>
      <c r="NW110" s="1"/>
      <c r="NX110" s="1"/>
      <c r="NY110" s="1"/>
      <c r="NZ110" s="1"/>
      <c r="OA110" s="1"/>
      <c r="OB110" s="1"/>
      <c r="OC110" s="1"/>
      <c r="OD110" s="1"/>
      <c r="OE110" s="1"/>
      <c r="OF110" s="1"/>
      <c r="OG110" s="1"/>
      <c r="OH110" s="1"/>
      <c r="OI110" s="1"/>
      <c r="OJ110" s="1"/>
      <c r="OK110" s="1"/>
      <c r="OL110" s="1"/>
      <c r="OM110" s="1"/>
      <c r="ON110" s="1"/>
      <c r="OO110" s="1"/>
      <c r="OP110" s="1"/>
      <c r="OQ110" s="1"/>
      <c r="OR110" s="1"/>
      <c r="OS110" s="1"/>
      <c r="OT110" s="1"/>
      <c r="OU110" s="1"/>
      <c r="OV110" s="1"/>
      <c r="OW110" s="1"/>
      <c r="OX110" s="1"/>
      <c r="OY110" s="1"/>
      <c r="OZ110" s="1"/>
      <c r="PA110" s="1"/>
      <c r="PB110" s="1"/>
      <c r="PC110" s="1"/>
      <c r="PD110" s="1"/>
      <c r="PE110" s="1"/>
      <c r="PF110" s="1"/>
      <c r="PG110" s="1"/>
      <c r="PH110" s="1"/>
      <c r="PI110" s="1"/>
      <c r="PJ110" s="1"/>
      <c r="PK110" s="1"/>
      <c r="PL110" s="1"/>
      <c r="PM110" s="1"/>
      <c r="PN110" s="1"/>
      <c r="PO110" s="1"/>
      <c r="PP110" s="1"/>
      <c r="PQ110" s="1"/>
      <c r="PR110" s="1"/>
      <c r="PS110" s="1"/>
      <c r="PT110" s="1"/>
      <c r="PU110" s="1"/>
      <c r="PV110" s="1"/>
      <c r="PW110" s="1"/>
      <c r="PX110" s="1"/>
      <c r="PY110" s="1"/>
      <c r="PZ110" s="1"/>
      <c r="QA110" s="1"/>
      <c r="QB110" s="1"/>
      <c r="QC110" s="1"/>
      <c r="QD110" s="1"/>
      <c r="QE110" s="1"/>
      <c r="QF110" s="1"/>
      <c r="QG110" s="1"/>
      <c r="QH110" s="1"/>
      <c r="QI110" s="1"/>
      <c r="QJ110" s="1"/>
      <c r="QK110" s="1"/>
      <c r="QL110" s="1"/>
      <c r="QM110" s="1"/>
      <c r="QN110" s="1"/>
      <c r="QO110" s="1"/>
      <c r="QP110" s="1"/>
      <c r="QQ110" s="1"/>
      <c r="QR110" s="1"/>
      <c r="QS110" s="1"/>
      <c r="QT110" s="1"/>
      <c r="QU110" s="1"/>
      <c r="QV110" s="1"/>
      <c r="QW110" s="1"/>
      <c r="QX110" s="1"/>
      <c r="QY110" s="1"/>
      <c r="QZ110" s="1"/>
      <c r="RA110" s="1"/>
      <c r="RB110" s="1"/>
      <c r="RC110" s="1"/>
      <c r="RD110" s="1"/>
      <c r="RE110" s="1"/>
      <c r="RF110" s="1"/>
      <c r="RG110" s="1"/>
      <c r="RH110" s="1"/>
      <c r="RI110" s="1"/>
      <c r="RJ110" s="1"/>
      <c r="RK110" s="1"/>
      <c r="RL110" s="1"/>
      <c r="RM110" s="1"/>
      <c r="RN110" s="1"/>
      <c r="RO110" s="1"/>
      <c r="RP110" s="1"/>
      <c r="RQ110" s="1"/>
      <c r="RR110" s="1"/>
      <c r="RS110" s="1"/>
      <c r="RT110" s="1"/>
      <c r="RU110" s="1"/>
      <c r="RV110" s="1"/>
      <c r="RW110" s="1"/>
      <c r="RX110" s="1"/>
      <c r="RY110" s="1"/>
      <c r="RZ110" s="1"/>
      <c r="SA110" s="1"/>
      <c r="SB110" s="1"/>
      <c r="SC110" s="1"/>
      <c r="SD110" s="1"/>
      <c r="SE110" s="1"/>
      <c r="SF110" s="1"/>
      <c r="SG110" s="1"/>
      <c r="SH110" s="1"/>
      <c r="SI110" s="1"/>
      <c r="SJ110" s="1"/>
      <c r="SK110" s="1"/>
      <c r="SL110" s="1"/>
      <c r="SM110" s="1"/>
      <c r="SN110" s="1"/>
      <c r="SO110" s="1"/>
      <c r="SP110" s="1"/>
      <c r="SQ110" s="1"/>
      <c r="SR110" s="1"/>
      <c r="SS110" s="1"/>
      <c r="ST110" s="1"/>
      <c r="SU110" s="1"/>
      <c r="SV110" s="1"/>
      <c r="SW110" s="1"/>
      <c r="SX110" s="1"/>
      <c r="SY110" s="1"/>
      <c r="SZ110" s="1"/>
      <c r="TA110" s="1"/>
      <c r="TB110" s="1"/>
      <c r="TC110" s="1"/>
      <c r="TD110" s="1"/>
      <c r="TE110" s="1"/>
      <c r="TF110" s="1"/>
      <c r="TG110" s="1"/>
      <c r="TH110" s="1"/>
      <c r="TI110" s="1"/>
      <c r="TJ110" s="1"/>
      <c r="TK110" s="1"/>
      <c r="TL110" s="1"/>
      <c r="TM110" s="1"/>
      <c r="TN110" s="1"/>
      <c r="TO110" s="1"/>
      <c r="TP110" s="1"/>
      <c r="TQ110" s="1"/>
      <c r="TR110" s="1"/>
      <c r="TS110" s="1"/>
      <c r="TT110" s="1"/>
      <c r="TU110" s="1"/>
      <c r="TV110" s="1"/>
      <c r="TW110" s="1"/>
      <c r="TX110" s="1"/>
      <c r="TY110" s="1"/>
      <c r="TZ110" s="1"/>
      <c r="UA110" s="1"/>
      <c r="UB110" s="1"/>
      <c r="UC110" s="1"/>
      <c r="UD110" s="1"/>
      <c r="UE110" s="1"/>
      <c r="UF110" s="1"/>
      <c r="UG110" s="1"/>
      <c r="UH110" s="1"/>
      <c r="UI110" s="1"/>
      <c r="UJ110" s="1"/>
      <c r="UK110" s="1"/>
      <c r="UL110" s="1"/>
      <c r="UM110" s="1"/>
      <c r="UN110" s="1"/>
      <c r="UO110" s="1"/>
      <c r="UP110" s="1"/>
      <c r="UQ110" s="1"/>
      <c r="UR110" s="1"/>
      <c r="US110" s="1"/>
      <c r="UT110" s="1"/>
      <c r="UU110" s="1"/>
      <c r="UV110" s="1"/>
      <c r="UW110" s="1"/>
      <c r="UX110" s="1"/>
      <c r="UY110" s="1"/>
      <c r="UZ110" s="1"/>
      <c r="VA110" s="1"/>
      <c r="VB110" s="1"/>
      <c r="VC110" s="1"/>
      <c r="VD110" s="1"/>
      <c r="VE110" s="1"/>
      <c r="VF110" s="1"/>
      <c r="VG110" s="1"/>
      <c r="VH110" s="1"/>
      <c r="VI110" s="1"/>
      <c r="VJ110" s="1"/>
      <c r="VK110" s="1"/>
      <c r="VL110" s="1"/>
      <c r="VM110" s="1"/>
      <c r="VN110" s="1"/>
      <c r="VO110" s="1"/>
      <c r="VP110" s="1"/>
      <c r="VQ110" s="1"/>
      <c r="VR110" s="1"/>
      <c r="VS110" s="1"/>
      <c r="VT110" s="1"/>
      <c r="VU110" s="1"/>
      <c r="VV110" s="1"/>
      <c r="VW110" s="1"/>
      <c r="VX110" s="1"/>
      <c r="VY110" s="1"/>
      <c r="VZ110" s="1"/>
      <c r="WA110" s="1"/>
      <c r="WB110" s="1"/>
      <c r="WC110" s="1"/>
      <c r="WD110" s="1"/>
      <c r="WE110" s="1"/>
      <c r="WF110" s="1"/>
      <c r="WG110" s="1"/>
      <c r="WH110" s="1"/>
      <c r="WI110" s="1"/>
      <c r="WJ110" s="1"/>
      <c r="WK110" s="1"/>
      <c r="WL110" s="1"/>
      <c r="WM110" s="1"/>
      <c r="WN110" s="1"/>
      <c r="WO110" s="1"/>
      <c r="WP110" s="1"/>
      <c r="WQ110" s="1"/>
      <c r="WR110" s="1"/>
      <c r="WS110" s="1"/>
      <c r="WT110" s="1"/>
      <c r="WU110" s="1"/>
      <c r="WV110" s="1"/>
      <c r="WW110" s="1"/>
      <c r="WX110" s="1"/>
      <c r="WY110" s="1"/>
      <c r="WZ110" s="1"/>
      <c r="XA110" s="1"/>
      <c r="XB110" s="1"/>
      <c r="XC110" s="1"/>
      <c r="XD110" s="1"/>
      <c r="XE110" s="1"/>
      <c r="XF110" s="1"/>
      <c r="XG110" s="1"/>
      <c r="XH110" s="1"/>
      <c r="XI110" s="1"/>
      <c r="XJ110" s="1"/>
      <c r="XK110" s="1"/>
      <c r="XL110" s="1"/>
      <c r="XM110" s="1"/>
      <c r="XN110" s="1"/>
      <c r="XO110" s="1"/>
      <c r="XP110" s="1"/>
      <c r="XQ110" s="1"/>
      <c r="XR110" s="1"/>
      <c r="XS110" s="1"/>
      <c r="XT110" s="1"/>
      <c r="XU110" s="1"/>
      <c r="XV110" s="1"/>
      <c r="XW110" s="1"/>
      <c r="XX110" s="1"/>
      <c r="XY110" s="1"/>
      <c r="XZ110" s="1"/>
      <c r="YA110" s="1"/>
      <c r="YB110" s="1"/>
      <c r="YC110" s="1"/>
      <c r="YD110" s="1"/>
      <c r="YE110" s="1"/>
      <c r="YF110" s="1"/>
      <c r="YG110" s="1"/>
      <c r="YH110" s="1"/>
      <c r="YI110" s="1"/>
      <c r="YJ110" s="1"/>
      <c r="YK110" s="1"/>
      <c r="YL110" s="1"/>
      <c r="YM110" s="1"/>
      <c r="YN110" s="1"/>
      <c r="YO110" s="1"/>
      <c r="YP110" s="1"/>
      <c r="YQ110" s="1"/>
      <c r="YR110" s="1"/>
      <c r="YS110" s="1"/>
      <c r="YT110" s="1"/>
      <c r="YU110" s="1"/>
      <c r="YV110" s="1"/>
      <c r="YW110" s="1"/>
      <c r="YX110" s="1"/>
      <c r="YY110" s="1"/>
      <c r="YZ110" s="1"/>
      <c r="ZA110" s="1"/>
      <c r="ZB110" s="1"/>
      <c r="ZC110" s="1"/>
      <c r="ZD110" s="1"/>
      <c r="ZE110" s="1"/>
      <c r="ZF110" s="1"/>
      <c r="ZG110" s="1"/>
      <c r="ZH110" s="1"/>
      <c r="ZI110" s="1"/>
      <c r="ZJ110" s="1"/>
      <c r="ZK110" s="1"/>
      <c r="ZL110" s="1"/>
      <c r="ZM110" s="1"/>
      <c r="ZN110" s="1"/>
      <c r="ZO110" s="1"/>
      <c r="ZP110" s="1"/>
      <c r="ZQ110" s="1"/>
      <c r="ZR110" s="1"/>
      <c r="ZS110" s="1"/>
      <c r="ZT110" s="1"/>
      <c r="ZU110" s="1"/>
      <c r="ZV110" s="1"/>
      <c r="ZW110" s="1"/>
      <c r="ZX110" s="1"/>
      <c r="ZY110" s="1"/>
      <c r="ZZ110" s="1"/>
      <c r="AAA110" s="1"/>
      <c r="AAB110" s="1"/>
      <c r="AAC110" s="1"/>
      <c r="AAD110" s="1"/>
      <c r="AAE110" s="1"/>
      <c r="AAF110" s="1"/>
      <c r="AAG110" s="1"/>
      <c r="AAH110" s="1"/>
      <c r="AAI110" s="1"/>
      <c r="AAJ110" s="1"/>
      <c r="AAK110" s="1"/>
      <c r="AAL110" s="1"/>
      <c r="AAM110" s="1"/>
      <c r="AAN110" s="1"/>
      <c r="AAO110" s="1"/>
      <c r="AAP110" s="1"/>
      <c r="AAQ110" s="1"/>
      <c r="AAR110" s="1"/>
      <c r="AAS110" s="1"/>
      <c r="AAT110" s="1"/>
      <c r="AAU110" s="1"/>
      <c r="AAV110" s="1"/>
      <c r="AAW110" s="1"/>
      <c r="AAX110" s="1"/>
      <c r="AAY110" s="1"/>
      <c r="AAZ110" s="1"/>
      <c r="ABA110" s="1"/>
      <c r="ABB110" s="1"/>
      <c r="ABC110" s="1"/>
      <c r="ABD110" s="1"/>
      <c r="ABE110" s="1"/>
      <c r="ABF110" s="1"/>
      <c r="ABG110" s="1"/>
      <c r="ABH110" s="1"/>
      <c r="ABI110" s="1"/>
      <c r="ABJ110" s="1"/>
      <c r="ABK110" s="1"/>
      <c r="ABL110" s="1"/>
      <c r="ABM110" s="1"/>
      <c r="ABN110" s="1"/>
      <c r="ABO110" s="1"/>
      <c r="ABP110" s="1"/>
      <c r="ABQ110" s="1"/>
      <c r="ABR110" s="1"/>
      <c r="ABS110" s="1"/>
      <c r="ABT110" s="1"/>
      <c r="ABU110" s="1"/>
      <c r="ABV110" s="1"/>
      <c r="ABW110" s="1"/>
      <c r="ABX110" s="1"/>
      <c r="ABY110" s="1"/>
      <c r="ABZ110" s="1"/>
      <c r="ACA110" s="1"/>
      <c r="ACB110" s="1"/>
      <c r="ACC110" s="1"/>
      <c r="ACD110" s="1"/>
      <c r="ACE110" s="1"/>
      <c r="ACF110" s="1"/>
      <c r="ACG110" s="1"/>
      <c r="ACH110" s="1"/>
      <c r="ACI110" s="1"/>
      <c r="ACJ110" s="1"/>
      <c r="ACK110" s="1"/>
      <c r="ACL110" s="1"/>
      <c r="ACM110" s="1"/>
      <c r="ACN110" s="1"/>
      <c r="ACO110" s="1"/>
      <c r="ACP110" s="1"/>
      <c r="ACQ110" s="1"/>
      <c r="ACR110" s="1"/>
      <c r="ACS110" s="1"/>
      <c r="ACT110" s="1"/>
      <c r="ACU110" s="1"/>
      <c r="ACV110" s="1"/>
      <c r="ACW110" s="1"/>
      <c r="ACX110" s="1"/>
      <c r="ACY110" s="1"/>
      <c r="ACZ110" s="1"/>
      <c r="ADA110" s="1"/>
      <c r="ADB110" s="1"/>
      <c r="ADC110" s="1"/>
      <c r="ADD110" s="1"/>
      <c r="ADE110" s="1"/>
      <c r="ADF110" s="1"/>
      <c r="ADG110" s="1"/>
      <c r="ADH110" s="1"/>
      <c r="ADI110" s="1"/>
      <c r="ADJ110" s="1"/>
      <c r="ADK110" s="1"/>
      <c r="ADL110" s="1"/>
      <c r="ADM110" s="1"/>
      <c r="ADN110" s="1"/>
      <c r="ADO110" s="1"/>
      <c r="ADP110" s="1"/>
      <c r="ADQ110" s="1"/>
      <c r="ADR110" s="1"/>
      <c r="ADS110" s="1"/>
      <c r="ADT110" s="1"/>
      <c r="ADU110" s="1"/>
      <c r="ADV110" s="1"/>
      <c r="ADW110" s="1"/>
      <c r="ADX110" s="1"/>
      <c r="ADY110" s="1"/>
      <c r="ADZ110" s="1"/>
      <c r="AEA110" s="1"/>
      <c r="AEB110" s="1"/>
      <c r="AEC110" s="1"/>
      <c r="AED110" s="1"/>
      <c r="AEE110" s="1"/>
      <c r="AEF110" s="1"/>
      <c r="AEG110" s="1"/>
      <c r="AEH110" s="1"/>
      <c r="AEI110" s="1"/>
      <c r="AEJ110" s="1"/>
      <c r="AEK110" s="1"/>
      <c r="AEL110" s="1"/>
      <c r="AEM110" s="1"/>
      <c r="AEN110" s="1"/>
      <c r="AEO110" s="1"/>
      <c r="AEP110" s="1"/>
      <c r="AEQ110" s="1"/>
      <c r="AER110" s="1"/>
      <c r="AES110" s="1"/>
      <c r="AET110" s="1"/>
      <c r="AEU110" s="1"/>
      <c r="AEV110" s="1"/>
      <c r="AEW110" s="1"/>
      <c r="AEX110" s="1"/>
      <c r="AEY110" s="1"/>
      <c r="AEZ110" s="1"/>
      <c r="AFA110" s="1"/>
      <c r="AFB110" s="1"/>
      <c r="AFC110" s="1"/>
      <c r="AFD110" s="1"/>
      <c r="AFE110" s="1"/>
      <c r="AFF110" s="1"/>
      <c r="AFG110" s="1"/>
      <c r="AFH110" s="1"/>
      <c r="AFI110" s="1"/>
      <c r="AFJ110" s="1"/>
      <c r="AFK110" s="1"/>
      <c r="AFL110" s="1"/>
      <c r="AFM110" s="1"/>
      <c r="AFN110" s="1"/>
      <c r="AFO110" s="1"/>
      <c r="AFP110" s="1"/>
      <c r="AFQ110" s="1"/>
      <c r="AFR110" s="1"/>
      <c r="AFS110" s="1"/>
      <c r="AFT110" s="1"/>
      <c r="AFU110" s="1"/>
      <c r="AFV110" s="1"/>
      <c r="AFW110" s="1"/>
      <c r="AFX110" s="1"/>
      <c r="AFY110" s="1"/>
      <c r="AFZ110" s="1"/>
      <c r="AGA110" s="1"/>
      <c r="AGB110" s="1"/>
      <c r="AGC110" s="1"/>
      <c r="AGD110" s="1"/>
      <c r="AGE110" s="1"/>
      <c r="AGF110" s="1"/>
      <c r="AGG110" s="1"/>
      <c r="AGH110" s="1"/>
      <c r="AGI110" s="1"/>
      <c r="AGJ110" s="1"/>
      <c r="AGK110" s="1"/>
      <c r="AGL110" s="1"/>
      <c r="AGM110" s="1"/>
      <c r="AGN110" s="1"/>
      <c r="AGO110" s="1"/>
      <c r="AGP110" s="1"/>
      <c r="AGQ110" s="1"/>
      <c r="AGR110" s="1"/>
      <c r="AGS110" s="1"/>
      <c r="AGT110" s="1"/>
      <c r="AGU110" s="1"/>
      <c r="AGV110" s="1"/>
      <c r="AGW110" s="1"/>
      <c r="AGX110" s="1"/>
      <c r="AGY110" s="1"/>
      <c r="AGZ110" s="1"/>
      <c r="AHA110" s="1"/>
      <c r="AHB110" s="1"/>
      <c r="AHC110" s="1"/>
      <c r="AHD110" s="1"/>
      <c r="AHE110" s="1"/>
      <c r="AHF110" s="1"/>
      <c r="AHG110" s="1"/>
      <c r="AHH110" s="1"/>
      <c r="AHI110" s="1"/>
      <c r="AHJ110" s="1"/>
      <c r="AHK110" s="1"/>
      <c r="AHL110" s="1"/>
      <c r="AHM110" s="1"/>
      <c r="AHN110" s="1"/>
      <c r="AHO110" s="1"/>
      <c r="AHP110" s="1"/>
      <c r="AHQ110" s="1"/>
      <c r="AHR110" s="1"/>
      <c r="AHS110" s="1"/>
      <c r="AHT110" s="1"/>
      <c r="AHU110" s="1"/>
      <c r="AHV110" s="1"/>
      <c r="AHW110" s="1"/>
      <c r="AHX110" s="1"/>
      <c r="AHY110" s="1"/>
      <c r="AHZ110" s="1"/>
      <c r="AIA110" s="1"/>
      <c r="AIB110" s="1"/>
      <c r="AIC110" s="1"/>
      <c r="AID110" s="1"/>
      <c r="AIE110" s="1"/>
      <c r="AIF110" s="1"/>
      <c r="AIG110" s="1"/>
      <c r="AIH110" s="1"/>
      <c r="AII110" s="1"/>
      <c r="AIJ110" s="1"/>
      <c r="AIK110" s="1"/>
      <c r="AIL110" s="1"/>
      <c r="AIM110" s="1"/>
      <c r="AIN110" s="1"/>
      <c r="AIO110" s="1"/>
      <c r="AIP110" s="1"/>
      <c r="AIQ110" s="1"/>
      <c r="AIR110" s="1"/>
      <c r="AIS110" s="1"/>
      <c r="AIT110" s="1"/>
      <c r="AIU110" s="1"/>
      <c r="AIV110" s="1"/>
      <c r="AIW110" s="1"/>
      <c r="AIX110" s="1"/>
      <c r="AIY110" s="1"/>
      <c r="AIZ110" s="1"/>
      <c r="AJA110" s="1"/>
      <c r="AJB110" s="1"/>
      <c r="AJC110" s="1"/>
      <c r="AJD110" s="1"/>
      <c r="AJE110" s="1"/>
      <c r="AJF110" s="1"/>
      <c r="AJG110" s="1"/>
      <c r="AJH110" s="1"/>
      <c r="AJI110" s="1"/>
      <c r="AJJ110" s="1"/>
      <c r="AJK110" s="1"/>
      <c r="AJL110" s="1"/>
      <c r="AJM110" s="1"/>
      <c r="AJN110" s="1"/>
      <c r="AJO110" s="1"/>
      <c r="AJP110" s="1"/>
      <c r="AJQ110" s="1"/>
      <c r="AJR110" s="1"/>
      <c r="AJS110" s="1"/>
      <c r="AJT110" s="1"/>
      <c r="AJU110" s="1"/>
      <c r="AJV110" s="1"/>
      <c r="AJW110" s="1"/>
      <c r="AJX110" s="1"/>
      <c r="AJY110" s="1"/>
      <c r="AJZ110" s="1"/>
      <c r="AKA110" s="1"/>
      <c r="AKB110" s="1"/>
      <c r="AKC110" s="1"/>
      <c r="AKD110" s="1"/>
      <c r="AKE110" s="1"/>
      <c r="AKF110" s="1"/>
      <c r="AKG110" s="1"/>
      <c r="AKH110" s="1"/>
      <c r="AKI110" s="1"/>
      <c r="AKJ110" s="1"/>
      <c r="AKK110" s="1"/>
      <c r="AKL110" s="1"/>
      <c r="AKM110" s="1"/>
      <c r="AKN110" s="1"/>
      <c r="AKO110" s="1"/>
      <c r="AKP110" s="1"/>
      <c r="AKQ110" s="1"/>
      <c r="AKR110" s="1"/>
      <c r="AKS110" s="1"/>
      <c r="AKT110" s="1"/>
      <c r="AKU110" s="1"/>
      <c r="AKV110" s="1"/>
      <c r="AKW110" s="1"/>
      <c r="AKX110" s="1"/>
      <c r="AKY110" s="1"/>
      <c r="AKZ110" s="1"/>
      <c r="ALA110" s="1"/>
      <c r="ALB110" s="1"/>
      <c r="ALC110" s="1"/>
      <c r="ALD110" s="1"/>
      <c r="ALE110" s="1"/>
      <c r="ALF110" s="1"/>
      <c r="ALG110" s="1"/>
      <c r="ALH110" s="1"/>
      <c r="ALI110" s="1"/>
      <c r="ALJ110" s="1"/>
      <c r="ALK110" s="1"/>
      <c r="ALL110" s="1"/>
      <c r="ALM110" s="1"/>
      <c r="ALN110" s="1"/>
      <c r="ALO110" s="1"/>
      <c r="ALP110" s="1"/>
      <c r="ALQ110" s="1"/>
      <c r="ALR110" s="1"/>
      <c r="ALS110" s="1"/>
      <c r="ALT110" s="1"/>
      <c r="ALU110" s="1"/>
      <c r="ALV110" s="1"/>
      <c r="ALW110" s="1"/>
      <c r="ALX110" s="1"/>
      <c r="ALY110" s="1"/>
      <c r="ALZ110" s="1"/>
      <c r="AMA110" s="1"/>
      <c r="AMB110" s="1"/>
      <c r="AMC110" s="1"/>
      <c r="AMD110" s="1"/>
      <c r="AME110" s="1"/>
      <c r="AMF110" s="1"/>
      <c r="AMG110" s="1"/>
      <c r="AMH110" s="1"/>
      <c r="AMI110" s="1"/>
      <c r="AMJ110" s="1"/>
      <c r="AMK110" s="1"/>
      <c r="AML110" s="1"/>
      <c r="AMM110" s="1"/>
      <c r="AMN110" s="1"/>
      <c r="AMO110" s="1"/>
      <c r="AMP110" s="1"/>
      <c r="AMQ110" s="1"/>
      <c r="AMR110" s="1"/>
      <c r="AMS110" s="1"/>
      <c r="AMT110" s="1"/>
      <c r="AMU110" s="1"/>
      <c r="AMV110" s="1"/>
      <c r="AMW110" s="1"/>
      <c r="AMX110" s="1"/>
      <c r="AMY110" s="1"/>
      <c r="AMZ110" s="1"/>
      <c r="ANA110" s="1"/>
      <c r="ANB110" s="1"/>
      <c r="ANC110" s="1"/>
      <c r="AND110" s="1"/>
      <c r="ANE110" s="1"/>
      <c r="ANF110" s="1"/>
      <c r="ANG110" s="1"/>
      <c r="ANH110" s="1"/>
      <c r="ANI110" s="1"/>
      <c r="ANJ110" s="1"/>
      <c r="ANK110" s="1"/>
      <c r="ANL110" s="1"/>
      <c r="ANM110" s="1"/>
      <c r="ANN110" s="1"/>
      <c r="ANO110" s="1"/>
      <c r="ANP110" s="1"/>
      <c r="ANQ110" s="1"/>
      <c r="ANR110" s="1"/>
      <c r="ANS110" s="1"/>
      <c r="ANT110" s="1"/>
      <c r="ANU110" s="1"/>
      <c r="ANV110" s="1"/>
      <c r="ANW110" s="1"/>
      <c r="ANX110" s="1"/>
      <c r="ANY110" s="1"/>
      <c r="ANZ110" s="1"/>
      <c r="AOA110" s="1"/>
      <c r="AOB110" s="1"/>
      <c r="AOC110" s="1"/>
      <c r="AOD110" s="1"/>
      <c r="AOE110" s="1"/>
      <c r="AOF110" s="1"/>
      <c r="AOG110" s="1"/>
      <c r="AOH110" s="1"/>
      <c r="AOI110" s="1"/>
      <c r="AOJ110" s="1"/>
      <c r="AOK110" s="1"/>
      <c r="AOL110" s="1"/>
      <c r="AOM110" s="1"/>
      <c r="AON110" s="1"/>
      <c r="AOO110" s="1"/>
      <c r="AOP110" s="1"/>
      <c r="AOQ110" s="1"/>
      <c r="AOR110" s="1"/>
      <c r="AOS110" s="1"/>
      <c r="AOT110" s="1"/>
      <c r="AOU110" s="1"/>
      <c r="AOV110" s="1"/>
      <c r="AOW110" s="1"/>
      <c r="AOX110" s="1"/>
      <c r="AOY110" s="1"/>
      <c r="AOZ110" s="1"/>
      <c r="APA110" s="1"/>
      <c r="APB110" s="1"/>
      <c r="APC110" s="1"/>
      <c r="APD110" s="1"/>
      <c r="APE110" s="1"/>
      <c r="APF110" s="1"/>
      <c r="APG110" s="1"/>
      <c r="APH110" s="1"/>
      <c r="API110" s="1"/>
      <c r="APJ110" s="1"/>
      <c r="APK110" s="1"/>
      <c r="APL110" s="1"/>
      <c r="APM110" s="1"/>
      <c r="APN110" s="1"/>
      <c r="APO110" s="1"/>
      <c r="APP110" s="1"/>
      <c r="APQ110" s="1"/>
      <c r="APR110" s="1"/>
      <c r="APS110" s="1"/>
      <c r="APT110" s="1"/>
      <c r="APU110" s="1"/>
      <c r="APV110" s="1"/>
      <c r="APW110" s="1"/>
      <c r="APX110" s="1"/>
      <c r="APY110" s="1"/>
      <c r="APZ110" s="1"/>
      <c r="AQA110" s="1"/>
      <c r="AQB110" s="1"/>
      <c r="AQC110" s="1"/>
      <c r="AQD110" s="1"/>
      <c r="AQE110" s="1"/>
      <c r="AQF110" s="1"/>
      <c r="AQG110" s="1"/>
      <c r="AQH110" s="1"/>
      <c r="AQI110" s="1"/>
      <c r="AQJ110" s="1"/>
      <c r="AQK110" s="1"/>
      <c r="AQL110" s="1"/>
      <c r="AQM110" s="1"/>
      <c r="AQN110" s="1"/>
      <c r="AQO110" s="1"/>
      <c r="AQP110" s="1"/>
      <c r="AQQ110" s="1"/>
      <c r="AQR110" s="1"/>
      <c r="AQS110" s="1"/>
      <c r="AQT110" s="1"/>
      <c r="AQU110" s="1"/>
      <c r="AQV110" s="1"/>
      <c r="AQW110" s="1"/>
      <c r="AQX110" s="1"/>
      <c r="AQY110" s="1"/>
      <c r="AQZ110" s="1"/>
      <c r="ARA110" s="1"/>
      <c r="ARB110" s="1"/>
      <c r="ARC110" s="1"/>
      <c r="ARD110" s="1"/>
      <c r="ARE110" s="1"/>
      <c r="ARF110" s="1"/>
      <c r="ARG110" s="1"/>
      <c r="ARH110" s="1"/>
      <c r="ARI110" s="1"/>
      <c r="ARJ110" s="1"/>
      <c r="ARK110" s="1"/>
      <c r="ARL110" s="1"/>
      <c r="ARM110" s="1"/>
      <c r="ARN110" s="1"/>
      <c r="ARO110" s="1"/>
      <c r="ARP110" s="1"/>
      <c r="ARQ110" s="1"/>
      <c r="ARR110" s="1"/>
      <c r="ARS110" s="1"/>
      <c r="ART110" s="1"/>
      <c r="ARU110" s="1"/>
      <c r="ARV110" s="1"/>
      <c r="ARW110" s="1"/>
      <c r="ARX110" s="1"/>
      <c r="ARY110" s="1"/>
      <c r="ARZ110" s="1"/>
      <c r="ASA110" s="1"/>
      <c r="ASB110" s="1"/>
      <c r="ASC110" s="1"/>
      <c r="ASD110" s="1"/>
      <c r="ASE110" s="1"/>
      <c r="ASF110" s="1"/>
      <c r="ASG110" s="1"/>
      <c r="ASH110" s="1"/>
      <c r="ASI110" s="1"/>
      <c r="ASJ110" s="1"/>
      <c r="ASK110" s="1"/>
      <c r="ASL110" s="1"/>
      <c r="ASM110" s="1"/>
      <c r="ASN110" s="1"/>
      <c r="ASO110" s="1"/>
      <c r="ASP110" s="1"/>
      <c r="ASQ110" s="1"/>
      <c r="ASR110" s="1"/>
      <c r="ASS110" s="1"/>
      <c r="AST110" s="1"/>
      <c r="ASU110" s="1"/>
      <c r="ASV110" s="1"/>
      <c r="ASW110" s="1"/>
      <c r="ASX110" s="1"/>
      <c r="ASY110" s="1"/>
      <c r="ASZ110" s="1"/>
      <c r="ATA110" s="1"/>
      <c r="ATB110" s="1"/>
      <c r="ATC110" s="1"/>
      <c r="ATD110" s="1"/>
      <c r="ATE110" s="1"/>
      <c r="ATF110" s="1"/>
      <c r="ATG110" s="1"/>
      <c r="ATH110" s="1"/>
      <c r="ATI110" s="1"/>
      <c r="ATJ110" s="1"/>
      <c r="ATK110" s="1"/>
      <c r="ATL110" s="1"/>
      <c r="ATM110" s="1"/>
      <c r="ATN110" s="1"/>
      <c r="ATO110" s="1"/>
      <c r="ATP110" s="1"/>
      <c r="ATQ110" s="1"/>
      <c r="ATR110" s="1"/>
      <c r="ATS110" s="1"/>
      <c r="ATT110" s="1"/>
      <c r="ATU110" s="1"/>
      <c r="ATV110" s="1"/>
      <c r="ATW110" s="1"/>
      <c r="ATX110" s="1"/>
      <c r="ATY110" s="1"/>
      <c r="ATZ110" s="1"/>
      <c r="AUA110" s="1"/>
      <c r="AUB110" s="1"/>
      <c r="AUC110" s="1"/>
      <c r="AUD110" s="1"/>
      <c r="AUE110" s="1"/>
      <c r="AUF110" s="1"/>
      <c r="AUG110" s="1"/>
      <c r="AUH110" s="1"/>
      <c r="AUI110" s="1"/>
      <c r="AUJ110" s="1"/>
      <c r="AUK110" s="1"/>
      <c r="AUL110" s="1"/>
      <c r="AUM110" s="1"/>
      <c r="AUN110" s="1"/>
      <c r="AUO110" s="1"/>
      <c r="AUP110" s="1"/>
      <c r="AUQ110" s="1"/>
      <c r="AUR110" s="1"/>
      <c r="AUS110" s="1"/>
      <c r="AUT110" s="1"/>
      <c r="AUU110" s="1"/>
      <c r="AUV110" s="1"/>
      <c r="AUW110" s="1"/>
      <c r="AUX110" s="1"/>
      <c r="AUY110" s="1"/>
      <c r="AUZ110" s="1"/>
      <c r="AVA110" s="1"/>
      <c r="AVB110" s="1"/>
      <c r="AVC110" s="1"/>
      <c r="AVD110" s="1"/>
      <c r="AVE110" s="1"/>
      <c r="AVF110" s="1"/>
      <c r="AVG110" s="1"/>
      <c r="AVH110" s="1"/>
      <c r="AVI110" s="1"/>
      <c r="AVJ110" s="1"/>
      <c r="AVK110" s="1"/>
      <c r="AVL110" s="1"/>
      <c r="AVM110" s="1"/>
      <c r="AVN110" s="1"/>
      <c r="AVO110" s="1"/>
      <c r="AVP110" s="1"/>
      <c r="AVQ110" s="1"/>
      <c r="AVR110" s="1"/>
      <c r="AVS110" s="1"/>
      <c r="AVT110" s="1"/>
      <c r="AVU110" s="1"/>
      <c r="AVV110" s="1"/>
      <c r="AVW110" s="1"/>
      <c r="AVX110" s="1"/>
      <c r="AVY110" s="1"/>
      <c r="AVZ110" s="1"/>
      <c r="AWA110" s="1"/>
      <c r="AWB110" s="1"/>
      <c r="AWC110" s="1"/>
      <c r="AWD110" s="1"/>
      <c r="AWE110" s="1"/>
      <c r="AWF110" s="1"/>
      <c r="AWG110" s="1"/>
      <c r="AWH110" s="1"/>
      <c r="AWI110" s="1"/>
      <c r="AWJ110" s="1"/>
      <c r="AWK110" s="1"/>
      <c r="AWL110" s="1"/>
      <c r="AWM110" s="1"/>
      <c r="AWN110" s="1"/>
      <c r="AWO110" s="1"/>
      <c r="AWP110" s="1"/>
      <c r="AWQ110" s="1"/>
      <c r="AWR110" s="1"/>
      <c r="AWS110" s="1"/>
      <c r="AWT110" s="1"/>
      <c r="AWU110" s="1"/>
      <c r="AWV110" s="1"/>
      <c r="AWW110" s="1"/>
      <c r="AWX110" s="1"/>
      <c r="AWY110" s="1"/>
      <c r="AWZ110" s="1"/>
      <c r="AXA110" s="1"/>
      <c r="AXB110" s="1"/>
      <c r="AXC110" s="1"/>
      <c r="AXD110" s="1"/>
      <c r="AXE110" s="1"/>
      <c r="AXF110" s="1"/>
      <c r="AXG110" s="1"/>
      <c r="AXH110" s="1"/>
      <c r="AXI110" s="1"/>
      <c r="AXJ110" s="1"/>
      <c r="AXK110" s="1"/>
      <c r="AXL110" s="1"/>
      <c r="AXM110" s="1"/>
      <c r="AXN110" s="1"/>
      <c r="AXO110" s="1"/>
      <c r="AXP110" s="1"/>
      <c r="AXQ110" s="1"/>
      <c r="AXR110" s="1"/>
      <c r="AXS110" s="1"/>
      <c r="AXT110" s="1"/>
      <c r="AXU110" s="1"/>
      <c r="AXV110" s="1"/>
      <c r="AXW110" s="1"/>
      <c r="AXX110" s="1"/>
      <c r="AXY110" s="1"/>
      <c r="AXZ110" s="1"/>
      <c r="AYA110" s="1"/>
      <c r="AYB110" s="1"/>
      <c r="AYC110" s="1"/>
      <c r="AYD110" s="1"/>
      <c r="AYE110" s="1"/>
      <c r="AYF110" s="1"/>
      <c r="AYG110" s="1"/>
      <c r="AYH110" s="1"/>
      <c r="AYI110" s="1"/>
      <c r="AYJ110" s="1"/>
      <c r="AYK110" s="1"/>
      <c r="AYL110" s="1"/>
      <c r="AYM110" s="1"/>
      <c r="AYN110" s="1"/>
      <c r="AYO110" s="1"/>
      <c r="AYP110" s="1"/>
      <c r="AYQ110" s="1"/>
      <c r="AYR110" s="1"/>
      <c r="AYS110" s="1"/>
      <c r="AYT110" s="1"/>
      <c r="AYU110" s="1"/>
      <c r="AYV110" s="1"/>
      <c r="AYW110" s="1"/>
      <c r="AYX110" s="1"/>
      <c r="AYY110" s="1"/>
      <c r="AYZ110" s="1"/>
      <c r="AZA110" s="1"/>
      <c r="AZB110" s="1"/>
      <c r="AZC110" s="1"/>
      <c r="AZD110" s="1"/>
      <c r="AZE110" s="1"/>
      <c r="AZF110" s="1"/>
      <c r="AZG110" s="1"/>
      <c r="AZH110" s="1"/>
      <c r="AZI110" s="1"/>
      <c r="AZJ110" s="1"/>
      <c r="AZK110" s="1"/>
      <c r="AZL110" s="1"/>
      <c r="AZM110" s="1"/>
      <c r="AZN110" s="1"/>
      <c r="AZO110" s="1"/>
      <c r="AZP110" s="1"/>
      <c r="AZQ110" s="1"/>
      <c r="AZR110" s="1"/>
      <c r="AZS110" s="1"/>
      <c r="AZT110" s="1"/>
      <c r="AZU110" s="1"/>
      <c r="AZV110" s="1"/>
      <c r="AZW110" s="1"/>
      <c r="AZX110" s="1"/>
      <c r="AZY110" s="1"/>
      <c r="AZZ110" s="1"/>
      <c r="BAA110" s="1"/>
      <c r="BAB110" s="1"/>
      <c r="BAC110" s="1"/>
      <c r="BAD110" s="1"/>
      <c r="BAE110" s="1"/>
      <c r="BAF110" s="1"/>
      <c r="BAG110" s="1"/>
      <c r="BAH110" s="1"/>
      <c r="BAI110" s="1"/>
      <c r="BAJ110" s="1"/>
      <c r="BAK110" s="1"/>
      <c r="BAL110" s="1"/>
      <c r="BAM110" s="1"/>
      <c r="BAN110" s="1"/>
      <c r="BAO110" s="1"/>
      <c r="BAP110" s="1"/>
      <c r="BAQ110" s="1"/>
      <c r="BAR110" s="1"/>
      <c r="BAS110" s="1"/>
      <c r="BAT110" s="1"/>
      <c r="BAU110" s="1"/>
      <c r="BAV110" s="1"/>
      <c r="BAW110" s="1"/>
      <c r="BAX110" s="1"/>
      <c r="BAY110" s="1"/>
      <c r="BAZ110" s="1"/>
      <c r="BBA110" s="1"/>
      <c r="BBB110" s="1"/>
      <c r="BBC110" s="1"/>
      <c r="BBD110" s="1"/>
      <c r="BBE110" s="1"/>
      <c r="BBF110" s="1"/>
      <c r="BBG110" s="1"/>
      <c r="BBH110" s="1"/>
      <c r="BBI110" s="1"/>
      <c r="BBJ110" s="1"/>
      <c r="BBK110" s="1"/>
      <c r="BBL110" s="1"/>
      <c r="BBM110" s="1"/>
      <c r="BBN110" s="1"/>
      <c r="BBO110" s="1"/>
      <c r="BBP110" s="1"/>
      <c r="BBQ110" s="1"/>
      <c r="BBR110" s="1"/>
      <c r="BBS110" s="1"/>
      <c r="BBT110" s="1"/>
      <c r="BBU110" s="1"/>
      <c r="BBV110" s="1"/>
      <c r="BBW110" s="1"/>
      <c r="BBX110" s="1"/>
      <c r="BBY110" s="1"/>
      <c r="BBZ110" s="1"/>
      <c r="BCA110" s="1"/>
      <c r="BCB110" s="1"/>
      <c r="BCC110" s="1"/>
      <c r="BCD110" s="1"/>
      <c r="BCE110" s="1"/>
      <c r="BCF110" s="1"/>
      <c r="BCG110" s="1"/>
      <c r="BCH110" s="1"/>
      <c r="BCI110" s="1"/>
      <c r="BCJ110" s="1"/>
      <c r="BCK110" s="1"/>
      <c r="BCL110" s="1"/>
      <c r="BCM110" s="1"/>
      <c r="BCN110" s="1"/>
      <c r="BCO110" s="1"/>
      <c r="BCP110" s="1"/>
      <c r="BCQ110" s="1"/>
      <c r="BCR110" s="1"/>
      <c r="BCS110" s="1"/>
      <c r="BCT110" s="1"/>
      <c r="BCU110" s="1"/>
      <c r="BCV110" s="1"/>
      <c r="BCW110" s="1"/>
      <c r="BCX110" s="1"/>
      <c r="BCY110" s="1"/>
      <c r="BCZ110" s="1"/>
      <c r="BDA110" s="1"/>
      <c r="BDB110" s="1"/>
      <c r="BDC110" s="1"/>
      <c r="BDD110" s="1"/>
      <c r="BDE110" s="1"/>
      <c r="BDF110" s="1"/>
      <c r="BDG110" s="1"/>
      <c r="BDH110" s="1"/>
      <c r="BDI110" s="1"/>
      <c r="BDJ110" s="1"/>
      <c r="BDK110" s="1"/>
      <c r="BDL110" s="1"/>
      <c r="BDM110" s="1"/>
      <c r="BDN110" s="1"/>
      <c r="BDO110" s="1"/>
      <c r="BDP110" s="1"/>
      <c r="BDQ110" s="1"/>
      <c r="BDR110" s="1"/>
      <c r="BDS110" s="1"/>
      <c r="BDT110" s="1"/>
      <c r="BDU110" s="1"/>
      <c r="BDV110" s="1"/>
      <c r="BDW110" s="1"/>
      <c r="BDX110" s="1"/>
      <c r="BDY110" s="1"/>
      <c r="BDZ110" s="1"/>
      <c r="BEA110" s="1"/>
      <c r="BEB110" s="1"/>
      <c r="BEC110" s="1"/>
      <c r="BED110" s="1"/>
      <c r="BEE110" s="1"/>
      <c r="BEF110" s="1"/>
      <c r="BEG110" s="1"/>
      <c r="BEH110" s="1"/>
      <c r="BEI110" s="1"/>
      <c r="BEJ110" s="1"/>
      <c r="BEK110" s="1"/>
      <c r="BEL110" s="1"/>
      <c r="BEM110" s="1"/>
      <c r="BEN110" s="1"/>
      <c r="BEO110" s="1"/>
      <c r="BEP110" s="1"/>
      <c r="BEQ110" s="1"/>
      <c r="BER110" s="1"/>
      <c r="BES110" s="1"/>
      <c r="BET110" s="1"/>
      <c r="BEU110" s="1"/>
      <c r="BEV110" s="1"/>
      <c r="BEW110" s="1"/>
      <c r="BEX110" s="1"/>
      <c r="BEY110" s="1"/>
      <c r="BEZ110" s="1"/>
      <c r="BFA110" s="1"/>
      <c r="BFB110" s="1"/>
      <c r="BFC110" s="1"/>
      <c r="BFD110" s="1"/>
      <c r="BFE110" s="1"/>
      <c r="BFF110" s="1"/>
      <c r="BFG110" s="1"/>
      <c r="BFH110" s="1"/>
      <c r="BFI110" s="1"/>
      <c r="BFJ110" s="1"/>
      <c r="BFK110" s="1"/>
      <c r="BFL110" s="1"/>
      <c r="BFM110" s="1"/>
      <c r="BFN110" s="1"/>
      <c r="BFO110" s="1"/>
      <c r="BFP110" s="1"/>
      <c r="BFQ110" s="1"/>
      <c r="BFR110" s="1"/>
      <c r="BFS110" s="1"/>
      <c r="BFT110" s="1"/>
      <c r="BFU110" s="1"/>
      <c r="BFV110" s="1"/>
      <c r="BFW110" s="1"/>
      <c r="BFX110" s="1"/>
      <c r="BFY110" s="1"/>
      <c r="BFZ110" s="1"/>
      <c r="BGA110" s="1"/>
      <c r="BGB110" s="1"/>
      <c r="BGC110" s="1"/>
      <c r="BGD110" s="1"/>
      <c r="BGE110" s="1"/>
      <c r="BGF110" s="1"/>
      <c r="BGG110" s="1"/>
      <c r="BGH110" s="1"/>
      <c r="BGI110" s="1"/>
      <c r="BGJ110" s="1"/>
      <c r="BGK110" s="1"/>
      <c r="BGL110" s="1"/>
      <c r="BGM110" s="1"/>
      <c r="BGN110" s="1"/>
      <c r="BGO110" s="1"/>
      <c r="BGP110" s="1"/>
      <c r="BGQ110" s="1"/>
      <c r="BGR110" s="1"/>
      <c r="BGS110" s="1"/>
      <c r="BGT110" s="1"/>
      <c r="BGU110" s="1"/>
      <c r="BGV110" s="1"/>
      <c r="BGW110" s="1"/>
      <c r="BGX110" s="1"/>
      <c r="BGY110" s="1"/>
      <c r="BGZ110" s="1"/>
      <c r="BHA110" s="1"/>
      <c r="BHB110" s="1"/>
      <c r="BHC110" s="1"/>
      <c r="BHD110" s="1"/>
      <c r="BHE110" s="1"/>
      <c r="BHF110" s="1"/>
      <c r="BHG110" s="1"/>
      <c r="BHH110" s="1"/>
      <c r="BHI110" s="1"/>
      <c r="BHJ110" s="1"/>
      <c r="BHK110" s="1"/>
      <c r="BHL110" s="1"/>
      <c r="BHM110" s="1"/>
      <c r="BHN110" s="1"/>
      <c r="BHO110" s="1"/>
      <c r="BHP110" s="1"/>
      <c r="BHQ110" s="1"/>
      <c r="BHR110" s="1"/>
      <c r="BHS110" s="1"/>
      <c r="BHT110" s="1"/>
      <c r="BHU110" s="1"/>
      <c r="BHV110" s="1"/>
      <c r="BHW110" s="1"/>
      <c r="BHX110" s="1"/>
      <c r="BHY110" s="1"/>
      <c r="BHZ110" s="1"/>
      <c r="BIA110" s="1"/>
      <c r="BIB110" s="1"/>
      <c r="BIC110" s="1"/>
      <c r="BID110" s="1"/>
      <c r="BIE110" s="1"/>
      <c r="BIF110" s="1"/>
      <c r="BIG110" s="1"/>
      <c r="BIH110" s="1"/>
      <c r="BII110" s="1"/>
      <c r="BIJ110" s="1"/>
      <c r="BIK110" s="1"/>
      <c r="BIL110" s="1"/>
      <c r="BIM110" s="1"/>
      <c r="BIN110" s="1"/>
      <c r="BIO110" s="1"/>
      <c r="BIP110" s="1"/>
      <c r="BIQ110" s="1"/>
      <c r="BIR110" s="1"/>
      <c r="BIS110" s="1"/>
      <c r="BIT110" s="1"/>
      <c r="BIU110" s="1"/>
      <c r="BIV110" s="1"/>
      <c r="BIW110" s="1"/>
      <c r="BIX110" s="1"/>
      <c r="BIY110" s="1"/>
      <c r="BIZ110" s="1"/>
      <c r="BJA110" s="1"/>
      <c r="BJB110" s="1"/>
      <c r="BJC110" s="1"/>
      <c r="BJD110" s="1"/>
      <c r="BJE110" s="1"/>
      <c r="BJF110" s="1"/>
      <c r="BJG110" s="1"/>
      <c r="BJH110" s="1"/>
      <c r="BJI110" s="1"/>
      <c r="BJJ110" s="1"/>
      <c r="BJK110" s="1"/>
      <c r="BJL110" s="1"/>
      <c r="BJM110" s="1"/>
      <c r="BJN110" s="1"/>
      <c r="BJO110" s="1"/>
      <c r="BJP110" s="1"/>
      <c r="BJQ110" s="1"/>
      <c r="BJR110" s="1"/>
      <c r="BJS110" s="1"/>
      <c r="BJT110" s="1"/>
      <c r="BJU110" s="1"/>
      <c r="BJV110" s="1"/>
      <c r="BJW110" s="1"/>
      <c r="BJX110" s="1"/>
      <c r="BJY110" s="1"/>
      <c r="BJZ110" s="1"/>
      <c r="BKA110" s="1"/>
      <c r="BKB110" s="1"/>
      <c r="BKC110" s="1"/>
      <c r="BKD110" s="1"/>
      <c r="BKE110" s="1"/>
      <c r="BKF110" s="1"/>
      <c r="BKG110" s="1"/>
      <c r="BKH110" s="1"/>
      <c r="BKI110" s="1"/>
      <c r="BKJ110" s="1"/>
      <c r="BKK110" s="1"/>
      <c r="BKL110" s="1"/>
      <c r="BKM110" s="1"/>
      <c r="BKN110" s="1"/>
      <c r="BKO110" s="1"/>
      <c r="BKP110" s="1"/>
      <c r="BKQ110" s="1"/>
      <c r="BKR110" s="1"/>
      <c r="BKS110" s="1"/>
      <c r="BKT110" s="1"/>
      <c r="BKU110" s="1"/>
      <c r="BKV110" s="1"/>
      <c r="BKW110" s="1"/>
      <c r="BKX110" s="1"/>
      <c r="BKY110" s="1"/>
      <c r="BKZ110" s="1"/>
      <c r="BLA110" s="1"/>
      <c r="BLB110" s="1"/>
      <c r="BLC110" s="1"/>
      <c r="BLD110" s="1"/>
      <c r="BLE110" s="1"/>
      <c r="BLF110" s="1"/>
      <c r="BLG110" s="1"/>
      <c r="BLH110" s="1"/>
      <c r="BLI110" s="1"/>
      <c r="BLJ110" s="1"/>
      <c r="BLK110" s="1"/>
      <c r="BLL110" s="1"/>
      <c r="BLM110" s="1"/>
      <c r="BLN110" s="1"/>
      <c r="BLO110" s="1"/>
      <c r="BLP110" s="1"/>
      <c r="BLQ110" s="1"/>
      <c r="BLR110" s="1"/>
      <c r="BLS110" s="1"/>
      <c r="BLT110" s="1"/>
      <c r="BLU110" s="1"/>
      <c r="BLV110" s="1"/>
      <c r="BLW110" s="1"/>
      <c r="BLX110" s="1"/>
      <c r="BLY110" s="1"/>
      <c r="BLZ110" s="1"/>
      <c r="BMA110" s="1"/>
      <c r="BMB110" s="1"/>
      <c r="BMC110" s="1"/>
      <c r="BMD110" s="1"/>
      <c r="BME110" s="1"/>
      <c r="BMF110" s="1"/>
      <c r="BMG110" s="1"/>
      <c r="BMH110" s="1"/>
      <c r="BMI110" s="1"/>
      <c r="BMJ110" s="1"/>
      <c r="BMK110" s="1"/>
      <c r="BML110" s="1"/>
      <c r="BMM110" s="1"/>
      <c r="BMN110" s="1"/>
      <c r="BMO110" s="1"/>
      <c r="BMP110" s="1"/>
      <c r="BMQ110" s="1"/>
      <c r="BMR110" s="1"/>
      <c r="BMS110" s="1"/>
      <c r="BMT110" s="1"/>
      <c r="BMU110" s="1"/>
      <c r="BMV110" s="1"/>
      <c r="BMW110" s="1"/>
      <c r="BMX110" s="1"/>
      <c r="BMY110" s="1"/>
      <c r="BMZ110" s="1"/>
      <c r="BNA110" s="1"/>
      <c r="BNB110" s="1"/>
      <c r="BNC110" s="1"/>
      <c r="BND110" s="1"/>
      <c r="BNE110" s="1"/>
      <c r="BNF110" s="1"/>
      <c r="BNG110" s="1"/>
      <c r="BNH110" s="1"/>
      <c r="BNI110" s="1"/>
      <c r="BNJ110" s="1"/>
      <c r="BNK110" s="1"/>
      <c r="BNL110" s="1"/>
      <c r="BNM110" s="1"/>
      <c r="BNN110" s="1"/>
      <c r="BNO110" s="1"/>
      <c r="BNP110" s="1"/>
      <c r="BNQ110" s="1"/>
      <c r="BNR110" s="1"/>
      <c r="BNS110" s="1"/>
      <c r="BNT110" s="1"/>
      <c r="BNU110" s="1"/>
      <c r="BNV110" s="1"/>
      <c r="BNW110" s="1"/>
      <c r="BNX110" s="1"/>
      <c r="BNY110" s="1"/>
      <c r="BNZ110" s="1"/>
      <c r="BOA110" s="1"/>
      <c r="BOB110" s="1"/>
      <c r="BOC110" s="1"/>
      <c r="BOD110" s="1"/>
      <c r="BOE110" s="1"/>
      <c r="BOF110" s="1"/>
      <c r="BOG110" s="1"/>
      <c r="BOH110" s="1"/>
      <c r="BOI110" s="1"/>
      <c r="BOJ110" s="1"/>
      <c r="BOK110" s="1"/>
      <c r="BOL110" s="1"/>
      <c r="BOM110" s="1"/>
      <c r="BON110" s="1"/>
      <c r="BOO110" s="1"/>
      <c r="BOP110" s="1"/>
      <c r="BOQ110" s="1"/>
      <c r="BOR110" s="1"/>
      <c r="BOS110" s="1"/>
      <c r="BOT110" s="1"/>
      <c r="BOU110" s="1"/>
      <c r="BOV110" s="1"/>
      <c r="BOW110" s="1"/>
      <c r="BOX110" s="1"/>
      <c r="BOY110" s="1"/>
      <c r="BOZ110" s="1"/>
      <c r="BPA110" s="1"/>
      <c r="BPB110" s="1"/>
      <c r="BPC110" s="1"/>
      <c r="BPD110" s="1"/>
      <c r="BPE110" s="1"/>
      <c r="BPF110" s="1"/>
      <c r="BPG110" s="1"/>
      <c r="BPH110" s="1"/>
      <c r="BPI110" s="1"/>
      <c r="BPJ110" s="1"/>
      <c r="BPK110" s="1"/>
      <c r="BPL110" s="1"/>
      <c r="BPM110" s="1"/>
      <c r="BPN110" s="1"/>
      <c r="BPO110" s="1"/>
      <c r="BPP110" s="1"/>
      <c r="BPQ110" s="1"/>
      <c r="BPR110" s="1"/>
      <c r="BPS110" s="1"/>
      <c r="BPT110" s="1"/>
      <c r="BPU110" s="1"/>
      <c r="BPV110" s="1"/>
      <c r="BPW110" s="1"/>
      <c r="BPX110" s="1"/>
      <c r="BPY110" s="1"/>
      <c r="BPZ110" s="1"/>
      <c r="BQA110" s="1"/>
      <c r="BQB110" s="1"/>
      <c r="BQC110" s="1"/>
      <c r="BQD110" s="1"/>
      <c r="BQE110" s="1"/>
      <c r="BQF110" s="1"/>
      <c r="BQG110" s="1"/>
      <c r="BQH110" s="1"/>
      <c r="BQI110" s="1"/>
      <c r="BQJ110" s="1"/>
      <c r="BQK110" s="1"/>
      <c r="BQL110" s="1"/>
      <c r="BQM110" s="1"/>
      <c r="BQN110" s="1"/>
      <c r="BQO110" s="1"/>
      <c r="BQP110" s="1"/>
      <c r="BQQ110" s="1"/>
      <c r="BQR110" s="1"/>
      <c r="BQS110" s="1"/>
      <c r="BQT110" s="1"/>
      <c r="BQU110" s="1"/>
      <c r="BQV110" s="1"/>
      <c r="BQW110" s="1"/>
      <c r="BQX110" s="1"/>
      <c r="BQY110" s="1"/>
      <c r="BQZ110" s="1"/>
      <c r="BRA110" s="1"/>
      <c r="BRB110" s="1"/>
      <c r="BRC110" s="1"/>
      <c r="BRD110" s="1"/>
      <c r="BRE110" s="1"/>
      <c r="BRF110" s="1"/>
      <c r="BRG110" s="1"/>
      <c r="BRH110" s="1"/>
      <c r="BRI110" s="1"/>
      <c r="BRJ110" s="1"/>
      <c r="BRK110" s="1"/>
      <c r="BRL110" s="1"/>
      <c r="BRM110" s="1"/>
      <c r="BRN110" s="1"/>
      <c r="BRO110" s="1"/>
      <c r="BRP110" s="1"/>
      <c r="BRQ110" s="1"/>
      <c r="BRR110" s="1"/>
      <c r="BRS110" s="1"/>
      <c r="BRT110" s="1"/>
      <c r="BRU110" s="1"/>
      <c r="BRV110" s="1"/>
      <c r="BRW110" s="1"/>
      <c r="BRX110" s="1"/>
      <c r="BRY110" s="1"/>
      <c r="BRZ110" s="1"/>
      <c r="BSA110" s="1"/>
      <c r="BSB110" s="1"/>
      <c r="BSC110" s="1"/>
      <c r="BSD110" s="1"/>
      <c r="BSE110" s="1"/>
      <c r="BSF110" s="1"/>
      <c r="BSG110" s="1"/>
      <c r="BSH110" s="1"/>
      <c r="BSI110" s="1"/>
      <c r="BSJ110" s="1"/>
      <c r="BSK110" s="1"/>
      <c r="BSL110" s="1"/>
      <c r="BSM110" s="1"/>
      <c r="BSN110" s="1"/>
      <c r="BSO110" s="1"/>
      <c r="BSP110" s="1"/>
      <c r="BSQ110" s="1"/>
      <c r="BSR110" s="1"/>
      <c r="BSS110" s="1"/>
      <c r="BST110" s="1"/>
      <c r="BSU110" s="1"/>
      <c r="BSV110" s="1"/>
      <c r="BSW110" s="1"/>
      <c r="BSX110" s="1"/>
      <c r="BSY110" s="1"/>
      <c r="BSZ110" s="1"/>
      <c r="BTA110" s="1"/>
      <c r="BTB110" s="1"/>
      <c r="BTC110" s="1"/>
      <c r="BTD110" s="1"/>
      <c r="BTE110" s="1"/>
      <c r="BTF110" s="1"/>
      <c r="BTG110" s="1"/>
      <c r="BTH110" s="1"/>
      <c r="BTI110" s="1"/>
      <c r="BTJ110" s="1"/>
      <c r="BTK110" s="1"/>
      <c r="BTL110" s="1"/>
      <c r="BTM110" s="1"/>
      <c r="BTN110" s="1"/>
      <c r="BTO110" s="1"/>
      <c r="BTP110" s="1"/>
      <c r="BTQ110" s="1"/>
      <c r="BTR110" s="1"/>
      <c r="BTS110" s="1"/>
      <c r="BTT110" s="1"/>
      <c r="BTU110" s="1"/>
      <c r="BTV110" s="1"/>
      <c r="BTW110" s="1"/>
      <c r="BTX110" s="1"/>
      <c r="BTY110" s="1"/>
      <c r="BTZ110" s="1"/>
      <c r="BUA110" s="1"/>
      <c r="BUB110" s="1"/>
      <c r="BUC110" s="1"/>
      <c r="BUD110" s="1"/>
      <c r="BUE110" s="1"/>
      <c r="BUF110" s="1"/>
      <c r="BUG110" s="1"/>
      <c r="BUH110" s="1"/>
      <c r="BUI110" s="1"/>
      <c r="BUJ110" s="1"/>
      <c r="BUK110" s="1"/>
      <c r="BUL110" s="1"/>
      <c r="BUM110" s="1"/>
      <c r="BUN110" s="1"/>
      <c r="BUO110" s="1"/>
      <c r="BUP110" s="1"/>
      <c r="BUQ110" s="1"/>
      <c r="BUR110" s="1"/>
      <c r="BUS110" s="1"/>
      <c r="BUT110" s="1"/>
      <c r="BUU110" s="1"/>
      <c r="BUV110" s="1"/>
      <c r="BUW110" s="1"/>
      <c r="BUX110" s="1"/>
      <c r="BUY110" s="1"/>
      <c r="BUZ110" s="1"/>
      <c r="BVA110" s="1"/>
      <c r="BVB110" s="1"/>
      <c r="BVC110" s="1"/>
      <c r="BVD110" s="1"/>
      <c r="BVE110" s="1"/>
      <c r="BVF110" s="1"/>
      <c r="BVG110" s="1"/>
      <c r="BVH110" s="1"/>
      <c r="BVI110" s="1"/>
      <c r="BVJ110" s="1"/>
      <c r="BVK110" s="1"/>
      <c r="BVL110" s="1"/>
      <c r="BVM110" s="1"/>
      <c r="BVN110" s="1"/>
      <c r="BVO110" s="1"/>
      <c r="BVP110" s="1"/>
      <c r="BVQ110" s="1"/>
      <c r="BVR110" s="1"/>
      <c r="BVS110" s="1"/>
      <c r="BVT110" s="1"/>
      <c r="BVU110" s="1"/>
      <c r="BVV110" s="1"/>
      <c r="BVW110" s="1"/>
      <c r="BVX110" s="1"/>
      <c r="BVY110" s="1"/>
      <c r="BVZ110" s="1"/>
      <c r="BWA110" s="1"/>
      <c r="BWB110" s="1"/>
      <c r="BWC110" s="1"/>
      <c r="BWD110" s="1"/>
      <c r="BWE110" s="1"/>
      <c r="BWF110" s="1"/>
      <c r="BWG110" s="1"/>
      <c r="BWH110" s="1"/>
      <c r="BWI110" s="1"/>
      <c r="BWJ110" s="1"/>
      <c r="BWK110" s="1"/>
      <c r="BWL110" s="1"/>
      <c r="BWM110" s="1"/>
      <c r="BWN110" s="1"/>
      <c r="BWO110" s="1"/>
      <c r="BWP110" s="1"/>
      <c r="BWQ110" s="1"/>
      <c r="BWR110" s="1"/>
      <c r="BWS110" s="1"/>
      <c r="BWT110" s="1"/>
      <c r="BWU110" s="1"/>
      <c r="BWV110" s="1"/>
      <c r="BWW110" s="1"/>
      <c r="BWX110" s="1"/>
      <c r="BWY110" s="1"/>
      <c r="BWZ110" s="1"/>
      <c r="BXA110" s="1"/>
      <c r="BXB110" s="1"/>
      <c r="BXC110" s="1"/>
      <c r="BXD110" s="1"/>
      <c r="BXE110" s="1"/>
      <c r="BXF110" s="1"/>
      <c r="BXG110" s="1"/>
      <c r="BXH110" s="1"/>
      <c r="BXI110" s="1"/>
      <c r="BXJ110" s="1"/>
      <c r="BXK110" s="1"/>
      <c r="BXL110" s="1"/>
      <c r="BXM110" s="1"/>
      <c r="BXN110" s="1"/>
      <c r="BXO110" s="1"/>
      <c r="BXP110" s="1"/>
      <c r="BXQ110" s="1"/>
      <c r="BXR110" s="1"/>
      <c r="BXS110" s="1"/>
      <c r="BXT110" s="1"/>
      <c r="BXU110" s="1"/>
      <c r="BXV110" s="1"/>
      <c r="BXW110" s="1"/>
      <c r="BXX110" s="1"/>
      <c r="BXY110" s="1"/>
      <c r="BXZ110" s="1"/>
      <c r="BYA110" s="1"/>
      <c r="BYB110" s="1"/>
      <c r="BYC110" s="1"/>
      <c r="BYD110" s="1"/>
      <c r="BYE110" s="1"/>
      <c r="BYF110" s="1"/>
      <c r="BYG110" s="1"/>
      <c r="BYH110" s="1"/>
      <c r="BYI110" s="1"/>
      <c r="BYJ110" s="1"/>
      <c r="BYK110" s="1"/>
      <c r="BYL110" s="1"/>
      <c r="BYM110" s="1"/>
      <c r="BYN110" s="1"/>
      <c r="BYO110" s="1"/>
      <c r="BYP110" s="1"/>
      <c r="BYQ110" s="1"/>
      <c r="BYR110" s="1"/>
      <c r="BYS110" s="1"/>
      <c r="BYT110" s="1"/>
      <c r="BYU110" s="1"/>
      <c r="BYV110" s="1"/>
      <c r="BYW110" s="1"/>
      <c r="BYX110" s="1"/>
      <c r="BYY110" s="1"/>
      <c r="BYZ110" s="1"/>
      <c r="BZA110" s="1"/>
      <c r="BZB110" s="1"/>
      <c r="BZC110" s="1"/>
      <c r="BZD110" s="1"/>
      <c r="BZE110" s="1"/>
      <c r="BZF110" s="1"/>
      <c r="BZG110" s="1"/>
      <c r="BZH110" s="1"/>
      <c r="BZI110" s="1"/>
      <c r="BZJ110" s="1"/>
      <c r="BZK110" s="1"/>
      <c r="BZL110" s="1"/>
      <c r="BZM110" s="1"/>
      <c r="BZN110" s="1"/>
      <c r="BZO110" s="1"/>
      <c r="BZP110" s="1"/>
      <c r="BZQ110" s="1"/>
      <c r="BZR110" s="1"/>
      <c r="BZS110" s="1"/>
      <c r="BZT110" s="1"/>
      <c r="BZU110" s="1"/>
      <c r="BZV110" s="1"/>
      <c r="BZW110" s="1"/>
      <c r="BZX110" s="1"/>
      <c r="BZY110" s="1"/>
      <c r="BZZ110" s="1"/>
      <c r="CAA110" s="1"/>
      <c r="CAB110" s="1"/>
      <c r="CAC110" s="1"/>
      <c r="CAD110" s="1"/>
      <c r="CAE110" s="1"/>
      <c r="CAF110" s="1"/>
      <c r="CAG110" s="1"/>
      <c r="CAH110" s="1"/>
      <c r="CAI110" s="1"/>
      <c r="CAJ110" s="1"/>
      <c r="CAK110" s="1"/>
      <c r="CAL110" s="1"/>
      <c r="CAM110" s="1"/>
      <c r="CAN110" s="1"/>
      <c r="CAO110" s="1"/>
      <c r="CAP110" s="1"/>
      <c r="CAQ110" s="1"/>
      <c r="CAR110" s="1"/>
      <c r="CAS110" s="1"/>
      <c r="CAT110" s="1"/>
      <c r="CAU110" s="1"/>
      <c r="CAV110" s="1"/>
      <c r="CAW110" s="1"/>
      <c r="CAX110" s="1"/>
      <c r="CAY110" s="1"/>
      <c r="CAZ110" s="1"/>
      <c r="CBA110" s="1"/>
      <c r="CBB110" s="1"/>
      <c r="CBC110" s="1"/>
      <c r="CBD110" s="1"/>
      <c r="CBE110" s="1"/>
      <c r="CBF110" s="1"/>
      <c r="CBG110" s="1"/>
      <c r="CBH110" s="1"/>
      <c r="CBI110" s="1"/>
      <c r="CBJ110" s="1"/>
      <c r="CBK110" s="1"/>
      <c r="CBL110" s="1"/>
      <c r="CBM110" s="1"/>
      <c r="CBN110" s="1"/>
      <c r="CBO110" s="1"/>
      <c r="CBP110" s="1"/>
      <c r="CBQ110" s="1"/>
      <c r="CBR110" s="1"/>
      <c r="CBS110" s="1"/>
      <c r="CBT110" s="1"/>
      <c r="CBU110" s="1"/>
      <c r="CBV110" s="1"/>
      <c r="CBW110" s="1"/>
      <c r="CBX110" s="1"/>
      <c r="CBY110" s="1"/>
      <c r="CBZ110" s="1"/>
      <c r="CCA110" s="1"/>
      <c r="CCB110" s="1"/>
      <c r="CCC110" s="1"/>
      <c r="CCD110" s="1"/>
      <c r="CCE110" s="1"/>
      <c r="CCF110" s="1"/>
      <c r="CCG110" s="1"/>
      <c r="CCH110" s="1"/>
      <c r="CCI110" s="1"/>
      <c r="CCJ110" s="1"/>
      <c r="CCK110" s="1"/>
      <c r="CCL110" s="1"/>
      <c r="CCM110" s="1"/>
      <c r="CCN110" s="1"/>
      <c r="CCO110" s="1"/>
      <c r="CCP110" s="1"/>
      <c r="CCQ110" s="1"/>
      <c r="CCR110" s="1"/>
      <c r="CCS110" s="1"/>
      <c r="CCT110" s="1"/>
      <c r="CCU110" s="1"/>
      <c r="CCV110" s="1"/>
      <c r="CCW110" s="1"/>
      <c r="CCX110" s="1"/>
      <c r="CCY110" s="1"/>
      <c r="CCZ110" s="1"/>
      <c r="CDA110" s="1"/>
      <c r="CDB110" s="1"/>
      <c r="CDC110" s="1"/>
      <c r="CDD110" s="1"/>
      <c r="CDE110" s="1"/>
      <c r="CDF110" s="1"/>
      <c r="CDG110" s="1"/>
      <c r="CDH110" s="1"/>
      <c r="CDI110" s="1"/>
      <c r="CDJ110" s="1"/>
      <c r="CDK110" s="1"/>
      <c r="CDL110" s="1"/>
      <c r="CDM110" s="1"/>
      <c r="CDN110" s="1"/>
      <c r="CDO110" s="1"/>
      <c r="CDP110" s="1"/>
      <c r="CDQ110" s="1"/>
      <c r="CDR110" s="1"/>
      <c r="CDS110" s="1"/>
      <c r="CDT110" s="1"/>
      <c r="CDU110" s="1"/>
      <c r="CDV110" s="1"/>
      <c r="CDW110" s="1"/>
      <c r="CDX110" s="1"/>
      <c r="CDY110" s="1"/>
      <c r="CDZ110" s="1"/>
      <c r="CEA110" s="1"/>
      <c r="CEB110" s="1"/>
      <c r="CEC110" s="1"/>
      <c r="CED110" s="1"/>
      <c r="CEE110" s="1"/>
      <c r="CEF110" s="1"/>
      <c r="CEG110" s="1"/>
      <c r="CEH110" s="1"/>
      <c r="CEI110" s="1"/>
      <c r="CEJ110" s="1"/>
      <c r="CEK110" s="1"/>
      <c r="CEL110" s="1"/>
      <c r="CEM110" s="1"/>
      <c r="CEN110" s="1"/>
      <c r="CEO110" s="1"/>
      <c r="CEP110" s="1"/>
      <c r="CEQ110" s="1"/>
      <c r="CER110" s="1"/>
      <c r="CES110" s="1"/>
      <c r="CET110" s="1"/>
      <c r="CEU110" s="1"/>
      <c r="CEV110" s="1"/>
      <c r="CEW110" s="1"/>
      <c r="CEX110" s="1"/>
      <c r="CEY110" s="1"/>
      <c r="CEZ110" s="1"/>
      <c r="CFA110" s="1"/>
      <c r="CFB110" s="1"/>
      <c r="CFC110" s="1"/>
      <c r="CFD110" s="1"/>
      <c r="CFE110" s="1"/>
      <c r="CFF110" s="1"/>
      <c r="CFG110" s="1"/>
      <c r="CFH110" s="1"/>
      <c r="CFI110" s="1"/>
      <c r="CFJ110" s="1"/>
      <c r="CFK110" s="1"/>
      <c r="CFL110" s="1"/>
      <c r="CFM110" s="1"/>
      <c r="CFN110" s="1"/>
      <c r="CFO110" s="1"/>
      <c r="CFP110" s="1"/>
      <c r="CFQ110" s="1"/>
      <c r="CFR110" s="1"/>
      <c r="CFS110" s="1"/>
      <c r="CFT110" s="1"/>
      <c r="CFU110" s="1"/>
      <c r="CFV110" s="1"/>
      <c r="CFW110" s="1"/>
      <c r="CFX110" s="1"/>
      <c r="CFY110" s="1"/>
      <c r="CFZ110" s="1"/>
      <c r="CGA110" s="1"/>
      <c r="CGB110" s="1"/>
      <c r="CGC110" s="1"/>
      <c r="CGD110" s="1"/>
      <c r="CGE110" s="1"/>
      <c r="CGF110" s="1"/>
      <c r="CGG110" s="1"/>
      <c r="CGH110" s="1"/>
      <c r="CGI110" s="1"/>
      <c r="CGJ110" s="1"/>
      <c r="CGK110" s="1"/>
      <c r="CGL110" s="1"/>
      <c r="CGM110" s="1"/>
      <c r="CGN110" s="1"/>
      <c r="CGO110" s="1"/>
      <c r="CGP110" s="1"/>
      <c r="CGQ110" s="1"/>
      <c r="CGR110" s="1"/>
      <c r="CGS110" s="1"/>
      <c r="CGT110" s="1"/>
      <c r="CGU110" s="1"/>
      <c r="CGV110" s="1"/>
      <c r="CGW110" s="1"/>
      <c r="CGX110" s="1"/>
      <c r="CGY110" s="1"/>
      <c r="CGZ110" s="1"/>
      <c r="CHA110" s="1"/>
      <c r="CHB110" s="1"/>
      <c r="CHC110" s="1"/>
      <c r="CHD110" s="1"/>
      <c r="CHE110" s="1"/>
      <c r="CHF110" s="1"/>
      <c r="CHG110" s="1"/>
      <c r="CHH110" s="1"/>
      <c r="CHI110" s="1"/>
      <c r="CHJ110" s="1"/>
      <c r="CHK110" s="1"/>
      <c r="CHL110" s="1"/>
      <c r="CHM110" s="1"/>
      <c r="CHN110" s="1"/>
      <c r="CHO110" s="1"/>
      <c r="CHP110" s="1"/>
      <c r="CHQ110" s="1"/>
      <c r="CHR110" s="1"/>
      <c r="CHS110" s="1"/>
      <c r="CHT110" s="1"/>
      <c r="CHU110" s="1"/>
      <c r="CHV110" s="1"/>
      <c r="CHW110" s="1"/>
      <c r="CHX110" s="1"/>
      <c r="CHY110" s="1"/>
      <c r="CHZ110" s="1"/>
      <c r="CIA110" s="1"/>
      <c r="CIB110" s="1"/>
      <c r="CIC110" s="1"/>
      <c r="CID110" s="1"/>
      <c r="CIE110" s="1"/>
      <c r="CIF110" s="1"/>
      <c r="CIG110" s="1"/>
      <c r="CIH110" s="1"/>
      <c r="CII110" s="1"/>
      <c r="CIJ110" s="1"/>
      <c r="CIK110" s="1"/>
      <c r="CIL110" s="1"/>
      <c r="CIM110" s="1"/>
      <c r="CIN110" s="1"/>
      <c r="CIO110" s="1"/>
      <c r="CIP110" s="1"/>
      <c r="CIQ110" s="1"/>
      <c r="CIR110" s="1"/>
      <c r="CIS110" s="1"/>
      <c r="CIT110" s="1"/>
      <c r="CIU110" s="1"/>
      <c r="CIV110" s="1"/>
      <c r="CIW110" s="1"/>
      <c r="CIX110" s="1"/>
      <c r="CIY110" s="1"/>
      <c r="CIZ110" s="1"/>
      <c r="CJA110" s="1"/>
      <c r="CJB110" s="1"/>
      <c r="CJC110" s="1"/>
      <c r="CJD110" s="1"/>
      <c r="CJE110" s="1"/>
      <c r="CJF110" s="1"/>
      <c r="CJG110" s="1"/>
      <c r="CJH110" s="1"/>
      <c r="CJI110" s="1"/>
      <c r="CJJ110" s="1"/>
      <c r="CJK110" s="1"/>
      <c r="CJL110" s="1"/>
      <c r="CJM110" s="1"/>
      <c r="CJN110" s="1"/>
      <c r="CJO110" s="1"/>
      <c r="CJP110" s="1"/>
      <c r="CJQ110" s="1"/>
      <c r="CJR110" s="1"/>
      <c r="CJS110" s="1"/>
      <c r="CJT110" s="1"/>
      <c r="CJU110" s="1"/>
      <c r="CJV110" s="1"/>
      <c r="CJW110" s="1"/>
      <c r="CJX110" s="1"/>
      <c r="CJY110" s="1"/>
      <c r="CJZ110" s="1"/>
      <c r="CKA110" s="1"/>
      <c r="CKB110" s="1"/>
      <c r="CKC110" s="1"/>
      <c r="CKD110" s="1"/>
      <c r="CKE110" s="1"/>
      <c r="CKF110" s="1"/>
      <c r="CKG110" s="1"/>
      <c r="CKH110" s="1"/>
      <c r="CKI110" s="1"/>
      <c r="CKJ110" s="1"/>
      <c r="CKK110" s="1"/>
      <c r="CKL110" s="1"/>
      <c r="CKM110" s="1"/>
      <c r="CKN110" s="1"/>
      <c r="CKO110" s="1"/>
      <c r="CKP110" s="1"/>
      <c r="CKQ110" s="1"/>
      <c r="CKR110" s="1"/>
      <c r="CKS110" s="1"/>
      <c r="CKT110" s="1"/>
      <c r="CKU110" s="1"/>
      <c r="CKV110" s="1"/>
      <c r="CKW110" s="1"/>
      <c r="CKX110" s="1"/>
      <c r="CKY110" s="1"/>
      <c r="CKZ110" s="1"/>
      <c r="CLA110" s="1"/>
      <c r="CLB110" s="1"/>
      <c r="CLC110" s="1"/>
      <c r="CLD110" s="1"/>
      <c r="CLE110" s="1"/>
      <c r="CLF110" s="1"/>
      <c r="CLG110" s="1"/>
      <c r="CLH110" s="1"/>
      <c r="CLI110" s="1"/>
      <c r="CLJ110" s="1"/>
      <c r="CLK110" s="1"/>
      <c r="CLL110" s="1"/>
      <c r="CLM110" s="1"/>
      <c r="CLN110" s="1"/>
      <c r="CLO110" s="1"/>
      <c r="CLP110" s="1"/>
      <c r="CLQ110" s="1"/>
      <c r="CLR110" s="1"/>
      <c r="CLS110" s="1"/>
      <c r="CLT110" s="1"/>
      <c r="CLU110" s="1"/>
      <c r="CLV110" s="1"/>
      <c r="CLW110" s="1"/>
      <c r="CLX110" s="1"/>
      <c r="CLY110" s="1"/>
      <c r="CLZ110" s="1"/>
      <c r="CMA110" s="1"/>
      <c r="CMB110" s="1"/>
      <c r="CMC110" s="1"/>
      <c r="CMD110" s="1"/>
      <c r="CME110" s="1"/>
      <c r="CMF110" s="1"/>
      <c r="CMG110" s="1"/>
      <c r="CMH110" s="1"/>
      <c r="CMI110" s="1"/>
      <c r="CMJ110" s="1"/>
      <c r="CMK110" s="1"/>
      <c r="CML110" s="1"/>
      <c r="CMM110" s="1"/>
      <c r="CMN110" s="1"/>
      <c r="CMO110" s="1"/>
      <c r="CMP110" s="1"/>
      <c r="CMQ110" s="1"/>
      <c r="CMR110" s="1"/>
      <c r="CMS110" s="1"/>
      <c r="CMT110" s="1"/>
      <c r="CMU110" s="1"/>
      <c r="CMV110" s="1"/>
      <c r="CMW110" s="1"/>
      <c r="CMX110" s="1"/>
      <c r="CMY110" s="1"/>
      <c r="CMZ110" s="1"/>
      <c r="CNA110" s="1"/>
      <c r="CNB110" s="1"/>
      <c r="CNC110" s="1"/>
      <c r="CND110" s="1"/>
      <c r="CNE110" s="1"/>
      <c r="CNF110" s="1"/>
      <c r="CNG110" s="1"/>
      <c r="CNH110" s="1"/>
      <c r="CNI110" s="1"/>
      <c r="CNJ110" s="1"/>
      <c r="CNK110" s="1"/>
      <c r="CNL110" s="1"/>
      <c r="CNM110" s="1"/>
      <c r="CNN110" s="1"/>
      <c r="CNO110" s="1"/>
      <c r="CNP110" s="1"/>
      <c r="CNQ110" s="1"/>
      <c r="CNR110" s="1"/>
      <c r="CNS110" s="1"/>
      <c r="CNT110" s="1"/>
      <c r="CNU110" s="1"/>
      <c r="CNV110" s="1"/>
      <c r="CNW110" s="1"/>
      <c r="CNX110" s="1"/>
      <c r="CNY110" s="1"/>
      <c r="CNZ110" s="1"/>
      <c r="COA110" s="1"/>
      <c r="COB110" s="1"/>
      <c r="COC110" s="1"/>
      <c r="COD110" s="1"/>
      <c r="COE110" s="1"/>
      <c r="COF110" s="1"/>
      <c r="COG110" s="1"/>
      <c r="COH110" s="1"/>
      <c r="COI110" s="1"/>
      <c r="COJ110" s="1"/>
      <c r="COK110" s="1"/>
      <c r="COL110" s="1"/>
      <c r="COM110" s="1"/>
      <c r="CON110" s="1"/>
      <c r="COO110" s="1"/>
      <c r="COP110" s="1"/>
      <c r="COQ110" s="1"/>
      <c r="COR110" s="1"/>
      <c r="COS110" s="1"/>
      <c r="COT110" s="1"/>
      <c r="COU110" s="1"/>
      <c r="COV110" s="1"/>
      <c r="COW110" s="1"/>
      <c r="COX110" s="1"/>
      <c r="COY110" s="1"/>
      <c r="COZ110" s="1"/>
      <c r="CPA110" s="1"/>
      <c r="CPB110" s="1"/>
      <c r="CPC110" s="1"/>
      <c r="CPD110" s="1"/>
      <c r="CPE110" s="1"/>
      <c r="CPF110" s="1"/>
      <c r="CPG110" s="1"/>
      <c r="CPH110" s="1"/>
      <c r="CPI110" s="1"/>
      <c r="CPJ110" s="1"/>
      <c r="CPK110" s="1"/>
      <c r="CPL110" s="1"/>
      <c r="CPM110" s="1"/>
      <c r="CPN110" s="1"/>
      <c r="CPO110" s="1"/>
      <c r="CPP110" s="1"/>
      <c r="CPQ110" s="1"/>
      <c r="CPR110" s="1"/>
      <c r="CPS110" s="1"/>
      <c r="CPT110" s="1"/>
      <c r="CPU110" s="1"/>
      <c r="CPV110" s="1"/>
      <c r="CPW110" s="1"/>
      <c r="CPX110" s="1"/>
      <c r="CPY110" s="1"/>
      <c r="CPZ110" s="1"/>
      <c r="CQA110" s="1"/>
      <c r="CQB110" s="1"/>
      <c r="CQC110" s="1"/>
      <c r="CQD110" s="1"/>
      <c r="CQE110" s="1"/>
      <c r="CQF110" s="1"/>
      <c r="CQG110" s="1"/>
      <c r="CQH110" s="1"/>
      <c r="CQI110" s="1"/>
      <c r="CQJ110" s="1"/>
      <c r="CQK110" s="1"/>
      <c r="CQL110" s="1"/>
      <c r="CQM110" s="1"/>
      <c r="CQN110" s="1"/>
      <c r="CQO110" s="1"/>
      <c r="CQP110" s="1"/>
      <c r="CQQ110" s="1"/>
      <c r="CQR110" s="1"/>
      <c r="CQS110" s="1"/>
      <c r="CQT110" s="1"/>
      <c r="CQU110" s="1"/>
      <c r="CQV110" s="1"/>
      <c r="CQW110" s="1"/>
      <c r="CQX110" s="1"/>
      <c r="CQY110" s="1"/>
      <c r="CQZ110" s="1"/>
      <c r="CRA110" s="1"/>
      <c r="CRB110" s="1"/>
      <c r="CRC110" s="1"/>
      <c r="CRD110" s="1"/>
      <c r="CRE110" s="1"/>
      <c r="CRF110" s="1"/>
      <c r="CRG110" s="1"/>
      <c r="CRH110" s="1"/>
      <c r="CRI110" s="1"/>
      <c r="CRJ110" s="1"/>
      <c r="CRK110" s="1"/>
      <c r="CRL110" s="1"/>
      <c r="CRM110" s="1"/>
      <c r="CRN110" s="1"/>
      <c r="CRO110" s="1"/>
      <c r="CRP110" s="1"/>
      <c r="CRQ110" s="1"/>
      <c r="CRR110" s="1"/>
      <c r="CRS110" s="1"/>
      <c r="CRT110" s="1"/>
      <c r="CRU110" s="1"/>
      <c r="CRV110" s="1"/>
      <c r="CRW110" s="1"/>
      <c r="CRX110" s="1"/>
      <c r="CRY110" s="1"/>
      <c r="CRZ110" s="1"/>
      <c r="CSA110" s="1"/>
      <c r="CSB110" s="1"/>
      <c r="CSC110" s="1"/>
      <c r="CSD110" s="1"/>
      <c r="CSE110" s="1"/>
      <c r="CSF110" s="1"/>
      <c r="CSG110" s="1"/>
      <c r="CSH110" s="1"/>
      <c r="CSI110" s="1"/>
      <c r="CSJ110" s="1"/>
      <c r="CSK110" s="1"/>
      <c r="CSL110" s="1"/>
      <c r="CSM110" s="1"/>
      <c r="CSN110" s="1"/>
      <c r="CSO110" s="1"/>
      <c r="CSP110" s="1"/>
      <c r="CSQ110" s="1"/>
      <c r="CSR110" s="1"/>
      <c r="CSS110" s="1"/>
      <c r="CST110" s="1"/>
      <c r="CSU110" s="1"/>
      <c r="CSV110" s="1"/>
      <c r="CSW110" s="1"/>
      <c r="CSX110" s="1"/>
      <c r="CSY110" s="1"/>
      <c r="CSZ110" s="1"/>
      <c r="CTA110" s="1"/>
      <c r="CTB110" s="1"/>
      <c r="CTC110" s="1"/>
      <c r="CTD110" s="1"/>
      <c r="CTE110" s="1"/>
      <c r="CTF110" s="1"/>
      <c r="CTG110" s="1"/>
      <c r="CTH110" s="1"/>
      <c r="CTI110" s="1"/>
      <c r="CTJ110" s="1"/>
      <c r="CTK110" s="1"/>
      <c r="CTL110" s="1"/>
      <c r="CTM110" s="1"/>
      <c r="CTN110" s="1"/>
      <c r="CTO110" s="1"/>
      <c r="CTP110" s="1"/>
      <c r="CTQ110" s="1"/>
      <c r="CTR110" s="1"/>
      <c r="CTS110" s="1"/>
      <c r="CTT110" s="1"/>
      <c r="CTU110" s="1"/>
      <c r="CTV110" s="1"/>
      <c r="CTW110" s="1"/>
      <c r="CTX110" s="1"/>
      <c r="CTY110" s="1"/>
      <c r="CTZ110" s="1"/>
      <c r="CUA110" s="1"/>
      <c r="CUB110" s="1"/>
      <c r="CUC110" s="1"/>
      <c r="CUD110" s="1"/>
      <c r="CUE110" s="1"/>
      <c r="CUF110" s="1"/>
      <c r="CUG110" s="1"/>
      <c r="CUH110" s="1"/>
      <c r="CUI110" s="1"/>
      <c r="CUJ110" s="1"/>
      <c r="CUK110" s="1"/>
      <c r="CUL110" s="1"/>
      <c r="CUM110" s="1"/>
      <c r="CUN110" s="1"/>
      <c r="CUO110" s="1"/>
      <c r="CUP110" s="1"/>
      <c r="CUQ110" s="1"/>
      <c r="CUR110" s="1"/>
      <c r="CUS110" s="1"/>
      <c r="CUT110" s="1"/>
      <c r="CUU110" s="1"/>
      <c r="CUV110" s="1"/>
      <c r="CUW110" s="1"/>
      <c r="CUX110" s="1"/>
      <c r="CUY110" s="1"/>
      <c r="CUZ110" s="1"/>
      <c r="CVA110" s="1"/>
      <c r="CVB110" s="1"/>
      <c r="CVC110" s="1"/>
      <c r="CVD110" s="1"/>
      <c r="CVE110" s="1"/>
      <c r="CVF110" s="1"/>
      <c r="CVG110" s="1"/>
      <c r="CVH110" s="1"/>
      <c r="CVI110" s="1"/>
      <c r="CVJ110" s="1"/>
      <c r="CVK110" s="1"/>
      <c r="CVL110" s="1"/>
      <c r="CVM110" s="1"/>
      <c r="CVN110" s="1"/>
      <c r="CVO110" s="1"/>
      <c r="CVP110" s="1"/>
      <c r="CVQ110" s="1"/>
      <c r="CVR110" s="1"/>
      <c r="CVS110" s="1"/>
      <c r="CVT110" s="1"/>
      <c r="CVU110" s="1"/>
      <c r="CVV110" s="1"/>
      <c r="CVW110" s="1"/>
      <c r="CVX110" s="1"/>
      <c r="CVY110" s="1"/>
      <c r="CVZ110" s="1"/>
      <c r="CWA110" s="1"/>
      <c r="CWB110" s="1"/>
      <c r="CWC110" s="1"/>
      <c r="CWD110" s="1"/>
      <c r="CWE110" s="1"/>
      <c r="CWF110" s="1"/>
      <c r="CWG110" s="1"/>
      <c r="CWH110" s="1"/>
      <c r="CWI110" s="1"/>
      <c r="CWJ110" s="1"/>
      <c r="CWK110" s="1"/>
      <c r="CWL110" s="1"/>
      <c r="CWM110" s="1"/>
      <c r="CWN110" s="1"/>
      <c r="CWO110" s="1"/>
      <c r="CWP110" s="1"/>
      <c r="CWQ110" s="1"/>
      <c r="CWR110" s="1"/>
      <c r="CWS110" s="1"/>
      <c r="CWT110" s="1"/>
      <c r="CWU110" s="1"/>
      <c r="CWV110" s="1"/>
      <c r="CWW110" s="1"/>
      <c r="CWX110" s="1"/>
      <c r="CWY110" s="1"/>
      <c r="CWZ110" s="1"/>
      <c r="CXA110" s="1"/>
      <c r="CXB110" s="1"/>
      <c r="CXC110" s="1"/>
      <c r="CXD110" s="1"/>
      <c r="CXE110" s="1"/>
      <c r="CXF110" s="1"/>
      <c r="CXG110" s="1"/>
      <c r="CXH110" s="1"/>
      <c r="CXI110" s="1"/>
      <c r="CXJ110" s="1"/>
      <c r="CXK110" s="1"/>
      <c r="CXL110" s="1"/>
      <c r="CXM110" s="1"/>
      <c r="CXN110" s="1"/>
      <c r="CXO110" s="1"/>
      <c r="CXP110" s="1"/>
      <c r="CXQ110" s="1"/>
      <c r="CXR110" s="1"/>
      <c r="CXS110" s="1"/>
      <c r="CXT110" s="1"/>
      <c r="CXU110" s="1"/>
      <c r="CXV110" s="1"/>
      <c r="CXW110" s="1"/>
      <c r="CXX110" s="1"/>
      <c r="CXY110" s="1"/>
      <c r="CXZ110" s="1"/>
      <c r="CYA110" s="1"/>
      <c r="CYB110" s="1"/>
      <c r="CYC110" s="1"/>
      <c r="CYD110" s="1"/>
      <c r="CYE110" s="1"/>
      <c r="CYF110" s="1"/>
      <c r="CYG110" s="1"/>
      <c r="CYH110" s="1"/>
      <c r="CYI110" s="1"/>
      <c r="CYJ110" s="1"/>
      <c r="CYK110" s="1"/>
      <c r="CYL110" s="1"/>
      <c r="CYM110" s="1"/>
      <c r="CYN110" s="1"/>
      <c r="CYO110" s="1"/>
      <c r="CYP110" s="1"/>
      <c r="CYQ110" s="1"/>
      <c r="CYR110" s="1"/>
      <c r="CYS110" s="1"/>
      <c r="CYT110" s="1"/>
      <c r="CYU110" s="1"/>
      <c r="CYV110" s="1"/>
      <c r="CYW110" s="1"/>
      <c r="CYX110" s="1"/>
      <c r="CYY110" s="1"/>
      <c r="CYZ110" s="1"/>
      <c r="CZA110" s="1"/>
      <c r="CZB110" s="1"/>
      <c r="CZC110" s="1"/>
      <c r="CZD110" s="1"/>
      <c r="CZE110" s="1"/>
      <c r="CZF110" s="1"/>
      <c r="CZG110" s="1"/>
      <c r="CZH110" s="1"/>
      <c r="CZI110" s="1"/>
      <c r="CZJ110" s="1"/>
      <c r="CZK110" s="1"/>
      <c r="CZL110" s="1"/>
      <c r="CZM110" s="1"/>
      <c r="CZN110" s="1"/>
      <c r="CZO110" s="1"/>
      <c r="CZP110" s="1"/>
      <c r="CZQ110" s="1"/>
      <c r="CZR110" s="1"/>
      <c r="CZS110" s="1"/>
      <c r="CZT110" s="1"/>
      <c r="CZU110" s="1"/>
      <c r="CZV110" s="1"/>
      <c r="CZW110" s="1"/>
      <c r="CZX110" s="1"/>
      <c r="CZY110" s="1"/>
      <c r="CZZ110" s="1"/>
      <c r="DAA110" s="1"/>
      <c r="DAB110" s="1"/>
      <c r="DAC110" s="1"/>
      <c r="DAD110" s="1"/>
      <c r="DAE110" s="1"/>
      <c r="DAF110" s="1"/>
      <c r="DAG110" s="1"/>
      <c r="DAH110" s="1"/>
      <c r="DAI110" s="1"/>
      <c r="DAJ110" s="1"/>
      <c r="DAK110" s="1"/>
      <c r="DAL110" s="1"/>
      <c r="DAM110" s="1"/>
      <c r="DAN110" s="1"/>
      <c r="DAO110" s="1"/>
      <c r="DAP110" s="1"/>
      <c r="DAQ110" s="1"/>
      <c r="DAR110" s="1"/>
      <c r="DAS110" s="1"/>
      <c r="DAT110" s="1"/>
      <c r="DAU110" s="1"/>
      <c r="DAV110" s="1"/>
      <c r="DAW110" s="1"/>
      <c r="DAX110" s="1"/>
      <c r="DAY110" s="1"/>
      <c r="DAZ110" s="1"/>
      <c r="DBA110" s="1"/>
      <c r="DBB110" s="1"/>
      <c r="DBC110" s="1"/>
      <c r="DBD110" s="1"/>
      <c r="DBE110" s="1"/>
      <c r="DBF110" s="1"/>
      <c r="DBG110" s="1"/>
      <c r="DBH110" s="1"/>
      <c r="DBI110" s="1"/>
      <c r="DBJ110" s="1"/>
      <c r="DBK110" s="1"/>
      <c r="DBL110" s="1"/>
      <c r="DBM110" s="1"/>
      <c r="DBN110" s="1"/>
      <c r="DBO110" s="1"/>
      <c r="DBP110" s="1"/>
      <c r="DBQ110" s="1"/>
      <c r="DBR110" s="1"/>
      <c r="DBS110" s="1"/>
      <c r="DBT110" s="1"/>
      <c r="DBU110" s="1"/>
      <c r="DBV110" s="1"/>
      <c r="DBW110" s="1"/>
      <c r="DBX110" s="1"/>
      <c r="DBY110" s="1"/>
      <c r="DBZ110" s="1"/>
      <c r="DCA110" s="1"/>
      <c r="DCB110" s="1"/>
      <c r="DCC110" s="1"/>
      <c r="DCD110" s="1"/>
      <c r="DCE110" s="1"/>
      <c r="DCF110" s="1"/>
      <c r="DCG110" s="1"/>
      <c r="DCH110" s="1"/>
      <c r="DCI110" s="1"/>
      <c r="DCJ110" s="1"/>
      <c r="DCK110" s="1"/>
      <c r="DCL110" s="1"/>
      <c r="DCM110" s="1"/>
      <c r="DCN110" s="1"/>
      <c r="DCO110" s="1"/>
      <c r="DCP110" s="1"/>
      <c r="DCQ110" s="1"/>
      <c r="DCR110" s="1"/>
      <c r="DCS110" s="1"/>
      <c r="DCT110" s="1"/>
      <c r="DCU110" s="1"/>
      <c r="DCV110" s="1"/>
      <c r="DCW110" s="1"/>
      <c r="DCX110" s="1"/>
      <c r="DCY110" s="1"/>
      <c r="DCZ110" s="1"/>
      <c r="DDA110" s="1"/>
      <c r="DDB110" s="1"/>
      <c r="DDC110" s="1"/>
      <c r="DDD110" s="1"/>
      <c r="DDE110" s="1"/>
      <c r="DDF110" s="1"/>
      <c r="DDG110" s="1"/>
      <c r="DDH110" s="1"/>
      <c r="DDI110" s="1"/>
      <c r="DDJ110" s="1"/>
      <c r="DDK110" s="1"/>
      <c r="DDL110" s="1"/>
      <c r="DDM110" s="1"/>
      <c r="DDN110" s="1"/>
      <c r="DDO110" s="1"/>
      <c r="DDP110" s="1"/>
      <c r="DDQ110" s="1"/>
      <c r="DDR110" s="1"/>
      <c r="DDS110" s="1"/>
      <c r="DDT110" s="1"/>
      <c r="DDU110" s="1"/>
      <c r="DDV110" s="1"/>
      <c r="DDW110" s="1"/>
      <c r="DDX110" s="1"/>
      <c r="DDY110" s="1"/>
      <c r="DDZ110" s="1"/>
      <c r="DEA110" s="1"/>
      <c r="DEB110" s="1"/>
      <c r="DEC110" s="1"/>
      <c r="DED110" s="1"/>
      <c r="DEE110" s="1"/>
      <c r="DEF110" s="1"/>
      <c r="DEG110" s="1"/>
      <c r="DEH110" s="1"/>
      <c r="DEI110" s="1"/>
      <c r="DEJ110" s="1"/>
      <c r="DEK110" s="1"/>
      <c r="DEL110" s="1"/>
      <c r="DEM110" s="1"/>
      <c r="DEN110" s="1"/>
      <c r="DEO110" s="1"/>
      <c r="DEP110" s="1"/>
      <c r="DEQ110" s="1"/>
      <c r="DER110" s="1"/>
      <c r="DES110" s="1"/>
      <c r="DET110" s="1"/>
      <c r="DEU110" s="1"/>
      <c r="DEV110" s="1"/>
      <c r="DEW110" s="1"/>
      <c r="DEX110" s="1"/>
      <c r="DEY110" s="1"/>
      <c r="DEZ110" s="1"/>
      <c r="DFA110" s="1"/>
      <c r="DFB110" s="1"/>
      <c r="DFC110" s="1"/>
      <c r="DFD110" s="1"/>
      <c r="DFE110" s="1"/>
      <c r="DFF110" s="1"/>
      <c r="DFG110" s="1"/>
      <c r="DFH110" s="1"/>
      <c r="DFI110" s="1"/>
      <c r="DFJ110" s="1"/>
      <c r="DFK110" s="1"/>
      <c r="DFL110" s="1"/>
      <c r="DFM110" s="1"/>
      <c r="DFN110" s="1"/>
      <c r="DFO110" s="1"/>
      <c r="DFP110" s="1"/>
      <c r="DFQ110" s="1"/>
      <c r="DFR110" s="1"/>
      <c r="DFS110" s="1"/>
      <c r="DFT110" s="1"/>
      <c r="DFU110" s="1"/>
      <c r="DFV110" s="1"/>
      <c r="DFW110" s="1"/>
      <c r="DFX110" s="1"/>
      <c r="DFY110" s="1"/>
      <c r="DFZ110" s="1"/>
      <c r="DGA110" s="1"/>
      <c r="DGB110" s="1"/>
      <c r="DGC110" s="1"/>
      <c r="DGD110" s="1"/>
      <c r="DGE110" s="1"/>
      <c r="DGF110" s="1"/>
      <c r="DGG110" s="1"/>
      <c r="DGH110" s="1"/>
      <c r="DGI110" s="1"/>
      <c r="DGJ110" s="1"/>
      <c r="DGK110" s="1"/>
      <c r="DGL110" s="1"/>
      <c r="DGM110" s="1"/>
      <c r="DGN110" s="1"/>
      <c r="DGO110" s="1"/>
      <c r="DGP110" s="1"/>
      <c r="DGQ110" s="1"/>
      <c r="DGR110" s="1"/>
      <c r="DGS110" s="1"/>
      <c r="DGT110" s="1"/>
      <c r="DGU110" s="1"/>
      <c r="DGV110" s="1"/>
      <c r="DGW110" s="1"/>
      <c r="DGX110" s="1"/>
      <c r="DGY110" s="1"/>
      <c r="DGZ110" s="1"/>
      <c r="DHA110" s="1"/>
      <c r="DHB110" s="1"/>
      <c r="DHC110" s="1"/>
      <c r="DHD110" s="1"/>
      <c r="DHE110" s="1"/>
      <c r="DHF110" s="1"/>
      <c r="DHG110" s="1"/>
      <c r="DHH110" s="1"/>
      <c r="DHI110" s="1"/>
      <c r="DHJ110" s="1"/>
      <c r="DHK110" s="1"/>
      <c r="DHL110" s="1"/>
      <c r="DHM110" s="1"/>
      <c r="DHN110" s="1"/>
      <c r="DHO110" s="1"/>
      <c r="DHP110" s="1"/>
      <c r="DHQ110" s="1"/>
      <c r="DHR110" s="1"/>
      <c r="DHS110" s="1"/>
      <c r="DHT110" s="1"/>
      <c r="DHU110" s="1"/>
      <c r="DHV110" s="1"/>
      <c r="DHW110" s="1"/>
      <c r="DHX110" s="1"/>
      <c r="DHY110" s="1"/>
      <c r="DHZ110" s="1"/>
      <c r="DIA110" s="1"/>
      <c r="DIB110" s="1"/>
      <c r="DIC110" s="1"/>
      <c r="DID110" s="1"/>
      <c r="DIE110" s="1"/>
      <c r="DIF110" s="1"/>
      <c r="DIG110" s="1"/>
      <c r="DIH110" s="1"/>
      <c r="DII110" s="1"/>
      <c r="DIJ110" s="1"/>
      <c r="DIK110" s="1"/>
      <c r="DIL110" s="1"/>
      <c r="DIM110" s="1"/>
      <c r="DIN110" s="1"/>
      <c r="DIO110" s="1"/>
      <c r="DIP110" s="1"/>
      <c r="DIQ110" s="1"/>
      <c r="DIR110" s="1"/>
      <c r="DIS110" s="1"/>
      <c r="DIT110" s="1"/>
      <c r="DIU110" s="1"/>
      <c r="DIV110" s="1"/>
      <c r="DIW110" s="1"/>
      <c r="DIX110" s="1"/>
      <c r="DIY110" s="1"/>
      <c r="DIZ110" s="1"/>
      <c r="DJA110" s="1"/>
      <c r="DJB110" s="1"/>
      <c r="DJC110" s="1"/>
      <c r="DJD110" s="1"/>
      <c r="DJE110" s="1"/>
      <c r="DJF110" s="1"/>
      <c r="DJG110" s="1"/>
      <c r="DJH110" s="1"/>
      <c r="DJI110" s="1"/>
      <c r="DJJ110" s="1"/>
      <c r="DJK110" s="1"/>
      <c r="DJL110" s="1"/>
      <c r="DJM110" s="1"/>
      <c r="DJN110" s="1"/>
      <c r="DJO110" s="1"/>
      <c r="DJP110" s="1"/>
      <c r="DJQ110" s="1"/>
      <c r="DJR110" s="1"/>
      <c r="DJS110" s="1"/>
      <c r="DJT110" s="1"/>
      <c r="DJU110" s="1"/>
      <c r="DJV110" s="1"/>
      <c r="DJW110" s="1"/>
      <c r="DJX110" s="1"/>
      <c r="DJY110" s="1"/>
      <c r="DJZ110" s="1"/>
      <c r="DKA110" s="1"/>
      <c r="DKB110" s="1"/>
      <c r="DKC110" s="1"/>
      <c r="DKD110" s="1"/>
      <c r="DKE110" s="1"/>
      <c r="DKF110" s="1"/>
      <c r="DKG110" s="1"/>
      <c r="DKH110" s="1"/>
      <c r="DKI110" s="1"/>
      <c r="DKJ110" s="1"/>
      <c r="DKK110" s="1"/>
      <c r="DKL110" s="1"/>
      <c r="DKM110" s="1"/>
      <c r="DKN110" s="1"/>
      <c r="DKO110" s="1"/>
      <c r="DKP110" s="1"/>
      <c r="DKQ110" s="1"/>
      <c r="DKR110" s="1"/>
      <c r="DKS110" s="1"/>
      <c r="DKT110" s="1"/>
      <c r="DKU110" s="1"/>
      <c r="DKV110" s="1"/>
      <c r="DKW110" s="1"/>
      <c r="DKX110" s="1"/>
      <c r="DKY110" s="1"/>
      <c r="DKZ110" s="1"/>
      <c r="DLA110" s="1"/>
      <c r="DLB110" s="1"/>
      <c r="DLC110" s="1"/>
      <c r="DLD110" s="1"/>
      <c r="DLE110" s="1"/>
      <c r="DLF110" s="1"/>
      <c r="DLG110" s="1"/>
      <c r="DLH110" s="1"/>
      <c r="DLI110" s="1"/>
      <c r="DLJ110" s="1"/>
      <c r="DLK110" s="1"/>
      <c r="DLL110" s="1"/>
      <c r="DLM110" s="1"/>
      <c r="DLN110" s="1"/>
      <c r="DLO110" s="1"/>
      <c r="DLP110" s="1"/>
      <c r="DLQ110" s="1"/>
      <c r="DLR110" s="1"/>
      <c r="DLS110" s="1"/>
      <c r="DLT110" s="1"/>
      <c r="DLU110" s="1"/>
      <c r="DLV110" s="1"/>
      <c r="DLW110" s="1"/>
      <c r="DLX110" s="1"/>
      <c r="DLY110" s="1"/>
      <c r="DLZ110" s="1"/>
      <c r="DMA110" s="1"/>
      <c r="DMB110" s="1"/>
      <c r="DMC110" s="1"/>
      <c r="DMD110" s="1"/>
      <c r="DME110" s="1"/>
      <c r="DMF110" s="1"/>
      <c r="DMG110" s="1"/>
      <c r="DMH110" s="1"/>
      <c r="DMI110" s="1"/>
      <c r="DMJ110" s="1"/>
      <c r="DMK110" s="1"/>
      <c r="DML110" s="1"/>
      <c r="DMM110" s="1"/>
      <c r="DMN110" s="1"/>
      <c r="DMO110" s="1"/>
      <c r="DMP110" s="1"/>
      <c r="DMQ110" s="1"/>
      <c r="DMR110" s="1"/>
      <c r="DMS110" s="1"/>
      <c r="DMT110" s="1"/>
      <c r="DMU110" s="1"/>
      <c r="DMV110" s="1"/>
      <c r="DMW110" s="1"/>
      <c r="DMX110" s="1"/>
      <c r="DMY110" s="1"/>
      <c r="DMZ110" s="1"/>
      <c r="DNA110" s="1"/>
      <c r="DNB110" s="1"/>
      <c r="DNC110" s="1"/>
      <c r="DND110" s="1"/>
      <c r="DNE110" s="1"/>
      <c r="DNF110" s="1"/>
      <c r="DNG110" s="1"/>
      <c r="DNH110" s="1"/>
      <c r="DNI110" s="1"/>
      <c r="DNJ110" s="1"/>
      <c r="DNK110" s="1"/>
      <c r="DNL110" s="1"/>
      <c r="DNM110" s="1"/>
      <c r="DNN110" s="1"/>
      <c r="DNO110" s="1"/>
      <c r="DNP110" s="1"/>
      <c r="DNQ110" s="1"/>
      <c r="DNR110" s="1"/>
      <c r="DNS110" s="1"/>
      <c r="DNT110" s="1"/>
      <c r="DNU110" s="1"/>
      <c r="DNV110" s="1"/>
      <c r="DNW110" s="1"/>
      <c r="DNX110" s="1"/>
      <c r="DNY110" s="1"/>
      <c r="DNZ110" s="1"/>
      <c r="DOA110" s="1"/>
      <c r="DOB110" s="1"/>
      <c r="DOC110" s="1"/>
      <c r="DOD110" s="1"/>
      <c r="DOE110" s="1"/>
      <c r="DOF110" s="1"/>
      <c r="DOG110" s="1"/>
      <c r="DOH110" s="1"/>
      <c r="DOI110" s="1"/>
      <c r="DOJ110" s="1"/>
      <c r="DOK110" s="1"/>
      <c r="DOL110" s="1"/>
      <c r="DOM110" s="1"/>
      <c r="DON110" s="1"/>
      <c r="DOO110" s="1"/>
      <c r="DOP110" s="1"/>
      <c r="DOQ110" s="1"/>
      <c r="DOR110" s="1"/>
      <c r="DOS110" s="1"/>
      <c r="DOT110" s="1"/>
      <c r="DOU110" s="1"/>
      <c r="DOV110" s="1"/>
      <c r="DOW110" s="1"/>
      <c r="DOX110" s="1"/>
      <c r="DOY110" s="1"/>
      <c r="DOZ110" s="1"/>
      <c r="DPA110" s="1"/>
      <c r="DPB110" s="1"/>
      <c r="DPC110" s="1"/>
      <c r="DPD110" s="1"/>
      <c r="DPE110" s="1"/>
      <c r="DPF110" s="1"/>
      <c r="DPG110" s="1"/>
      <c r="DPH110" s="1"/>
      <c r="DPI110" s="1"/>
      <c r="DPJ110" s="1"/>
      <c r="DPK110" s="1"/>
      <c r="DPL110" s="1"/>
      <c r="DPM110" s="1"/>
      <c r="DPN110" s="1"/>
      <c r="DPO110" s="1"/>
      <c r="DPP110" s="1"/>
      <c r="DPQ110" s="1"/>
      <c r="DPR110" s="1"/>
      <c r="DPS110" s="1"/>
      <c r="DPT110" s="1"/>
      <c r="DPU110" s="1"/>
      <c r="DPV110" s="1"/>
      <c r="DPW110" s="1"/>
      <c r="DPX110" s="1"/>
      <c r="DPY110" s="1"/>
      <c r="DPZ110" s="1"/>
      <c r="DQA110" s="1"/>
      <c r="DQB110" s="1"/>
      <c r="DQC110" s="1"/>
      <c r="DQD110" s="1"/>
      <c r="DQE110" s="1"/>
      <c r="DQF110" s="1"/>
      <c r="DQG110" s="1"/>
      <c r="DQH110" s="1"/>
      <c r="DQI110" s="1"/>
      <c r="DQJ110" s="1"/>
      <c r="DQK110" s="1"/>
      <c r="DQL110" s="1"/>
      <c r="DQM110" s="1"/>
      <c r="DQN110" s="1"/>
      <c r="DQO110" s="1"/>
      <c r="DQP110" s="1"/>
      <c r="DQQ110" s="1"/>
      <c r="DQR110" s="1"/>
      <c r="DQS110" s="1"/>
      <c r="DQT110" s="1"/>
      <c r="DQU110" s="1"/>
      <c r="DQV110" s="1"/>
      <c r="DQW110" s="1"/>
      <c r="DQX110" s="1"/>
      <c r="DQY110" s="1"/>
      <c r="DQZ110" s="1"/>
      <c r="DRA110" s="1"/>
      <c r="DRB110" s="1"/>
      <c r="DRC110" s="1"/>
      <c r="DRD110" s="1"/>
      <c r="DRE110" s="1"/>
      <c r="DRF110" s="1"/>
      <c r="DRG110" s="1"/>
      <c r="DRH110" s="1"/>
      <c r="DRI110" s="1"/>
      <c r="DRJ110" s="1"/>
      <c r="DRK110" s="1"/>
      <c r="DRL110" s="1"/>
      <c r="DRM110" s="1"/>
      <c r="DRN110" s="1"/>
      <c r="DRO110" s="1"/>
      <c r="DRP110" s="1"/>
      <c r="DRQ110" s="1"/>
      <c r="DRR110" s="1"/>
      <c r="DRS110" s="1"/>
      <c r="DRT110" s="1"/>
      <c r="DRU110" s="1"/>
      <c r="DRV110" s="1"/>
      <c r="DRW110" s="1"/>
      <c r="DRX110" s="1"/>
      <c r="DRY110" s="1"/>
      <c r="DRZ110" s="1"/>
      <c r="DSA110" s="1"/>
      <c r="DSB110" s="1"/>
      <c r="DSC110" s="1"/>
      <c r="DSD110" s="1"/>
      <c r="DSE110" s="1"/>
      <c r="DSF110" s="1"/>
      <c r="DSG110" s="1"/>
      <c r="DSH110" s="1"/>
      <c r="DSI110" s="1"/>
      <c r="DSJ110" s="1"/>
      <c r="DSK110" s="1"/>
      <c r="DSL110" s="1"/>
      <c r="DSM110" s="1"/>
      <c r="DSN110" s="1"/>
      <c r="DSO110" s="1"/>
      <c r="DSP110" s="1"/>
      <c r="DSQ110" s="1"/>
      <c r="DSR110" s="1"/>
      <c r="DSS110" s="1"/>
      <c r="DST110" s="1"/>
      <c r="DSU110" s="1"/>
      <c r="DSV110" s="1"/>
      <c r="DSW110" s="1"/>
      <c r="DSX110" s="1"/>
      <c r="DSY110" s="1"/>
      <c r="DSZ110" s="1"/>
      <c r="DTA110" s="1"/>
      <c r="DTB110" s="1"/>
      <c r="DTC110" s="1"/>
      <c r="DTD110" s="1"/>
      <c r="DTE110" s="1"/>
      <c r="DTF110" s="1"/>
      <c r="DTG110" s="1"/>
      <c r="DTH110" s="1"/>
      <c r="DTI110" s="1"/>
      <c r="DTJ110" s="1"/>
      <c r="DTK110" s="1"/>
      <c r="DTL110" s="1"/>
      <c r="DTM110" s="1"/>
      <c r="DTN110" s="1"/>
      <c r="DTO110" s="1"/>
      <c r="DTP110" s="1"/>
      <c r="DTQ110" s="1"/>
      <c r="DTR110" s="1"/>
      <c r="DTS110" s="1"/>
      <c r="DTT110" s="1"/>
      <c r="DTU110" s="1"/>
      <c r="DTV110" s="1"/>
      <c r="DTW110" s="1"/>
      <c r="DTX110" s="1"/>
      <c r="DTY110" s="1"/>
      <c r="DTZ110" s="1"/>
      <c r="DUA110" s="1"/>
      <c r="DUB110" s="1"/>
      <c r="DUC110" s="1"/>
      <c r="DUD110" s="1"/>
      <c r="DUE110" s="1"/>
      <c r="DUF110" s="1"/>
      <c r="DUG110" s="1"/>
      <c r="DUH110" s="1"/>
      <c r="DUI110" s="1"/>
      <c r="DUJ110" s="1"/>
      <c r="DUK110" s="1"/>
      <c r="DUL110" s="1"/>
      <c r="DUM110" s="1"/>
      <c r="DUN110" s="1"/>
      <c r="DUO110" s="1"/>
      <c r="DUP110" s="1"/>
      <c r="DUQ110" s="1"/>
      <c r="DUR110" s="1"/>
      <c r="DUS110" s="1"/>
      <c r="DUT110" s="1"/>
      <c r="DUU110" s="1"/>
      <c r="DUV110" s="1"/>
      <c r="DUW110" s="1"/>
      <c r="DUX110" s="1"/>
      <c r="DUY110" s="1"/>
      <c r="DUZ110" s="1"/>
      <c r="DVA110" s="1"/>
      <c r="DVB110" s="1"/>
      <c r="DVC110" s="1"/>
      <c r="DVD110" s="1"/>
      <c r="DVE110" s="1"/>
      <c r="DVF110" s="1"/>
      <c r="DVG110" s="1"/>
      <c r="DVH110" s="1"/>
      <c r="DVI110" s="1"/>
      <c r="DVJ110" s="1"/>
      <c r="DVK110" s="1"/>
      <c r="DVL110" s="1"/>
      <c r="DVM110" s="1"/>
      <c r="DVN110" s="1"/>
      <c r="DVO110" s="1"/>
      <c r="DVP110" s="1"/>
      <c r="DVQ110" s="1"/>
      <c r="DVR110" s="1"/>
      <c r="DVS110" s="1"/>
      <c r="DVT110" s="1"/>
      <c r="DVU110" s="1"/>
      <c r="DVV110" s="1"/>
      <c r="DVW110" s="1"/>
      <c r="DVX110" s="1"/>
      <c r="DVY110" s="1"/>
      <c r="DVZ110" s="1"/>
      <c r="DWA110" s="1"/>
      <c r="DWB110" s="1"/>
      <c r="DWC110" s="1"/>
      <c r="DWD110" s="1"/>
      <c r="DWE110" s="1"/>
      <c r="DWF110" s="1"/>
      <c r="DWG110" s="1"/>
      <c r="DWH110" s="1"/>
      <c r="DWI110" s="1"/>
      <c r="DWJ110" s="1"/>
      <c r="DWK110" s="1"/>
      <c r="DWL110" s="1"/>
      <c r="DWM110" s="1"/>
      <c r="DWN110" s="1"/>
      <c r="DWO110" s="1"/>
      <c r="DWP110" s="1"/>
      <c r="DWQ110" s="1"/>
      <c r="DWR110" s="1"/>
      <c r="DWS110" s="1"/>
      <c r="DWT110" s="1"/>
      <c r="DWU110" s="1"/>
      <c r="DWV110" s="1"/>
      <c r="DWW110" s="1"/>
      <c r="DWX110" s="1"/>
      <c r="DWY110" s="1"/>
      <c r="DWZ110" s="1"/>
      <c r="DXA110" s="1"/>
      <c r="DXB110" s="1"/>
      <c r="DXC110" s="1"/>
      <c r="DXD110" s="1"/>
      <c r="DXE110" s="1"/>
      <c r="DXF110" s="1"/>
      <c r="DXG110" s="1"/>
      <c r="DXH110" s="1"/>
      <c r="DXI110" s="1"/>
      <c r="DXJ110" s="1"/>
      <c r="DXK110" s="1"/>
      <c r="DXL110" s="1"/>
      <c r="DXM110" s="1"/>
      <c r="DXN110" s="1"/>
      <c r="DXO110" s="1"/>
      <c r="DXP110" s="1"/>
      <c r="DXQ110" s="1"/>
      <c r="DXR110" s="1"/>
      <c r="DXS110" s="1"/>
      <c r="DXT110" s="1"/>
      <c r="DXU110" s="1"/>
      <c r="DXV110" s="1"/>
      <c r="DXW110" s="1"/>
      <c r="DXX110" s="1"/>
      <c r="DXY110" s="1"/>
      <c r="DXZ110" s="1"/>
      <c r="DYA110" s="1"/>
      <c r="DYB110" s="1"/>
      <c r="DYC110" s="1"/>
      <c r="DYD110" s="1"/>
      <c r="DYE110" s="1"/>
      <c r="DYF110" s="1"/>
      <c r="DYG110" s="1"/>
      <c r="DYH110" s="1"/>
      <c r="DYI110" s="1"/>
      <c r="DYJ110" s="1"/>
      <c r="DYK110" s="1"/>
      <c r="DYL110" s="1"/>
      <c r="DYM110" s="1"/>
      <c r="DYN110" s="1"/>
      <c r="DYO110" s="1"/>
      <c r="DYP110" s="1"/>
      <c r="DYQ110" s="1"/>
      <c r="DYR110" s="1"/>
      <c r="DYS110" s="1"/>
      <c r="DYT110" s="1"/>
      <c r="DYU110" s="1"/>
      <c r="DYV110" s="1"/>
      <c r="DYW110" s="1"/>
      <c r="DYX110" s="1"/>
      <c r="DYY110" s="1"/>
      <c r="DYZ110" s="1"/>
      <c r="DZA110" s="1"/>
      <c r="DZB110" s="1"/>
      <c r="DZC110" s="1"/>
      <c r="DZD110" s="1"/>
      <c r="DZE110" s="1"/>
      <c r="DZF110" s="1"/>
      <c r="DZG110" s="1"/>
      <c r="DZH110" s="1"/>
      <c r="DZI110" s="1"/>
      <c r="DZJ110" s="1"/>
      <c r="DZK110" s="1"/>
      <c r="DZL110" s="1"/>
      <c r="DZM110" s="1"/>
      <c r="DZN110" s="1"/>
      <c r="DZO110" s="1"/>
      <c r="DZP110" s="1"/>
      <c r="DZQ110" s="1"/>
      <c r="DZR110" s="1"/>
      <c r="DZS110" s="1"/>
      <c r="DZT110" s="1"/>
      <c r="DZU110" s="1"/>
      <c r="DZV110" s="1"/>
      <c r="DZW110" s="1"/>
      <c r="DZX110" s="1"/>
      <c r="DZY110" s="1"/>
      <c r="DZZ110" s="1"/>
      <c r="EAA110" s="1"/>
      <c r="EAB110" s="1"/>
      <c r="EAC110" s="1"/>
      <c r="EAD110" s="1"/>
      <c r="EAE110" s="1"/>
      <c r="EAF110" s="1"/>
      <c r="EAG110" s="1"/>
      <c r="EAH110" s="1"/>
      <c r="EAI110" s="1"/>
      <c r="EAJ110" s="1"/>
      <c r="EAK110" s="1"/>
      <c r="EAL110" s="1"/>
      <c r="EAM110" s="1"/>
      <c r="EAN110" s="1"/>
      <c r="EAO110" s="1"/>
      <c r="EAP110" s="1"/>
      <c r="EAQ110" s="1"/>
      <c r="EAR110" s="1"/>
      <c r="EAS110" s="1"/>
      <c r="EAT110" s="1"/>
      <c r="EAU110" s="1"/>
      <c r="EAV110" s="1"/>
      <c r="EAW110" s="1"/>
      <c r="EAX110" s="1"/>
      <c r="EAY110" s="1"/>
      <c r="EAZ110" s="1"/>
      <c r="EBA110" s="1"/>
      <c r="EBB110" s="1"/>
      <c r="EBC110" s="1"/>
      <c r="EBD110" s="1"/>
      <c r="EBE110" s="1"/>
      <c r="EBF110" s="1"/>
      <c r="EBG110" s="1"/>
      <c r="EBH110" s="1"/>
      <c r="EBI110" s="1"/>
      <c r="EBJ110" s="1"/>
      <c r="EBK110" s="1"/>
      <c r="EBL110" s="1"/>
      <c r="EBM110" s="1"/>
      <c r="EBN110" s="1"/>
      <c r="EBO110" s="1"/>
      <c r="EBP110" s="1"/>
      <c r="EBQ110" s="1"/>
      <c r="EBR110" s="1"/>
      <c r="EBS110" s="1"/>
      <c r="EBT110" s="1"/>
      <c r="EBU110" s="1"/>
      <c r="EBV110" s="1"/>
      <c r="EBW110" s="1"/>
      <c r="EBX110" s="1"/>
      <c r="EBY110" s="1"/>
      <c r="EBZ110" s="1"/>
      <c r="ECA110" s="1"/>
      <c r="ECB110" s="1"/>
      <c r="ECC110" s="1"/>
      <c r="ECD110" s="1"/>
      <c r="ECE110" s="1"/>
      <c r="ECF110" s="1"/>
      <c r="ECG110" s="1"/>
      <c r="ECH110" s="1"/>
      <c r="ECI110" s="1"/>
      <c r="ECJ110" s="1"/>
      <c r="ECK110" s="1"/>
      <c r="ECL110" s="1"/>
      <c r="ECM110" s="1"/>
      <c r="ECN110" s="1"/>
      <c r="ECO110" s="1"/>
      <c r="ECP110" s="1"/>
      <c r="ECQ110" s="1"/>
      <c r="ECR110" s="1"/>
      <c r="ECS110" s="1"/>
      <c r="ECT110" s="1"/>
      <c r="ECU110" s="1"/>
      <c r="ECV110" s="1"/>
      <c r="ECW110" s="1"/>
      <c r="ECX110" s="1"/>
      <c r="ECY110" s="1"/>
      <c r="ECZ110" s="1"/>
      <c r="EDA110" s="1"/>
      <c r="EDB110" s="1"/>
      <c r="EDC110" s="1"/>
      <c r="EDD110" s="1"/>
      <c r="EDE110" s="1"/>
      <c r="EDF110" s="1"/>
      <c r="EDG110" s="1"/>
      <c r="EDH110" s="1"/>
      <c r="EDI110" s="1"/>
      <c r="EDJ110" s="1"/>
      <c r="EDK110" s="1"/>
      <c r="EDL110" s="1"/>
      <c r="EDM110" s="1"/>
      <c r="EDN110" s="1"/>
      <c r="EDO110" s="1"/>
      <c r="EDP110" s="1"/>
      <c r="EDQ110" s="1"/>
      <c r="EDR110" s="1"/>
      <c r="EDS110" s="1"/>
      <c r="EDT110" s="1"/>
      <c r="EDU110" s="1"/>
      <c r="EDV110" s="1"/>
      <c r="EDW110" s="1"/>
      <c r="EDX110" s="1"/>
      <c r="EDY110" s="1"/>
      <c r="EDZ110" s="1"/>
      <c r="EEA110" s="1"/>
      <c r="EEB110" s="1"/>
      <c r="EEC110" s="1"/>
      <c r="EED110" s="1"/>
      <c r="EEE110" s="1"/>
      <c r="EEF110" s="1"/>
      <c r="EEG110" s="1"/>
      <c r="EEH110" s="1"/>
      <c r="EEI110" s="1"/>
      <c r="EEJ110" s="1"/>
      <c r="EEK110" s="1"/>
      <c r="EEL110" s="1"/>
      <c r="EEM110" s="1"/>
      <c r="EEN110" s="1"/>
      <c r="EEO110" s="1"/>
      <c r="EEP110" s="1"/>
      <c r="EEQ110" s="1"/>
      <c r="EER110" s="1"/>
      <c r="EES110" s="1"/>
      <c r="EET110" s="1"/>
      <c r="EEU110" s="1"/>
      <c r="EEV110" s="1"/>
      <c r="EEW110" s="1"/>
      <c r="EEX110" s="1"/>
      <c r="EEY110" s="1"/>
      <c r="EEZ110" s="1"/>
      <c r="EFA110" s="1"/>
      <c r="EFB110" s="1"/>
      <c r="EFC110" s="1"/>
      <c r="EFD110" s="1"/>
      <c r="EFE110" s="1"/>
      <c r="EFF110" s="1"/>
      <c r="EFG110" s="1"/>
      <c r="EFH110" s="1"/>
      <c r="EFI110" s="1"/>
      <c r="EFJ110" s="1"/>
      <c r="EFK110" s="1"/>
      <c r="EFL110" s="1"/>
      <c r="EFM110" s="1"/>
      <c r="EFN110" s="1"/>
      <c r="EFO110" s="1"/>
      <c r="EFP110" s="1"/>
      <c r="EFQ110" s="1"/>
      <c r="EFR110" s="1"/>
      <c r="EFS110" s="1"/>
      <c r="EFT110" s="1"/>
      <c r="EFU110" s="1"/>
      <c r="EFV110" s="1"/>
      <c r="EFW110" s="1"/>
      <c r="EFX110" s="1"/>
      <c r="EFY110" s="1"/>
      <c r="EFZ110" s="1"/>
      <c r="EGA110" s="1"/>
      <c r="EGB110" s="1"/>
      <c r="EGC110" s="1"/>
      <c r="EGD110" s="1"/>
      <c r="EGE110" s="1"/>
      <c r="EGF110" s="1"/>
      <c r="EGG110" s="1"/>
      <c r="EGH110" s="1"/>
      <c r="EGI110" s="1"/>
      <c r="EGJ110" s="1"/>
      <c r="EGK110" s="1"/>
      <c r="EGL110" s="1"/>
      <c r="EGM110" s="1"/>
      <c r="EGN110" s="1"/>
      <c r="EGO110" s="1"/>
      <c r="EGP110" s="1"/>
      <c r="EGQ110" s="1"/>
      <c r="EGR110" s="1"/>
      <c r="EGS110" s="1"/>
      <c r="EGT110" s="1"/>
      <c r="EGU110" s="1"/>
      <c r="EGV110" s="1"/>
      <c r="EGW110" s="1"/>
      <c r="EGX110" s="1"/>
      <c r="EGY110" s="1"/>
      <c r="EGZ110" s="1"/>
      <c r="EHA110" s="1"/>
      <c r="EHB110" s="1"/>
      <c r="EHC110" s="1"/>
      <c r="EHD110" s="1"/>
      <c r="EHE110" s="1"/>
      <c r="EHF110" s="1"/>
      <c r="EHG110" s="1"/>
      <c r="EHH110" s="1"/>
      <c r="EHI110" s="1"/>
      <c r="EHJ110" s="1"/>
      <c r="EHK110" s="1"/>
      <c r="EHL110" s="1"/>
      <c r="EHM110" s="1"/>
      <c r="EHN110" s="1"/>
      <c r="EHO110" s="1"/>
      <c r="EHP110" s="1"/>
      <c r="EHQ110" s="1"/>
      <c r="EHR110" s="1"/>
      <c r="EHS110" s="1"/>
      <c r="EHT110" s="1"/>
      <c r="EHU110" s="1"/>
      <c r="EHV110" s="1"/>
      <c r="EHW110" s="1"/>
      <c r="EHX110" s="1"/>
      <c r="EHY110" s="1"/>
      <c r="EHZ110" s="1"/>
      <c r="EIA110" s="1"/>
      <c r="EIB110" s="1"/>
      <c r="EIC110" s="1"/>
      <c r="EID110" s="1"/>
      <c r="EIE110" s="1"/>
      <c r="EIF110" s="1"/>
      <c r="EIG110" s="1"/>
      <c r="EIH110" s="1"/>
      <c r="EII110" s="1"/>
      <c r="EIJ110" s="1"/>
      <c r="EIK110" s="1"/>
      <c r="EIL110" s="1"/>
      <c r="EIM110" s="1"/>
      <c r="EIN110" s="1"/>
      <c r="EIO110" s="1"/>
      <c r="EIP110" s="1"/>
      <c r="EIQ110" s="1"/>
      <c r="EIR110" s="1"/>
      <c r="EIS110" s="1"/>
      <c r="EIT110" s="1"/>
      <c r="EIU110" s="1"/>
      <c r="EIV110" s="1"/>
      <c r="EIW110" s="1"/>
      <c r="EIX110" s="1"/>
      <c r="EIY110" s="1"/>
      <c r="EIZ110" s="1"/>
      <c r="EJA110" s="1"/>
      <c r="EJB110" s="1"/>
      <c r="EJC110" s="1"/>
      <c r="EJD110" s="1"/>
      <c r="EJE110" s="1"/>
      <c r="EJF110" s="1"/>
      <c r="EJG110" s="1"/>
      <c r="EJH110" s="1"/>
      <c r="EJI110" s="1"/>
      <c r="EJJ110" s="1"/>
      <c r="EJK110" s="1"/>
      <c r="EJL110" s="1"/>
      <c r="EJM110" s="1"/>
      <c r="EJN110" s="1"/>
      <c r="EJO110" s="1"/>
      <c r="EJP110" s="1"/>
      <c r="EJQ110" s="1"/>
      <c r="EJR110" s="1"/>
      <c r="EJS110" s="1"/>
      <c r="EJT110" s="1"/>
      <c r="EJU110" s="1"/>
      <c r="EJV110" s="1"/>
      <c r="EJW110" s="1"/>
      <c r="EJX110" s="1"/>
      <c r="EJY110" s="1"/>
      <c r="EJZ110" s="1"/>
      <c r="EKA110" s="1"/>
      <c r="EKB110" s="1"/>
      <c r="EKC110" s="1"/>
      <c r="EKD110" s="1"/>
      <c r="EKE110" s="1"/>
      <c r="EKF110" s="1"/>
      <c r="EKG110" s="1"/>
      <c r="EKH110" s="1"/>
      <c r="EKI110" s="1"/>
      <c r="EKJ110" s="1"/>
      <c r="EKK110" s="1"/>
      <c r="EKL110" s="1"/>
      <c r="EKM110" s="1"/>
      <c r="EKN110" s="1"/>
      <c r="EKO110" s="1"/>
      <c r="EKP110" s="1"/>
      <c r="EKQ110" s="1"/>
      <c r="EKR110" s="1"/>
      <c r="EKS110" s="1"/>
      <c r="EKT110" s="1"/>
      <c r="EKU110" s="1"/>
      <c r="EKV110" s="1"/>
      <c r="EKW110" s="1"/>
      <c r="EKX110" s="1"/>
      <c r="EKY110" s="1"/>
      <c r="EKZ110" s="1"/>
      <c r="ELA110" s="1"/>
      <c r="ELB110" s="1"/>
      <c r="ELC110" s="1"/>
      <c r="ELD110" s="1"/>
      <c r="ELE110" s="1"/>
      <c r="ELF110" s="1"/>
      <c r="ELG110" s="1"/>
      <c r="ELH110" s="1"/>
      <c r="ELI110" s="1"/>
      <c r="ELJ110" s="1"/>
      <c r="ELK110" s="1"/>
      <c r="ELL110" s="1"/>
      <c r="ELM110" s="1"/>
      <c r="ELN110" s="1"/>
      <c r="ELO110" s="1"/>
      <c r="ELP110" s="1"/>
      <c r="ELQ110" s="1"/>
      <c r="ELR110" s="1"/>
      <c r="ELS110" s="1"/>
      <c r="ELT110" s="1"/>
      <c r="ELU110" s="1"/>
      <c r="ELV110" s="1"/>
      <c r="ELW110" s="1"/>
      <c r="ELX110" s="1"/>
      <c r="ELY110" s="1"/>
      <c r="ELZ110" s="1"/>
      <c r="EMA110" s="1"/>
      <c r="EMB110" s="1"/>
      <c r="EMC110" s="1"/>
      <c r="EMD110" s="1"/>
      <c r="EME110" s="1"/>
      <c r="EMF110" s="1"/>
      <c r="EMG110" s="1"/>
      <c r="EMH110" s="1"/>
      <c r="EMI110" s="1"/>
      <c r="EMJ110" s="1"/>
      <c r="EMK110" s="1"/>
      <c r="EML110" s="1"/>
      <c r="EMM110" s="1"/>
      <c r="EMN110" s="1"/>
      <c r="EMO110" s="1"/>
      <c r="EMP110" s="1"/>
      <c r="EMQ110" s="1"/>
      <c r="EMR110" s="1"/>
      <c r="EMS110" s="1"/>
      <c r="EMT110" s="1"/>
      <c r="EMU110" s="1"/>
      <c r="EMV110" s="1"/>
      <c r="EMW110" s="1"/>
      <c r="EMX110" s="1"/>
      <c r="EMY110" s="1"/>
      <c r="EMZ110" s="1"/>
      <c r="ENA110" s="1"/>
      <c r="ENB110" s="1"/>
      <c r="ENC110" s="1"/>
      <c r="END110" s="1"/>
      <c r="ENE110" s="1"/>
      <c r="ENF110" s="1"/>
      <c r="ENG110" s="1"/>
      <c r="ENH110" s="1"/>
      <c r="ENI110" s="1"/>
      <c r="ENJ110" s="1"/>
      <c r="ENK110" s="1"/>
      <c r="ENL110" s="1"/>
      <c r="ENM110" s="1"/>
      <c r="ENN110" s="1"/>
      <c r="ENO110" s="1"/>
      <c r="ENP110" s="1"/>
      <c r="ENQ110" s="1"/>
      <c r="ENR110" s="1"/>
      <c r="ENS110" s="1"/>
      <c r="ENT110" s="1"/>
      <c r="ENU110" s="1"/>
      <c r="ENV110" s="1"/>
      <c r="ENW110" s="1"/>
      <c r="ENX110" s="1"/>
      <c r="ENY110" s="1"/>
      <c r="ENZ110" s="1"/>
      <c r="EOA110" s="1"/>
      <c r="EOB110" s="1"/>
      <c r="EOC110" s="1"/>
      <c r="EOD110" s="1"/>
      <c r="EOE110" s="1"/>
      <c r="EOF110" s="1"/>
      <c r="EOG110" s="1"/>
      <c r="EOH110" s="1"/>
      <c r="EOI110" s="1"/>
      <c r="EOJ110" s="1"/>
      <c r="EOK110" s="1"/>
      <c r="EOL110" s="1"/>
      <c r="EOM110" s="1"/>
      <c r="EON110" s="1"/>
      <c r="EOO110" s="1"/>
      <c r="EOP110" s="1"/>
      <c r="EOQ110" s="1"/>
      <c r="EOR110" s="1"/>
      <c r="EOS110" s="1"/>
      <c r="EOT110" s="1"/>
      <c r="EOU110" s="1"/>
      <c r="EOV110" s="1"/>
      <c r="EOW110" s="1"/>
      <c r="EOX110" s="1"/>
      <c r="EOY110" s="1"/>
      <c r="EOZ110" s="1"/>
      <c r="EPA110" s="1"/>
      <c r="EPB110" s="1"/>
      <c r="EPC110" s="1"/>
      <c r="EPD110" s="1"/>
      <c r="EPE110" s="1"/>
      <c r="EPF110" s="1"/>
      <c r="EPG110" s="1"/>
      <c r="EPH110" s="1"/>
      <c r="EPI110" s="1"/>
      <c r="EPJ110" s="1"/>
      <c r="EPK110" s="1"/>
      <c r="EPL110" s="1"/>
      <c r="EPM110" s="1"/>
      <c r="EPN110" s="1"/>
      <c r="EPO110" s="1"/>
      <c r="EPP110" s="1"/>
      <c r="EPQ110" s="1"/>
      <c r="EPR110" s="1"/>
      <c r="EPS110" s="1"/>
      <c r="EPT110" s="1"/>
      <c r="EPU110" s="1"/>
      <c r="EPV110" s="1"/>
      <c r="EPW110" s="1"/>
      <c r="EPX110" s="1"/>
      <c r="EPY110" s="1"/>
      <c r="EPZ110" s="1"/>
      <c r="EQA110" s="1"/>
      <c r="EQB110" s="1"/>
      <c r="EQC110" s="1"/>
      <c r="EQD110" s="1"/>
      <c r="EQE110" s="1"/>
      <c r="EQF110" s="1"/>
      <c r="EQG110" s="1"/>
      <c r="EQH110" s="1"/>
      <c r="EQI110" s="1"/>
      <c r="EQJ110" s="1"/>
      <c r="EQK110" s="1"/>
      <c r="EQL110" s="1"/>
      <c r="EQM110" s="1"/>
      <c r="EQN110" s="1"/>
      <c r="EQO110" s="1"/>
      <c r="EQP110" s="1"/>
      <c r="EQQ110" s="1"/>
      <c r="EQR110" s="1"/>
      <c r="EQS110" s="1"/>
      <c r="EQT110" s="1"/>
      <c r="EQU110" s="1"/>
      <c r="EQV110" s="1"/>
      <c r="EQW110" s="1"/>
      <c r="EQX110" s="1"/>
      <c r="EQY110" s="1"/>
      <c r="EQZ110" s="1"/>
      <c r="ERA110" s="1"/>
      <c r="ERB110" s="1"/>
      <c r="ERC110" s="1"/>
      <c r="ERD110" s="1"/>
      <c r="ERE110" s="1"/>
      <c r="ERF110" s="1"/>
      <c r="ERG110" s="1"/>
      <c r="ERH110" s="1"/>
      <c r="ERI110" s="1"/>
      <c r="ERJ110" s="1"/>
      <c r="ERK110" s="1"/>
      <c r="ERL110" s="1"/>
      <c r="ERM110" s="1"/>
      <c r="ERN110" s="1"/>
      <c r="ERO110" s="1"/>
      <c r="ERP110" s="1"/>
      <c r="ERQ110" s="1"/>
      <c r="ERR110" s="1"/>
      <c r="ERS110" s="1"/>
      <c r="ERT110" s="1"/>
      <c r="ERU110" s="1"/>
      <c r="ERV110" s="1"/>
      <c r="ERW110" s="1"/>
      <c r="ERX110" s="1"/>
      <c r="ERY110" s="1"/>
      <c r="ERZ110" s="1"/>
      <c r="ESA110" s="1"/>
      <c r="ESB110" s="1"/>
      <c r="ESC110" s="1"/>
      <c r="ESD110" s="1"/>
      <c r="ESE110" s="1"/>
      <c r="ESF110" s="1"/>
      <c r="ESG110" s="1"/>
      <c r="ESH110" s="1"/>
      <c r="ESI110" s="1"/>
      <c r="ESJ110" s="1"/>
      <c r="ESK110" s="1"/>
      <c r="ESL110" s="1"/>
      <c r="ESM110" s="1"/>
      <c r="ESN110" s="1"/>
      <c r="ESO110" s="1"/>
      <c r="ESP110" s="1"/>
      <c r="ESQ110" s="1"/>
      <c r="ESR110" s="1"/>
      <c r="ESS110" s="1"/>
      <c r="EST110" s="1"/>
      <c r="ESU110" s="1"/>
      <c r="ESV110" s="1"/>
      <c r="ESW110" s="1"/>
      <c r="ESX110" s="1"/>
      <c r="ESY110" s="1"/>
      <c r="ESZ110" s="1"/>
      <c r="ETA110" s="1"/>
      <c r="ETB110" s="1"/>
      <c r="ETC110" s="1"/>
      <c r="ETD110" s="1"/>
      <c r="ETE110" s="1"/>
      <c r="ETF110" s="1"/>
      <c r="ETG110" s="1"/>
      <c r="ETH110" s="1"/>
      <c r="ETI110" s="1"/>
      <c r="ETJ110" s="1"/>
      <c r="ETK110" s="1"/>
      <c r="ETL110" s="1"/>
      <c r="ETM110" s="1"/>
      <c r="ETN110" s="1"/>
      <c r="ETO110" s="1"/>
      <c r="ETP110" s="1"/>
      <c r="ETQ110" s="1"/>
      <c r="ETR110" s="1"/>
      <c r="ETS110" s="1"/>
      <c r="ETT110" s="1"/>
      <c r="ETU110" s="1"/>
      <c r="ETV110" s="1"/>
      <c r="ETW110" s="1"/>
      <c r="ETX110" s="1"/>
      <c r="ETY110" s="1"/>
      <c r="ETZ110" s="1"/>
      <c r="EUA110" s="1"/>
      <c r="EUB110" s="1"/>
      <c r="EUC110" s="1"/>
      <c r="EUD110" s="1"/>
      <c r="EUE110" s="1"/>
      <c r="EUF110" s="1"/>
      <c r="EUG110" s="1"/>
      <c r="EUH110" s="1"/>
      <c r="EUI110" s="1"/>
      <c r="EUJ110" s="1"/>
      <c r="EUK110" s="1"/>
      <c r="EUL110" s="1"/>
      <c r="EUM110" s="1"/>
      <c r="EUN110" s="1"/>
      <c r="EUO110" s="1"/>
      <c r="EUP110" s="1"/>
      <c r="EUQ110" s="1"/>
      <c r="EUR110" s="1"/>
      <c r="EUS110" s="1"/>
      <c r="EUT110" s="1"/>
      <c r="EUU110" s="1"/>
      <c r="EUV110" s="1"/>
      <c r="EUW110" s="1"/>
      <c r="EUX110" s="1"/>
      <c r="EUY110" s="1"/>
      <c r="EUZ110" s="1"/>
      <c r="EVA110" s="1"/>
      <c r="EVB110" s="1"/>
      <c r="EVC110" s="1"/>
      <c r="EVD110" s="1"/>
      <c r="EVE110" s="1"/>
      <c r="EVF110" s="1"/>
      <c r="EVG110" s="1"/>
      <c r="EVH110" s="1"/>
      <c r="EVI110" s="1"/>
      <c r="EVJ110" s="1"/>
      <c r="EVK110" s="1"/>
      <c r="EVL110" s="1"/>
      <c r="EVM110" s="1"/>
      <c r="EVN110" s="1"/>
      <c r="EVO110" s="1"/>
      <c r="EVP110" s="1"/>
      <c r="EVQ110" s="1"/>
      <c r="EVR110" s="1"/>
      <c r="EVS110" s="1"/>
      <c r="EVT110" s="1"/>
      <c r="EVU110" s="1"/>
      <c r="EVV110" s="1"/>
      <c r="EVW110" s="1"/>
      <c r="EVX110" s="1"/>
      <c r="EVY110" s="1"/>
      <c r="EVZ110" s="1"/>
      <c r="EWA110" s="1"/>
      <c r="EWB110" s="1"/>
      <c r="EWC110" s="1"/>
      <c r="EWD110" s="1"/>
      <c r="EWE110" s="1"/>
      <c r="EWF110" s="1"/>
      <c r="EWG110" s="1"/>
      <c r="EWH110" s="1"/>
      <c r="EWI110" s="1"/>
      <c r="EWJ110" s="1"/>
      <c r="EWK110" s="1"/>
      <c r="EWL110" s="1"/>
      <c r="EWM110" s="1"/>
      <c r="EWN110" s="1"/>
      <c r="EWO110" s="1"/>
      <c r="EWP110" s="1"/>
      <c r="EWQ110" s="1"/>
      <c r="EWR110" s="1"/>
      <c r="EWS110" s="1"/>
      <c r="EWT110" s="1"/>
      <c r="EWU110" s="1"/>
      <c r="EWV110" s="1"/>
      <c r="EWW110" s="1"/>
      <c r="EWX110" s="1"/>
      <c r="EWY110" s="1"/>
      <c r="EWZ110" s="1"/>
      <c r="EXA110" s="1"/>
      <c r="EXB110" s="1"/>
      <c r="EXC110" s="1"/>
      <c r="EXD110" s="1"/>
      <c r="EXE110" s="1"/>
      <c r="EXF110" s="1"/>
      <c r="EXG110" s="1"/>
      <c r="EXH110" s="1"/>
      <c r="EXI110" s="1"/>
      <c r="EXJ110" s="1"/>
      <c r="EXK110" s="1"/>
      <c r="EXL110" s="1"/>
      <c r="EXM110" s="1"/>
      <c r="EXN110" s="1"/>
      <c r="EXO110" s="1"/>
      <c r="EXP110" s="1"/>
      <c r="EXQ110" s="1"/>
      <c r="EXR110" s="1"/>
      <c r="EXS110" s="1"/>
      <c r="EXT110" s="1"/>
      <c r="EXU110" s="1"/>
      <c r="EXV110" s="1"/>
      <c r="EXW110" s="1"/>
      <c r="EXX110" s="1"/>
      <c r="EXY110" s="1"/>
      <c r="EXZ110" s="1"/>
      <c r="EYA110" s="1"/>
      <c r="EYB110" s="1"/>
      <c r="EYC110" s="1"/>
      <c r="EYD110" s="1"/>
      <c r="EYE110" s="1"/>
      <c r="EYF110" s="1"/>
      <c r="EYG110" s="1"/>
      <c r="EYH110" s="1"/>
      <c r="EYI110" s="1"/>
      <c r="EYJ110" s="1"/>
      <c r="EYK110" s="1"/>
      <c r="EYL110" s="1"/>
      <c r="EYM110" s="1"/>
      <c r="EYN110" s="1"/>
      <c r="EYO110" s="1"/>
      <c r="EYP110" s="1"/>
      <c r="EYQ110" s="1"/>
      <c r="EYR110" s="1"/>
      <c r="EYS110" s="1"/>
      <c r="EYT110" s="1"/>
      <c r="EYU110" s="1"/>
      <c r="EYV110" s="1"/>
      <c r="EYW110" s="1"/>
      <c r="EYX110" s="1"/>
      <c r="EYY110" s="1"/>
      <c r="EYZ110" s="1"/>
      <c r="EZA110" s="1"/>
      <c r="EZB110" s="1"/>
      <c r="EZC110" s="1"/>
      <c r="EZD110" s="1"/>
      <c r="EZE110" s="1"/>
      <c r="EZF110" s="1"/>
      <c r="EZG110" s="1"/>
      <c r="EZH110" s="1"/>
      <c r="EZI110" s="1"/>
      <c r="EZJ110" s="1"/>
      <c r="EZK110" s="1"/>
      <c r="EZL110" s="1"/>
      <c r="EZM110" s="1"/>
      <c r="EZN110" s="1"/>
      <c r="EZO110" s="1"/>
      <c r="EZP110" s="1"/>
      <c r="EZQ110" s="1"/>
      <c r="EZR110" s="1"/>
      <c r="EZS110" s="1"/>
      <c r="EZT110" s="1"/>
      <c r="EZU110" s="1"/>
      <c r="EZV110" s="1"/>
      <c r="EZW110" s="1"/>
      <c r="EZX110" s="1"/>
      <c r="EZY110" s="1"/>
      <c r="EZZ110" s="1"/>
      <c r="FAA110" s="1"/>
      <c r="FAB110" s="1"/>
      <c r="FAC110" s="1"/>
      <c r="FAD110" s="1"/>
      <c r="FAE110" s="1"/>
      <c r="FAF110" s="1"/>
      <c r="FAG110" s="1"/>
      <c r="FAH110" s="1"/>
      <c r="FAI110" s="1"/>
      <c r="FAJ110" s="1"/>
      <c r="FAK110" s="1"/>
      <c r="FAL110" s="1"/>
      <c r="FAM110" s="1"/>
      <c r="FAN110" s="1"/>
      <c r="FAO110" s="1"/>
      <c r="FAP110" s="1"/>
      <c r="FAQ110" s="1"/>
      <c r="FAR110" s="1"/>
      <c r="FAS110" s="1"/>
      <c r="FAT110" s="1"/>
      <c r="FAU110" s="1"/>
      <c r="FAV110" s="1"/>
      <c r="FAW110" s="1"/>
      <c r="FAX110" s="1"/>
      <c r="FAY110" s="1"/>
      <c r="FAZ110" s="1"/>
      <c r="FBA110" s="1"/>
      <c r="FBB110" s="1"/>
      <c r="FBC110" s="1"/>
      <c r="FBD110" s="1"/>
      <c r="FBE110" s="1"/>
      <c r="FBF110" s="1"/>
      <c r="FBG110" s="1"/>
      <c r="FBH110" s="1"/>
      <c r="FBI110" s="1"/>
      <c r="FBJ110" s="1"/>
      <c r="FBK110" s="1"/>
      <c r="FBL110" s="1"/>
      <c r="FBM110" s="1"/>
      <c r="FBN110" s="1"/>
      <c r="FBO110" s="1"/>
      <c r="FBP110" s="1"/>
      <c r="FBQ110" s="1"/>
      <c r="FBR110" s="1"/>
      <c r="FBS110" s="1"/>
      <c r="FBT110" s="1"/>
      <c r="FBU110" s="1"/>
      <c r="FBV110" s="1"/>
      <c r="FBW110" s="1"/>
      <c r="FBX110" s="1"/>
      <c r="FBY110" s="1"/>
      <c r="FBZ110" s="1"/>
      <c r="FCA110" s="1"/>
      <c r="FCB110" s="1"/>
      <c r="FCC110" s="1"/>
    </row>
    <row r="111" spans="1:4137" s="33" customFormat="1" ht="50.1" customHeight="1">
      <c r="A111" s="299" t="s">
        <v>930</v>
      </c>
      <c r="B111" s="438">
        <v>42</v>
      </c>
      <c r="C111" s="16" t="s">
        <v>31</v>
      </c>
      <c r="D111" s="90" t="s">
        <v>349</v>
      </c>
      <c r="E111" s="468">
        <v>132</v>
      </c>
      <c r="F111" s="14" t="s">
        <v>18</v>
      </c>
      <c r="G111" s="16" t="s">
        <v>36</v>
      </c>
      <c r="H111" s="16" t="s">
        <v>255</v>
      </c>
      <c r="I111" s="655">
        <v>230000</v>
      </c>
      <c r="J111" s="569"/>
      <c r="K111" s="111" t="s">
        <v>574</v>
      </c>
      <c r="L111" s="63"/>
      <c r="M111" s="801"/>
      <c r="N111" s="796"/>
      <c r="O111" s="689"/>
      <c r="P111" s="690"/>
      <c r="Q111" s="482" t="s">
        <v>169</v>
      </c>
      <c r="R111" s="489">
        <v>8843899853</v>
      </c>
      <c r="S111" s="601">
        <v>46000</v>
      </c>
      <c r="T111" s="158" t="s">
        <v>1375</v>
      </c>
      <c r="U111" s="444"/>
      <c r="V111" s="4"/>
      <c r="W111" s="82"/>
      <c r="X111" s="5"/>
      <c r="Y111" s="82"/>
      <c r="Z111" s="4"/>
      <c r="AA111" s="82"/>
      <c r="AB111" s="5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  <c r="NR111" s="1"/>
      <c r="NS111" s="1"/>
      <c r="NT111" s="1"/>
      <c r="NU111" s="1"/>
      <c r="NV111" s="1"/>
      <c r="NW111" s="1"/>
      <c r="NX111" s="1"/>
      <c r="NY111" s="1"/>
      <c r="NZ111" s="1"/>
      <c r="OA111" s="1"/>
      <c r="OB111" s="1"/>
      <c r="OC111" s="1"/>
      <c r="OD111" s="1"/>
      <c r="OE111" s="1"/>
      <c r="OF111" s="1"/>
      <c r="OG111" s="1"/>
      <c r="OH111" s="1"/>
      <c r="OI111" s="1"/>
      <c r="OJ111" s="1"/>
      <c r="OK111" s="1"/>
      <c r="OL111" s="1"/>
      <c r="OM111" s="1"/>
      <c r="ON111" s="1"/>
      <c r="OO111" s="1"/>
      <c r="OP111" s="1"/>
      <c r="OQ111" s="1"/>
      <c r="OR111" s="1"/>
      <c r="OS111" s="1"/>
      <c r="OT111" s="1"/>
      <c r="OU111" s="1"/>
      <c r="OV111" s="1"/>
      <c r="OW111" s="1"/>
      <c r="OX111" s="1"/>
      <c r="OY111" s="1"/>
      <c r="OZ111" s="1"/>
      <c r="PA111" s="1"/>
      <c r="PB111" s="1"/>
      <c r="PC111" s="1"/>
      <c r="PD111" s="1"/>
      <c r="PE111" s="1"/>
      <c r="PF111" s="1"/>
      <c r="PG111" s="1"/>
      <c r="PH111" s="1"/>
      <c r="PI111" s="1"/>
      <c r="PJ111" s="1"/>
      <c r="PK111" s="1"/>
      <c r="PL111" s="1"/>
      <c r="PM111" s="1"/>
      <c r="PN111" s="1"/>
      <c r="PO111" s="1"/>
      <c r="PP111" s="1"/>
      <c r="PQ111" s="1"/>
      <c r="PR111" s="1"/>
      <c r="PS111" s="1"/>
      <c r="PT111" s="1"/>
      <c r="PU111" s="1"/>
      <c r="PV111" s="1"/>
      <c r="PW111" s="1"/>
      <c r="PX111" s="1"/>
      <c r="PY111" s="1"/>
      <c r="PZ111" s="1"/>
      <c r="QA111" s="1"/>
      <c r="QB111" s="1"/>
      <c r="QC111" s="1"/>
      <c r="QD111" s="1"/>
      <c r="QE111" s="1"/>
      <c r="QF111" s="1"/>
      <c r="QG111" s="1"/>
      <c r="QH111" s="1"/>
      <c r="QI111" s="1"/>
      <c r="QJ111" s="1"/>
      <c r="QK111" s="1"/>
      <c r="QL111" s="1"/>
      <c r="QM111" s="1"/>
      <c r="QN111" s="1"/>
      <c r="QO111" s="1"/>
      <c r="QP111" s="1"/>
      <c r="QQ111" s="1"/>
      <c r="QR111" s="1"/>
      <c r="QS111" s="1"/>
      <c r="QT111" s="1"/>
      <c r="QU111" s="1"/>
      <c r="QV111" s="1"/>
      <c r="QW111" s="1"/>
      <c r="QX111" s="1"/>
      <c r="QY111" s="1"/>
      <c r="QZ111" s="1"/>
      <c r="RA111" s="1"/>
      <c r="RB111" s="1"/>
      <c r="RC111" s="1"/>
      <c r="RD111" s="1"/>
      <c r="RE111" s="1"/>
      <c r="RF111" s="1"/>
      <c r="RG111" s="1"/>
      <c r="RH111" s="1"/>
      <c r="RI111" s="1"/>
      <c r="RJ111" s="1"/>
      <c r="RK111" s="1"/>
      <c r="RL111" s="1"/>
      <c r="RM111" s="1"/>
      <c r="RN111" s="1"/>
      <c r="RO111" s="1"/>
      <c r="RP111" s="1"/>
      <c r="RQ111" s="1"/>
      <c r="RR111" s="1"/>
      <c r="RS111" s="1"/>
      <c r="RT111" s="1"/>
      <c r="RU111" s="1"/>
      <c r="RV111" s="1"/>
      <c r="RW111" s="1"/>
      <c r="RX111" s="1"/>
      <c r="RY111" s="1"/>
      <c r="RZ111" s="1"/>
      <c r="SA111" s="1"/>
      <c r="SB111" s="1"/>
      <c r="SC111" s="1"/>
      <c r="SD111" s="1"/>
      <c r="SE111" s="1"/>
      <c r="SF111" s="1"/>
      <c r="SG111" s="1"/>
      <c r="SH111" s="1"/>
      <c r="SI111" s="1"/>
      <c r="SJ111" s="1"/>
      <c r="SK111" s="1"/>
      <c r="SL111" s="1"/>
      <c r="SM111" s="1"/>
      <c r="SN111" s="1"/>
      <c r="SO111" s="1"/>
      <c r="SP111" s="1"/>
      <c r="SQ111" s="1"/>
      <c r="SR111" s="1"/>
      <c r="SS111" s="1"/>
      <c r="ST111" s="1"/>
      <c r="SU111" s="1"/>
      <c r="SV111" s="1"/>
      <c r="SW111" s="1"/>
      <c r="SX111" s="1"/>
      <c r="SY111" s="1"/>
      <c r="SZ111" s="1"/>
      <c r="TA111" s="1"/>
      <c r="TB111" s="1"/>
      <c r="TC111" s="1"/>
      <c r="TD111" s="1"/>
      <c r="TE111" s="1"/>
      <c r="TF111" s="1"/>
      <c r="TG111" s="1"/>
      <c r="TH111" s="1"/>
      <c r="TI111" s="1"/>
      <c r="TJ111" s="1"/>
      <c r="TK111" s="1"/>
      <c r="TL111" s="1"/>
      <c r="TM111" s="1"/>
      <c r="TN111" s="1"/>
      <c r="TO111" s="1"/>
      <c r="TP111" s="1"/>
      <c r="TQ111" s="1"/>
      <c r="TR111" s="1"/>
      <c r="TS111" s="1"/>
      <c r="TT111" s="1"/>
      <c r="TU111" s="1"/>
      <c r="TV111" s="1"/>
      <c r="TW111" s="1"/>
      <c r="TX111" s="1"/>
      <c r="TY111" s="1"/>
      <c r="TZ111" s="1"/>
      <c r="UA111" s="1"/>
      <c r="UB111" s="1"/>
      <c r="UC111" s="1"/>
      <c r="UD111" s="1"/>
      <c r="UE111" s="1"/>
      <c r="UF111" s="1"/>
      <c r="UG111" s="1"/>
      <c r="UH111" s="1"/>
      <c r="UI111" s="1"/>
      <c r="UJ111" s="1"/>
      <c r="UK111" s="1"/>
      <c r="UL111" s="1"/>
      <c r="UM111" s="1"/>
      <c r="UN111" s="1"/>
      <c r="UO111" s="1"/>
      <c r="UP111" s="1"/>
      <c r="UQ111" s="1"/>
      <c r="UR111" s="1"/>
      <c r="US111" s="1"/>
      <c r="UT111" s="1"/>
      <c r="UU111" s="1"/>
      <c r="UV111" s="1"/>
      <c r="UW111" s="1"/>
      <c r="UX111" s="1"/>
      <c r="UY111" s="1"/>
      <c r="UZ111" s="1"/>
      <c r="VA111" s="1"/>
      <c r="VB111" s="1"/>
      <c r="VC111" s="1"/>
      <c r="VD111" s="1"/>
      <c r="VE111" s="1"/>
      <c r="VF111" s="1"/>
      <c r="VG111" s="1"/>
      <c r="VH111" s="1"/>
      <c r="VI111" s="1"/>
      <c r="VJ111" s="1"/>
      <c r="VK111" s="1"/>
      <c r="VL111" s="1"/>
      <c r="VM111" s="1"/>
      <c r="VN111" s="1"/>
      <c r="VO111" s="1"/>
      <c r="VP111" s="1"/>
      <c r="VQ111" s="1"/>
      <c r="VR111" s="1"/>
      <c r="VS111" s="1"/>
      <c r="VT111" s="1"/>
      <c r="VU111" s="1"/>
      <c r="VV111" s="1"/>
      <c r="VW111" s="1"/>
      <c r="VX111" s="1"/>
      <c r="VY111" s="1"/>
      <c r="VZ111" s="1"/>
      <c r="WA111" s="1"/>
      <c r="WB111" s="1"/>
      <c r="WC111" s="1"/>
      <c r="WD111" s="1"/>
      <c r="WE111" s="1"/>
      <c r="WF111" s="1"/>
      <c r="WG111" s="1"/>
      <c r="WH111" s="1"/>
      <c r="WI111" s="1"/>
      <c r="WJ111" s="1"/>
      <c r="WK111" s="1"/>
      <c r="WL111" s="1"/>
      <c r="WM111" s="1"/>
      <c r="WN111" s="1"/>
      <c r="WO111" s="1"/>
      <c r="WP111" s="1"/>
      <c r="WQ111" s="1"/>
      <c r="WR111" s="1"/>
      <c r="WS111" s="1"/>
      <c r="WT111" s="1"/>
      <c r="WU111" s="1"/>
      <c r="WV111" s="1"/>
      <c r="WW111" s="1"/>
      <c r="WX111" s="1"/>
      <c r="WY111" s="1"/>
      <c r="WZ111" s="1"/>
      <c r="XA111" s="1"/>
      <c r="XB111" s="1"/>
      <c r="XC111" s="1"/>
      <c r="XD111" s="1"/>
      <c r="XE111" s="1"/>
      <c r="XF111" s="1"/>
      <c r="XG111" s="1"/>
      <c r="XH111" s="1"/>
      <c r="XI111" s="1"/>
      <c r="XJ111" s="1"/>
      <c r="XK111" s="1"/>
      <c r="XL111" s="1"/>
      <c r="XM111" s="1"/>
      <c r="XN111" s="1"/>
      <c r="XO111" s="1"/>
      <c r="XP111" s="1"/>
      <c r="XQ111" s="1"/>
      <c r="XR111" s="1"/>
      <c r="XS111" s="1"/>
      <c r="XT111" s="1"/>
      <c r="XU111" s="1"/>
      <c r="XV111" s="1"/>
      <c r="XW111" s="1"/>
      <c r="XX111" s="1"/>
      <c r="XY111" s="1"/>
      <c r="XZ111" s="1"/>
      <c r="YA111" s="1"/>
      <c r="YB111" s="1"/>
      <c r="YC111" s="1"/>
      <c r="YD111" s="1"/>
      <c r="YE111" s="1"/>
      <c r="YF111" s="1"/>
      <c r="YG111" s="1"/>
      <c r="YH111" s="1"/>
      <c r="YI111" s="1"/>
      <c r="YJ111" s="1"/>
      <c r="YK111" s="1"/>
      <c r="YL111" s="1"/>
      <c r="YM111" s="1"/>
      <c r="YN111" s="1"/>
      <c r="YO111" s="1"/>
      <c r="YP111" s="1"/>
      <c r="YQ111" s="1"/>
      <c r="YR111" s="1"/>
      <c r="YS111" s="1"/>
      <c r="YT111" s="1"/>
      <c r="YU111" s="1"/>
      <c r="YV111" s="1"/>
      <c r="YW111" s="1"/>
      <c r="YX111" s="1"/>
      <c r="YY111" s="1"/>
      <c r="YZ111" s="1"/>
      <c r="ZA111" s="1"/>
      <c r="ZB111" s="1"/>
      <c r="ZC111" s="1"/>
      <c r="ZD111" s="1"/>
      <c r="ZE111" s="1"/>
      <c r="ZF111" s="1"/>
      <c r="ZG111" s="1"/>
      <c r="ZH111" s="1"/>
      <c r="ZI111" s="1"/>
      <c r="ZJ111" s="1"/>
      <c r="ZK111" s="1"/>
      <c r="ZL111" s="1"/>
      <c r="ZM111" s="1"/>
      <c r="ZN111" s="1"/>
      <c r="ZO111" s="1"/>
      <c r="ZP111" s="1"/>
      <c r="ZQ111" s="1"/>
      <c r="ZR111" s="1"/>
      <c r="ZS111" s="1"/>
      <c r="ZT111" s="1"/>
      <c r="ZU111" s="1"/>
      <c r="ZV111" s="1"/>
      <c r="ZW111" s="1"/>
      <c r="ZX111" s="1"/>
      <c r="ZY111" s="1"/>
      <c r="ZZ111" s="1"/>
      <c r="AAA111" s="1"/>
      <c r="AAB111" s="1"/>
      <c r="AAC111" s="1"/>
      <c r="AAD111" s="1"/>
      <c r="AAE111" s="1"/>
      <c r="AAF111" s="1"/>
      <c r="AAG111" s="1"/>
      <c r="AAH111" s="1"/>
      <c r="AAI111" s="1"/>
      <c r="AAJ111" s="1"/>
      <c r="AAK111" s="1"/>
      <c r="AAL111" s="1"/>
      <c r="AAM111" s="1"/>
      <c r="AAN111" s="1"/>
      <c r="AAO111" s="1"/>
      <c r="AAP111" s="1"/>
      <c r="AAQ111" s="1"/>
      <c r="AAR111" s="1"/>
      <c r="AAS111" s="1"/>
      <c r="AAT111" s="1"/>
      <c r="AAU111" s="1"/>
      <c r="AAV111" s="1"/>
      <c r="AAW111" s="1"/>
      <c r="AAX111" s="1"/>
      <c r="AAY111" s="1"/>
      <c r="AAZ111" s="1"/>
      <c r="ABA111" s="1"/>
      <c r="ABB111" s="1"/>
      <c r="ABC111" s="1"/>
      <c r="ABD111" s="1"/>
      <c r="ABE111" s="1"/>
      <c r="ABF111" s="1"/>
      <c r="ABG111" s="1"/>
      <c r="ABH111" s="1"/>
      <c r="ABI111" s="1"/>
      <c r="ABJ111" s="1"/>
      <c r="ABK111" s="1"/>
      <c r="ABL111" s="1"/>
      <c r="ABM111" s="1"/>
      <c r="ABN111" s="1"/>
      <c r="ABO111" s="1"/>
      <c r="ABP111" s="1"/>
      <c r="ABQ111" s="1"/>
      <c r="ABR111" s="1"/>
      <c r="ABS111" s="1"/>
      <c r="ABT111" s="1"/>
      <c r="ABU111" s="1"/>
      <c r="ABV111" s="1"/>
      <c r="ABW111" s="1"/>
      <c r="ABX111" s="1"/>
      <c r="ABY111" s="1"/>
      <c r="ABZ111" s="1"/>
      <c r="ACA111" s="1"/>
      <c r="ACB111" s="1"/>
      <c r="ACC111" s="1"/>
      <c r="ACD111" s="1"/>
      <c r="ACE111" s="1"/>
      <c r="ACF111" s="1"/>
      <c r="ACG111" s="1"/>
      <c r="ACH111" s="1"/>
      <c r="ACI111" s="1"/>
      <c r="ACJ111" s="1"/>
      <c r="ACK111" s="1"/>
      <c r="ACL111" s="1"/>
      <c r="ACM111" s="1"/>
      <c r="ACN111" s="1"/>
      <c r="ACO111" s="1"/>
      <c r="ACP111" s="1"/>
      <c r="ACQ111" s="1"/>
      <c r="ACR111" s="1"/>
      <c r="ACS111" s="1"/>
      <c r="ACT111" s="1"/>
      <c r="ACU111" s="1"/>
      <c r="ACV111" s="1"/>
      <c r="ACW111" s="1"/>
      <c r="ACX111" s="1"/>
      <c r="ACY111" s="1"/>
      <c r="ACZ111" s="1"/>
      <c r="ADA111" s="1"/>
      <c r="ADB111" s="1"/>
      <c r="ADC111" s="1"/>
      <c r="ADD111" s="1"/>
      <c r="ADE111" s="1"/>
      <c r="ADF111" s="1"/>
      <c r="ADG111" s="1"/>
      <c r="ADH111" s="1"/>
      <c r="ADI111" s="1"/>
      <c r="ADJ111" s="1"/>
      <c r="ADK111" s="1"/>
      <c r="ADL111" s="1"/>
      <c r="ADM111" s="1"/>
      <c r="ADN111" s="1"/>
      <c r="ADO111" s="1"/>
      <c r="ADP111" s="1"/>
      <c r="ADQ111" s="1"/>
      <c r="ADR111" s="1"/>
      <c r="ADS111" s="1"/>
      <c r="ADT111" s="1"/>
      <c r="ADU111" s="1"/>
      <c r="ADV111" s="1"/>
      <c r="ADW111" s="1"/>
      <c r="ADX111" s="1"/>
      <c r="ADY111" s="1"/>
      <c r="ADZ111" s="1"/>
      <c r="AEA111" s="1"/>
      <c r="AEB111" s="1"/>
      <c r="AEC111" s="1"/>
      <c r="AED111" s="1"/>
      <c r="AEE111" s="1"/>
      <c r="AEF111" s="1"/>
      <c r="AEG111" s="1"/>
      <c r="AEH111" s="1"/>
      <c r="AEI111" s="1"/>
      <c r="AEJ111" s="1"/>
      <c r="AEK111" s="1"/>
      <c r="AEL111" s="1"/>
      <c r="AEM111" s="1"/>
      <c r="AEN111" s="1"/>
      <c r="AEO111" s="1"/>
      <c r="AEP111" s="1"/>
      <c r="AEQ111" s="1"/>
      <c r="AER111" s="1"/>
      <c r="AES111" s="1"/>
      <c r="AET111" s="1"/>
      <c r="AEU111" s="1"/>
      <c r="AEV111" s="1"/>
      <c r="AEW111" s="1"/>
      <c r="AEX111" s="1"/>
      <c r="AEY111" s="1"/>
      <c r="AEZ111" s="1"/>
      <c r="AFA111" s="1"/>
      <c r="AFB111" s="1"/>
      <c r="AFC111" s="1"/>
      <c r="AFD111" s="1"/>
      <c r="AFE111" s="1"/>
      <c r="AFF111" s="1"/>
      <c r="AFG111" s="1"/>
      <c r="AFH111" s="1"/>
      <c r="AFI111" s="1"/>
      <c r="AFJ111" s="1"/>
      <c r="AFK111" s="1"/>
      <c r="AFL111" s="1"/>
      <c r="AFM111" s="1"/>
      <c r="AFN111" s="1"/>
      <c r="AFO111" s="1"/>
      <c r="AFP111" s="1"/>
      <c r="AFQ111" s="1"/>
      <c r="AFR111" s="1"/>
      <c r="AFS111" s="1"/>
      <c r="AFT111" s="1"/>
      <c r="AFU111" s="1"/>
      <c r="AFV111" s="1"/>
      <c r="AFW111" s="1"/>
      <c r="AFX111" s="1"/>
      <c r="AFY111" s="1"/>
      <c r="AFZ111" s="1"/>
      <c r="AGA111" s="1"/>
      <c r="AGB111" s="1"/>
      <c r="AGC111" s="1"/>
      <c r="AGD111" s="1"/>
      <c r="AGE111" s="1"/>
      <c r="AGF111" s="1"/>
      <c r="AGG111" s="1"/>
      <c r="AGH111" s="1"/>
      <c r="AGI111" s="1"/>
      <c r="AGJ111" s="1"/>
      <c r="AGK111" s="1"/>
      <c r="AGL111" s="1"/>
      <c r="AGM111" s="1"/>
      <c r="AGN111" s="1"/>
      <c r="AGO111" s="1"/>
      <c r="AGP111" s="1"/>
      <c r="AGQ111" s="1"/>
      <c r="AGR111" s="1"/>
      <c r="AGS111" s="1"/>
      <c r="AGT111" s="1"/>
      <c r="AGU111" s="1"/>
      <c r="AGV111" s="1"/>
      <c r="AGW111" s="1"/>
      <c r="AGX111" s="1"/>
      <c r="AGY111" s="1"/>
      <c r="AGZ111" s="1"/>
      <c r="AHA111" s="1"/>
      <c r="AHB111" s="1"/>
      <c r="AHC111" s="1"/>
      <c r="AHD111" s="1"/>
      <c r="AHE111" s="1"/>
      <c r="AHF111" s="1"/>
      <c r="AHG111" s="1"/>
      <c r="AHH111" s="1"/>
      <c r="AHI111" s="1"/>
      <c r="AHJ111" s="1"/>
      <c r="AHK111" s="1"/>
      <c r="AHL111" s="1"/>
      <c r="AHM111" s="1"/>
      <c r="AHN111" s="1"/>
      <c r="AHO111" s="1"/>
      <c r="AHP111" s="1"/>
      <c r="AHQ111" s="1"/>
      <c r="AHR111" s="1"/>
      <c r="AHS111" s="1"/>
      <c r="AHT111" s="1"/>
      <c r="AHU111" s="1"/>
      <c r="AHV111" s="1"/>
      <c r="AHW111" s="1"/>
      <c r="AHX111" s="1"/>
      <c r="AHY111" s="1"/>
      <c r="AHZ111" s="1"/>
      <c r="AIA111" s="1"/>
      <c r="AIB111" s="1"/>
      <c r="AIC111" s="1"/>
      <c r="AID111" s="1"/>
      <c r="AIE111" s="1"/>
      <c r="AIF111" s="1"/>
      <c r="AIG111" s="1"/>
      <c r="AIH111" s="1"/>
      <c r="AII111" s="1"/>
      <c r="AIJ111" s="1"/>
      <c r="AIK111" s="1"/>
      <c r="AIL111" s="1"/>
      <c r="AIM111" s="1"/>
      <c r="AIN111" s="1"/>
      <c r="AIO111" s="1"/>
      <c r="AIP111" s="1"/>
      <c r="AIQ111" s="1"/>
      <c r="AIR111" s="1"/>
      <c r="AIS111" s="1"/>
      <c r="AIT111" s="1"/>
      <c r="AIU111" s="1"/>
      <c r="AIV111" s="1"/>
      <c r="AIW111" s="1"/>
      <c r="AIX111" s="1"/>
      <c r="AIY111" s="1"/>
      <c r="AIZ111" s="1"/>
      <c r="AJA111" s="1"/>
      <c r="AJB111" s="1"/>
      <c r="AJC111" s="1"/>
      <c r="AJD111" s="1"/>
      <c r="AJE111" s="1"/>
      <c r="AJF111" s="1"/>
      <c r="AJG111" s="1"/>
      <c r="AJH111" s="1"/>
      <c r="AJI111" s="1"/>
      <c r="AJJ111" s="1"/>
      <c r="AJK111" s="1"/>
      <c r="AJL111" s="1"/>
      <c r="AJM111" s="1"/>
      <c r="AJN111" s="1"/>
      <c r="AJO111" s="1"/>
      <c r="AJP111" s="1"/>
      <c r="AJQ111" s="1"/>
      <c r="AJR111" s="1"/>
      <c r="AJS111" s="1"/>
      <c r="AJT111" s="1"/>
      <c r="AJU111" s="1"/>
      <c r="AJV111" s="1"/>
      <c r="AJW111" s="1"/>
      <c r="AJX111" s="1"/>
      <c r="AJY111" s="1"/>
      <c r="AJZ111" s="1"/>
      <c r="AKA111" s="1"/>
      <c r="AKB111" s="1"/>
      <c r="AKC111" s="1"/>
      <c r="AKD111" s="1"/>
      <c r="AKE111" s="1"/>
      <c r="AKF111" s="1"/>
      <c r="AKG111" s="1"/>
      <c r="AKH111" s="1"/>
      <c r="AKI111" s="1"/>
      <c r="AKJ111" s="1"/>
      <c r="AKK111" s="1"/>
      <c r="AKL111" s="1"/>
      <c r="AKM111" s="1"/>
      <c r="AKN111" s="1"/>
      <c r="AKO111" s="1"/>
      <c r="AKP111" s="1"/>
      <c r="AKQ111" s="1"/>
      <c r="AKR111" s="1"/>
      <c r="AKS111" s="1"/>
      <c r="AKT111" s="1"/>
      <c r="AKU111" s="1"/>
      <c r="AKV111" s="1"/>
      <c r="AKW111" s="1"/>
      <c r="AKX111" s="1"/>
      <c r="AKY111" s="1"/>
      <c r="AKZ111" s="1"/>
      <c r="ALA111" s="1"/>
      <c r="ALB111" s="1"/>
      <c r="ALC111" s="1"/>
      <c r="ALD111" s="1"/>
      <c r="ALE111" s="1"/>
      <c r="ALF111" s="1"/>
      <c r="ALG111" s="1"/>
      <c r="ALH111" s="1"/>
      <c r="ALI111" s="1"/>
      <c r="ALJ111" s="1"/>
      <c r="ALK111" s="1"/>
      <c r="ALL111" s="1"/>
      <c r="ALM111" s="1"/>
      <c r="ALN111" s="1"/>
      <c r="ALO111" s="1"/>
      <c r="ALP111" s="1"/>
      <c r="ALQ111" s="1"/>
      <c r="ALR111" s="1"/>
      <c r="ALS111" s="1"/>
      <c r="ALT111" s="1"/>
      <c r="ALU111" s="1"/>
      <c r="ALV111" s="1"/>
      <c r="ALW111" s="1"/>
      <c r="ALX111" s="1"/>
      <c r="ALY111" s="1"/>
      <c r="ALZ111" s="1"/>
      <c r="AMA111" s="1"/>
      <c r="AMB111" s="1"/>
      <c r="AMC111" s="1"/>
      <c r="AMD111" s="1"/>
      <c r="AME111" s="1"/>
      <c r="AMF111" s="1"/>
      <c r="AMG111" s="1"/>
      <c r="AMH111" s="1"/>
      <c r="AMI111" s="1"/>
      <c r="AMJ111" s="1"/>
      <c r="AMK111" s="1"/>
      <c r="AML111" s="1"/>
      <c r="AMM111" s="1"/>
      <c r="AMN111" s="1"/>
      <c r="AMO111" s="1"/>
      <c r="AMP111" s="1"/>
      <c r="AMQ111" s="1"/>
      <c r="AMR111" s="1"/>
      <c r="AMS111" s="1"/>
      <c r="AMT111" s="1"/>
      <c r="AMU111" s="1"/>
      <c r="AMV111" s="1"/>
      <c r="AMW111" s="1"/>
      <c r="AMX111" s="1"/>
      <c r="AMY111" s="1"/>
      <c r="AMZ111" s="1"/>
      <c r="ANA111" s="1"/>
      <c r="ANB111" s="1"/>
      <c r="ANC111" s="1"/>
      <c r="AND111" s="1"/>
      <c r="ANE111" s="1"/>
      <c r="ANF111" s="1"/>
      <c r="ANG111" s="1"/>
      <c r="ANH111" s="1"/>
      <c r="ANI111" s="1"/>
      <c r="ANJ111" s="1"/>
      <c r="ANK111" s="1"/>
      <c r="ANL111" s="1"/>
      <c r="ANM111" s="1"/>
      <c r="ANN111" s="1"/>
      <c r="ANO111" s="1"/>
      <c r="ANP111" s="1"/>
      <c r="ANQ111" s="1"/>
      <c r="ANR111" s="1"/>
      <c r="ANS111" s="1"/>
      <c r="ANT111" s="1"/>
      <c r="ANU111" s="1"/>
      <c r="ANV111" s="1"/>
      <c r="ANW111" s="1"/>
      <c r="ANX111" s="1"/>
      <c r="ANY111" s="1"/>
      <c r="ANZ111" s="1"/>
      <c r="AOA111" s="1"/>
      <c r="AOB111" s="1"/>
      <c r="AOC111" s="1"/>
      <c r="AOD111" s="1"/>
      <c r="AOE111" s="1"/>
      <c r="AOF111" s="1"/>
      <c r="AOG111" s="1"/>
      <c r="AOH111" s="1"/>
      <c r="AOI111" s="1"/>
      <c r="AOJ111" s="1"/>
      <c r="AOK111" s="1"/>
      <c r="AOL111" s="1"/>
      <c r="AOM111" s="1"/>
      <c r="AON111" s="1"/>
      <c r="AOO111" s="1"/>
      <c r="AOP111" s="1"/>
      <c r="AOQ111" s="1"/>
      <c r="AOR111" s="1"/>
      <c r="AOS111" s="1"/>
      <c r="AOT111" s="1"/>
      <c r="AOU111" s="1"/>
      <c r="AOV111" s="1"/>
      <c r="AOW111" s="1"/>
      <c r="AOX111" s="1"/>
      <c r="AOY111" s="1"/>
      <c r="AOZ111" s="1"/>
      <c r="APA111" s="1"/>
      <c r="APB111" s="1"/>
      <c r="APC111" s="1"/>
      <c r="APD111" s="1"/>
      <c r="APE111" s="1"/>
      <c r="APF111" s="1"/>
      <c r="APG111" s="1"/>
      <c r="APH111" s="1"/>
      <c r="API111" s="1"/>
      <c r="APJ111" s="1"/>
      <c r="APK111" s="1"/>
      <c r="APL111" s="1"/>
      <c r="APM111" s="1"/>
      <c r="APN111" s="1"/>
      <c r="APO111" s="1"/>
      <c r="APP111" s="1"/>
      <c r="APQ111" s="1"/>
      <c r="APR111" s="1"/>
      <c r="APS111" s="1"/>
      <c r="APT111" s="1"/>
      <c r="APU111" s="1"/>
      <c r="APV111" s="1"/>
      <c r="APW111" s="1"/>
      <c r="APX111" s="1"/>
      <c r="APY111" s="1"/>
      <c r="APZ111" s="1"/>
      <c r="AQA111" s="1"/>
      <c r="AQB111" s="1"/>
      <c r="AQC111" s="1"/>
      <c r="AQD111" s="1"/>
      <c r="AQE111" s="1"/>
      <c r="AQF111" s="1"/>
      <c r="AQG111" s="1"/>
      <c r="AQH111" s="1"/>
      <c r="AQI111" s="1"/>
      <c r="AQJ111" s="1"/>
      <c r="AQK111" s="1"/>
      <c r="AQL111" s="1"/>
      <c r="AQM111" s="1"/>
      <c r="AQN111" s="1"/>
      <c r="AQO111" s="1"/>
      <c r="AQP111" s="1"/>
      <c r="AQQ111" s="1"/>
      <c r="AQR111" s="1"/>
      <c r="AQS111" s="1"/>
      <c r="AQT111" s="1"/>
      <c r="AQU111" s="1"/>
      <c r="AQV111" s="1"/>
      <c r="AQW111" s="1"/>
      <c r="AQX111" s="1"/>
      <c r="AQY111" s="1"/>
      <c r="AQZ111" s="1"/>
      <c r="ARA111" s="1"/>
      <c r="ARB111" s="1"/>
      <c r="ARC111" s="1"/>
      <c r="ARD111" s="1"/>
      <c r="ARE111" s="1"/>
      <c r="ARF111" s="1"/>
      <c r="ARG111" s="1"/>
      <c r="ARH111" s="1"/>
      <c r="ARI111" s="1"/>
      <c r="ARJ111" s="1"/>
      <c r="ARK111" s="1"/>
      <c r="ARL111" s="1"/>
      <c r="ARM111" s="1"/>
      <c r="ARN111" s="1"/>
      <c r="ARO111" s="1"/>
      <c r="ARP111" s="1"/>
      <c r="ARQ111" s="1"/>
      <c r="ARR111" s="1"/>
      <c r="ARS111" s="1"/>
      <c r="ART111" s="1"/>
      <c r="ARU111" s="1"/>
      <c r="ARV111" s="1"/>
      <c r="ARW111" s="1"/>
      <c r="ARX111" s="1"/>
      <c r="ARY111" s="1"/>
      <c r="ARZ111" s="1"/>
      <c r="ASA111" s="1"/>
      <c r="ASB111" s="1"/>
      <c r="ASC111" s="1"/>
      <c r="ASD111" s="1"/>
      <c r="ASE111" s="1"/>
      <c r="ASF111" s="1"/>
      <c r="ASG111" s="1"/>
      <c r="ASH111" s="1"/>
      <c r="ASI111" s="1"/>
      <c r="ASJ111" s="1"/>
      <c r="ASK111" s="1"/>
      <c r="ASL111" s="1"/>
      <c r="ASM111" s="1"/>
      <c r="ASN111" s="1"/>
      <c r="ASO111" s="1"/>
      <c r="ASP111" s="1"/>
      <c r="ASQ111" s="1"/>
      <c r="ASR111" s="1"/>
      <c r="ASS111" s="1"/>
      <c r="AST111" s="1"/>
      <c r="ASU111" s="1"/>
      <c r="ASV111" s="1"/>
      <c r="ASW111" s="1"/>
      <c r="ASX111" s="1"/>
      <c r="ASY111" s="1"/>
      <c r="ASZ111" s="1"/>
      <c r="ATA111" s="1"/>
      <c r="ATB111" s="1"/>
      <c r="ATC111" s="1"/>
      <c r="ATD111" s="1"/>
      <c r="ATE111" s="1"/>
      <c r="ATF111" s="1"/>
      <c r="ATG111" s="1"/>
      <c r="ATH111" s="1"/>
      <c r="ATI111" s="1"/>
      <c r="ATJ111" s="1"/>
      <c r="ATK111" s="1"/>
      <c r="ATL111" s="1"/>
      <c r="ATM111" s="1"/>
      <c r="ATN111" s="1"/>
      <c r="ATO111" s="1"/>
      <c r="ATP111" s="1"/>
      <c r="ATQ111" s="1"/>
      <c r="ATR111" s="1"/>
      <c r="ATS111" s="1"/>
      <c r="ATT111" s="1"/>
      <c r="ATU111" s="1"/>
      <c r="ATV111" s="1"/>
      <c r="ATW111" s="1"/>
      <c r="ATX111" s="1"/>
      <c r="ATY111" s="1"/>
      <c r="ATZ111" s="1"/>
      <c r="AUA111" s="1"/>
      <c r="AUB111" s="1"/>
      <c r="AUC111" s="1"/>
      <c r="AUD111" s="1"/>
      <c r="AUE111" s="1"/>
      <c r="AUF111" s="1"/>
      <c r="AUG111" s="1"/>
      <c r="AUH111" s="1"/>
      <c r="AUI111" s="1"/>
      <c r="AUJ111" s="1"/>
      <c r="AUK111" s="1"/>
      <c r="AUL111" s="1"/>
      <c r="AUM111" s="1"/>
      <c r="AUN111" s="1"/>
      <c r="AUO111" s="1"/>
      <c r="AUP111" s="1"/>
      <c r="AUQ111" s="1"/>
      <c r="AUR111" s="1"/>
      <c r="AUS111" s="1"/>
      <c r="AUT111" s="1"/>
      <c r="AUU111" s="1"/>
      <c r="AUV111" s="1"/>
      <c r="AUW111" s="1"/>
      <c r="AUX111" s="1"/>
      <c r="AUY111" s="1"/>
      <c r="AUZ111" s="1"/>
      <c r="AVA111" s="1"/>
      <c r="AVB111" s="1"/>
      <c r="AVC111" s="1"/>
      <c r="AVD111" s="1"/>
      <c r="AVE111" s="1"/>
      <c r="AVF111" s="1"/>
      <c r="AVG111" s="1"/>
      <c r="AVH111" s="1"/>
      <c r="AVI111" s="1"/>
      <c r="AVJ111" s="1"/>
      <c r="AVK111" s="1"/>
      <c r="AVL111" s="1"/>
      <c r="AVM111" s="1"/>
      <c r="AVN111" s="1"/>
      <c r="AVO111" s="1"/>
      <c r="AVP111" s="1"/>
      <c r="AVQ111" s="1"/>
      <c r="AVR111" s="1"/>
      <c r="AVS111" s="1"/>
      <c r="AVT111" s="1"/>
      <c r="AVU111" s="1"/>
      <c r="AVV111" s="1"/>
      <c r="AVW111" s="1"/>
      <c r="AVX111" s="1"/>
      <c r="AVY111" s="1"/>
      <c r="AVZ111" s="1"/>
      <c r="AWA111" s="1"/>
      <c r="AWB111" s="1"/>
      <c r="AWC111" s="1"/>
      <c r="AWD111" s="1"/>
      <c r="AWE111" s="1"/>
      <c r="AWF111" s="1"/>
      <c r="AWG111" s="1"/>
      <c r="AWH111" s="1"/>
      <c r="AWI111" s="1"/>
      <c r="AWJ111" s="1"/>
      <c r="AWK111" s="1"/>
      <c r="AWL111" s="1"/>
      <c r="AWM111" s="1"/>
      <c r="AWN111" s="1"/>
      <c r="AWO111" s="1"/>
      <c r="AWP111" s="1"/>
      <c r="AWQ111" s="1"/>
      <c r="AWR111" s="1"/>
      <c r="AWS111" s="1"/>
      <c r="AWT111" s="1"/>
      <c r="AWU111" s="1"/>
      <c r="AWV111" s="1"/>
      <c r="AWW111" s="1"/>
      <c r="AWX111" s="1"/>
      <c r="AWY111" s="1"/>
      <c r="AWZ111" s="1"/>
      <c r="AXA111" s="1"/>
      <c r="AXB111" s="1"/>
      <c r="AXC111" s="1"/>
      <c r="AXD111" s="1"/>
      <c r="AXE111" s="1"/>
      <c r="AXF111" s="1"/>
      <c r="AXG111" s="1"/>
      <c r="AXH111" s="1"/>
      <c r="AXI111" s="1"/>
      <c r="AXJ111" s="1"/>
      <c r="AXK111" s="1"/>
      <c r="AXL111" s="1"/>
      <c r="AXM111" s="1"/>
      <c r="AXN111" s="1"/>
      <c r="AXO111" s="1"/>
      <c r="AXP111" s="1"/>
      <c r="AXQ111" s="1"/>
      <c r="AXR111" s="1"/>
      <c r="AXS111" s="1"/>
      <c r="AXT111" s="1"/>
      <c r="AXU111" s="1"/>
      <c r="AXV111" s="1"/>
      <c r="AXW111" s="1"/>
      <c r="AXX111" s="1"/>
      <c r="AXY111" s="1"/>
      <c r="AXZ111" s="1"/>
      <c r="AYA111" s="1"/>
      <c r="AYB111" s="1"/>
      <c r="AYC111" s="1"/>
      <c r="AYD111" s="1"/>
      <c r="AYE111" s="1"/>
      <c r="AYF111" s="1"/>
      <c r="AYG111" s="1"/>
      <c r="AYH111" s="1"/>
      <c r="AYI111" s="1"/>
      <c r="AYJ111" s="1"/>
      <c r="AYK111" s="1"/>
      <c r="AYL111" s="1"/>
      <c r="AYM111" s="1"/>
      <c r="AYN111" s="1"/>
      <c r="AYO111" s="1"/>
      <c r="AYP111" s="1"/>
      <c r="AYQ111" s="1"/>
      <c r="AYR111" s="1"/>
      <c r="AYS111" s="1"/>
      <c r="AYT111" s="1"/>
      <c r="AYU111" s="1"/>
      <c r="AYV111" s="1"/>
      <c r="AYW111" s="1"/>
      <c r="AYX111" s="1"/>
      <c r="AYY111" s="1"/>
      <c r="AYZ111" s="1"/>
      <c r="AZA111" s="1"/>
      <c r="AZB111" s="1"/>
      <c r="AZC111" s="1"/>
      <c r="AZD111" s="1"/>
      <c r="AZE111" s="1"/>
      <c r="AZF111" s="1"/>
      <c r="AZG111" s="1"/>
      <c r="AZH111" s="1"/>
      <c r="AZI111" s="1"/>
      <c r="AZJ111" s="1"/>
      <c r="AZK111" s="1"/>
      <c r="AZL111" s="1"/>
      <c r="AZM111" s="1"/>
      <c r="AZN111" s="1"/>
      <c r="AZO111" s="1"/>
      <c r="AZP111" s="1"/>
      <c r="AZQ111" s="1"/>
      <c r="AZR111" s="1"/>
      <c r="AZS111" s="1"/>
      <c r="AZT111" s="1"/>
      <c r="AZU111" s="1"/>
      <c r="AZV111" s="1"/>
      <c r="AZW111" s="1"/>
      <c r="AZX111" s="1"/>
      <c r="AZY111" s="1"/>
      <c r="AZZ111" s="1"/>
      <c r="BAA111" s="1"/>
      <c r="BAB111" s="1"/>
      <c r="BAC111" s="1"/>
      <c r="BAD111" s="1"/>
      <c r="BAE111" s="1"/>
      <c r="BAF111" s="1"/>
      <c r="BAG111" s="1"/>
      <c r="BAH111" s="1"/>
      <c r="BAI111" s="1"/>
      <c r="BAJ111" s="1"/>
      <c r="BAK111" s="1"/>
      <c r="BAL111" s="1"/>
      <c r="BAM111" s="1"/>
      <c r="BAN111" s="1"/>
      <c r="BAO111" s="1"/>
      <c r="BAP111" s="1"/>
      <c r="BAQ111" s="1"/>
      <c r="BAR111" s="1"/>
      <c r="BAS111" s="1"/>
      <c r="BAT111" s="1"/>
      <c r="BAU111" s="1"/>
      <c r="BAV111" s="1"/>
      <c r="BAW111" s="1"/>
      <c r="BAX111" s="1"/>
      <c r="BAY111" s="1"/>
      <c r="BAZ111" s="1"/>
      <c r="BBA111" s="1"/>
      <c r="BBB111" s="1"/>
      <c r="BBC111" s="1"/>
      <c r="BBD111" s="1"/>
      <c r="BBE111" s="1"/>
      <c r="BBF111" s="1"/>
      <c r="BBG111" s="1"/>
      <c r="BBH111" s="1"/>
      <c r="BBI111" s="1"/>
      <c r="BBJ111" s="1"/>
      <c r="BBK111" s="1"/>
      <c r="BBL111" s="1"/>
      <c r="BBM111" s="1"/>
      <c r="BBN111" s="1"/>
      <c r="BBO111" s="1"/>
      <c r="BBP111" s="1"/>
      <c r="BBQ111" s="1"/>
      <c r="BBR111" s="1"/>
      <c r="BBS111" s="1"/>
      <c r="BBT111" s="1"/>
      <c r="BBU111" s="1"/>
      <c r="BBV111" s="1"/>
      <c r="BBW111" s="1"/>
      <c r="BBX111" s="1"/>
      <c r="BBY111" s="1"/>
      <c r="BBZ111" s="1"/>
      <c r="BCA111" s="1"/>
      <c r="BCB111" s="1"/>
      <c r="BCC111" s="1"/>
      <c r="BCD111" s="1"/>
      <c r="BCE111" s="1"/>
      <c r="BCF111" s="1"/>
      <c r="BCG111" s="1"/>
      <c r="BCH111" s="1"/>
      <c r="BCI111" s="1"/>
      <c r="BCJ111" s="1"/>
      <c r="BCK111" s="1"/>
      <c r="BCL111" s="1"/>
      <c r="BCM111" s="1"/>
      <c r="BCN111" s="1"/>
      <c r="BCO111" s="1"/>
      <c r="BCP111" s="1"/>
      <c r="BCQ111" s="1"/>
      <c r="BCR111" s="1"/>
      <c r="BCS111" s="1"/>
      <c r="BCT111" s="1"/>
      <c r="BCU111" s="1"/>
      <c r="BCV111" s="1"/>
      <c r="BCW111" s="1"/>
      <c r="BCX111" s="1"/>
      <c r="BCY111" s="1"/>
      <c r="BCZ111" s="1"/>
      <c r="BDA111" s="1"/>
      <c r="BDB111" s="1"/>
      <c r="BDC111" s="1"/>
      <c r="BDD111" s="1"/>
      <c r="BDE111" s="1"/>
      <c r="BDF111" s="1"/>
      <c r="BDG111" s="1"/>
      <c r="BDH111" s="1"/>
      <c r="BDI111" s="1"/>
      <c r="BDJ111" s="1"/>
      <c r="BDK111" s="1"/>
      <c r="BDL111" s="1"/>
      <c r="BDM111" s="1"/>
      <c r="BDN111" s="1"/>
      <c r="BDO111" s="1"/>
      <c r="BDP111" s="1"/>
      <c r="BDQ111" s="1"/>
      <c r="BDR111" s="1"/>
      <c r="BDS111" s="1"/>
      <c r="BDT111" s="1"/>
      <c r="BDU111" s="1"/>
      <c r="BDV111" s="1"/>
      <c r="BDW111" s="1"/>
      <c r="BDX111" s="1"/>
      <c r="BDY111" s="1"/>
      <c r="BDZ111" s="1"/>
      <c r="BEA111" s="1"/>
      <c r="BEB111" s="1"/>
      <c r="BEC111" s="1"/>
      <c r="BED111" s="1"/>
      <c r="BEE111" s="1"/>
      <c r="BEF111" s="1"/>
      <c r="BEG111" s="1"/>
      <c r="BEH111" s="1"/>
      <c r="BEI111" s="1"/>
      <c r="BEJ111" s="1"/>
      <c r="BEK111" s="1"/>
      <c r="BEL111" s="1"/>
      <c r="BEM111" s="1"/>
      <c r="BEN111" s="1"/>
      <c r="BEO111" s="1"/>
      <c r="BEP111" s="1"/>
      <c r="BEQ111" s="1"/>
      <c r="BER111" s="1"/>
      <c r="BES111" s="1"/>
      <c r="BET111" s="1"/>
      <c r="BEU111" s="1"/>
      <c r="BEV111" s="1"/>
      <c r="BEW111" s="1"/>
      <c r="BEX111" s="1"/>
      <c r="BEY111" s="1"/>
      <c r="BEZ111" s="1"/>
      <c r="BFA111" s="1"/>
      <c r="BFB111" s="1"/>
      <c r="BFC111" s="1"/>
      <c r="BFD111" s="1"/>
      <c r="BFE111" s="1"/>
      <c r="BFF111" s="1"/>
      <c r="BFG111" s="1"/>
      <c r="BFH111" s="1"/>
      <c r="BFI111" s="1"/>
      <c r="BFJ111" s="1"/>
      <c r="BFK111" s="1"/>
      <c r="BFL111" s="1"/>
      <c r="BFM111" s="1"/>
      <c r="BFN111" s="1"/>
      <c r="BFO111" s="1"/>
      <c r="BFP111" s="1"/>
      <c r="BFQ111" s="1"/>
      <c r="BFR111" s="1"/>
      <c r="BFS111" s="1"/>
      <c r="BFT111" s="1"/>
      <c r="BFU111" s="1"/>
      <c r="BFV111" s="1"/>
      <c r="BFW111" s="1"/>
      <c r="BFX111" s="1"/>
      <c r="BFY111" s="1"/>
      <c r="BFZ111" s="1"/>
      <c r="BGA111" s="1"/>
      <c r="BGB111" s="1"/>
      <c r="BGC111" s="1"/>
      <c r="BGD111" s="1"/>
      <c r="BGE111" s="1"/>
      <c r="BGF111" s="1"/>
      <c r="BGG111" s="1"/>
      <c r="BGH111" s="1"/>
      <c r="BGI111" s="1"/>
      <c r="BGJ111" s="1"/>
      <c r="BGK111" s="1"/>
      <c r="BGL111" s="1"/>
      <c r="BGM111" s="1"/>
      <c r="BGN111" s="1"/>
      <c r="BGO111" s="1"/>
      <c r="BGP111" s="1"/>
      <c r="BGQ111" s="1"/>
      <c r="BGR111" s="1"/>
      <c r="BGS111" s="1"/>
      <c r="BGT111" s="1"/>
      <c r="BGU111" s="1"/>
      <c r="BGV111" s="1"/>
      <c r="BGW111" s="1"/>
      <c r="BGX111" s="1"/>
      <c r="BGY111" s="1"/>
      <c r="BGZ111" s="1"/>
      <c r="BHA111" s="1"/>
      <c r="BHB111" s="1"/>
      <c r="BHC111" s="1"/>
      <c r="BHD111" s="1"/>
      <c r="BHE111" s="1"/>
      <c r="BHF111" s="1"/>
      <c r="BHG111" s="1"/>
      <c r="BHH111" s="1"/>
      <c r="BHI111" s="1"/>
      <c r="BHJ111" s="1"/>
      <c r="BHK111" s="1"/>
      <c r="BHL111" s="1"/>
      <c r="BHM111" s="1"/>
      <c r="BHN111" s="1"/>
      <c r="BHO111" s="1"/>
      <c r="BHP111" s="1"/>
      <c r="BHQ111" s="1"/>
      <c r="BHR111" s="1"/>
      <c r="BHS111" s="1"/>
      <c r="BHT111" s="1"/>
      <c r="BHU111" s="1"/>
      <c r="BHV111" s="1"/>
      <c r="BHW111" s="1"/>
      <c r="BHX111" s="1"/>
      <c r="BHY111" s="1"/>
      <c r="BHZ111" s="1"/>
      <c r="BIA111" s="1"/>
      <c r="BIB111" s="1"/>
      <c r="BIC111" s="1"/>
      <c r="BID111" s="1"/>
      <c r="BIE111" s="1"/>
      <c r="BIF111" s="1"/>
      <c r="BIG111" s="1"/>
      <c r="BIH111" s="1"/>
      <c r="BII111" s="1"/>
      <c r="BIJ111" s="1"/>
      <c r="BIK111" s="1"/>
      <c r="BIL111" s="1"/>
      <c r="BIM111" s="1"/>
      <c r="BIN111" s="1"/>
      <c r="BIO111" s="1"/>
      <c r="BIP111" s="1"/>
      <c r="BIQ111" s="1"/>
      <c r="BIR111" s="1"/>
      <c r="BIS111" s="1"/>
      <c r="BIT111" s="1"/>
      <c r="BIU111" s="1"/>
      <c r="BIV111" s="1"/>
      <c r="BIW111" s="1"/>
      <c r="BIX111" s="1"/>
      <c r="BIY111" s="1"/>
      <c r="BIZ111" s="1"/>
      <c r="BJA111" s="1"/>
      <c r="BJB111" s="1"/>
      <c r="BJC111" s="1"/>
      <c r="BJD111" s="1"/>
      <c r="BJE111" s="1"/>
      <c r="BJF111" s="1"/>
      <c r="BJG111" s="1"/>
      <c r="BJH111" s="1"/>
      <c r="BJI111" s="1"/>
      <c r="BJJ111" s="1"/>
      <c r="BJK111" s="1"/>
      <c r="BJL111" s="1"/>
      <c r="BJM111" s="1"/>
      <c r="BJN111" s="1"/>
      <c r="BJO111" s="1"/>
      <c r="BJP111" s="1"/>
      <c r="BJQ111" s="1"/>
      <c r="BJR111" s="1"/>
      <c r="BJS111" s="1"/>
      <c r="BJT111" s="1"/>
      <c r="BJU111" s="1"/>
      <c r="BJV111" s="1"/>
      <c r="BJW111" s="1"/>
      <c r="BJX111" s="1"/>
      <c r="BJY111" s="1"/>
      <c r="BJZ111" s="1"/>
      <c r="BKA111" s="1"/>
      <c r="BKB111" s="1"/>
      <c r="BKC111" s="1"/>
      <c r="BKD111" s="1"/>
      <c r="BKE111" s="1"/>
      <c r="BKF111" s="1"/>
      <c r="BKG111" s="1"/>
      <c r="BKH111" s="1"/>
      <c r="BKI111" s="1"/>
      <c r="BKJ111" s="1"/>
      <c r="BKK111" s="1"/>
      <c r="BKL111" s="1"/>
      <c r="BKM111" s="1"/>
      <c r="BKN111" s="1"/>
      <c r="BKO111" s="1"/>
      <c r="BKP111" s="1"/>
      <c r="BKQ111" s="1"/>
      <c r="BKR111" s="1"/>
      <c r="BKS111" s="1"/>
      <c r="BKT111" s="1"/>
      <c r="BKU111" s="1"/>
      <c r="BKV111" s="1"/>
      <c r="BKW111" s="1"/>
      <c r="BKX111" s="1"/>
      <c r="BKY111" s="1"/>
      <c r="BKZ111" s="1"/>
      <c r="BLA111" s="1"/>
      <c r="BLB111" s="1"/>
      <c r="BLC111" s="1"/>
      <c r="BLD111" s="1"/>
      <c r="BLE111" s="1"/>
      <c r="BLF111" s="1"/>
      <c r="BLG111" s="1"/>
      <c r="BLH111" s="1"/>
      <c r="BLI111" s="1"/>
      <c r="BLJ111" s="1"/>
      <c r="BLK111" s="1"/>
      <c r="BLL111" s="1"/>
      <c r="BLM111" s="1"/>
      <c r="BLN111" s="1"/>
      <c r="BLO111" s="1"/>
      <c r="BLP111" s="1"/>
      <c r="BLQ111" s="1"/>
      <c r="BLR111" s="1"/>
      <c r="BLS111" s="1"/>
      <c r="BLT111" s="1"/>
      <c r="BLU111" s="1"/>
      <c r="BLV111" s="1"/>
      <c r="BLW111" s="1"/>
      <c r="BLX111" s="1"/>
      <c r="BLY111" s="1"/>
      <c r="BLZ111" s="1"/>
      <c r="BMA111" s="1"/>
      <c r="BMB111" s="1"/>
      <c r="BMC111" s="1"/>
      <c r="BMD111" s="1"/>
      <c r="BME111" s="1"/>
      <c r="BMF111" s="1"/>
      <c r="BMG111" s="1"/>
      <c r="BMH111" s="1"/>
      <c r="BMI111" s="1"/>
      <c r="BMJ111" s="1"/>
      <c r="BMK111" s="1"/>
      <c r="BML111" s="1"/>
      <c r="BMM111" s="1"/>
      <c r="BMN111" s="1"/>
      <c r="BMO111" s="1"/>
      <c r="BMP111" s="1"/>
      <c r="BMQ111" s="1"/>
      <c r="BMR111" s="1"/>
      <c r="BMS111" s="1"/>
      <c r="BMT111" s="1"/>
      <c r="BMU111" s="1"/>
      <c r="BMV111" s="1"/>
      <c r="BMW111" s="1"/>
      <c r="BMX111" s="1"/>
      <c r="BMY111" s="1"/>
      <c r="BMZ111" s="1"/>
      <c r="BNA111" s="1"/>
      <c r="BNB111" s="1"/>
      <c r="BNC111" s="1"/>
      <c r="BND111" s="1"/>
      <c r="BNE111" s="1"/>
      <c r="BNF111" s="1"/>
      <c r="BNG111" s="1"/>
      <c r="BNH111" s="1"/>
      <c r="BNI111" s="1"/>
      <c r="BNJ111" s="1"/>
      <c r="BNK111" s="1"/>
      <c r="BNL111" s="1"/>
      <c r="BNM111" s="1"/>
      <c r="BNN111" s="1"/>
      <c r="BNO111" s="1"/>
      <c r="BNP111" s="1"/>
      <c r="BNQ111" s="1"/>
      <c r="BNR111" s="1"/>
      <c r="BNS111" s="1"/>
      <c r="BNT111" s="1"/>
      <c r="BNU111" s="1"/>
      <c r="BNV111" s="1"/>
      <c r="BNW111" s="1"/>
      <c r="BNX111" s="1"/>
      <c r="BNY111" s="1"/>
      <c r="BNZ111" s="1"/>
      <c r="BOA111" s="1"/>
      <c r="BOB111" s="1"/>
      <c r="BOC111" s="1"/>
      <c r="BOD111" s="1"/>
      <c r="BOE111" s="1"/>
      <c r="BOF111" s="1"/>
      <c r="BOG111" s="1"/>
      <c r="BOH111" s="1"/>
      <c r="BOI111" s="1"/>
      <c r="BOJ111" s="1"/>
      <c r="BOK111" s="1"/>
      <c r="BOL111" s="1"/>
      <c r="BOM111" s="1"/>
      <c r="BON111" s="1"/>
      <c r="BOO111" s="1"/>
      <c r="BOP111" s="1"/>
      <c r="BOQ111" s="1"/>
      <c r="BOR111" s="1"/>
      <c r="BOS111" s="1"/>
      <c r="BOT111" s="1"/>
      <c r="BOU111" s="1"/>
      <c r="BOV111" s="1"/>
      <c r="BOW111" s="1"/>
      <c r="BOX111" s="1"/>
      <c r="BOY111" s="1"/>
      <c r="BOZ111" s="1"/>
      <c r="BPA111" s="1"/>
      <c r="BPB111" s="1"/>
      <c r="BPC111" s="1"/>
      <c r="BPD111" s="1"/>
      <c r="BPE111" s="1"/>
      <c r="BPF111" s="1"/>
      <c r="BPG111" s="1"/>
      <c r="BPH111" s="1"/>
      <c r="BPI111" s="1"/>
      <c r="BPJ111" s="1"/>
      <c r="BPK111" s="1"/>
      <c r="BPL111" s="1"/>
      <c r="BPM111" s="1"/>
      <c r="BPN111" s="1"/>
      <c r="BPO111" s="1"/>
      <c r="BPP111" s="1"/>
      <c r="BPQ111" s="1"/>
      <c r="BPR111" s="1"/>
      <c r="BPS111" s="1"/>
      <c r="BPT111" s="1"/>
      <c r="BPU111" s="1"/>
      <c r="BPV111" s="1"/>
      <c r="BPW111" s="1"/>
      <c r="BPX111" s="1"/>
      <c r="BPY111" s="1"/>
      <c r="BPZ111" s="1"/>
      <c r="BQA111" s="1"/>
      <c r="BQB111" s="1"/>
      <c r="BQC111" s="1"/>
      <c r="BQD111" s="1"/>
      <c r="BQE111" s="1"/>
      <c r="BQF111" s="1"/>
      <c r="BQG111" s="1"/>
      <c r="BQH111" s="1"/>
      <c r="BQI111" s="1"/>
      <c r="BQJ111" s="1"/>
      <c r="BQK111" s="1"/>
      <c r="BQL111" s="1"/>
      <c r="BQM111" s="1"/>
      <c r="BQN111" s="1"/>
      <c r="BQO111" s="1"/>
      <c r="BQP111" s="1"/>
      <c r="BQQ111" s="1"/>
      <c r="BQR111" s="1"/>
      <c r="BQS111" s="1"/>
      <c r="BQT111" s="1"/>
      <c r="BQU111" s="1"/>
      <c r="BQV111" s="1"/>
      <c r="BQW111" s="1"/>
      <c r="BQX111" s="1"/>
      <c r="BQY111" s="1"/>
      <c r="BQZ111" s="1"/>
      <c r="BRA111" s="1"/>
      <c r="BRB111" s="1"/>
      <c r="BRC111" s="1"/>
      <c r="BRD111" s="1"/>
      <c r="BRE111" s="1"/>
      <c r="BRF111" s="1"/>
      <c r="BRG111" s="1"/>
      <c r="BRH111" s="1"/>
      <c r="BRI111" s="1"/>
      <c r="BRJ111" s="1"/>
      <c r="BRK111" s="1"/>
      <c r="BRL111" s="1"/>
      <c r="BRM111" s="1"/>
      <c r="BRN111" s="1"/>
      <c r="BRO111" s="1"/>
      <c r="BRP111" s="1"/>
      <c r="BRQ111" s="1"/>
      <c r="BRR111" s="1"/>
      <c r="BRS111" s="1"/>
      <c r="BRT111" s="1"/>
      <c r="BRU111" s="1"/>
      <c r="BRV111" s="1"/>
      <c r="BRW111" s="1"/>
      <c r="BRX111" s="1"/>
      <c r="BRY111" s="1"/>
      <c r="BRZ111" s="1"/>
      <c r="BSA111" s="1"/>
      <c r="BSB111" s="1"/>
      <c r="BSC111" s="1"/>
      <c r="BSD111" s="1"/>
      <c r="BSE111" s="1"/>
      <c r="BSF111" s="1"/>
      <c r="BSG111" s="1"/>
      <c r="BSH111" s="1"/>
      <c r="BSI111" s="1"/>
      <c r="BSJ111" s="1"/>
      <c r="BSK111" s="1"/>
      <c r="BSL111" s="1"/>
      <c r="BSM111" s="1"/>
      <c r="BSN111" s="1"/>
      <c r="BSO111" s="1"/>
      <c r="BSP111" s="1"/>
      <c r="BSQ111" s="1"/>
      <c r="BSR111" s="1"/>
      <c r="BSS111" s="1"/>
      <c r="BST111" s="1"/>
      <c r="BSU111" s="1"/>
      <c r="BSV111" s="1"/>
      <c r="BSW111" s="1"/>
      <c r="BSX111" s="1"/>
      <c r="BSY111" s="1"/>
      <c r="BSZ111" s="1"/>
      <c r="BTA111" s="1"/>
      <c r="BTB111" s="1"/>
      <c r="BTC111" s="1"/>
      <c r="BTD111" s="1"/>
      <c r="BTE111" s="1"/>
      <c r="BTF111" s="1"/>
      <c r="BTG111" s="1"/>
      <c r="BTH111" s="1"/>
      <c r="BTI111" s="1"/>
      <c r="BTJ111" s="1"/>
      <c r="BTK111" s="1"/>
      <c r="BTL111" s="1"/>
      <c r="BTM111" s="1"/>
      <c r="BTN111" s="1"/>
      <c r="BTO111" s="1"/>
      <c r="BTP111" s="1"/>
      <c r="BTQ111" s="1"/>
      <c r="BTR111" s="1"/>
      <c r="BTS111" s="1"/>
      <c r="BTT111" s="1"/>
      <c r="BTU111" s="1"/>
      <c r="BTV111" s="1"/>
      <c r="BTW111" s="1"/>
      <c r="BTX111" s="1"/>
      <c r="BTY111" s="1"/>
      <c r="BTZ111" s="1"/>
      <c r="BUA111" s="1"/>
      <c r="BUB111" s="1"/>
      <c r="BUC111" s="1"/>
      <c r="BUD111" s="1"/>
      <c r="BUE111" s="1"/>
      <c r="BUF111" s="1"/>
      <c r="BUG111" s="1"/>
      <c r="BUH111" s="1"/>
      <c r="BUI111" s="1"/>
      <c r="BUJ111" s="1"/>
      <c r="BUK111" s="1"/>
      <c r="BUL111" s="1"/>
      <c r="BUM111" s="1"/>
      <c r="BUN111" s="1"/>
      <c r="BUO111" s="1"/>
      <c r="BUP111" s="1"/>
      <c r="BUQ111" s="1"/>
      <c r="BUR111" s="1"/>
      <c r="BUS111" s="1"/>
      <c r="BUT111" s="1"/>
      <c r="BUU111" s="1"/>
      <c r="BUV111" s="1"/>
      <c r="BUW111" s="1"/>
      <c r="BUX111" s="1"/>
      <c r="BUY111" s="1"/>
      <c r="BUZ111" s="1"/>
      <c r="BVA111" s="1"/>
      <c r="BVB111" s="1"/>
      <c r="BVC111" s="1"/>
      <c r="BVD111" s="1"/>
      <c r="BVE111" s="1"/>
      <c r="BVF111" s="1"/>
      <c r="BVG111" s="1"/>
      <c r="BVH111" s="1"/>
      <c r="BVI111" s="1"/>
      <c r="BVJ111" s="1"/>
      <c r="BVK111" s="1"/>
      <c r="BVL111" s="1"/>
      <c r="BVM111" s="1"/>
      <c r="BVN111" s="1"/>
      <c r="BVO111" s="1"/>
      <c r="BVP111" s="1"/>
      <c r="BVQ111" s="1"/>
      <c r="BVR111" s="1"/>
      <c r="BVS111" s="1"/>
      <c r="BVT111" s="1"/>
      <c r="BVU111" s="1"/>
      <c r="BVV111" s="1"/>
      <c r="BVW111" s="1"/>
      <c r="BVX111" s="1"/>
      <c r="BVY111" s="1"/>
      <c r="BVZ111" s="1"/>
      <c r="BWA111" s="1"/>
      <c r="BWB111" s="1"/>
      <c r="BWC111" s="1"/>
      <c r="BWD111" s="1"/>
      <c r="BWE111" s="1"/>
      <c r="BWF111" s="1"/>
      <c r="BWG111" s="1"/>
      <c r="BWH111" s="1"/>
      <c r="BWI111" s="1"/>
      <c r="BWJ111" s="1"/>
      <c r="BWK111" s="1"/>
      <c r="BWL111" s="1"/>
      <c r="BWM111" s="1"/>
      <c r="BWN111" s="1"/>
      <c r="BWO111" s="1"/>
      <c r="BWP111" s="1"/>
      <c r="BWQ111" s="1"/>
      <c r="BWR111" s="1"/>
      <c r="BWS111" s="1"/>
      <c r="BWT111" s="1"/>
      <c r="BWU111" s="1"/>
      <c r="BWV111" s="1"/>
      <c r="BWW111" s="1"/>
      <c r="BWX111" s="1"/>
      <c r="BWY111" s="1"/>
      <c r="BWZ111" s="1"/>
      <c r="BXA111" s="1"/>
      <c r="BXB111" s="1"/>
      <c r="BXC111" s="1"/>
      <c r="BXD111" s="1"/>
      <c r="BXE111" s="1"/>
      <c r="BXF111" s="1"/>
      <c r="BXG111" s="1"/>
      <c r="BXH111" s="1"/>
      <c r="BXI111" s="1"/>
      <c r="BXJ111" s="1"/>
      <c r="BXK111" s="1"/>
      <c r="BXL111" s="1"/>
      <c r="BXM111" s="1"/>
      <c r="BXN111" s="1"/>
      <c r="BXO111" s="1"/>
      <c r="BXP111" s="1"/>
      <c r="BXQ111" s="1"/>
      <c r="BXR111" s="1"/>
      <c r="BXS111" s="1"/>
      <c r="BXT111" s="1"/>
      <c r="BXU111" s="1"/>
      <c r="BXV111" s="1"/>
      <c r="BXW111" s="1"/>
      <c r="BXX111" s="1"/>
      <c r="BXY111" s="1"/>
      <c r="BXZ111" s="1"/>
      <c r="BYA111" s="1"/>
      <c r="BYB111" s="1"/>
      <c r="BYC111" s="1"/>
      <c r="BYD111" s="1"/>
      <c r="BYE111" s="1"/>
      <c r="BYF111" s="1"/>
      <c r="BYG111" s="1"/>
      <c r="BYH111" s="1"/>
      <c r="BYI111" s="1"/>
      <c r="BYJ111" s="1"/>
      <c r="BYK111" s="1"/>
      <c r="BYL111" s="1"/>
      <c r="BYM111" s="1"/>
      <c r="BYN111" s="1"/>
      <c r="BYO111" s="1"/>
      <c r="BYP111" s="1"/>
      <c r="BYQ111" s="1"/>
      <c r="BYR111" s="1"/>
      <c r="BYS111" s="1"/>
      <c r="BYT111" s="1"/>
      <c r="BYU111" s="1"/>
      <c r="BYV111" s="1"/>
      <c r="BYW111" s="1"/>
      <c r="BYX111" s="1"/>
      <c r="BYY111" s="1"/>
      <c r="BYZ111" s="1"/>
      <c r="BZA111" s="1"/>
      <c r="BZB111" s="1"/>
      <c r="BZC111" s="1"/>
      <c r="BZD111" s="1"/>
      <c r="BZE111" s="1"/>
      <c r="BZF111" s="1"/>
      <c r="BZG111" s="1"/>
      <c r="BZH111" s="1"/>
      <c r="BZI111" s="1"/>
      <c r="BZJ111" s="1"/>
      <c r="BZK111" s="1"/>
      <c r="BZL111" s="1"/>
      <c r="BZM111" s="1"/>
      <c r="BZN111" s="1"/>
      <c r="BZO111" s="1"/>
      <c r="BZP111" s="1"/>
      <c r="BZQ111" s="1"/>
      <c r="BZR111" s="1"/>
      <c r="BZS111" s="1"/>
      <c r="BZT111" s="1"/>
      <c r="BZU111" s="1"/>
      <c r="BZV111" s="1"/>
      <c r="BZW111" s="1"/>
      <c r="BZX111" s="1"/>
      <c r="BZY111" s="1"/>
      <c r="BZZ111" s="1"/>
      <c r="CAA111" s="1"/>
      <c r="CAB111" s="1"/>
      <c r="CAC111" s="1"/>
      <c r="CAD111" s="1"/>
      <c r="CAE111" s="1"/>
      <c r="CAF111" s="1"/>
      <c r="CAG111" s="1"/>
      <c r="CAH111" s="1"/>
      <c r="CAI111" s="1"/>
      <c r="CAJ111" s="1"/>
      <c r="CAK111" s="1"/>
      <c r="CAL111" s="1"/>
      <c r="CAM111" s="1"/>
      <c r="CAN111" s="1"/>
      <c r="CAO111" s="1"/>
      <c r="CAP111" s="1"/>
      <c r="CAQ111" s="1"/>
      <c r="CAR111" s="1"/>
      <c r="CAS111" s="1"/>
      <c r="CAT111" s="1"/>
      <c r="CAU111" s="1"/>
      <c r="CAV111" s="1"/>
      <c r="CAW111" s="1"/>
      <c r="CAX111" s="1"/>
      <c r="CAY111" s="1"/>
      <c r="CAZ111" s="1"/>
      <c r="CBA111" s="1"/>
      <c r="CBB111" s="1"/>
      <c r="CBC111" s="1"/>
      <c r="CBD111" s="1"/>
      <c r="CBE111" s="1"/>
      <c r="CBF111" s="1"/>
      <c r="CBG111" s="1"/>
      <c r="CBH111" s="1"/>
      <c r="CBI111" s="1"/>
      <c r="CBJ111" s="1"/>
      <c r="CBK111" s="1"/>
      <c r="CBL111" s="1"/>
      <c r="CBM111" s="1"/>
      <c r="CBN111" s="1"/>
      <c r="CBO111" s="1"/>
      <c r="CBP111" s="1"/>
      <c r="CBQ111" s="1"/>
      <c r="CBR111" s="1"/>
      <c r="CBS111" s="1"/>
      <c r="CBT111" s="1"/>
      <c r="CBU111" s="1"/>
      <c r="CBV111" s="1"/>
      <c r="CBW111" s="1"/>
      <c r="CBX111" s="1"/>
      <c r="CBY111" s="1"/>
      <c r="CBZ111" s="1"/>
      <c r="CCA111" s="1"/>
      <c r="CCB111" s="1"/>
      <c r="CCC111" s="1"/>
      <c r="CCD111" s="1"/>
      <c r="CCE111" s="1"/>
      <c r="CCF111" s="1"/>
      <c r="CCG111" s="1"/>
      <c r="CCH111" s="1"/>
      <c r="CCI111" s="1"/>
      <c r="CCJ111" s="1"/>
      <c r="CCK111" s="1"/>
      <c r="CCL111" s="1"/>
      <c r="CCM111" s="1"/>
      <c r="CCN111" s="1"/>
      <c r="CCO111" s="1"/>
      <c r="CCP111" s="1"/>
      <c r="CCQ111" s="1"/>
      <c r="CCR111" s="1"/>
      <c r="CCS111" s="1"/>
      <c r="CCT111" s="1"/>
      <c r="CCU111" s="1"/>
      <c r="CCV111" s="1"/>
      <c r="CCW111" s="1"/>
      <c r="CCX111" s="1"/>
      <c r="CCY111" s="1"/>
      <c r="CCZ111" s="1"/>
      <c r="CDA111" s="1"/>
      <c r="CDB111" s="1"/>
      <c r="CDC111" s="1"/>
      <c r="CDD111" s="1"/>
      <c r="CDE111" s="1"/>
      <c r="CDF111" s="1"/>
      <c r="CDG111" s="1"/>
      <c r="CDH111" s="1"/>
      <c r="CDI111" s="1"/>
      <c r="CDJ111" s="1"/>
      <c r="CDK111" s="1"/>
      <c r="CDL111" s="1"/>
      <c r="CDM111" s="1"/>
      <c r="CDN111" s="1"/>
      <c r="CDO111" s="1"/>
      <c r="CDP111" s="1"/>
      <c r="CDQ111" s="1"/>
      <c r="CDR111" s="1"/>
      <c r="CDS111" s="1"/>
      <c r="CDT111" s="1"/>
      <c r="CDU111" s="1"/>
      <c r="CDV111" s="1"/>
      <c r="CDW111" s="1"/>
      <c r="CDX111" s="1"/>
      <c r="CDY111" s="1"/>
      <c r="CDZ111" s="1"/>
      <c r="CEA111" s="1"/>
      <c r="CEB111" s="1"/>
      <c r="CEC111" s="1"/>
      <c r="CED111" s="1"/>
      <c r="CEE111" s="1"/>
      <c r="CEF111" s="1"/>
      <c r="CEG111" s="1"/>
      <c r="CEH111" s="1"/>
      <c r="CEI111" s="1"/>
      <c r="CEJ111" s="1"/>
      <c r="CEK111" s="1"/>
      <c r="CEL111" s="1"/>
      <c r="CEM111" s="1"/>
      <c r="CEN111" s="1"/>
      <c r="CEO111" s="1"/>
      <c r="CEP111" s="1"/>
      <c r="CEQ111" s="1"/>
      <c r="CER111" s="1"/>
      <c r="CES111" s="1"/>
      <c r="CET111" s="1"/>
      <c r="CEU111" s="1"/>
      <c r="CEV111" s="1"/>
      <c r="CEW111" s="1"/>
      <c r="CEX111" s="1"/>
      <c r="CEY111" s="1"/>
      <c r="CEZ111" s="1"/>
      <c r="CFA111" s="1"/>
      <c r="CFB111" s="1"/>
      <c r="CFC111" s="1"/>
      <c r="CFD111" s="1"/>
      <c r="CFE111" s="1"/>
      <c r="CFF111" s="1"/>
      <c r="CFG111" s="1"/>
      <c r="CFH111" s="1"/>
      <c r="CFI111" s="1"/>
      <c r="CFJ111" s="1"/>
      <c r="CFK111" s="1"/>
      <c r="CFL111" s="1"/>
      <c r="CFM111" s="1"/>
      <c r="CFN111" s="1"/>
      <c r="CFO111" s="1"/>
      <c r="CFP111" s="1"/>
      <c r="CFQ111" s="1"/>
      <c r="CFR111" s="1"/>
      <c r="CFS111" s="1"/>
      <c r="CFT111" s="1"/>
      <c r="CFU111" s="1"/>
      <c r="CFV111" s="1"/>
      <c r="CFW111" s="1"/>
      <c r="CFX111" s="1"/>
      <c r="CFY111" s="1"/>
      <c r="CFZ111" s="1"/>
      <c r="CGA111" s="1"/>
      <c r="CGB111" s="1"/>
      <c r="CGC111" s="1"/>
      <c r="CGD111" s="1"/>
      <c r="CGE111" s="1"/>
      <c r="CGF111" s="1"/>
      <c r="CGG111" s="1"/>
      <c r="CGH111" s="1"/>
      <c r="CGI111" s="1"/>
      <c r="CGJ111" s="1"/>
      <c r="CGK111" s="1"/>
      <c r="CGL111" s="1"/>
      <c r="CGM111" s="1"/>
      <c r="CGN111" s="1"/>
      <c r="CGO111" s="1"/>
      <c r="CGP111" s="1"/>
      <c r="CGQ111" s="1"/>
      <c r="CGR111" s="1"/>
      <c r="CGS111" s="1"/>
      <c r="CGT111" s="1"/>
      <c r="CGU111" s="1"/>
      <c r="CGV111" s="1"/>
      <c r="CGW111" s="1"/>
      <c r="CGX111" s="1"/>
      <c r="CGY111" s="1"/>
      <c r="CGZ111" s="1"/>
      <c r="CHA111" s="1"/>
      <c r="CHB111" s="1"/>
      <c r="CHC111" s="1"/>
      <c r="CHD111" s="1"/>
      <c r="CHE111" s="1"/>
      <c r="CHF111" s="1"/>
      <c r="CHG111" s="1"/>
      <c r="CHH111" s="1"/>
      <c r="CHI111" s="1"/>
      <c r="CHJ111" s="1"/>
      <c r="CHK111" s="1"/>
      <c r="CHL111" s="1"/>
      <c r="CHM111" s="1"/>
      <c r="CHN111" s="1"/>
      <c r="CHO111" s="1"/>
      <c r="CHP111" s="1"/>
      <c r="CHQ111" s="1"/>
      <c r="CHR111" s="1"/>
      <c r="CHS111" s="1"/>
      <c r="CHT111" s="1"/>
      <c r="CHU111" s="1"/>
      <c r="CHV111" s="1"/>
      <c r="CHW111" s="1"/>
      <c r="CHX111" s="1"/>
      <c r="CHY111" s="1"/>
      <c r="CHZ111" s="1"/>
      <c r="CIA111" s="1"/>
      <c r="CIB111" s="1"/>
      <c r="CIC111" s="1"/>
      <c r="CID111" s="1"/>
      <c r="CIE111" s="1"/>
      <c r="CIF111" s="1"/>
      <c r="CIG111" s="1"/>
      <c r="CIH111" s="1"/>
      <c r="CII111" s="1"/>
      <c r="CIJ111" s="1"/>
      <c r="CIK111" s="1"/>
      <c r="CIL111" s="1"/>
      <c r="CIM111" s="1"/>
      <c r="CIN111" s="1"/>
      <c r="CIO111" s="1"/>
      <c r="CIP111" s="1"/>
      <c r="CIQ111" s="1"/>
      <c r="CIR111" s="1"/>
      <c r="CIS111" s="1"/>
      <c r="CIT111" s="1"/>
      <c r="CIU111" s="1"/>
      <c r="CIV111" s="1"/>
      <c r="CIW111" s="1"/>
      <c r="CIX111" s="1"/>
      <c r="CIY111" s="1"/>
      <c r="CIZ111" s="1"/>
      <c r="CJA111" s="1"/>
      <c r="CJB111" s="1"/>
      <c r="CJC111" s="1"/>
      <c r="CJD111" s="1"/>
      <c r="CJE111" s="1"/>
      <c r="CJF111" s="1"/>
      <c r="CJG111" s="1"/>
      <c r="CJH111" s="1"/>
      <c r="CJI111" s="1"/>
      <c r="CJJ111" s="1"/>
      <c r="CJK111" s="1"/>
      <c r="CJL111" s="1"/>
      <c r="CJM111" s="1"/>
      <c r="CJN111" s="1"/>
      <c r="CJO111" s="1"/>
      <c r="CJP111" s="1"/>
      <c r="CJQ111" s="1"/>
      <c r="CJR111" s="1"/>
      <c r="CJS111" s="1"/>
      <c r="CJT111" s="1"/>
      <c r="CJU111" s="1"/>
      <c r="CJV111" s="1"/>
      <c r="CJW111" s="1"/>
      <c r="CJX111" s="1"/>
      <c r="CJY111" s="1"/>
      <c r="CJZ111" s="1"/>
      <c r="CKA111" s="1"/>
      <c r="CKB111" s="1"/>
      <c r="CKC111" s="1"/>
      <c r="CKD111" s="1"/>
      <c r="CKE111" s="1"/>
      <c r="CKF111" s="1"/>
      <c r="CKG111" s="1"/>
      <c r="CKH111" s="1"/>
      <c r="CKI111" s="1"/>
      <c r="CKJ111" s="1"/>
      <c r="CKK111" s="1"/>
      <c r="CKL111" s="1"/>
      <c r="CKM111" s="1"/>
      <c r="CKN111" s="1"/>
      <c r="CKO111" s="1"/>
      <c r="CKP111" s="1"/>
      <c r="CKQ111" s="1"/>
      <c r="CKR111" s="1"/>
      <c r="CKS111" s="1"/>
      <c r="CKT111" s="1"/>
      <c r="CKU111" s="1"/>
      <c r="CKV111" s="1"/>
      <c r="CKW111" s="1"/>
      <c r="CKX111" s="1"/>
      <c r="CKY111" s="1"/>
      <c r="CKZ111" s="1"/>
      <c r="CLA111" s="1"/>
      <c r="CLB111" s="1"/>
      <c r="CLC111" s="1"/>
      <c r="CLD111" s="1"/>
      <c r="CLE111" s="1"/>
      <c r="CLF111" s="1"/>
      <c r="CLG111" s="1"/>
      <c r="CLH111" s="1"/>
      <c r="CLI111" s="1"/>
      <c r="CLJ111" s="1"/>
      <c r="CLK111" s="1"/>
      <c r="CLL111" s="1"/>
      <c r="CLM111" s="1"/>
      <c r="CLN111" s="1"/>
      <c r="CLO111" s="1"/>
      <c r="CLP111" s="1"/>
      <c r="CLQ111" s="1"/>
      <c r="CLR111" s="1"/>
      <c r="CLS111" s="1"/>
      <c r="CLT111" s="1"/>
      <c r="CLU111" s="1"/>
      <c r="CLV111" s="1"/>
      <c r="CLW111" s="1"/>
      <c r="CLX111" s="1"/>
      <c r="CLY111" s="1"/>
      <c r="CLZ111" s="1"/>
      <c r="CMA111" s="1"/>
      <c r="CMB111" s="1"/>
      <c r="CMC111" s="1"/>
      <c r="CMD111" s="1"/>
      <c r="CME111" s="1"/>
      <c r="CMF111" s="1"/>
      <c r="CMG111" s="1"/>
      <c r="CMH111" s="1"/>
      <c r="CMI111" s="1"/>
      <c r="CMJ111" s="1"/>
      <c r="CMK111" s="1"/>
      <c r="CML111" s="1"/>
      <c r="CMM111" s="1"/>
      <c r="CMN111" s="1"/>
      <c r="CMO111" s="1"/>
      <c r="CMP111" s="1"/>
      <c r="CMQ111" s="1"/>
      <c r="CMR111" s="1"/>
      <c r="CMS111" s="1"/>
      <c r="CMT111" s="1"/>
      <c r="CMU111" s="1"/>
      <c r="CMV111" s="1"/>
      <c r="CMW111" s="1"/>
      <c r="CMX111" s="1"/>
      <c r="CMY111" s="1"/>
      <c r="CMZ111" s="1"/>
      <c r="CNA111" s="1"/>
      <c r="CNB111" s="1"/>
      <c r="CNC111" s="1"/>
      <c r="CND111" s="1"/>
      <c r="CNE111" s="1"/>
      <c r="CNF111" s="1"/>
      <c r="CNG111" s="1"/>
      <c r="CNH111" s="1"/>
      <c r="CNI111" s="1"/>
      <c r="CNJ111" s="1"/>
      <c r="CNK111" s="1"/>
      <c r="CNL111" s="1"/>
      <c r="CNM111" s="1"/>
      <c r="CNN111" s="1"/>
      <c r="CNO111" s="1"/>
      <c r="CNP111" s="1"/>
      <c r="CNQ111" s="1"/>
      <c r="CNR111" s="1"/>
      <c r="CNS111" s="1"/>
      <c r="CNT111" s="1"/>
      <c r="CNU111" s="1"/>
      <c r="CNV111" s="1"/>
      <c r="CNW111" s="1"/>
      <c r="CNX111" s="1"/>
      <c r="CNY111" s="1"/>
      <c r="CNZ111" s="1"/>
      <c r="COA111" s="1"/>
      <c r="COB111" s="1"/>
      <c r="COC111" s="1"/>
      <c r="COD111" s="1"/>
      <c r="COE111" s="1"/>
      <c r="COF111" s="1"/>
      <c r="COG111" s="1"/>
      <c r="COH111" s="1"/>
      <c r="COI111" s="1"/>
      <c r="COJ111" s="1"/>
      <c r="COK111" s="1"/>
      <c r="COL111" s="1"/>
      <c r="COM111" s="1"/>
      <c r="CON111" s="1"/>
      <c r="COO111" s="1"/>
      <c r="COP111" s="1"/>
      <c r="COQ111" s="1"/>
      <c r="COR111" s="1"/>
      <c r="COS111" s="1"/>
      <c r="COT111" s="1"/>
      <c r="COU111" s="1"/>
      <c r="COV111" s="1"/>
      <c r="COW111" s="1"/>
      <c r="COX111" s="1"/>
      <c r="COY111" s="1"/>
      <c r="COZ111" s="1"/>
      <c r="CPA111" s="1"/>
      <c r="CPB111" s="1"/>
      <c r="CPC111" s="1"/>
      <c r="CPD111" s="1"/>
      <c r="CPE111" s="1"/>
      <c r="CPF111" s="1"/>
      <c r="CPG111" s="1"/>
      <c r="CPH111" s="1"/>
      <c r="CPI111" s="1"/>
      <c r="CPJ111" s="1"/>
      <c r="CPK111" s="1"/>
      <c r="CPL111" s="1"/>
      <c r="CPM111" s="1"/>
      <c r="CPN111" s="1"/>
      <c r="CPO111" s="1"/>
      <c r="CPP111" s="1"/>
      <c r="CPQ111" s="1"/>
      <c r="CPR111" s="1"/>
      <c r="CPS111" s="1"/>
      <c r="CPT111" s="1"/>
      <c r="CPU111" s="1"/>
      <c r="CPV111" s="1"/>
      <c r="CPW111" s="1"/>
      <c r="CPX111" s="1"/>
      <c r="CPY111" s="1"/>
      <c r="CPZ111" s="1"/>
      <c r="CQA111" s="1"/>
      <c r="CQB111" s="1"/>
      <c r="CQC111" s="1"/>
      <c r="CQD111" s="1"/>
      <c r="CQE111" s="1"/>
      <c r="CQF111" s="1"/>
      <c r="CQG111" s="1"/>
      <c r="CQH111" s="1"/>
      <c r="CQI111" s="1"/>
      <c r="CQJ111" s="1"/>
      <c r="CQK111" s="1"/>
      <c r="CQL111" s="1"/>
      <c r="CQM111" s="1"/>
      <c r="CQN111" s="1"/>
      <c r="CQO111" s="1"/>
      <c r="CQP111" s="1"/>
      <c r="CQQ111" s="1"/>
      <c r="CQR111" s="1"/>
      <c r="CQS111" s="1"/>
      <c r="CQT111" s="1"/>
      <c r="CQU111" s="1"/>
      <c r="CQV111" s="1"/>
      <c r="CQW111" s="1"/>
      <c r="CQX111" s="1"/>
      <c r="CQY111" s="1"/>
      <c r="CQZ111" s="1"/>
      <c r="CRA111" s="1"/>
      <c r="CRB111" s="1"/>
      <c r="CRC111" s="1"/>
      <c r="CRD111" s="1"/>
      <c r="CRE111" s="1"/>
      <c r="CRF111" s="1"/>
      <c r="CRG111" s="1"/>
      <c r="CRH111" s="1"/>
      <c r="CRI111" s="1"/>
      <c r="CRJ111" s="1"/>
      <c r="CRK111" s="1"/>
      <c r="CRL111" s="1"/>
      <c r="CRM111" s="1"/>
      <c r="CRN111" s="1"/>
      <c r="CRO111" s="1"/>
      <c r="CRP111" s="1"/>
      <c r="CRQ111" s="1"/>
      <c r="CRR111" s="1"/>
      <c r="CRS111" s="1"/>
      <c r="CRT111" s="1"/>
      <c r="CRU111" s="1"/>
      <c r="CRV111" s="1"/>
      <c r="CRW111" s="1"/>
      <c r="CRX111" s="1"/>
      <c r="CRY111" s="1"/>
      <c r="CRZ111" s="1"/>
      <c r="CSA111" s="1"/>
      <c r="CSB111" s="1"/>
      <c r="CSC111" s="1"/>
      <c r="CSD111" s="1"/>
      <c r="CSE111" s="1"/>
      <c r="CSF111" s="1"/>
      <c r="CSG111" s="1"/>
      <c r="CSH111" s="1"/>
      <c r="CSI111" s="1"/>
      <c r="CSJ111" s="1"/>
      <c r="CSK111" s="1"/>
      <c r="CSL111" s="1"/>
      <c r="CSM111" s="1"/>
      <c r="CSN111" s="1"/>
      <c r="CSO111" s="1"/>
      <c r="CSP111" s="1"/>
      <c r="CSQ111" s="1"/>
      <c r="CSR111" s="1"/>
      <c r="CSS111" s="1"/>
      <c r="CST111" s="1"/>
      <c r="CSU111" s="1"/>
      <c r="CSV111" s="1"/>
      <c r="CSW111" s="1"/>
      <c r="CSX111" s="1"/>
      <c r="CSY111" s="1"/>
      <c r="CSZ111" s="1"/>
      <c r="CTA111" s="1"/>
      <c r="CTB111" s="1"/>
      <c r="CTC111" s="1"/>
      <c r="CTD111" s="1"/>
      <c r="CTE111" s="1"/>
      <c r="CTF111" s="1"/>
      <c r="CTG111" s="1"/>
      <c r="CTH111" s="1"/>
      <c r="CTI111" s="1"/>
      <c r="CTJ111" s="1"/>
      <c r="CTK111" s="1"/>
      <c r="CTL111" s="1"/>
      <c r="CTM111" s="1"/>
      <c r="CTN111" s="1"/>
      <c r="CTO111" s="1"/>
      <c r="CTP111" s="1"/>
      <c r="CTQ111" s="1"/>
      <c r="CTR111" s="1"/>
      <c r="CTS111" s="1"/>
      <c r="CTT111" s="1"/>
      <c r="CTU111" s="1"/>
      <c r="CTV111" s="1"/>
      <c r="CTW111" s="1"/>
      <c r="CTX111" s="1"/>
      <c r="CTY111" s="1"/>
      <c r="CTZ111" s="1"/>
      <c r="CUA111" s="1"/>
      <c r="CUB111" s="1"/>
      <c r="CUC111" s="1"/>
      <c r="CUD111" s="1"/>
      <c r="CUE111" s="1"/>
      <c r="CUF111" s="1"/>
      <c r="CUG111" s="1"/>
      <c r="CUH111" s="1"/>
      <c r="CUI111" s="1"/>
      <c r="CUJ111" s="1"/>
      <c r="CUK111" s="1"/>
      <c r="CUL111" s="1"/>
      <c r="CUM111" s="1"/>
      <c r="CUN111" s="1"/>
      <c r="CUO111" s="1"/>
      <c r="CUP111" s="1"/>
      <c r="CUQ111" s="1"/>
      <c r="CUR111" s="1"/>
      <c r="CUS111" s="1"/>
      <c r="CUT111" s="1"/>
      <c r="CUU111" s="1"/>
      <c r="CUV111" s="1"/>
      <c r="CUW111" s="1"/>
      <c r="CUX111" s="1"/>
      <c r="CUY111" s="1"/>
      <c r="CUZ111" s="1"/>
      <c r="CVA111" s="1"/>
      <c r="CVB111" s="1"/>
      <c r="CVC111" s="1"/>
      <c r="CVD111" s="1"/>
      <c r="CVE111" s="1"/>
      <c r="CVF111" s="1"/>
      <c r="CVG111" s="1"/>
      <c r="CVH111" s="1"/>
      <c r="CVI111" s="1"/>
      <c r="CVJ111" s="1"/>
      <c r="CVK111" s="1"/>
      <c r="CVL111" s="1"/>
      <c r="CVM111" s="1"/>
      <c r="CVN111" s="1"/>
      <c r="CVO111" s="1"/>
      <c r="CVP111" s="1"/>
      <c r="CVQ111" s="1"/>
      <c r="CVR111" s="1"/>
      <c r="CVS111" s="1"/>
      <c r="CVT111" s="1"/>
      <c r="CVU111" s="1"/>
      <c r="CVV111" s="1"/>
      <c r="CVW111" s="1"/>
      <c r="CVX111" s="1"/>
      <c r="CVY111" s="1"/>
      <c r="CVZ111" s="1"/>
      <c r="CWA111" s="1"/>
      <c r="CWB111" s="1"/>
      <c r="CWC111" s="1"/>
      <c r="CWD111" s="1"/>
      <c r="CWE111" s="1"/>
      <c r="CWF111" s="1"/>
      <c r="CWG111" s="1"/>
      <c r="CWH111" s="1"/>
      <c r="CWI111" s="1"/>
      <c r="CWJ111" s="1"/>
      <c r="CWK111" s="1"/>
      <c r="CWL111" s="1"/>
      <c r="CWM111" s="1"/>
      <c r="CWN111" s="1"/>
      <c r="CWO111" s="1"/>
      <c r="CWP111" s="1"/>
      <c r="CWQ111" s="1"/>
      <c r="CWR111" s="1"/>
      <c r="CWS111" s="1"/>
      <c r="CWT111" s="1"/>
      <c r="CWU111" s="1"/>
      <c r="CWV111" s="1"/>
      <c r="CWW111" s="1"/>
      <c r="CWX111" s="1"/>
      <c r="CWY111" s="1"/>
      <c r="CWZ111" s="1"/>
      <c r="CXA111" s="1"/>
      <c r="CXB111" s="1"/>
      <c r="CXC111" s="1"/>
      <c r="CXD111" s="1"/>
      <c r="CXE111" s="1"/>
      <c r="CXF111" s="1"/>
      <c r="CXG111" s="1"/>
      <c r="CXH111" s="1"/>
      <c r="CXI111" s="1"/>
      <c r="CXJ111" s="1"/>
      <c r="CXK111" s="1"/>
      <c r="CXL111" s="1"/>
      <c r="CXM111" s="1"/>
      <c r="CXN111" s="1"/>
      <c r="CXO111" s="1"/>
      <c r="CXP111" s="1"/>
      <c r="CXQ111" s="1"/>
      <c r="CXR111" s="1"/>
      <c r="CXS111" s="1"/>
      <c r="CXT111" s="1"/>
      <c r="CXU111" s="1"/>
      <c r="CXV111" s="1"/>
      <c r="CXW111" s="1"/>
      <c r="CXX111" s="1"/>
      <c r="CXY111" s="1"/>
      <c r="CXZ111" s="1"/>
      <c r="CYA111" s="1"/>
      <c r="CYB111" s="1"/>
      <c r="CYC111" s="1"/>
      <c r="CYD111" s="1"/>
      <c r="CYE111" s="1"/>
      <c r="CYF111" s="1"/>
      <c r="CYG111" s="1"/>
      <c r="CYH111" s="1"/>
      <c r="CYI111" s="1"/>
      <c r="CYJ111" s="1"/>
      <c r="CYK111" s="1"/>
      <c r="CYL111" s="1"/>
      <c r="CYM111" s="1"/>
      <c r="CYN111" s="1"/>
      <c r="CYO111" s="1"/>
      <c r="CYP111" s="1"/>
      <c r="CYQ111" s="1"/>
      <c r="CYR111" s="1"/>
      <c r="CYS111" s="1"/>
      <c r="CYT111" s="1"/>
      <c r="CYU111" s="1"/>
      <c r="CYV111" s="1"/>
      <c r="CYW111" s="1"/>
      <c r="CYX111" s="1"/>
      <c r="CYY111" s="1"/>
      <c r="CYZ111" s="1"/>
      <c r="CZA111" s="1"/>
      <c r="CZB111" s="1"/>
      <c r="CZC111" s="1"/>
      <c r="CZD111" s="1"/>
      <c r="CZE111" s="1"/>
      <c r="CZF111" s="1"/>
      <c r="CZG111" s="1"/>
      <c r="CZH111" s="1"/>
      <c r="CZI111" s="1"/>
      <c r="CZJ111" s="1"/>
      <c r="CZK111" s="1"/>
      <c r="CZL111" s="1"/>
      <c r="CZM111" s="1"/>
      <c r="CZN111" s="1"/>
      <c r="CZO111" s="1"/>
      <c r="CZP111" s="1"/>
      <c r="CZQ111" s="1"/>
      <c r="CZR111" s="1"/>
      <c r="CZS111" s="1"/>
      <c r="CZT111" s="1"/>
      <c r="CZU111" s="1"/>
      <c r="CZV111" s="1"/>
      <c r="CZW111" s="1"/>
      <c r="CZX111" s="1"/>
      <c r="CZY111" s="1"/>
      <c r="CZZ111" s="1"/>
      <c r="DAA111" s="1"/>
      <c r="DAB111" s="1"/>
      <c r="DAC111" s="1"/>
      <c r="DAD111" s="1"/>
      <c r="DAE111" s="1"/>
      <c r="DAF111" s="1"/>
      <c r="DAG111" s="1"/>
      <c r="DAH111" s="1"/>
      <c r="DAI111" s="1"/>
      <c r="DAJ111" s="1"/>
      <c r="DAK111" s="1"/>
      <c r="DAL111" s="1"/>
      <c r="DAM111" s="1"/>
      <c r="DAN111" s="1"/>
      <c r="DAO111" s="1"/>
      <c r="DAP111" s="1"/>
      <c r="DAQ111" s="1"/>
      <c r="DAR111" s="1"/>
      <c r="DAS111" s="1"/>
      <c r="DAT111" s="1"/>
      <c r="DAU111" s="1"/>
      <c r="DAV111" s="1"/>
      <c r="DAW111" s="1"/>
      <c r="DAX111" s="1"/>
      <c r="DAY111" s="1"/>
      <c r="DAZ111" s="1"/>
      <c r="DBA111" s="1"/>
      <c r="DBB111" s="1"/>
      <c r="DBC111" s="1"/>
      <c r="DBD111" s="1"/>
      <c r="DBE111" s="1"/>
      <c r="DBF111" s="1"/>
      <c r="DBG111" s="1"/>
      <c r="DBH111" s="1"/>
      <c r="DBI111" s="1"/>
      <c r="DBJ111" s="1"/>
      <c r="DBK111" s="1"/>
      <c r="DBL111" s="1"/>
      <c r="DBM111" s="1"/>
      <c r="DBN111" s="1"/>
      <c r="DBO111" s="1"/>
      <c r="DBP111" s="1"/>
      <c r="DBQ111" s="1"/>
      <c r="DBR111" s="1"/>
      <c r="DBS111" s="1"/>
      <c r="DBT111" s="1"/>
      <c r="DBU111" s="1"/>
      <c r="DBV111" s="1"/>
      <c r="DBW111" s="1"/>
      <c r="DBX111" s="1"/>
      <c r="DBY111" s="1"/>
      <c r="DBZ111" s="1"/>
      <c r="DCA111" s="1"/>
      <c r="DCB111" s="1"/>
      <c r="DCC111" s="1"/>
      <c r="DCD111" s="1"/>
      <c r="DCE111" s="1"/>
      <c r="DCF111" s="1"/>
      <c r="DCG111" s="1"/>
      <c r="DCH111" s="1"/>
      <c r="DCI111" s="1"/>
      <c r="DCJ111" s="1"/>
      <c r="DCK111" s="1"/>
      <c r="DCL111" s="1"/>
      <c r="DCM111" s="1"/>
      <c r="DCN111" s="1"/>
      <c r="DCO111" s="1"/>
      <c r="DCP111" s="1"/>
      <c r="DCQ111" s="1"/>
      <c r="DCR111" s="1"/>
      <c r="DCS111" s="1"/>
      <c r="DCT111" s="1"/>
      <c r="DCU111" s="1"/>
      <c r="DCV111" s="1"/>
      <c r="DCW111" s="1"/>
      <c r="DCX111" s="1"/>
      <c r="DCY111" s="1"/>
      <c r="DCZ111" s="1"/>
      <c r="DDA111" s="1"/>
      <c r="DDB111" s="1"/>
      <c r="DDC111" s="1"/>
      <c r="DDD111" s="1"/>
      <c r="DDE111" s="1"/>
      <c r="DDF111" s="1"/>
      <c r="DDG111" s="1"/>
      <c r="DDH111" s="1"/>
      <c r="DDI111" s="1"/>
      <c r="DDJ111" s="1"/>
      <c r="DDK111" s="1"/>
      <c r="DDL111" s="1"/>
      <c r="DDM111" s="1"/>
      <c r="DDN111" s="1"/>
      <c r="DDO111" s="1"/>
      <c r="DDP111" s="1"/>
      <c r="DDQ111" s="1"/>
      <c r="DDR111" s="1"/>
      <c r="DDS111" s="1"/>
      <c r="DDT111" s="1"/>
      <c r="DDU111" s="1"/>
      <c r="DDV111" s="1"/>
      <c r="DDW111" s="1"/>
      <c r="DDX111" s="1"/>
      <c r="DDY111" s="1"/>
      <c r="DDZ111" s="1"/>
      <c r="DEA111" s="1"/>
      <c r="DEB111" s="1"/>
      <c r="DEC111" s="1"/>
      <c r="DED111" s="1"/>
      <c r="DEE111" s="1"/>
      <c r="DEF111" s="1"/>
      <c r="DEG111" s="1"/>
      <c r="DEH111" s="1"/>
      <c r="DEI111" s="1"/>
      <c r="DEJ111" s="1"/>
      <c r="DEK111" s="1"/>
      <c r="DEL111" s="1"/>
      <c r="DEM111" s="1"/>
      <c r="DEN111" s="1"/>
      <c r="DEO111" s="1"/>
      <c r="DEP111" s="1"/>
      <c r="DEQ111" s="1"/>
      <c r="DER111" s="1"/>
      <c r="DES111" s="1"/>
      <c r="DET111" s="1"/>
      <c r="DEU111" s="1"/>
      <c r="DEV111" s="1"/>
      <c r="DEW111" s="1"/>
      <c r="DEX111" s="1"/>
      <c r="DEY111" s="1"/>
      <c r="DEZ111" s="1"/>
      <c r="DFA111" s="1"/>
      <c r="DFB111" s="1"/>
      <c r="DFC111" s="1"/>
      <c r="DFD111" s="1"/>
      <c r="DFE111" s="1"/>
      <c r="DFF111" s="1"/>
      <c r="DFG111" s="1"/>
      <c r="DFH111" s="1"/>
      <c r="DFI111" s="1"/>
      <c r="DFJ111" s="1"/>
      <c r="DFK111" s="1"/>
      <c r="DFL111" s="1"/>
      <c r="DFM111" s="1"/>
      <c r="DFN111" s="1"/>
      <c r="DFO111" s="1"/>
      <c r="DFP111" s="1"/>
      <c r="DFQ111" s="1"/>
      <c r="DFR111" s="1"/>
      <c r="DFS111" s="1"/>
      <c r="DFT111" s="1"/>
      <c r="DFU111" s="1"/>
      <c r="DFV111" s="1"/>
      <c r="DFW111" s="1"/>
      <c r="DFX111" s="1"/>
      <c r="DFY111" s="1"/>
      <c r="DFZ111" s="1"/>
      <c r="DGA111" s="1"/>
      <c r="DGB111" s="1"/>
      <c r="DGC111" s="1"/>
      <c r="DGD111" s="1"/>
      <c r="DGE111" s="1"/>
      <c r="DGF111" s="1"/>
      <c r="DGG111" s="1"/>
      <c r="DGH111" s="1"/>
      <c r="DGI111" s="1"/>
      <c r="DGJ111" s="1"/>
      <c r="DGK111" s="1"/>
      <c r="DGL111" s="1"/>
      <c r="DGM111" s="1"/>
      <c r="DGN111" s="1"/>
      <c r="DGO111" s="1"/>
      <c r="DGP111" s="1"/>
      <c r="DGQ111" s="1"/>
      <c r="DGR111" s="1"/>
      <c r="DGS111" s="1"/>
      <c r="DGT111" s="1"/>
      <c r="DGU111" s="1"/>
      <c r="DGV111" s="1"/>
      <c r="DGW111" s="1"/>
      <c r="DGX111" s="1"/>
      <c r="DGY111" s="1"/>
      <c r="DGZ111" s="1"/>
      <c r="DHA111" s="1"/>
      <c r="DHB111" s="1"/>
      <c r="DHC111" s="1"/>
      <c r="DHD111" s="1"/>
      <c r="DHE111" s="1"/>
      <c r="DHF111" s="1"/>
      <c r="DHG111" s="1"/>
      <c r="DHH111" s="1"/>
      <c r="DHI111" s="1"/>
      <c r="DHJ111" s="1"/>
      <c r="DHK111" s="1"/>
      <c r="DHL111" s="1"/>
      <c r="DHM111" s="1"/>
      <c r="DHN111" s="1"/>
      <c r="DHO111" s="1"/>
      <c r="DHP111" s="1"/>
      <c r="DHQ111" s="1"/>
      <c r="DHR111" s="1"/>
      <c r="DHS111" s="1"/>
      <c r="DHT111" s="1"/>
      <c r="DHU111" s="1"/>
      <c r="DHV111" s="1"/>
      <c r="DHW111" s="1"/>
      <c r="DHX111" s="1"/>
      <c r="DHY111" s="1"/>
      <c r="DHZ111" s="1"/>
      <c r="DIA111" s="1"/>
      <c r="DIB111" s="1"/>
      <c r="DIC111" s="1"/>
      <c r="DID111" s="1"/>
      <c r="DIE111" s="1"/>
      <c r="DIF111" s="1"/>
      <c r="DIG111" s="1"/>
      <c r="DIH111" s="1"/>
      <c r="DII111" s="1"/>
      <c r="DIJ111" s="1"/>
      <c r="DIK111" s="1"/>
      <c r="DIL111" s="1"/>
      <c r="DIM111" s="1"/>
      <c r="DIN111" s="1"/>
      <c r="DIO111" s="1"/>
      <c r="DIP111" s="1"/>
      <c r="DIQ111" s="1"/>
      <c r="DIR111" s="1"/>
      <c r="DIS111" s="1"/>
      <c r="DIT111" s="1"/>
      <c r="DIU111" s="1"/>
      <c r="DIV111" s="1"/>
      <c r="DIW111" s="1"/>
      <c r="DIX111" s="1"/>
      <c r="DIY111" s="1"/>
      <c r="DIZ111" s="1"/>
      <c r="DJA111" s="1"/>
      <c r="DJB111" s="1"/>
      <c r="DJC111" s="1"/>
      <c r="DJD111" s="1"/>
      <c r="DJE111" s="1"/>
      <c r="DJF111" s="1"/>
      <c r="DJG111" s="1"/>
      <c r="DJH111" s="1"/>
      <c r="DJI111" s="1"/>
      <c r="DJJ111" s="1"/>
      <c r="DJK111" s="1"/>
      <c r="DJL111" s="1"/>
      <c r="DJM111" s="1"/>
      <c r="DJN111" s="1"/>
      <c r="DJO111" s="1"/>
      <c r="DJP111" s="1"/>
      <c r="DJQ111" s="1"/>
      <c r="DJR111" s="1"/>
      <c r="DJS111" s="1"/>
      <c r="DJT111" s="1"/>
      <c r="DJU111" s="1"/>
      <c r="DJV111" s="1"/>
      <c r="DJW111" s="1"/>
      <c r="DJX111" s="1"/>
      <c r="DJY111" s="1"/>
      <c r="DJZ111" s="1"/>
      <c r="DKA111" s="1"/>
      <c r="DKB111" s="1"/>
      <c r="DKC111" s="1"/>
      <c r="DKD111" s="1"/>
      <c r="DKE111" s="1"/>
      <c r="DKF111" s="1"/>
      <c r="DKG111" s="1"/>
      <c r="DKH111" s="1"/>
      <c r="DKI111" s="1"/>
      <c r="DKJ111" s="1"/>
      <c r="DKK111" s="1"/>
      <c r="DKL111" s="1"/>
      <c r="DKM111" s="1"/>
      <c r="DKN111" s="1"/>
      <c r="DKO111" s="1"/>
      <c r="DKP111" s="1"/>
      <c r="DKQ111" s="1"/>
      <c r="DKR111" s="1"/>
      <c r="DKS111" s="1"/>
      <c r="DKT111" s="1"/>
      <c r="DKU111" s="1"/>
      <c r="DKV111" s="1"/>
      <c r="DKW111" s="1"/>
      <c r="DKX111" s="1"/>
      <c r="DKY111" s="1"/>
      <c r="DKZ111" s="1"/>
      <c r="DLA111" s="1"/>
      <c r="DLB111" s="1"/>
      <c r="DLC111" s="1"/>
      <c r="DLD111" s="1"/>
      <c r="DLE111" s="1"/>
      <c r="DLF111" s="1"/>
      <c r="DLG111" s="1"/>
      <c r="DLH111" s="1"/>
      <c r="DLI111" s="1"/>
      <c r="DLJ111" s="1"/>
      <c r="DLK111" s="1"/>
      <c r="DLL111" s="1"/>
      <c r="DLM111" s="1"/>
      <c r="DLN111" s="1"/>
      <c r="DLO111" s="1"/>
      <c r="DLP111" s="1"/>
      <c r="DLQ111" s="1"/>
      <c r="DLR111" s="1"/>
      <c r="DLS111" s="1"/>
      <c r="DLT111" s="1"/>
      <c r="DLU111" s="1"/>
      <c r="DLV111" s="1"/>
      <c r="DLW111" s="1"/>
      <c r="DLX111" s="1"/>
      <c r="DLY111" s="1"/>
      <c r="DLZ111" s="1"/>
      <c r="DMA111" s="1"/>
      <c r="DMB111" s="1"/>
      <c r="DMC111" s="1"/>
      <c r="DMD111" s="1"/>
      <c r="DME111" s="1"/>
      <c r="DMF111" s="1"/>
      <c r="DMG111" s="1"/>
      <c r="DMH111" s="1"/>
      <c r="DMI111" s="1"/>
      <c r="DMJ111" s="1"/>
      <c r="DMK111" s="1"/>
      <c r="DML111" s="1"/>
      <c r="DMM111" s="1"/>
      <c r="DMN111" s="1"/>
      <c r="DMO111" s="1"/>
      <c r="DMP111" s="1"/>
      <c r="DMQ111" s="1"/>
      <c r="DMR111" s="1"/>
      <c r="DMS111" s="1"/>
      <c r="DMT111" s="1"/>
      <c r="DMU111" s="1"/>
      <c r="DMV111" s="1"/>
      <c r="DMW111" s="1"/>
      <c r="DMX111" s="1"/>
      <c r="DMY111" s="1"/>
      <c r="DMZ111" s="1"/>
      <c r="DNA111" s="1"/>
      <c r="DNB111" s="1"/>
      <c r="DNC111" s="1"/>
      <c r="DND111" s="1"/>
      <c r="DNE111" s="1"/>
      <c r="DNF111" s="1"/>
      <c r="DNG111" s="1"/>
      <c r="DNH111" s="1"/>
      <c r="DNI111" s="1"/>
      <c r="DNJ111" s="1"/>
      <c r="DNK111" s="1"/>
      <c r="DNL111" s="1"/>
      <c r="DNM111" s="1"/>
      <c r="DNN111" s="1"/>
      <c r="DNO111" s="1"/>
      <c r="DNP111" s="1"/>
      <c r="DNQ111" s="1"/>
      <c r="DNR111" s="1"/>
      <c r="DNS111" s="1"/>
      <c r="DNT111" s="1"/>
      <c r="DNU111" s="1"/>
      <c r="DNV111" s="1"/>
      <c r="DNW111" s="1"/>
      <c r="DNX111" s="1"/>
      <c r="DNY111" s="1"/>
      <c r="DNZ111" s="1"/>
      <c r="DOA111" s="1"/>
      <c r="DOB111" s="1"/>
      <c r="DOC111" s="1"/>
      <c r="DOD111" s="1"/>
      <c r="DOE111" s="1"/>
      <c r="DOF111" s="1"/>
      <c r="DOG111" s="1"/>
      <c r="DOH111" s="1"/>
      <c r="DOI111" s="1"/>
      <c r="DOJ111" s="1"/>
      <c r="DOK111" s="1"/>
      <c r="DOL111" s="1"/>
      <c r="DOM111" s="1"/>
      <c r="DON111" s="1"/>
      <c r="DOO111" s="1"/>
      <c r="DOP111" s="1"/>
      <c r="DOQ111" s="1"/>
      <c r="DOR111" s="1"/>
      <c r="DOS111" s="1"/>
      <c r="DOT111" s="1"/>
      <c r="DOU111" s="1"/>
      <c r="DOV111" s="1"/>
      <c r="DOW111" s="1"/>
      <c r="DOX111" s="1"/>
      <c r="DOY111" s="1"/>
      <c r="DOZ111" s="1"/>
      <c r="DPA111" s="1"/>
      <c r="DPB111" s="1"/>
      <c r="DPC111" s="1"/>
      <c r="DPD111" s="1"/>
      <c r="DPE111" s="1"/>
      <c r="DPF111" s="1"/>
      <c r="DPG111" s="1"/>
      <c r="DPH111" s="1"/>
      <c r="DPI111" s="1"/>
      <c r="DPJ111" s="1"/>
      <c r="DPK111" s="1"/>
      <c r="DPL111" s="1"/>
      <c r="DPM111" s="1"/>
      <c r="DPN111" s="1"/>
      <c r="DPO111" s="1"/>
      <c r="DPP111" s="1"/>
      <c r="DPQ111" s="1"/>
      <c r="DPR111" s="1"/>
      <c r="DPS111" s="1"/>
      <c r="DPT111" s="1"/>
      <c r="DPU111" s="1"/>
      <c r="DPV111" s="1"/>
      <c r="DPW111" s="1"/>
      <c r="DPX111" s="1"/>
      <c r="DPY111" s="1"/>
      <c r="DPZ111" s="1"/>
      <c r="DQA111" s="1"/>
      <c r="DQB111" s="1"/>
      <c r="DQC111" s="1"/>
      <c r="DQD111" s="1"/>
      <c r="DQE111" s="1"/>
      <c r="DQF111" s="1"/>
      <c r="DQG111" s="1"/>
      <c r="DQH111" s="1"/>
      <c r="DQI111" s="1"/>
      <c r="DQJ111" s="1"/>
      <c r="DQK111" s="1"/>
      <c r="DQL111" s="1"/>
      <c r="DQM111" s="1"/>
      <c r="DQN111" s="1"/>
      <c r="DQO111" s="1"/>
      <c r="DQP111" s="1"/>
      <c r="DQQ111" s="1"/>
      <c r="DQR111" s="1"/>
      <c r="DQS111" s="1"/>
      <c r="DQT111" s="1"/>
      <c r="DQU111" s="1"/>
      <c r="DQV111" s="1"/>
      <c r="DQW111" s="1"/>
      <c r="DQX111" s="1"/>
      <c r="DQY111" s="1"/>
      <c r="DQZ111" s="1"/>
      <c r="DRA111" s="1"/>
      <c r="DRB111" s="1"/>
      <c r="DRC111" s="1"/>
      <c r="DRD111" s="1"/>
      <c r="DRE111" s="1"/>
      <c r="DRF111" s="1"/>
      <c r="DRG111" s="1"/>
      <c r="DRH111" s="1"/>
      <c r="DRI111" s="1"/>
      <c r="DRJ111" s="1"/>
      <c r="DRK111" s="1"/>
      <c r="DRL111" s="1"/>
      <c r="DRM111" s="1"/>
      <c r="DRN111" s="1"/>
      <c r="DRO111" s="1"/>
      <c r="DRP111" s="1"/>
      <c r="DRQ111" s="1"/>
      <c r="DRR111" s="1"/>
      <c r="DRS111" s="1"/>
      <c r="DRT111" s="1"/>
      <c r="DRU111" s="1"/>
      <c r="DRV111" s="1"/>
      <c r="DRW111" s="1"/>
      <c r="DRX111" s="1"/>
      <c r="DRY111" s="1"/>
      <c r="DRZ111" s="1"/>
      <c r="DSA111" s="1"/>
      <c r="DSB111" s="1"/>
      <c r="DSC111" s="1"/>
      <c r="DSD111" s="1"/>
      <c r="DSE111" s="1"/>
      <c r="DSF111" s="1"/>
      <c r="DSG111" s="1"/>
      <c r="DSH111" s="1"/>
      <c r="DSI111" s="1"/>
      <c r="DSJ111" s="1"/>
      <c r="DSK111" s="1"/>
      <c r="DSL111" s="1"/>
      <c r="DSM111" s="1"/>
      <c r="DSN111" s="1"/>
      <c r="DSO111" s="1"/>
      <c r="DSP111" s="1"/>
      <c r="DSQ111" s="1"/>
      <c r="DSR111" s="1"/>
      <c r="DSS111" s="1"/>
      <c r="DST111" s="1"/>
      <c r="DSU111" s="1"/>
      <c r="DSV111" s="1"/>
      <c r="DSW111" s="1"/>
      <c r="DSX111" s="1"/>
      <c r="DSY111" s="1"/>
      <c r="DSZ111" s="1"/>
      <c r="DTA111" s="1"/>
      <c r="DTB111" s="1"/>
      <c r="DTC111" s="1"/>
      <c r="DTD111" s="1"/>
      <c r="DTE111" s="1"/>
      <c r="DTF111" s="1"/>
      <c r="DTG111" s="1"/>
      <c r="DTH111" s="1"/>
      <c r="DTI111" s="1"/>
      <c r="DTJ111" s="1"/>
      <c r="DTK111" s="1"/>
      <c r="DTL111" s="1"/>
      <c r="DTM111" s="1"/>
      <c r="DTN111" s="1"/>
      <c r="DTO111" s="1"/>
      <c r="DTP111" s="1"/>
      <c r="DTQ111" s="1"/>
      <c r="DTR111" s="1"/>
      <c r="DTS111" s="1"/>
      <c r="DTT111" s="1"/>
      <c r="DTU111" s="1"/>
      <c r="DTV111" s="1"/>
      <c r="DTW111" s="1"/>
      <c r="DTX111" s="1"/>
      <c r="DTY111" s="1"/>
      <c r="DTZ111" s="1"/>
      <c r="DUA111" s="1"/>
      <c r="DUB111" s="1"/>
      <c r="DUC111" s="1"/>
      <c r="DUD111" s="1"/>
      <c r="DUE111" s="1"/>
      <c r="DUF111" s="1"/>
      <c r="DUG111" s="1"/>
      <c r="DUH111" s="1"/>
      <c r="DUI111" s="1"/>
      <c r="DUJ111" s="1"/>
      <c r="DUK111" s="1"/>
      <c r="DUL111" s="1"/>
      <c r="DUM111" s="1"/>
      <c r="DUN111" s="1"/>
      <c r="DUO111" s="1"/>
      <c r="DUP111" s="1"/>
      <c r="DUQ111" s="1"/>
      <c r="DUR111" s="1"/>
      <c r="DUS111" s="1"/>
      <c r="DUT111" s="1"/>
      <c r="DUU111" s="1"/>
      <c r="DUV111" s="1"/>
      <c r="DUW111" s="1"/>
      <c r="DUX111" s="1"/>
      <c r="DUY111" s="1"/>
      <c r="DUZ111" s="1"/>
      <c r="DVA111" s="1"/>
      <c r="DVB111" s="1"/>
      <c r="DVC111" s="1"/>
      <c r="DVD111" s="1"/>
      <c r="DVE111" s="1"/>
      <c r="DVF111" s="1"/>
      <c r="DVG111" s="1"/>
      <c r="DVH111" s="1"/>
      <c r="DVI111" s="1"/>
      <c r="DVJ111" s="1"/>
      <c r="DVK111" s="1"/>
      <c r="DVL111" s="1"/>
      <c r="DVM111" s="1"/>
      <c r="DVN111" s="1"/>
      <c r="DVO111" s="1"/>
      <c r="DVP111" s="1"/>
      <c r="DVQ111" s="1"/>
      <c r="DVR111" s="1"/>
      <c r="DVS111" s="1"/>
      <c r="DVT111" s="1"/>
      <c r="DVU111" s="1"/>
      <c r="DVV111" s="1"/>
      <c r="DVW111" s="1"/>
      <c r="DVX111" s="1"/>
      <c r="DVY111" s="1"/>
      <c r="DVZ111" s="1"/>
      <c r="DWA111" s="1"/>
      <c r="DWB111" s="1"/>
      <c r="DWC111" s="1"/>
      <c r="DWD111" s="1"/>
      <c r="DWE111" s="1"/>
      <c r="DWF111" s="1"/>
      <c r="DWG111" s="1"/>
      <c r="DWH111" s="1"/>
      <c r="DWI111" s="1"/>
      <c r="DWJ111" s="1"/>
      <c r="DWK111" s="1"/>
      <c r="DWL111" s="1"/>
      <c r="DWM111" s="1"/>
      <c r="DWN111" s="1"/>
      <c r="DWO111" s="1"/>
      <c r="DWP111" s="1"/>
      <c r="DWQ111" s="1"/>
      <c r="DWR111" s="1"/>
      <c r="DWS111" s="1"/>
      <c r="DWT111" s="1"/>
      <c r="DWU111" s="1"/>
      <c r="DWV111" s="1"/>
      <c r="DWW111" s="1"/>
      <c r="DWX111" s="1"/>
      <c r="DWY111" s="1"/>
      <c r="DWZ111" s="1"/>
      <c r="DXA111" s="1"/>
      <c r="DXB111" s="1"/>
      <c r="DXC111" s="1"/>
      <c r="DXD111" s="1"/>
      <c r="DXE111" s="1"/>
      <c r="DXF111" s="1"/>
      <c r="DXG111" s="1"/>
      <c r="DXH111" s="1"/>
      <c r="DXI111" s="1"/>
      <c r="DXJ111" s="1"/>
      <c r="DXK111" s="1"/>
      <c r="DXL111" s="1"/>
      <c r="DXM111" s="1"/>
      <c r="DXN111" s="1"/>
      <c r="DXO111" s="1"/>
      <c r="DXP111" s="1"/>
      <c r="DXQ111" s="1"/>
      <c r="DXR111" s="1"/>
      <c r="DXS111" s="1"/>
      <c r="DXT111" s="1"/>
      <c r="DXU111" s="1"/>
      <c r="DXV111" s="1"/>
      <c r="DXW111" s="1"/>
      <c r="DXX111" s="1"/>
      <c r="DXY111" s="1"/>
      <c r="DXZ111" s="1"/>
      <c r="DYA111" s="1"/>
      <c r="DYB111" s="1"/>
      <c r="DYC111" s="1"/>
      <c r="DYD111" s="1"/>
      <c r="DYE111" s="1"/>
      <c r="DYF111" s="1"/>
      <c r="DYG111" s="1"/>
      <c r="DYH111" s="1"/>
      <c r="DYI111" s="1"/>
      <c r="DYJ111" s="1"/>
      <c r="DYK111" s="1"/>
      <c r="DYL111" s="1"/>
      <c r="DYM111" s="1"/>
      <c r="DYN111" s="1"/>
      <c r="DYO111" s="1"/>
      <c r="DYP111" s="1"/>
      <c r="DYQ111" s="1"/>
      <c r="DYR111" s="1"/>
      <c r="DYS111" s="1"/>
      <c r="DYT111" s="1"/>
      <c r="DYU111" s="1"/>
      <c r="DYV111" s="1"/>
      <c r="DYW111" s="1"/>
      <c r="DYX111" s="1"/>
      <c r="DYY111" s="1"/>
      <c r="DYZ111" s="1"/>
      <c r="DZA111" s="1"/>
      <c r="DZB111" s="1"/>
      <c r="DZC111" s="1"/>
      <c r="DZD111" s="1"/>
      <c r="DZE111" s="1"/>
      <c r="DZF111" s="1"/>
      <c r="DZG111" s="1"/>
      <c r="DZH111" s="1"/>
      <c r="DZI111" s="1"/>
      <c r="DZJ111" s="1"/>
      <c r="DZK111" s="1"/>
      <c r="DZL111" s="1"/>
      <c r="DZM111" s="1"/>
      <c r="DZN111" s="1"/>
      <c r="DZO111" s="1"/>
      <c r="DZP111" s="1"/>
      <c r="DZQ111" s="1"/>
      <c r="DZR111" s="1"/>
      <c r="DZS111" s="1"/>
      <c r="DZT111" s="1"/>
      <c r="DZU111" s="1"/>
      <c r="DZV111" s="1"/>
      <c r="DZW111" s="1"/>
      <c r="DZX111" s="1"/>
      <c r="DZY111" s="1"/>
      <c r="DZZ111" s="1"/>
      <c r="EAA111" s="1"/>
      <c r="EAB111" s="1"/>
      <c r="EAC111" s="1"/>
      <c r="EAD111" s="1"/>
      <c r="EAE111" s="1"/>
      <c r="EAF111" s="1"/>
      <c r="EAG111" s="1"/>
      <c r="EAH111" s="1"/>
      <c r="EAI111" s="1"/>
      <c r="EAJ111" s="1"/>
      <c r="EAK111" s="1"/>
      <c r="EAL111" s="1"/>
      <c r="EAM111" s="1"/>
      <c r="EAN111" s="1"/>
      <c r="EAO111" s="1"/>
      <c r="EAP111" s="1"/>
      <c r="EAQ111" s="1"/>
      <c r="EAR111" s="1"/>
      <c r="EAS111" s="1"/>
      <c r="EAT111" s="1"/>
      <c r="EAU111" s="1"/>
      <c r="EAV111" s="1"/>
      <c r="EAW111" s="1"/>
      <c r="EAX111" s="1"/>
      <c r="EAY111" s="1"/>
      <c r="EAZ111" s="1"/>
      <c r="EBA111" s="1"/>
      <c r="EBB111" s="1"/>
      <c r="EBC111" s="1"/>
      <c r="EBD111" s="1"/>
      <c r="EBE111" s="1"/>
      <c r="EBF111" s="1"/>
      <c r="EBG111" s="1"/>
      <c r="EBH111" s="1"/>
      <c r="EBI111" s="1"/>
      <c r="EBJ111" s="1"/>
      <c r="EBK111" s="1"/>
      <c r="EBL111" s="1"/>
      <c r="EBM111" s="1"/>
      <c r="EBN111" s="1"/>
      <c r="EBO111" s="1"/>
      <c r="EBP111" s="1"/>
      <c r="EBQ111" s="1"/>
      <c r="EBR111" s="1"/>
      <c r="EBS111" s="1"/>
      <c r="EBT111" s="1"/>
      <c r="EBU111" s="1"/>
      <c r="EBV111" s="1"/>
      <c r="EBW111" s="1"/>
      <c r="EBX111" s="1"/>
      <c r="EBY111" s="1"/>
      <c r="EBZ111" s="1"/>
      <c r="ECA111" s="1"/>
      <c r="ECB111" s="1"/>
      <c r="ECC111" s="1"/>
      <c r="ECD111" s="1"/>
      <c r="ECE111" s="1"/>
      <c r="ECF111" s="1"/>
      <c r="ECG111" s="1"/>
      <c r="ECH111" s="1"/>
      <c r="ECI111" s="1"/>
      <c r="ECJ111" s="1"/>
      <c r="ECK111" s="1"/>
      <c r="ECL111" s="1"/>
      <c r="ECM111" s="1"/>
      <c r="ECN111" s="1"/>
      <c r="ECO111" s="1"/>
      <c r="ECP111" s="1"/>
      <c r="ECQ111" s="1"/>
      <c r="ECR111" s="1"/>
      <c r="ECS111" s="1"/>
      <c r="ECT111" s="1"/>
      <c r="ECU111" s="1"/>
      <c r="ECV111" s="1"/>
      <c r="ECW111" s="1"/>
      <c r="ECX111" s="1"/>
      <c r="ECY111" s="1"/>
      <c r="ECZ111" s="1"/>
      <c r="EDA111" s="1"/>
      <c r="EDB111" s="1"/>
      <c r="EDC111" s="1"/>
      <c r="EDD111" s="1"/>
      <c r="EDE111" s="1"/>
      <c r="EDF111" s="1"/>
      <c r="EDG111" s="1"/>
      <c r="EDH111" s="1"/>
      <c r="EDI111" s="1"/>
      <c r="EDJ111" s="1"/>
      <c r="EDK111" s="1"/>
      <c r="EDL111" s="1"/>
      <c r="EDM111" s="1"/>
      <c r="EDN111" s="1"/>
      <c r="EDO111" s="1"/>
      <c r="EDP111" s="1"/>
      <c r="EDQ111" s="1"/>
      <c r="EDR111" s="1"/>
      <c r="EDS111" s="1"/>
      <c r="EDT111" s="1"/>
      <c r="EDU111" s="1"/>
      <c r="EDV111" s="1"/>
      <c r="EDW111" s="1"/>
      <c r="EDX111" s="1"/>
      <c r="EDY111" s="1"/>
      <c r="EDZ111" s="1"/>
      <c r="EEA111" s="1"/>
      <c r="EEB111" s="1"/>
      <c r="EEC111" s="1"/>
      <c r="EED111" s="1"/>
      <c r="EEE111" s="1"/>
      <c r="EEF111" s="1"/>
      <c r="EEG111" s="1"/>
      <c r="EEH111" s="1"/>
      <c r="EEI111" s="1"/>
      <c r="EEJ111" s="1"/>
      <c r="EEK111" s="1"/>
      <c r="EEL111" s="1"/>
      <c r="EEM111" s="1"/>
      <c r="EEN111" s="1"/>
      <c r="EEO111" s="1"/>
      <c r="EEP111" s="1"/>
      <c r="EEQ111" s="1"/>
      <c r="EER111" s="1"/>
      <c r="EES111" s="1"/>
      <c r="EET111" s="1"/>
      <c r="EEU111" s="1"/>
      <c r="EEV111" s="1"/>
      <c r="EEW111" s="1"/>
      <c r="EEX111" s="1"/>
      <c r="EEY111" s="1"/>
      <c r="EEZ111" s="1"/>
      <c r="EFA111" s="1"/>
      <c r="EFB111" s="1"/>
      <c r="EFC111" s="1"/>
      <c r="EFD111" s="1"/>
      <c r="EFE111" s="1"/>
      <c r="EFF111" s="1"/>
      <c r="EFG111" s="1"/>
      <c r="EFH111" s="1"/>
      <c r="EFI111" s="1"/>
      <c r="EFJ111" s="1"/>
      <c r="EFK111" s="1"/>
      <c r="EFL111" s="1"/>
      <c r="EFM111" s="1"/>
      <c r="EFN111" s="1"/>
      <c r="EFO111" s="1"/>
      <c r="EFP111" s="1"/>
      <c r="EFQ111" s="1"/>
      <c r="EFR111" s="1"/>
      <c r="EFS111" s="1"/>
      <c r="EFT111" s="1"/>
      <c r="EFU111" s="1"/>
      <c r="EFV111" s="1"/>
      <c r="EFW111" s="1"/>
      <c r="EFX111" s="1"/>
      <c r="EFY111" s="1"/>
      <c r="EFZ111" s="1"/>
      <c r="EGA111" s="1"/>
      <c r="EGB111" s="1"/>
      <c r="EGC111" s="1"/>
      <c r="EGD111" s="1"/>
      <c r="EGE111" s="1"/>
      <c r="EGF111" s="1"/>
      <c r="EGG111" s="1"/>
      <c r="EGH111" s="1"/>
      <c r="EGI111" s="1"/>
      <c r="EGJ111" s="1"/>
      <c r="EGK111" s="1"/>
      <c r="EGL111" s="1"/>
      <c r="EGM111" s="1"/>
      <c r="EGN111" s="1"/>
      <c r="EGO111" s="1"/>
      <c r="EGP111" s="1"/>
      <c r="EGQ111" s="1"/>
      <c r="EGR111" s="1"/>
      <c r="EGS111" s="1"/>
      <c r="EGT111" s="1"/>
      <c r="EGU111" s="1"/>
      <c r="EGV111" s="1"/>
      <c r="EGW111" s="1"/>
      <c r="EGX111" s="1"/>
      <c r="EGY111" s="1"/>
      <c r="EGZ111" s="1"/>
      <c r="EHA111" s="1"/>
      <c r="EHB111" s="1"/>
      <c r="EHC111" s="1"/>
      <c r="EHD111" s="1"/>
      <c r="EHE111" s="1"/>
      <c r="EHF111" s="1"/>
      <c r="EHG111" s="1"/>
      <c r="EHH111" s="1"/>
      <c r="EHI111" s="1"/>
      <c r="EHJ111" s="1"/>
      <c r="EHK111" s="1"/>
      <c r="EHL111" s="1"/>
      <c r="EHM111" s="1"/>
      <c r="EHN111" s="1"/>
      <c r="EHO111" s="1"/>
      <c r="EHP111" s="1"/>
      <c r="EHQ111" s="1"/>
      <c r="EHR111" s="1"/>
      <c r="EHS111" s="1"/>
      <c r="EHT111" s="1"/>
      <c r="EHU111" s="1"/>
      <c r="EHV111" s="1"/>
      <c r="EHW111" s="1"/>
      <c r="EHX111" s="1"/>
      <c r="EHY111" s="1"/>
      <c r="EHZ111" s="1"/>
      <c r="EIA111" s="1"/>
      <c r="EIB111" s="1"/>
      <c r="EIC111" s="1"/>
      <c r="EID111" s="1"/>
      <c r="EIE111" s="1"/>
      <c r="EIF111" s="1"/>
      <c r="EIG111" s="1"/>
      <c r="EIH111" s="1"/>
      <c r="EII111" s="1"/>
      <c r="EIJ111" s="1"/>
      <c r="EIK111" s="1"/>
      <c r="EIL111" s="1"/>
      <c r="EIM111" s="1"/>
      <c r="EIN111" s="1"/>
      <c r="EIO111" s="1"/>
      <c r="EIP111" s="1"/>
      <c r="EIQ111" s="1"/>
      <c r="EIR111" s="1"/>
      <c r="EIS111" s="1"/>
      <c r="EIT111" s="1"/>
      <c r="EIU111" s="1"/>
      <c r="EIV111" s="1"/>
      <c r="EIW111" s="1"/>
      <c r="EIX111" s="1"/>
      <c r="EIY111" s="1"/>
      <c r="EIZ111" s="1"/>
      <c r="EJA111" s="1"/>
      <c r="EJB111" s="1"/>
      <c r="EJC111" s="1"/>
      <c r="EJD111" s="1"/>
      <c r="EJE111" s="1"/>
      <c r="EJF111" s="1"/>
      <c r="EJG111" s="1"/>
      <c r="EJH111" s="1"/>
      <c r="EJI111" s="1"/>
      <c r="EJJ111" s="1"/>
      <c r="EJK111" s="1"/>
      <c r="EJL111" s="1"/>
      <c r="EJM111" s="1"/>
      <c r="EJN111" s="1"/>
      <c r="EJO111" s="1"/>
      <c r="EJP111" s="1"/>
      <c r="EJQ111" s="1"/>
      <c r="EJR111" s="1"/>
      <c r="EJS111" s="1"/>
      <c r="EJT111" s="1"/>
      <c r="EJU111" s="1"/>
      <c r="EJV111" s="1"/>
      <c r="EJW111" s="1"/>
      <c r="EJX111" s="1"/>
      <c r="EJY111" s="1"/>
      <c r="EJZ111" s="1"/>
      <c r="EKA111" s="1"/>
      <c r="EKB111" s="1"/>
      <c r="EKC111" s="1"/>
      <c r="EKD111" s="1"/>
      <c r="EKE111" s="1"/>
      <c r="EKF111" s="1"/>
      <c r="EKG111" s="1"/>
      <c r="EKH111" s="1"/>
      <c r="EKI111" s="1"/>
      <c r="EKJ111" s="1"/>
      <c r="EKK111" s="1"/>
      <c r="EKL111" s="1"/>
      <c r="EKM111" s="1"/>
      <c r="EKN111" s="1"/>
      <c r="EKO111" s="1"/>
      <c r="EKP111" s="1"/>
      <c r="EKQ111" s="1"/>
      <c r="EKR111" s="1"/>
      <c r="EKS111" s="1"/>
      <c r="EKT111" s="1"/>
      <c r="EKU111" s="1"/>
      <c r="EKV111" s="1"/>
      <c r="EKW111" s="1"/>
      <c r="EKX111" s="1"/>
      <c r="EKY111" s="1"/>
      <c r="EKZ111" s="1"/>
      <c r="ELA111" s="1"/>
      <c r="ELB111" s="1"/>
      <c r="ELC111" s="1"/>
      <c r="ELD111" s="1"/>
      <c r="ELE111" s="1"/>
      <c r="ELF111" s="1"/>
      <c r="ELG111" s="1"/>
      <c r="ELH111" s="1"/>
      <c r="ELI111" s="1"/>
      <c r="ELJ111" s="1"/>
      <c r="ELK111" s="1"/>
      <c r="ELL111" s="1"/>
      <c r="ELM111" s="1"/>
      <c r="ELN111" s="1"/>
      <c r="ELO111" s="1"/>
      <c r="ELP111" s="1"/>
      <c r="ELQ111" s="1"/>
      <c r="ELR111" s="1"/>
      <c r="ELS111" s="1"/>
      <c r="ELT111" s="1"/>
      <c r="ELU111" s="1"/>
      <c r="ELV111" s="1"/>
      <c r="ELW111" s="1"/>
      <c r="ELX111" s="1"/>
      <c r="ELY111" s="1"/>
      <c r="ELZ111" s="1"/>
      <c r="EMA111" s="1"/>
      <c r="EMB111" s="1"/>
      <c r="EMC111" s="1"/>
      <c r="EMD111" s="1"/>
      <c r="EME111" s="1"/>
      <c r="EMF111" s="1"/>
      <c r="EMG111" s="1"/>
      <c r="EMH111" s="1"/>
      <c r="EMI111" s="1"/>
      <c r="EMJ111" s="1"/>
      <c r="EMK111" s="1"/>
      <c r="EML111" s="1"/>
      <c r="EMM111" s="1"/>
      <c r="EMN111" s="1"/>
      <c r="EMO111" s="1"/>
      <c r="EMP111" s="1"/>
      <c r="EMQ111" s="1"/>
      <c r="EMR111" s="1"/>
      <c r="EMS111" s="1"/>
      <c r="EMT111" s="1"/>
      <c r="EMU111" s="1"/>
      <c r="EMV111" s="1"/>
      <c r="EMW111" s="1"/>
      <c r="EMX111" s="1"/>
      <c r="EMY111" s="1"/>
      <c r="EMZ111" s="1"/>
      <c r="ENA111" s="1"/>
      <c r="ENB111" s="1"/>
      <c r="ENC111" s="1"/>
      <c r="END111" s="1"/>
      <c r="ENE111" s="1"/>
      <c r="ENF111" s="1"/>
      <c r="ENG111" s="1"/>
      <c r="ENH111" s="1"/>
      <c r="ENI111" s="1"/>
      <c r="ENJ111" s="1"/>
      <c r="ENK111" s="1"/>
      <c r="ENL111" s="1"/>
      <c r="ENM111" s="1"/>
      <c r="ENN111" s="1"/>
      <c r="ENO111" s="1"/>
      <c r="ENP111" s="1"/>
      <c r="ENQ111" s="1"/>
      <c r="ENR111" s="1"/>
      <c r="ENS111" s="1"/>
      <c r="ENT111" s="1"/>
      <c r="ENU111" s="1"/>
      <c r="ENV111" s="1"/>
      <c r="ENW111" s="1"/>
      <c r="ENX111" s="1"/>
      <c r="ENY111" s="1"/>
      <c r="ENZ111" s="1"/>
      <c r="EOA111" s="1"/>
      <c r="EOB111" s="1"/>
      <c r="EOC111" s="1"/>
      <c r="EOD111" s="1"/>
      <c r="EOE111" s="1"/>
      <c r="EOF111" s="1"/>
      <c r="EOG111" s="1"/>
      <c r="EOH111" s="1"/>
      <c r="EOI111" s="1"/>
      <c r="EOJ111" s="1"/>
      <c r="EOK111" s="1"/>
      <c r="EOL111" s="1"/>
      <c r="EOM111" s="1"/>
      <c r="EON111" s="1"/>
      <c r="EOO111" s="1"/>
      <c r="EOP111" s="1"/>
      <c r="EOQ111" s="1"/>
      <c r="EOR111" s="1"/>
      <c r="EOS111" s="1"/>
      <c r="EOT111" s="1"/>
      <c r="EOU111" s="1"/>
      <c r="EOV111" s="1"/>
      <c r="EOW111" s="1"/>
      <c r="EOX111" s="1"/>
      <c r="EOY111" s="1"/>
      <c r="EOZ111" s="1"/>
      <c r="EPA111" s="1"/>
      <c r="EPB111" s="1"/>
      <c r="EPC111" s="1"/>
      <c r="EPD111" s="1"/>
      <c r="EPE111" s="1"/>
      <c r="EPF111" s="1"/>
      <c r="EPG111" s="1"/>
      <c r="EPH111" s="1"/>
      <c r="EPI111" s="1"/>
      <c r="EPJ111" s="1"/>
      <c r="EPK111" s="1"/>
      <c r="EPL111" s="1"/>
      <c r="EPM111" s="1"/>
      <c r="EPN111" s="1"/>
      <c r="EPO111" s="1"/>
      <c r="EPP111" s="1"/>
      <c r="EPQ111" s="1"/>
      <c r="EPR111" s="1"/>
      <c r="EPS111" s="1"/>
      <c r="EPT111" s="1"/>
      <c r="EPU111" s="1"/>
      <c r="EPV111" s="1"/>
      <c r="EPW111" s="1"/>
      <c r="EPX111" s="1"/>
      <c r="EPY111" s="1"/>
      <c r="EPZ111" s="1"/>
      <c r="EQA111" s="1"/>
      <c r="EQB111" s="1"/>
      <c r="EQC111" s="1"/>
      <c r="EQD111" s="1"/>
      <c r="EQE111" s="1"/>
      <c r="EQF111" s="1"/>
      <c r="EQG111" s="1"/>
      <c r="EQH111" s="1"/>
      <c r="EQI111" s="1"/>
      <c r="EQJ111" s="1"/>
      <c r="EQK111" s="1"/>
      <c r="EQL111" s="1"/>
      <c r="EQM111" s="1"/>
      <c r="EQN111" s="1"/>
      <c r="EQO111" s="1"/>
      <c r="EQP111" s="1"/>
      <c r="EQQ111" s="1"/>
      <c r="EQR111" s="1"/>
      <c r="EQS111" s="1"/>
      <c r="EQT111" s="1"/>
      <c r="EQU111" s="1"/>
      <c r="EQV111" s="1"/>
      <c r="EQW111" s="1"/>
      <c r="EQX111" s="1"/>
      <c r="EQY111" s="1"/>
      <c r="EQZ111" s="1"/>
      <c r="ERA111" s="1"/>
      <c r="ERB111" s="1"/>
      <c r="ERC111" s="1"/>
      <c r="ERD111" s="1"/>
      <c r="ERE111" s="1"/>
      <c r="ERF111" s="1"/>
      <c r="ERG111" s="1"/>
      <c r="ERH111" s="1"/>
      <c r="ERI111" s="1"/>
      <c r="ERJ111" s="1"/>
      <c r="ERK111" s="1"/>
      <c r="ERL111" s="1"/>
      <c r="ERM111" s="1"/>
      <c r="ERN111" s="1"/>
      <c r="ERO111" s="1"/>
      <c r="ERP111" s="1"/>
      <c r="ERQ111" s="1"/>
      <c r="ERR111" s="1"/>
      <c r="ERS111" s="1"/>
      <c r="ERT111" s="1"/>
      <c r="ERU111" s="1"/>
      <c r="ERV111" s="1"/>
      <c r="ERW111" s="1"/>
      <c r="ERX111" s="1"/>
      <c r="ERY111" s="1"/>
      <c r="ERZ111" s="1"/>
      <c r="ESA111" s="1"/>
      <c r="ESB111" s="1"/>
      <c r="ESC111" s="1"/>
      <c r="ESD111" s="1"/>
      <c r="ESE111" s="1"/>
      <c r="ESF111" s="1"/>
      <c r="ESG111" s="1"/>
      <c r="ESH111" s="1"/>
      <c r="ESI111" s="1"/>
      <c r="ESJ111" s="1"/>
      <c r="ESK111" s="1"/>
      <c r="ESL111" s="1"/>
      <c r="ESM111" s="1"/>
      <c r="ESN111" s="1"/>
      <c r="ESO111" s="1"/>
      <c r="ESP111" s="1"/>
      <c r="ESQ111" s="1"/>
      <c r="ESR111" s="1"/>
      <c r="ESS111" s="1"/>
      <c r="EST111" s="1"/>
      <c r="ESU111" s="1"/>
      <c r="ESV111" s="1"/>
      <c r="ESW111" s="1"/>
      <c r="ESX111" s="1"/>
      <c r="ESY111" s="1"/>
      <c r="ESZ111" s="1"/>
      <c r="ETA111" s="1"/>
      <c r="ETB111" s="1"/>
      <c r="ETC111" s="1"/>
      <c r="ETD111" s="1"/>
      <c r="ETE111" s="1"/>
      <c r="ETF111" s="1"/>
      <c r="ETG111" s="1"/>
      <c r="ETH111" s="1"/>
      <c r="ETI111" s="1"/>
      <c r="ETJ111" s="1"/>
      <c r="ETK111" s="1"/>
      <c r="ETL111" s="1"/>
      <c r="ETM111" s="1"/>
      <c r="ETN111" s="1"/>
      <c r="ETO111" s="1"/>
      <c r="ETP111" s="1"/>
      <c r="ETQ111" s="1"/>
      <c r="ETR111" s="1"/>
      <c r="ETS111" s="1"/>
      <c r="ETT111" s="1"/>
      <c r="ETU111" s="1"/>
      <c r="ETV111" s="1"/>
      <c r="ETW111" s="1"/>
      <c r="ETX111" s="1"/>
      <c r="ETY111" s="1"/>
      <c r="ETZ111" s="1"/>
      <c r="EUA111" s="1"/>
      <c r="EUB111" s="1"/>
      <c r="EUC111" s="1"/>
      <c r="EUD111" s="1"/>
      <c r="EUE111" s="1"/>
      <c r="EUF111" s="1"/>
      <c r="EUG111" s="1"/>
      <c r="EUH111" s="1"/>
      <c r="EUI111" s="1"/>
      <c r="EUJ111" s="1"/>
      <c r="EUK111" s="1"/>
      <c r="EUL111" s="1"/>
      <c r="EUM111" s="1"/>
      <c r="EUN111" s="1"/>
      <c r="EUO111" s="1"/>
      <c r="EUP111" s="1"/>
      <c r="EUQ111" s="1"/>
      <c r="EUR111" s="1"/>
      <c r="EUS111" s="1"/>
      <c r="EUT111" s="1"/>
      <c r="EUU111" s="1"/>
      <c r="EUV111" s="1"/>
      <c r="EUW111" s="1"/>
      <c r="EUX111" s="1"/>
      <c r="EUY111" s="1"/>
      <c r="EUZ111" s="1"/>
      <c r="EVA111" s="1"/>
      <c r="EVB111" s="1"/>
      <c r="EVC111" s="1"/>
      <c r="EVD111" s="1"/>
      <c r="EVE111" s="1"/>
      <c r="EVF111" s="1"/>
      <c r="EVG111" s="1"/>
      <c r="EVH111" s="1"/>
      <c r="EVI111" s="1"/>
      <c r="EVJ111" s="1"/>
      <c r="EVK111" s="1"/>
      <c r="EVL111" s="1"/>
      <c r="EVM111" s="1"/>
      <c r="EVN111" s="1"/>
      <c r="EVO111" s="1"/>
      <c r="EVP111" s="1"/>
      <c r="EVQ111" s="1"/>
      <c r="EVR111" s="1"/>
      <c r="EVS111" s="1"/>
      <c r="EVT111" s="1"/>
      <c r="EVU111" s="1"/>
      <c r="EVV111" s="1"/>
      <c r="EVW111" s="1"/>
      <c r="EVX111" s="1"/>
      <c r="EVY111" s="1"/>
      <c r="EVZ111" s="1"/>
      <c r="EWA111" s="1"/>
      <c r="EWB111" s="1"/>
      <c r="EWC111" s="1"/>
      <c r="EWD111" s="1"/>
      <c r="EWE111" s="1"/>
      <c r="EWF111" s="1"/>
      <c r="EWG111" s="1"/>
      <c r="EWH111" s="1"/>
      <c r="EWI111" s="1"/>
      <c r="EWJ111" s="1"/>
      <c r="EWK111" s="1"/>
      <c r="EWL111" s="1"/>
      <c r="EWM111" s="1"/>
      <c r="EWN111" s="1"/>
      <c r="EWO111" s="1"/>
      <c r="EWP111" s="1"/>
      <c r="EWQ111" s="1"/>
      <c r="EWR111" s="1"/>
      <c r="EWS111" s="1"/>
      <c r="EWT111" s="1"/>
      <c r="EWU111" s="1"/>
      <c r="EWV111" s="1"/>
      <c r="EWW111" s="1"/>
      <c r="EWX111" s="1"/>
      <c r="EWY111" s="1"/>
      <c r="EWZ111" s="1"/>
      <c r="EXA111" s="1"/>
      <c r="EXB111" s="1"/>
      <c r="EXC111" s="1"/>
      <c r="EXD111" s="1"/>
      <c r="EXE111" s="1"/>
      <c r="EXF111" s="1"/>
      <c r="EXG111" s="1"/>
      <c r="EXH111" s="1"/>
      <c r="EXI111" s="1"/>
      <c r="EXJ111" s="1"/>
      <c r="EXK111" s="1"/>
      <c r="EXL111" s="1"/>
      <c r="EXM111" s="1"/>
      <c r="EXN111" s="1"/>
      <c r="EXO111" s="1"/>
      <c r="EXP111" s="1"/>
      <c r="EXQ111" s="1"/>
      <c r="EXR111" s="1"/>
      <c r="EXS111" s="1"/>
      <c r="EXT111" s="1"/>
      <c r="EXU111" s="1"/>
      <c r="EXV111" s="1"/>
      <c r="EXW111" s="1"/>
      <c r="EXX111" s="1"/>
      <c r="EXY111" s="1"/>
      <c r="EXZ111" s="1"/>
      <c r="EYA111" s="1"/>
      <c r="EYB111" s="1"/>
      <c r="EYC111" s="1"/>
      <c r="EYD111" s="1"/>
      <c r="EYE111" s="1"/>
      <c r="EYF111" s="1"/>
      <c r="EYG111" s="1"/>
      <c r="EYH111" s="1"/>
      <c r="EYI111" s="1"/>
      <c r="EYJ111" s="1"/>
      <c r="EYK111" s="1"/>
      <c r="EYL111" s="1"/>
      <c r="EYM111" s="1"/>
      <c r="EYN111" s="1"/>
      <c r="EYO111" s="1"/>
      <c r="EYP111" s="1"/>
      <c r="EYQ111" s="1"/>
      <c r="EYR111" s="1"/>
      <c r="EYS111" s="1"/>
      <c r="EYT111" s="1"/>
      <c r="EYU111" s="1"/>
      <c r="EYV111" s="1"/>
      <c r="EYW111" s="1"/>
      <c r="EYX111" s="1"/>
      <c r="EYY111" s="1"/>
      <c r="EYZ111" s="1"/>
      <c r="EZA111" s="1"/>
      <c r="EZB111" s="1"/>
      <c r="EZC111" s="1"/>
      <c r="EZD111" s="1"/>
      <c r="EZE111" s="1"/>
      <c r="EZF111" s="1"/>
      <c r="EZG111" s="1"/>
      <c r="EZH111" s="1"/>
      <c r="EZI111" s="1"/>
      <c r="EZJ111" s="1"/>
      <c r="EZK111" s="1"/>
      <c r="EZL111" s="1"/>
      <c r="EZM111" s="1"/>
      <c r="EZN111" s="1"/>
      <c r="EZO111" s="1"/>
      <c r="EZP111" s="1"/>
      <c r="EZQ111" s="1"/>
      <c r="EZR111" s="1"/>
      <c r="EZS111" s="1"/>
      <c r="EZT111" s="1"/>
      <c r="EZU111" s="1"/>
      <c r="EZV111" s="1"/>
      <c r="EZW111" s="1"/>
      <c r="EZX111" s="1"/>
      <c r="EZY111" s="1"/>
      <c r="EZZ111" s="1"/>
      <c r="FAA111" s="1"/>
      <c r="FAB111" s="1"/>
      <c r="FAC111" s="1"/>
      <c r="FAD111" s="1"/>
      <c r="FAE111" s="1"/>
      <c r="FAF111" s="1"/>
      <c r="FAG111" s="1"/>
      <c r="FAH111" s="1"/>
      <c r="FAI111" s="1"/>
      <c r="FAJ111" s="1"/>
      <c r="FAK111" s="1"/>
      <c r="FAL111" s="1"/>
      <c r="FAM111" s="1"/>
      <c r="FAN111" s="1"/>
      <c r="FAO111" s="1"/>
      <c r="FAP111" s="1"/>
      <c r="FAQ111" s="1"/>
      <c r="FAR111" s="1"/>
      <c r="FAS111" s="1"/>
      <c r="FAT111" s="1"/>
      <c r="FAU111" s="1"/>
      <c r="FAV111" s="1"/>
      <c r="FAW111" s="1"/>
      <c r="FAX111" s="1"/>
      <c r="FAY111" s="1"/>
      <c r="FAZ111" s="1"/>
      <c r="FBA111" s="1"/>
      <c r="FBB111" s="1"/>
      <c r="FBC111" s="1"/>
      <c r="FBD111" s="1"/>
      <c r="FBE111" s="1"/>
      <c r="FBF111" s="1"/>
      <c r="FBG111" s="1"/>
      <c r="FBH111" s="1"/>
      <c r="FBI111" s="1"/>
      <c r="FBJ111" s="1"/>
      <c r="FBK111" s="1"/>
      <c r="FBL111" s="1"/>
      <c r="FBM111" s="1"/>
      <c r="FBN111" s="1"/>
      <c r="FBO111" s="1"/>
      <c r="FBP111" s="1"/>
      <c r="FBQ111" s="1"/>
      <c r="FBR111" s="1"/>
      <c r="FBS111" s="1"/>
      <c r="FBT111" s="1"/>
      <c r="FBU111" s="1"/>
      <c r="FBV111" s="1"/>
      <c r="FBW111" s="1"/>
      <c r="FBX111" s="1"/>
      <c r="FBY111" s="1"/>
      <c r="FBZ111" s="1"/>
      <c r="FCA111" s="1"/>
      <c r="FCB111" s="1"/>
      <c r="FCC111" s="1"/>
    </row>
    <row r="112" spans="1:4137" ht="50.1" customHeight="1">
      <c r="A112" s="299" t="s">
        <v>845</v>
      </c>
      <c r="B112" s="438">
        <v>50</v>
      </c>
      <c r="C112" s="16" t="s">
        <v>31</v>
      </c>
      <c r="D112" s="90" t="s">
        <v>328</v>
      </c>
      <c r="E112" s="14">
        <v>132</v>
      </c>
      <c r="F112" s="14" t="s">
        <v>18</v>
      </c>
      <c r="G112" s="16" t="s">
        <v>38</v>
      </c>
      <c r="H112" s="16" t="s">
        <v>264</v>
      </c>
      <c r="I112" s="655">
        <v>780000</v>
      </c>
      <c r="J112" s="436" t="s">
        <v>1315</v>
      </c>
      <c r="K112" s="111" t="s">
        <v>576</v>
      </c>
      <c r="L112" s="27" t="s">
        <v>1496</v>
      </c>
      <c r="M112" s="801">
        <f>N112+O112</f>
        <v>780000</v>
      </c>
      <c r="N112" s="796">
        <v>555401.18999999994</v>
      </c>
      <c r="O112" s="689">
        <v>224598.81</v>
      </c>
      <c r="P112" s="690">
        <v>0</v>
      </c>
      <c r="Q112" s="482" t="s">
        <v>174</v>
      </c>
      <c r="R112" s="489" t="s">
        <v>473</v>
      </c>
      <c r="S112" s="601">
        <v>156000</v>
      </c>
      <c r="T112" s="158" t="s">
        <v>1376</v>
      </c>
      <c r="U112" s="374">
        <v>234000</v>
      </c>
      <c r="V112" s="248" t="s">
        <v>1563</v>
      </c>
      <c r="W112" s="82"/>
      <c r="X112" s="5"/>
      <c r="Y112" s="82"/>
      <c r="Z112" s="4"/>
      <c r="AA112" s="82"/>
      <c r="AB112" s="5"/>
    </row>
    <row r="113" spans="1:4137" ht="50.1" customHeight="1">
      <c r="A113" s="299" t="s">
        <v>846</v>
      </c>
      <c r="B113" s="438">
        <v>55</v>
      </c>
      <c r="C113" s="16" t="s">
        <v>31</v>
      </c>
      <c r="D113" s="90" t="s">
        <v>341</v>
      </c>
      <c r="E113" s="14">
        <v>132</v>
      </c>
      <c r="F113" s="14" t="s">
        <v>18</v>
      </c>
      <c r="G113" s="16" t="s">
        <v>40</v>
      </c>
      <c r="H113" s="16" t="s">
        <v>296</v>
      </c>
      <c r="I113" s="655">
        <v>180000</v>
      </c>
      <c r="J113" s="79"/>
      <c r="K113" s="111" t="s">
        <v>574</v>
      </c>
      <c r="L113" s="63"/>
      <c r="M113" s="801"/>
      <c r="N113" s="796"/>
      <c r="O113" s="689"/>
      <c r="P113" s="690"/>
      <c r="Q113" s="482" t="s">
        <v>180</v>
      </c>
      <c r="R113" s="489" t="s">
        <v>477</v>
      </c>
      <c r="S113" s="601">
        <v>36000</v>
      </c>
      <c r="T113" s="158" t="s">
        <v>1377</v>
      </c>
      <c r="U113" s="444"/>
      <c r="V113" s="4"/>
      <c r="W113" s="82"/>
      <c r="X113" s="5"/>
      <c r="Y113" s="82"/>
      <c r="Z113" s="4"/>
      <c r="AA113" s="82"/>
      <c r="AB113" s="5"/>
    </row>
    <row r="114" spans="1:4137" s="34" customFormat="1" ht="50.1" customHeight="1">
      <c r="A114" s="299" t="s">
        <v>847</v>
      </c>
      <c r="B114" s="438">
        <v>62</v>
      </c>
      <c r="C114" s="16" t="s">
        <v>31</v>
      </c>
      <c r="D114" s="90" t="s">
        <v>334</v>
      </c>
      <c r="E114" s="14">
        <v>132</v>
      </c>
      <c r="F114" s="14" t="s">
        <v>18</v>
      </c>
      <c r="G114" s="16" t="s">
        <v>267</v>
      </c>
      <c r="H114" s="16" t="s">
        <v>271</v>
      </c>
      <c r="I114" s="655">
        <v>380000</v>
      </c>
      <c r="J114" s="79"/>
      <c r="K114" s="111" t="s">
        <v>574</v>
      </c>
      <c r="L114" s="63"/>
      <c r="M114" s="801"/>
      <c r="N114" s="796"/>
      <c r="O114" s="689"/>
      <c r="P114" s="690"/>
      <c r="Q114" s="482" t="s">
        <v>183</v>
      </c>
      <c r="R114" s="489">
        <v>8843929117</v>
      </c>
      <c r="S114" s="153">
        <v>76000</v>
      </c>
      <c r="T114" s="158" t="s">
        <v>1378</v>
      </c>
      <c r="U114" s="444"/>
      <c r="V114" s="4"/>
      <c r="W114" s="82"/>
      <c r="X114" s="5"/>
      <c r="Y114" s="82"/>
      <c r="Z114" s="4"/>
      <c r="AA114" s="82"/>
      <c r="AB114" s="5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  <c r="JK114" s="1"/>
      <c r="JL114" s="1"/>
      <c r="JM114" s="1"/>
      <c r="JN114" s="1"/>
      <c r="JO114" s="1"/>
      <c r="JP114" s="1"/>
      <c r="JQ114" s="1"/>
      <c r="JR114" s="1"/>
      <c r="JS114" s="1"/>
      <c r="JT114" s="1"/>
      <c r="JU114" s="1"/>
      <c r="JV114" s="1"/>
      <c r="JW114" s="1"/>
      <c r="JX114" s="1"/>
      <c r="JY114" s="1"/>
      <c r="JZ114" s="1"/>
      <c r="KA114" s="1"/>
      <c r="KB114" s="1"/>
      <c r="KC114" s="1"/>
      <c r="KD114" s="1"/>
      <c r="KE114" s="1"/>
      <c r="KF114" s="1"/>
      <c r="KG114" s="1"/>
      <c r="KH114" s="1"/>
      <c r="KI114" s="1"/>
      <c r="KJ114" s="1"/>
      <c r="KK114" s="1"/>
      <c r="KL114" s="1"/>
      <c r="KM114" s="1"/>
      <c r="KN114" s="1"/>
      <c r="KO114" s="1"/>
      <c r="KP114" s="1"/>
      <c r="KQ114" s="1"/>
      <c r="KR114" s="1"/>
      <c r="KS114" s="1"/>
      <c r="KT114" s="1"/>
      <c r="KU114" s="1"/>
      <c r="KV114" s="1"/>
      <c r="KW114" s="1"/>
      <c r="KX114" s="1"/>
      <c r="KY114" s="1"/>
      <c r="KZ114" s="1"/>
      <c r="LA114" s="1"/>
      <c r="LB114" s="1"/>
      <c r="LC114" s="1"/>
      <c r="LD114" s="1"/>
      <c r="LE114" s="1"/>
      <c r="LF114" s="1"/>
      <c r="LG114" s="1"/>
      <c r="LH114" s="1"/>
      <c r="LI114" s="1"/>
      <c r="LJ114" s="1"/>
      <c r="LK114" s="1"/>
      <c r="LL114" s="1"/>
      <c r="LM114" s="1"/>
      <c r="LN114" s="1"/>
      <c r="LO114" s="1"/>
      <c r="LP114" s="1"/>
      <c r="LQ114" s="1"/>
      <c r="LR114" s="1"/>
      <c r="LS114" s="1"/>
      <c r="LT114" s="1"/>
      <c r="LU114" s="1"/>
      <c r="LV114" s="1"/>
      <c r="LW114" s="1"/>
      <c r="LX114" s="1"/>
      <c r="LY114" s="1"/>
      <c r="LZ114" s="1"/>
      <c r="MA114" s="1"/>
      <c r="MB114" s="1"/>
      <c r="MC114" s="1"/>
      <c r="MD114" s="1"/>
      <c r="ME114" s="1"/>
      <c r="MF114" s="1"/>
      <c r="MG114" s="1"/>
      <c r="MH114" s="1"/>
      <c r="MI114" s="1"/>
      <c r="MJ114" s="1"/>
      <c r="MK114" s="1"/>
      <c r="ML114" s="1"/>
      <c r="MM114" s="1"/>
      <c r="MN114" s="1"/>
      <c r="MO114" s="1"/>
      <c r="MP114" s="1"/>
      <c r="MQ114" s="1"/>
      <c r="MR114" s="1"/>
      <c r="MS114" s="1"/>
      <c r="MT114" s="1"/>
      <c r="MU114" s="1"/>
      <c r="MV114" s="1"/>
      <c r="MW114" s="1"/>
      <c r="MX114" s="1"/>
      <c r="MY114" s="1"/>
      <c r="MZ114" s="1"/>
      <c r="NA114" s="1"/>
      <c r="NB114" s="1"/>
      <c r="NC114" s="1"/>
      <c r="ND114" s="1"/>
      <c r="NE114" s="1"/>
      <c r="NF114" s="1"/>
      <c r="NG114" s="1"/>
      <c r="NH114" s="1"/>
      <c r="NI114" s="1"/>
      <c r="NJ114" s="1"/>
      <c r="NK114" s="1"/>
      <c r="NL114" s="1"/>
      <c r="NM114" s="1"/>
      <c r="NN114" s="1"/>
      <c r="NO114" s="1"/>
      <c r="NP114" s="1"/>
      <c r="NQ114" s="1"/>
      <c r="NR114" s="1"/>
      <c r="NS114" s="1"/>
      <c r="NT114" s="1"/>
      <c r="NU114" s="1"/>
      <c r="NV114" s="1"/>
      <c r="NW114" s="1"/>
      <c r="NX114" s="1"/>
      <c r="NY114" s="1"/>
      <c r="NZ114" s="1"/>
      <c r="OA114" s="1"/>
      <c r="OB114" s="1"/>
      <c r="OC114" s="1"/>
      <c r="OD114" s="1"/>
      <c r="OE114" s="1"/>
      <c r="OF114" s="1"/>
      <c r="OG114" s="1"/>
      <c r="OH114" s="1"/>
      <c r="OI114" s="1"/>
      <c r="OJ114" s="1"/>
      <c r="OK114" s="1"/>
      <c r="OL114" s="1"/>
      <c r="OM114" s="1"/>
      <c r="ON114" s="1"/>
      <c r="OO114" s="1"/>
      <c r="OP114" s="1"/>
      <c r="OQ114" s="1"/>
      <c r="OR114" s="1"/>
      <c r="OS114" s="1"/>
      <c r="OT114" s="1"/>
      <c r="OU114" s="1"/>
      <c r="OV114" s="1"/>
      <c r="OW114" s="1"/>
      <c r="OX114" s="1"/>
      <c r="OY114" s="1"/>
      <c r="OZ114" s="1"/>
      <c r="PA114" s="1"/>
      <c r="PB114" s="1"/>
      <c r="PC114" s="1"/>
      <c r="PD114" s="1"/>
      <c r="PE114" s="1"/>
      <c r="PF114" s="1"/>
      <c r="PG114" s="1"/>
      <c r="PH114" s="1"/>
      <c r="PI114" s="1"/>
      <c r="PJ114" s="1"/>
      <c r="PK114" s="1"/>
      <c r="PL114" s="1"/>
      <c r="PM114" s="1"/>
      <c r="PN114" s="1"/>
      <c r="PO114" s="1"/>
      <c r="PP114" s="1"/>
      <c r="PQ114" s="1"/>
      <c r="PR114" s="1"/>
      <c r="PS114" s="1"/>
      <c r="PT114" s="1"/>
      <c r="PU114" s="1"/>
      <c r="PV114" s="1"/>
      <c r="PW114" s="1"/>
      <c r="PX114" s="1"/>
      <c r="PY114" s="1"/>
      <c r="PZ114" s="1"/>
      <c r="QA114" s="1"/>
      <c r="QB114" s="1"/>
      <c r="QC114" s="1"/>
      <c r="QD114" s="1"/>
      <c r="QE114" s="1"/>
      <c r="QF114" s="1"/>
      <c r="QG114" s="1"/>
      <c r="QH114" s="1"/>
      <c r="QI114" s="1"/>
      <c r="QJ114" s="1"/>
      <c r="QK114" s="1"/>
      <c r="QL114" s="1"/>
      <c r="QM114" s="1"/>
      <c r="QN114" s="1"/>
      <c r="QO114" s="1"/>
      <c r="QP114" s="1"/>
      <c r="QQ114" s="1"/>
      <c r="QR114" s="1"/>
      <c r="QS114" s="1"/>
      <c r="QT114" s="1"/>
      <c r="QU114" s="1"/>
      <c r="QV114" s="1"/>
      <c r="QW114" s="1"/>
      <c r="QX114" s="1"/>
      <c r="QY114" s="1"/>
      <c r="QZ114" s="1"/>
      <c r="RA114" s="1"/>
      <c r="RB114" s="1"/>
      <c r="RC114" s="1"/>
      <c r="RD114" s="1"/>
      <c r="RE114" s="1"/>
      <c r="RF114" s="1"/>
      <c r="RG114" s="1"/>
      <c r="RH114" s="1"/>
      <c r="RI114" s="1"/>
      <c r="RJ114" s="1"/>
      <c r="RK114" s="1"/>
      <c r="RL114" s="1"/>
      <c r="RM114" s="1"/>
      <c r="RN114" s="1"/>
      <c r="RO114" s="1"/>
      <c r="RP114" s="1"/>
      <c r="RQ114" s="1"/>
      <c r="RR114" s="1"/>
      <c r="RS114" s="1"/>
      <c r="RT114" s="1"/>
      <c r="RU114" s="1"/>
      <c r="RV114" s="1"/>
      <c r="RW114" s="1"/>
      <c r="RX114" s="1"/>
      <c r="RY114" s="1"/>
      <c r="RZ114" s="1"/>
      <c r="SA114" s="1"/>
      <c r="SB114" s="1"/>
      <c r="SC114" s="1"/>
      <c r="SD114" s="1"/>
      <c r="SE114" s="1"/>
      <c r="SF114" s="1"/>
      <c r="SG114" s="1"/>
      <c r="SH114" s="1"/>
      <c r="SI114" s="1"/>
      <c r="SJ114" s="1"/>
      <c r="SK114" s="1"/>
      <c r="SL114" s="1"/>
      <c r="SM114" s="1"/>
      <c r="SN114" s="1"/>
      <c r="SO114" s="1"/>
      <c r="SP114" s="1"/>
      <c r="SQ114" s="1"/>
      <c r="SR114" s="1"/>
      <c r="SS114" s="1"/>
      <c r="ST114" s="1"/>
      <c r="SU114" s="1"/>
      <c r="SV114" s="1"/>
      <c r="SW114" s="1"/>
      <c r="SX114" s="1"/>
      <c r="SY114" s="1"/>
      <c r="SZ114" s="1"/>
      <c r="TA114" s="1"/>
      <c r="TB114" s="1"/>
      <c r="TC114" s="1"/>
      <c r="TD114" s="1"/>
      <c r="TE114" s="1"/>
      <c r="TF114" s="1"/>
      <c r="TG114" s="1"/>
      <c r="TH114" s="1"/>
      <c r="TI114" s="1"/>
      <c r="TJ114" s="1"/>
      <c r="TK114" s="1"/>
      <c r="TL114" s="1"/>
      <c r="TM114" s="1"/>
      <c r="TN114" s="1"/>
      <c r="TO114" s="1"/>
      <c r="TP114" s="1"/>
      <c r="TQ114" s="1"/>
      <c r="TR114" s="1"/>
      <c r="TS114" s="1"/>
      <c r="TT114" s="1"/>
      <c r="TU114" s="1"/>
      <c r="TV114" s="1"/>
      <c r="TW114" s="1"/>
      <c r="TX114" s="1"/>
      <c r="TY114" s="1"/>
      <c r="TZ114" s="1"/>
      <c r="UA114" s="1"/>
      <c r="UB114" s="1"/>
      <c r="UC114" s="1"/>
      <c r="UD114" s="1"/>
      <c r="UE114" s="1"/>
      <c r="UF114" s="1"/>
      <c r="UG114" s="1"/>
      <c r="UH114" s="1"/>
      <c r="UI114" s="1"/>
      <c r="UJ114" s="1"/>
      <c r="UK114" s="1"/>
      <c r="UL114" s="1"/>
      <c r="UM114" s="1"/>
      <c r="UN114" s="1"/>
      <c r="UO114" s="1"/>
      <c r="UP114" s="1"/>
      <c r="UQ114" s="1"/>
      <c r="UR114" s="1"/>
      <c r="US114" s="1"/>
      <c r="UT114" s="1"/>
      <c r="UU114" s="1"/>
      <c r="UV114" s="1"/>
      <c r="UW114" s="1"/>
      <c r="UX114" s="1"/>
      <c r="UY114" s="1"/>
      <c r="UZ114" s="1"/>
      <c r="VA114" s="1"/>
      <c r="VB114" s="1"/>
      <c r="VC114" s="1"/>
      <c r="VD114" s="1"/>
      <c r="VE114" s="1"/>
      <c r="VF114" s="1"/>
      <c r="VG114" s="1"/>
      <c r="VH114" s="1"/>
      <c r="VI114" s="1"/>
      <c r="VJ114" s="1"/>
      <c r="VK114" s="1"/>
      <c r="VL114" s="1"/>
      <c r="VM114" s="1"/>
      <c r="VN114" s="1"/>
      <c r="VO114" s="1"/>
      <c r="VP114" s="1"/>
      <c r="VQ114" s="1"/>
      <c r="VR114" s="1"/>
      <c r="VS114" s="1"/>
      <c r="VT114" s="1"/>
      <c r="VU114" s="1"/>
      <c r="VV114" s="1"/>
      <c r="VW114" s="1"/>
      <c r="VX114" s="1"/>
      <c r="VY114" s="1"/>
      <c r="VZ114" s="1"/>
      <c r="WA114" s="1"/>
      <c r="WB114" s="1"/>
      <c r="WC114" s="1"/>
      <c r="WD114" s="1"/>
      <c r="WE114" s="1"/>
      <c r="WF114" s="1"/>
      <c r="WG114" s="1"/>
      <c r="WH114" s="1"/>
      <c r="WI114" s="1"/>
      <c r="WJ114" s="1"/>
      <c r="WK114" s="1"/>
      <c r="WL114" s="1"/>
      <c r="WM114" s="1"/>
      <c r="WN114" s="1"/>
      <c r="WO114" s="1"/>
      <c r="WP114" s="1"/>
      <c r="WQ114" s="1"/>
      <c r="WR114" s="1"/>
      <c r="WS114" s="1"/>
      <c r="WT114" s="1"/>
      <c r="WU114" s="1"/>
      <c r="WV114" s="1"/>
      <c r="WW114" s="1"/>
      <c r="WX114" s="1"/>
      <c r="WY114" s="1"/>
      <c r="WZ114" s="1"/>
      <c r="XA114" s="1"/>
      <c r="XB114" s="1"/>
      <c r="XC114" s="1"/>
      <c r="XD114" s="1"/>
      <c r="XE114" s="1"/>
      <c r="XF114" s="1"/>
      <c r="XG114" s="1"/>
      <c r="XH114" s="1"/>
      <c r="XI114" s="1"/>
      <c r="XJ114" s="1"/>
      <c r="XK114" s="1"/>
      <c r="XL114" s="1"/>
      <c r="XM114" s="1"/>
      <c r="XN114" s="1"/>
      <c r="XO114" s="1"/>
      <c r="XP114" s="1"/>
      <c r="XQ114" s="1"/>
      <c r="XR114" s="1"/>
      <c r="XS114" s="1"/>
      <c r="XT114" s="1"/>
      <c r="XU114" s="1"/>
      <c r="XV114" s="1"/>
      <c r="XW114" s="1"/>
      <c r="XX114" s="1"/>
      <c r="XY114" s="1"/>
      <c r="XZ114" s="1"/>
      <c r="YA114" s="1"/>
      <c r="YB114" s="1"/>
      <c r="YC114" s="1"/>
      <c r="YD114" s="1"/>
      <c r="YE114" s="1"/>
      <c r="YF114" s="1"/>
      <c r="YG114" s="1"/>
      <c r="YH114" s="1"/>
      <c r="YI114" s="1"/>
      <c r="YJ114" s="1"/>
      <c r="YK114" s="1"/>
      <c r="YL114" s="1"/>
      <c r="YM114" s="1"/>
      <c r="YN114" s="1"/>
      <c r="YO114" s="1"/>
      <c r="YP114" s="1"/>
      <c r="YQ114" s="1"/>
      <c r="YR114" s="1"/>
      <c r="YS114" s="1"/>
      <c r="YT114" s="1"/>
      <c r="YU114" s="1"/>
      <c r="YV114" s="1"/>
      <c r="YW114" s="1"/>
      <c r="YX114" s="1"/>
      <c r="YY114" s="1"/>
      <c r="YZ114" s="1"/>
      <c r="ZA114" s="1"/>
      <c r="ZB114" s="1"/>
      <c r="ZC114" s="1"/>
      <c r="ZD114" s="1"/>
      <c r="ZE114" s="1"/>
      <c r="ZF114" s="1"/>
      <c r="ZG114" s="1"/>
      <c r="ZH114" s="1"/>
      <c r="ZI114" s="1"/>
      <c r="ZJ114" s="1"/>
      <c r="ZK114" s="1"/>
      <c r="ZL114" s="1"/>
      <c r="ZM114" s="1"/>
      <c r="ZN114" s="1"/>
      <c r="ZO114" s="1"/>
      <c r="ZP114" s="1"/>
      <c r="ZQ114" s="1"/>
      <c r="ZR114" s="1"/>
      <c r="ZS114" s="1"/>
      <c r="ZT114" s="1"/>
      <c r="ZU114" s="1"/>
      <c r="ZV114" s="1"/>
      <c r="ZW114" s="1"/>
      <c r="ZX114" s="1"/>
      <c r="ZY114" s="1"/>
      <c r="ZZ114" s="1"/>
      <c r="AAA114" s="1"/>
      <c r="AAB114" s="1"/>
      <c r="AAC114" s="1"/>
      <c r="AAD114" s="1"/>
      <c r="AAE114" s="1"/>
      <c r="AAF114" s="1"/>
      <c r="AAG114" s="1"/>
      <c r="AAH114" s="1"/>
      <c r="AAI114" s="1"/>
      <c r="AAJ114" s="1"/>
      <c r="AAK114" s="1"/>
      <c r="AAL114" s="1"/>
      <c r="AAM114" s="1"/>
      <c r="AAN114" s="1"/>
      <c r="AAO114" s="1"/>
      <c r="AAP114" s="1"/>
      <c r="AAQ114" s="1"/>
      <c r="AAR114" s="1"/>
      <c r="AAS114" s="1"/>
      <c r="AAT114" s="1"/>
      <c r="AAU114" s="1"/>
      <c r="AAV114" s="1"/>
      <c r="AAW114" s="1"/>
      <c r="AAX114" s="1"/>
      <c r="AAY114" s="1"/>
      <c r="AAZ114" s="1"/>
      <c r="ABA114" s="1"/>
      <c r="ABB114" s="1"/>
      <c r="ABC114" s="1"/>
      <c r="ABD114" s="1"/>
      <c r="ABE114" s="1"/>
      <c r="ABF114" s="1"/>
      <c r="ABG114" s="1"/>
      <c r="ABH114" s="1"/>
      <c r="ABI114" s="1"/>
      <c r="ABJ114" s="1"/>
      <c r="ABK114" s="1"/>
      <c r="ABL114" s="1"/>
      <c r="ABM114" s="1"/>
      <c r="ABN114" s="1"/>
      <c r="ABO114" s="1"/>
      <c r="ABP114" s="1"/>
      <c r="ABQ114" s="1"/>
      <c r="ABR114" s="1"/>
      <c r="ABS114" s="1"/>
      <c r="ABT114" s="1"/>
      <c r="ABU114" s="1"/>
      <c r="ABV114" s="1"/>
      <c r="ABW114" s="1"/>
      <c r="ABX114" s="1"/>
      <c r="ABY114" s="1"/>
      <c r="ABZ114" s="1"/>
      <c r="ACA114" s="1"/>
      <c r="ACB114" s="1"/>
      <c r="ACC114" s="1"/>
      <c r="ACD114" s="1"/>
      <c r="ACE114" s="1"/>
      <c r="ACF114" s="1"/>
      <c r="ACG114" s="1"/>
      <c r="ACH114" s="1"/>
      <c r="ACI114" s="1"/>
      <c r="ACJ114" s="1"/>
      <c r="ACK114" s="1"/>
      <c r="ACL114" s="1"/>
      <c r="ACM114" s="1"/>
      <c r="ACN114" s="1"/>
      <c r="ACO114" s="1"/>
      <c r="ACP114" s="1"/>
      <c r="ACQ114" s="1"/>
      <c r="ACR114" s="1"/>
      <c r="ACS114" s="1"/>
      <c r="ACT114" s="1"/>
      <c r="ACU114" s="1"/>
      <c r="ACV114" s="1"/>
      <c r="ACW114" s="1"/>
      <c r="ACX114" s="1"/>
      <c r="ACY114" s="1"/>
      <c r="ACZ114" s="1"/>
      <c r="ADA114" s="1"/>
      <c r="ADB114" s="1"/>
      <c r="ADC114" s="1"/>
      <c r="ADD114" s="1"/>
      <c r="ADE114" s="1"/>
      <c r="ADF114" s="1"/>
      <c r="ADG114" s="1"/>
      <c r="ADH114" s="1"/>
      <c r="ADI114" s="1"/>
      <c r="ADJ114" s="1"/>
      <c r="ADK114" s="1"/>
      <c r="ADL114" s="1"/>
      <c r="ADM114" s="1"/>
      <c r="ADN114" s="1"/>
      <c r="ADO114" s="1"/>
      <c r="ADP114" s="1"/>
      <c r="ADQ114" s="1"/>
      <c r="ADR114" s="1"/>
      <c r="ADS114" s="1"/>
      <c r="ADT114" s="1"/>
      <c r="ADU114" s="1"/>
      <c r="ADV114" s="1"/>
      <c r="ADW114" s="1"/>
      <c r="ADX114" s="1"/>
      <c r="ADY114" s="1"/>
      <c r="ADZ114" s="1"/>
      <c r="AEA114" s="1"/>
      <c r="AEB114" s="1"/>
      <c r="AEC114" s="1"/>
      <c r="AED114" s="1"/>
      <c r="AEE114" s="1"/>
      <c r="AEF114" s="1"/>
      <c r="AEG114" s="1"/>
      <c r="AEH114" s="1"/>
      <c r="AEI114" s="1"/>
      <c r="AEJ114" s="1"/>
      <c r="AEK114" s="1"/>
      <c r="AEL114" s="1"/>
      <c r="AEM114" s="1"/>
      <c r="AEN114" s="1"/>
      <c r="AEO114" s="1"/>
      <c r="AEP114" s="1"/>
      <c r="AEQ114" s="1"/>
      <c r="AER114" s="1"/>
      <c r="AES114" s="1"/>
      <c r="AET114" s="1"/>
      <c r="AEU114" s="1"/>
      <c r="AEV114" s="1"/>
      <c r="AEW114" s="1"/>
      <c r="AEX114" s="1"/>
      <c r="AEY114" s="1"/>
      <c r="AEZ114" s="1"/>
      <c r="AFA114" s="1"/>
      <c r="AFB114" s="1"/>
      <c r="AFC114" s="1"/>
      <c r="AFD114" s="1"/>
      <c r="AFE114" s="1"/>
      <c r="AFF114" s="1"/>
      <c r="AFG114" s="1"/>
      <c r="AFH114" s="1"/>
      <c r="AFI114" s="1"/>
      <c r="AFJ114" s="1"/>
      <c r="AFK114" s="1"/>
      <c r="AFL114" s="1"/>
      <c r="AFM114" s="1"/>
      <c r="AFN114" s="1"/>
      <c r="AFO114" s="1"/>
      <c r="AFP114" s="1"/>
      <c r="AFQ114" s="1"/>
      <c r="AFR114" s="1"/>
      <c r="AFS114" s="1"/>
      <c r="AFT114" s="1"/>
      <c r="AFU114" s="1"/>
      <c r="AFV114" s="1"/>
      <c r="AFW114" s="1"/>
      <c r="AFX114" s="1"/>
      <c r="AFY114" s="1"/>
      <c r="AFZ114" s="1"/>
      <c r="AGA114" s="1"/>
      <c r="AGB114" s="1"/>
      <c r="AGC114" s="1"/>
      <c r="AGD114" s="1"/>
      <c r="AGE114" s="1"/>
      <c r="AGF114" s="1"/>
      <c r="AGG114" s="1"/>
      <c r="AGH114" s="1"/>
      <c r="AGI114" s="1"/>
      <c r="AGJ114" s="1"/>
      <c r="AGK114" s="1"/>
      <c r="AGL114" s="1"/>
      <c r="AGM114" s="1"/>
      <c r="AGN114" s="1"/>
      <c r="AGO114" s="1"/>
      <c r="AGP114" s="1"/>
      <c r="AGQ114" s="1"/>
      <c r="AGR114" s="1"/>
      <c r="AGS114" s="1"/>
      <c r="AGT114" s="1"/>
      <c r="AGU114" s="1"/>
      <c r="AGV114" s="1"/>
      <c r="AGW114" s="1"/>
      <c r="AGX114" s="1"/>
      <c r="AGY114" s="1"/>
      <c r="AGZ114" s="1"/>
      <c r="AHA114" s="1"/>
      <c r="AHB114" s="1"/>
      <c r="AHC114" s="1"/>
      <c r="AHD114" s="1"/>
      <c r="AHE114" s="1"/>
      <c r="AHF114" s="1"/>
      <c r="AHG114" s="1"/>
      <c r="AHH114" s="1"/>
      <c r="AHI114" s="1"/>
      <c r="AHJ114" s="1"/>
      <c r="AHK114" s="1"/>
      <c r="AHL114" s="1"/>
      <c r="AHM114" s="1"/>
      <c r="AHN114" s="1"/>
      <c r="AHO114" s="1"/>
      <c r="AHP114" s="1"/>
      <c r="AHQ114" s="1"/>
      <c r="AHR114" s="1"/>
      <c r="AHS114" s="1"/>
      <c r="AHT114" s="1"/>
      <c r="AHU114" s="1"/>
      <c r="AHV114" s="1"/>
      <c r="AHW114" s="1"/>
      <c r="AHX114" s="1"/>
      <c r="AHY114" s="1"/>
      <c r="AHZ114" s="1"/>
      <c r="AIA114" s="1"/>
      <c r="AIB114" s="1"/>
      <c r="AIC114" s="1"/>
      <c r="AID114" s="1"/>
      <c r="AIE114" s="1"/>
      <c r="AIF114" s="1"/>
      <c r="AIG114" s="1"/>
      <c r="AIH114" s="1"/>
      <c r="AII114" s="1"/>
      <c r="AIJ114" s="1"/>
      <c r="AIK114" s="1"/>
      <c r="AIL114" s="1"/>
      <c r="AIM114" s="1"/>
      <c r="AIN114" s="1"/>
      <c r="AIO114" s="1"/>
      <c r="AIP114" s="1"/>
      <c r="AIQ114" s="1"/>
      <c r="AIR114" s="1"/>
      <c r="AIS114" s="1"/>
      <c r="AIT114" s="1"/>
      <c r="AIU114" s="1"/>
      <c r="AIV114" s="1"/>
      <c r="AIW114" s="1"/>
      <c r="AIX114" s="1"/>
      <c r="AIY114" s="1"/>
      <c r="AIZ114" s="1"/>
      <c r="AJA114" s="1"/>
      <c r="AJB114" s="1"/>
      <c r="AJC114" s="1"/>
      <c r="AJD114" s="1"/>
      <c r="AJE114" s="1"/>
      <c r="AJF114" s="1"/>
      <c r="AJG114" s="1"/>
      <c r="AJH114" s="1"/>
      <c r="AJI114" s="1"/>
      <c r="AJJ114" s="1"/>
      <c r="AJK114" s="1"/>
      <c r="AJL114" s="1"/>
      <c r="AJM114" s="1"/>
      <c r="AJN114" s="1"/>
      <c r="AJO114" s="1"/>
      <c r="AJP114" s="1"/>
      <c r="AJQ114" s="1"/>
      <c r="AJR114" s="1"/>
      <c r="AJS114" s="1"/>
      <c r="AJT114" s="1"/>
      <c r="AJU114" s="1"/>
      <c r="AJV114" s="1"/>
      <c r="AJW114" s="1"/>
      <c r="AJX114" s="1"/>
      <c r="AJY114" s="1"/>
      <c r="AJZ114" s="1"/>
      <c r="AKA114" s="1"/>
      <c r="AKB114" s="1"/>
      <c r="AKC114" s="1"/>
      <c r="AKD114" s="1"/>
      <c r="AKE114" s="1"/>
      <c r="AKF114" s="1"/>
      <c r="AKG114" s="1"/>
      <c r="AKH114" s="1"/>
      <c r="AKI114" s="1"/>
      <c r="AKJ114" s="1"/>
      <c r="AKK114" s="1"/>
      <c r="AKL114" s="1"/>
      <c r="AKM114" s="1"/>
      <c r="AKN114" s="1"/>
      <c r="AKO114" s="1"/>
      <c r="AKP114" s="1"/>
      <c r="AKQ114" s="1"/>
      <c r="AKR114" s="1"/>
      <c r="AKS114" s="1"/>
      <c r="AKT114" s="1"/>
      <c r="AKU114" s="1"/>
      <c r="AKV114" s="1"/>
      <c r="AKW114" s="1"/>
      <c r="AKX114" s="1"/>
      <c r="AKY114" s="1"/>
      <c r="AKZ114" s="1"/>
      <c r="ALA114" s="1"/>
      <c r="ALB114" s="1"/>
      <c r="ALC114" s="1"/>
      <c r="ALD114" s="1"/>
      <c r="ALE114" s="1"/>
      <c r="ALF114" s="1"/>
      <c r="ALG114" s="1"/>
      <c r="ALH114" s="1"/>
      <c r="ALI114" s="1"/>
      <c r="ALJ114" s="1"/>
      <c r="ALK114" s="1"/>
      <c r="ALL114" s="1"/>
      <c r="ALM114" s="1"/>
      <c r="ALN114" s="1"/>
      <c r="ALO114" s="1"/>
      <c r="ALP114" s="1"/>
      <c r="ALQ114" s="1"/>
      <c r="ALR114" s="1"/>
      <c r="ALS114" s="1"/>
      <c r="ALT114" s="1"/>
      <c r="ALU114" s="1"/>
      <c r="ALV114" s="1"/>
      <c r="ALW114" s="1"/>
      <c r="ALX114" s="1"/>
      <c r="ALY114" s="1"/>
      <c r="ALZ114" s="1"/>
      <c r="AMA114" s="1"/>
      <c r="AMB114" s="1"/>
      <c r="AMC114" s="1"/>
      <c r="AMD114" s="1"/>
      <c r="AME114" s="1"/>
      <c r="AMF114" s="1"/>
      <c r="AMG114" s="1"/>
      <c r="AMH114" s="1"/>
      <c r="AMI114" s="1"/>
      <c r="AMJ114" s="1"/>
      <c r="AMK114" s="1"/>
      <c r="AML114" s="1"/>
      <c r="AMM114" s="1"/>
      <c r="AMN114" s="1"/>
      <c r="AMO114" s="1"/>
      <c r="AMP114" s="1"/>
      <c r="AMQ114" s="1"/>
      <c r="AMR114" s="1"/>
      <c r="AMS114" s="1"/>
      <c r="AMT114" s="1"/>
      <c r="AMU114" s="1"/>
      <c r="AMV114" s="1"/>
      <c r="AMW114" s="1"/>
      <c r="AMX114" s="1"/>
      <c r="AMY114" s="1"/>
      <c r="AMZ114" s="1"/>
      <c r="ANA114" s="1"/>
      <c r="ANB114" s="1"/>
      <c r="ANC114" s="1"/>
      <c r="AND114" s="1"/>
      <c r="ANE114" s="1"/>
      <c r="ANF114" s="1"/>
      <c r="ANG114" s="1"/>
      <c r="ANH114" s="1"/>
      <c r="ANI114" s="1"/>
      <c r="ANJ114" s="1"/>
      <c r="ANK114" s="1"/>
      <c r="ANL114" s="1"/>
      <c r="ANM114" s="1"/>
      <c r="ANN114" s="1"/>
      <c r="ANO114" s="1"/>
      <c r="ANP114" s="1"/>
      <c r="ANQ114" s="1"/>
      <c r="ANR114" s="1"/>
      <c r="ANS114" s="1"/>
      <c r="ANT114" s="1"/>
      <c r="ANU114" s="1"/>
      <c r="ANV114" s="1"/>
      <c r="ANW114" s="1"/>
      <c r="ANX114" s="1"/>
      <c r="ANY114" s="1"/>
      <c r="ANZ114" s="1"/>
      <c r="AOA114" s="1"/>
      <c r="AOB114" s="1"/>
      <c r="AOC114" s="1"/>
      <c r="AOD114" s="1"/>
      <c r="AOE114" s="1"/>
      <c r="AOF114" s="1"/>
      <c r="AOG114" s="1"/>
      <c r="AOH114" s="1"/>
      <c r="AOI114" s="1"/>
      <c r="AOJ114" s="1"/>
      <c r="AOK114" s="1"/>
      <c r="AOL114" s="1"/>
      <c r="AOM114" s="1"/>
      <c r="AON114" s="1"/>
      <c r="AOO114" s="1"/>
      <c r="AOP114" s="1"/>
      <c r="AOQ114" s="1"/>
      <c r="AOR114" s="1"/>
      <c r="AOS114" s="1"/>
      <c r="AOT114" s="1"/>
      <c r="AOU114" s="1"/>
      <c r="AOV114" s="1"/>
      <c r="AOW114" s="1"/>
      <c r="AOX114" s="1"/>
      <c r="AOY114" s="1"/>
      <c r="AOZ114" s="1"/>
      <c r="APA114" s="1"/>
      <c r="APB114" s="1"/>
      <c r="APC114" s="1"/>
      <c r="APD114" s="1"/>
      <c r="APE114" s="1"/>
      <c r="APF114" s="1"/>
      <c r="APG114" s="1"/>
      <c r="APH114" s="1"/>
      <c r="API114" s="1"/>
      <c r="APJ114" s="1"/>
      <c r="APK114" s="1"/>
      <c r="APL114" s="1"/>
      <c r="APM114" s="1"/>
      <c r="APN114" s="1"/>
      <c r="APO114" s="1"/>
      <c r="APP114" s="1"/>
      <c r="APQ114" s="1"/>
      <c r="APR114" s="1"/>
      <c r="APS114" s="1"/>
      <c r="APT114" s="1"/>
      <c r="APU114" s="1"/>
      <c r="APV114" s="1"/>
      <c r="APW114" s="1"/>
      <c r="APX114" s="1"/>
      <c r="APY114" s="1"/>
      <c r="APZ114" s="1"/>
      <c r="AQA114" s="1"/>
      <c r="AQB114" s="1"/>
      <c r="AQC114" s="1"/>
      <c r="AQD114" s="1"/>
      <c r="AQE114" s="1"/>
      <c r="AQF114" s="1"/>
      <c r="AQG114" s="1"/>
      <c r="AQH114" s="1"/>
      <c r="AQI114" s="1"/>
      <c r="AQJ114" s="1"/>
      <c r="AQK114" s="1"/>
      <c r="AQL114" s="1"/>
      <c r="AQM114" s="1"/>
      <c r="AQN114" s="1"/>
      <c r="AQO114" s="1"/>
      <c r="AQP114" s="1"/>
      <c r="AQQ114" s="1"/>
      <c r="AQR114" s="1"/>
      <c r="AQS114" s="1"/>
      <c r="AQT114" s="1"/>
      <c r="AQU114" s="1"/>
      <c r="AQV114" s="1"/>
      <c r="AQW114" s="1"/>
      <c r="AQX114" s="1"/>
      <c r="AQY114" s="1"/>
      <c r="AQZ114" s="1"/>
      <c r="ARA114" s="1"/>
      <c r="ARB114" s="1"/>
      <c r="ARC114" s="1"/>
      <c r="ARD114" s="1"/>
      <c r="ARE114" s="1"/>
      <c r="ARF114" s="1"/>
      <c r="ARG114" s="1"/>
      <c r="ARH114" s="1"/>
      <c r="ARI114" s="1"/>
      <c r="ARJ114" s="1"/>
      <c r="ARK114" s="1"/>
      <c r="ARL114" s="1"/>
      <c r="ARM114" s="1"/>
      <c r="ARN114" s="1"/>
      <c r="ARO114" s="1"/>
      <c r="ARP114" s="1"/>
      <c r="ARQ114" s="1"/>
      <c r="ARR114" s="1"/>
      <c r="ARS114" s="1"/>
      <c r="ART114" s="1"/>
      <c r="ARU114" s="1"/>
      <c r="ARV114" s="1"/>
      <c r="ARW114" s="1"/>
      <c r="ARX114" s="1"/>
      <c r="ARY114" s="1"/>
      <c r="ARZ114" s="1"/>
      <c r="ASA114" s="1"/>
      <c r="ASB114" s="1"/>
      <c r="ASC114" s="1"/>
      <c r="ASD114" s="1"/>
      <c r="ASE114" s="1"/>
      <c r="ASF114" s="1"/>
      <c r="ASG114" s="1"/>
      <c r="ASH114" s="1"/>
      <c r="ASI114" s="1"/>
      <c r="ASJ114" s="1"/>
      <c r="ASK114" s="1"/>
      <c r="ASL114" s="1"/>
      <c r="ASM114" s="1"/>
      <c r="ASN114" s="1"/>
      <c r="ASO114" s="1"/>
      <c r="ASP114" s="1"/>
      <c r="ASQ114" s="1"/>
      <c r="ASR114" s="1"/>
      <c r="ASS114" s="1"/>
      <c r="AST114" s="1"/>
      <c r="ASU114" s="1"/>
      <c r="ASV114" s="1"/>
      <c r="ASW114" s="1"/>
      <c r="ASX114" s="1"/>
      <c r="ASY114" s="1"/>
      <c r="ASZ114" s="1"/>
      <c r="ATA114" s="1"/>
      <c r="ATB114" s="1"/>
      <c r="ATC114" s="1"/>
      <c r="ATD114" s="1"/>
      <c r="ATE114" s="1"/>
      <c r="ATF114" s="1"/>
      <c r="ATG114" s="1"/>
      <c r="ATH114" s="1"/>
      <c r="ATI114" s="1"/>
      <c r="ATJ114" s="1"/>
      <c r="ATK114" s="1"/>
      <c r="ATL114" s="1"/>
      <c r="ATM114" s="1"/>
      <c r="ATN114" s="1"/>
      <c r="ATO114" s="1"/>
      <c r="ATP114" s="1"/>
      <c r="ATQ114" s="1"/>
      <c r="ATR114" s="1"/>
      <c r="ATS114" s="1"/>
      <c r="ATT114" s="1"/>
      <c r="ATU114" s="1"/>
      <c r="ATV114" s="1"/>
      <c r="ATW114" s="1"/>
      <c r="ATX114" s="1"/>
      <c r="ATY114" s="1"/>
      <c r="ATZ114" s="1"/>
      <c r="AUA114" s="1"/>
      <c r="AUB114" s="1"/>
      <c r="AUC114" s="1"/>
      <c r="AUD114" s="1"/>
      <c r="AUE114" s="1"/>
      <c r="AUF114" s="1"/>
      <c r="AUG114" s="1"/>
      <c r="AUH114" s="1"/>
      <c r="AUI114" s="1"/>
      <c r="AUJ114" s="1"/>
      <c r="AUK114" s="1"/>
      <c r="AUL114" s="1"/>
      <c r="AUM114" s="1"/>
      <c r="AUN114" s="1"/>
      <c r="AUO114" s="1"/>
      <c r="AUP114" s="1"/>
      <c r="AUQ114" s="1"/>
      <c r="AUR114" s="1"/>
      <c r="AUS114" s="1"/>
      <c r="AUT114" s="1"/>
      <c r="AUU114" s="1"/>
      <c r="AUV114" s="1"/>
      <c r="AUW114" s="1"/>
      <c r="AUX114" s="1"/>
      <c r="AUY114" s="1"/>
      <c r="AUZ114" s="1"/>
      <c r="AVA114" s="1"/>
      <c r="AVB114" s="1"/>
      <c r="AVC114" s="1"/>
      <c r="AVD114" s="1"/>
      <c r="AVE114" s="1"/>
      <c r="AVF114" s="1"/>
      <c r="AVG114" s="1"/>
      <c r="AVH114" s="1"/>
      <c r="AVI114" s="1"/>
      <c r="AVJ114" s="1"/>
      <c r="AVK114" s="1"/>
      <c r="AVL114" s="1"/>
      <c r="AVM114" s="1"/>
      <c r="AVN114" s="1"/>
      <c r="AVO114" s="1"/>
      <c r="AVP114" s="1"/>
      <c r="AVQ114" s="1"/>
      <c r="AVR114" s="1"/>
      <c r="AVS114" s="1"/>
      <c r="AVT114" s="1"/>
      <c r="AVU114" s="1"/>
      <c r="AVV114" s="1"/>
      <c r="AVW114" s="1"/>
      <c r="AVX114" s="1"/>
      <c r="AVY114" s="1"/>
      <c r="AVZ114" s="1"/>
      <c r="AWA114" s="1"/>
      <c r="AWB114" s="1"/>
      <c r="AWC114" s="1"/>
      <c r="AWD114" s="1"/>
      <c r="AWE114" s="1"/>
      <c r="AWF114" s="1"/>
      <c r="AWG114" s="1"/>
      <c r="AWH114" s="1"/>
      <c r="AWI114" s="1"/>
      <c r="AWJ114" s="1"/>
      <c r="AWK114" s="1"/>
      <c r="AWL114" s="1"/>
      <c r="AWM114" s="1"/>
      <c r="AWN114" s="1"/>
      <c r="AWO114" s="1"/>
      <c r="AWP114" s="1"/>
      <c r="AWQ114" s="1"/>
      <c r="AWR114" s="1"/>
      <c r="AWS114" s="1"/>
      <c r="AWT114" s="1"/>
      <c r="AWU114" s="1"/>
      <c r="AWV114" s="1"/>
      <c r="AWW114" s="1"/>
      <c r="AWX114" s="1"/>
      <c r="AWY114" s="1"/>
      <c r="AWZ114" s="1"/>
      <c r="AXA114" s="1"/>
      <c r="AXB114" s="1"/>
      <c r="AXC114" s="1"/>
      <c r="AXD114" s="1"/>
      <c r="AXE114" s="1"/>
      <c r="AXF114" s="1"/>
      <c r="AXG114" s="1"/>
      <c r="AXH114" s="1"/>
      <c r="AXI114" s="1"/>
      <c r="AXJ114" s="1"/>
      <c r="AXK114" s="1"/>
      <c r="AXL114" s="1"/>
      <c r="AXM114" s="1"/>
      <c r="AXN114" s="1"/>
      <c r="AXO114" s="1"/>
      <c r="AXP114" s="1"/>
      <c r="AXQ114" s="1"/>
      <c r="AXR114" s="1"/>
      <c r="AXS114" s="1"/>
      <c r="AXT114" s="1"/>
      <c r="AXU114" s="1"/>
      <c r="AXV114" s="1"/>
      <c r="AXW114" s="1"/>
      <c r="AXX114" s="1"/>
      <c r="AXY114" s="1"/>
      <c r="AXZ114" s="1"/>
      <c r="AYA114" s="1"/>
      <c r="AYB114" s="1"/>
      <c r="AYC114" s="1"/>
      <c r="AYD114" s="1"/>
      <c r="AYE114" s="1"/>
      <c r="AYF114" s="1"/>
      <c r="AYG114" s="1"/>
      <c r="AYH114" s="1"/>
      <c r="AYI114" s="1"/>
      <c r="AYJ114" s="1"/>
      <c r="AYK114" s="1"/>
      <c r="AYL114" s="1"/>
      <c r="AYM114" s="1"/>
      <c r="AYN114" s="1"/>
      <c r="AYO114" s="1"/>
      <c r="AYP114" s="1"/>
      <c r="AYQ114" s="1"/>
      <c r="AYR114" s="1"/>
      <c r="AYS114" s="1"/>
      <c r="AYT114" s="1"/>
      <c r="AYU114" s="1"/>
      <c r="AYV114" s="1"/>
      <c r="AYW114" s="1"/>
      <c r="AYX114" s="1"/>
      <c r="AYY114" s="1"/>
      <c r="AYZ114" s="1"/>
      <c r="AZA114" s="1"/>
      <c r="AZB114" s="1"/>
      <c r="AZC114" s="1"/>
      <c r="AZD114" s="1"/>
      <c r="AZE114" s="1"/>
      <c r="AZF114" s="1"/>
      <c r="AZG114" s="1"/>
      <c r="AZH114" s="1"/>
      <c r="AZI114" s="1"/>
      <c r="AZJ114" s="1"/>
      <c r="AZK114" s="1"/>
      <c r="AZL114" s="1"/>
      <c r="AZM114" s="1"/>
      <c r="AZN114" s="1"/>
      <c r="AZO114" s="1"/>
      <c r="AZP114" s="1"/>
      <c r="AZQ114" s="1"/>
      <c r="AZR114" s="1"/>
      <c r="AZS114" s="1"/>
      <c r="AZT114" s="1"/>
      <c r="AZU114" s="1"/>
      <c r="AZV114" s="1"/>
      <c r="AZW114" s="1"/>
      <c r="AZX114" s="1"/>
      <c r="AZY114" s="1"/>
      <c r="AZZ114" s="1"/>
      <c r="BAA114" s="1"/>
      <c r="BAB114" s="1"/>
      <c r="BAC114" s="1"/>
      <c r="BAD114" s="1"/>
      <c r="BAE114" s="1"/>
      <c r="BAF114" s="1"/>
      <c r="BAG114" s="1"/>
      <c r="BAH114" s="1"/>
      <c r="BAI114" s="1"/>
      <c r="BAJ114" s="1"/>
      <c r="BAK114" s="1"/>
      <c r="BAL114" s="1"/>
      <c r="BAM114" s="1"/>
      <c r="BAN114" s="1"/>
      <c r="BAO114" s="1"/>
      <c r="BAP114" s="1"/>
      <c r="BAQ114" s="1"/>
      <c r="BAR114" s="1"/>
      <c r="BAS114" s="1"/>
      <c r="BAT114" s="1"/>
      <c r="BAU114" s="1"/>
      <c r="BAV114" s="1"/>
      <c r="BAW114" s="1"/>
      <c r="BAX114" s="1"/>
      <c r="BAY114" s="1"/>
      <c r="BAZ114" s="1"/>
      <c r="BBA114" s="1"/>
      <c r="BBB114" s="1"/>
      <c r="BBC114" s="1"/>
      <c r="BBD114" s="1"/>
      <c r="BBE114" s="1"/>
      <c r="BBF114" s="1"/>
      <c r="BBG114" s="1"/>
      <c r="BBH114" s="1"/>
      <c r="BBI114" s="1"/>
      <c r="BBJ114" s="1"/>
      <c r="BBK114" s="1"/>
      <c r="BBL114" s="1"/>
      <c r="BBM114" s="1"/>
      <c r="BBN114" s="1"/>
      <c r="BBO114" s="1"/>
      <c r="BBP114" s="1"/>
      <c r="BBQ114" s="1"/>
      <c r="BBR114" s="1"/>
      <c r="BBS114" s="1"/>
      <c r="BBT114" s="1"/>
      <c r="BBU114" s="1"/>
      <c r="BBV114" s="1"/>
      <c r="BBW114" s="1"/>
      <c r="BBX114" s="1"/>
      <c r="BBY114" s="1"/>
      <c r="BBZ114" s="1"/>
      <c r="BCA114" s="1"/>
      <c r="BCB114" s="1"/>
      <c r="BCC114" s="1"/>
      <c r="BCD114" s="1"/>
      <c r="BCE114" s="1"/>
      <c r="BCF114" s="1"/>
      <c r="BCG114" s="1"/>
      <c r="BCH114" s="1"/>
      <c r="BCI114" s="1"/>
      <c r="BCJ114" s="1"/>
      <c r="BCK114" s="1"/>
      <c r="BCL114" s="1"/>
      <c r="BCM114" s="1"/>
      <c r="BCN114" s="1"/>
      <c r="BCO114" s="1"/>
      <c r="BCP114" s="1"/>
      <c r="BCQ114" s="1"/>
      <c r="BCR114" s="1"/>
      <c r="BCS114" s="1"/>
      <c r="BCT114" s="1"/>
      <c r="BCU114" s="1"/>
      <c r="BCV114" s="1"/>
      <c r="BCW114" s="1"/>
      <c r="BCX114" s="1"/>
      <c r="BCY114" s="1"/>
      <c r="BCZ114" s="1"/>
      <c r="BDA114" s="1"/>
      <c r="BDB114" s="1"/>
      <c r="BDC114" s="1"/>
      <c r="BDD114" s="1"/>
      <c r="BDE114" s="1"/>
      <c r="BDF114" s="1"/>
      <c r="BDG114" s="1"/>
      <c r="BDH114" s="1"/>
      <c r="BDI114" s="1"/>
      <c r="BDJ114" s="1"/>
      <c r="BDK114" s="1"/>
      <c r="BDL114" s="1"/>
      <c r="BDM114" s="1"/>
      <c r="BDN114" s="1"/>
      <c r="BDO114" s="1"/>
      <c r="BDP114" s="1"/>
      <c r="BDQ114" s="1"/>
      <c r="BDR114" s="1"/>
      <c r="BDS114" s="1"/>
      <c r="BDT114" s="1"/>
      <c r="BDU114" s="1"/>
      <c r="BDV114" s="1"/>
      <c r="BDW114" s="1"/>
      <c r="BDX114" s="1"/>
      <c r="BDY114" s="1"/>
      <c r="BDZ114" s="1"/>
      <c r="BEA114" s="1"/>
      <c r="BEB114" s="1"/>
      <c r="BEC114" s="1"/>
      <c r="BED114" s="1"/>
      <c r="BEE114" s="1"/>
      <c r="BEF114" s="1"/>
      <c r="BEG114" s="1"/>
      <c r="BEH114" s="1"/>
      <c r="BEI114" s="1"/>
      <c r="BEJ114" s="1"/>
      <c r="BEK114" s="1"/>
      <c r="BEL114" s="1"/>
      <c r="BEM114" s="1"/>
      <c r="BEN114" s="1"/>
      <c r="BEO114" s="1"/>
      <c r="BEP114" s="1"/>
      <c r="BEQ114" s="1"/>
      <c r="BER114" s="1"/>
      <c r="BES114" s="1"/>
      <c r="BET114" s="1"/>
      <c r="BEU114" s="1"/>
      <c r="BEV114" s="1"/>
      <c r="BEW114" s="1"/>
      <c r="BEX114" s="1"/>
      <c r="BEY114" s="1"/>
      <c r="BEZ114" s="1"/>
      <c r="BFA114" s="1"/>
      <c r="BFB114" s="1"/>
      <c r="BFC114" s="1"/>
      <c r="BFD114" s="1"/>
      <c r="BFE114" s="1"/>
      <c r="BFF114" s="1"/>
      <c r="BFG114" s="1"/>
      <c r="BFH114" s="1"/>
      <c r="BFI114" s="1"/>
      <c r="BFJ114" s="1"/>
      <c r="BFK114" s="1"/>
      <c r="BFL114" s="1"/>
      <c r="BFM114" s="1"/>
      <c r="BFN114" s="1"/>
      <c r="BFO114" s="1"/>
      <c r="BFP114" s="1"/>
      <c r="BFQ114" s="1"/>
      <c r="BFR114" s="1"/>
      <c r="BFS114" s="1"/>
      <c r="BFT114" s="1"/>
      <c r="BFU114" s="1"/>
      <c r="BFV114" s="1"/>
      <c r="BFW114" s="1"/>
      <c r="BFX114" s="1"/>
      <c r="BFY114" s="1"/>
      <c r="BFZ114" s="1"/>
      <c r="BGA114" s="1"/>
      <c r="BGB114" s="1"/>
      <c r="BGC114" s="1"/>
      <c r="BGD114" s="1"/>
      <c r="BGE114" s="1"/>
      <c r="BGF114" s="1"/>
      <c r="BGG114" s="1"/>
      <c r="BGH114" s="1"/>
      <c r="BGI114" s="1"/>
      <c r="BGJ114" s="1"/>
      <c r="BGK114" s="1"/>
      <c r="BGL114" s="1"/>
      <c r="BGM114" s="1"/>
      <c r="BGN114" s="1"/>
      <c r="BGO114" s="1"/>
      <c r="BGP114" s="1"/>
      <c r="BGQ114" s="1"/>
      <c r="BGR114" s="1"/>
      <c r="BGS114" s="1"/>
      <c r="BGT114" s="1"/>
      <c r="BGU114" s="1"/>
      <c r="BGV114" s="1"/>
      <c r="BGW114" s="1"/>
      <c r="BGX114" s="1"/>
      <c r="BGY114" s="1"/>
      <c r="BGZ114" s="1"/>
      <c r="BHA114" s="1"/>
      <c r="BHB114" s="1"/>
      <c r="BHC114" s="1"/>
      <c r="BHD114" s="1"/>
      <c r="BHE114" s="1"/>
      <c r="BHF114" s="1"/>
      <c r="BHG114" s="1"/>
      <c r="BHH114" s="1"/>
      <c r="BHI114" s="1"/>
      <c r="BHJ114" s="1"/>
      <c r="BHK114" s="1"/>
      <c r="BHL114" s="1"/>
      <c r="BHM114" s="1"/>
      <c r="BHN114" s="1"/>
      <c r="BHO114" s="1"/>
      <c r="BHP114" s="1"/>
      <c r="BHQ114" s="1"/>
      <c r="BHR114" s="1"/>
      <c r="BHS114" s="1"/>
      <c r="BHT114" s="1"/>
      <c r="BHU114" s="1"/>
      <c r="BHV114" s="1"/>
      <c r="BHW114" s="1"/>
      <c r="BHX114" s="1"/>
      <c r="BHY114" s="1"/>
      <c r="BHZ114" s="1"/>
      <c r="BIA114" s="1"/>
      <c r="BIB114" s="1"/>
      <c r="BIC114" s="1"/>
      <c r="BID114" s="1"/>
      <c r="BIE114" s="1"/>
      <c r="BIF114" s="1"/>
      <c r="BIG114" s="1"/>
      <c r="BIH114" s="1"/>
      <c r="BII114" s="1"/>
      <c r="BIJ114" s="1"/>
      <c r="BIK114" s="1"/>
      <c r="BIL114" s="1"/>
      <c r="BIM114" s="1"/>
      <c r="BIN114" s="1"/>
      <c r="BIO114" s="1"/>
      <c r="BIP114" s="1"/>
      <c r="BIQ114" s="1"/>
      <c r="BIR114" s="1"/>
      <c r="BIS114" s="1"/>
      <c r="BIT114" s="1"/>
      <c r="BIU114" s="1"/>
      <c r="BIV114" s="1"/>
      <c r="BIW114" s="1"/>
      <c r="BIX114" s="1"/>
      <c r="BIY114" s="1"/>
      <c r="BIZ114" s="1"/>
      <c r="BJA114" s="1"/>
      <c r="BJB114" s="1"/>
      <c r="BJC114" s="1"/>
      <c r="BJD114" s="1"/>
      <c r="BJE114" s="1"/>
      <c r="BJF114" s="1"/>
      <c r="BJG114" s="1"/>
      <c r="BJH114" s="1"/>
      <c r="BJI114" s="1"/>
      <c r="BJJ114" s="1"/>
      <c r="BJK114" s="1"/>
      <c r="BJL114" s="1"/>
      <c r="BJM114" s="1"/>
      <c r="BJN114" s="1"/>
      <c r="BJO114" s="1"/>
      <c r="BJP114" s="1"/>
      <c r="BJQ114" s="1"/>
      <c r="BJR114" s="1"/>
      <c r="BJS114" s="1"/>
      <c r="BJT114" s="1"/>
      <c r="BJU114" s="1"/>
      <c r="BJV114" s="1"/>
      <c r="BJW114" s="1"/>
      <c r="BJX114" s="1"/>
      <c r="BJY114" s="1"/>
      <c r="BJZ114" s="1"/>
      <c r="BKA114" s="1"/>
      <c r="BKB114" s="1"/>
      <c r="BKC114" s="1"/>
      <c r="BKD114" s="1"/>
      <c r="BKE114" s="1"/>
      <c r="BKF114" s="1"/>
      <c r="BKG114" s="1"/>
      <c r="BKH114" s="1"/>
      <c r="BKI114" s="1"/>
      <c r="BKJ114" s="1"/>
      <c r="BKK114" s="1"/>
      <c r="BKL114" s="1"/>
      <c r="BKM114" s="1"/>
      <c r="BKN114" s="1"/>
      <c r="BKO114" s="1"/>
      <c r="BKP114" s="1"/>
      <c r="BKQ114" s="1"/>
      <c r="BKR114" s="1"/>
      <c r="BKS114" s="1"/>
      <c r="BKT114" s="1"/>
      <c r="BKU114" s="1"/>
      <c r="BKV114" s="1"/>
      <c r="BKW114" s="1"/>
      <c r="BKX114" s="1"/>
      <c r="BKY114" s="1"/>
      <c r="BKZ114" s="1"/>
      <c r="BLA114" s="1"/>
      <c r="BLB114" s="1"/>
      <c r="BLC114" s="1"/>
      <c r="BLD114" s="1"/>
      <c r="BLE114" s="1"/>
      <c r="BLF114" s="1"/>
      <c r="BLG114" s="1"/>
      <c r="BLH114" s="1"/>
      <c r="BLI114" s="1"/>
      <c r="BLJ114" s="1"/>
      <c r="BLK114" s="1"/>
      <c r="BLL114" s="1"/>
      <c r="BLM114" s="1"/>
      <c r="BLN114" s="1"/>
      <c r="BLO114" s="1"/>
      <c r="BLP114" s="1"/>
      <c r="BLQ114" s="1"/>
      <c r="BLR114" s="1"/>
      <c r="BLS114" s="1"/>
      <c r="BLT114" s="1"/>
      <c r="BLU114" s="1"/>
      <c r="BLV114" s="1"/>
      <c r="BLW114" s="1"/>
      <c r="BLX114" s="1"/>
      <c r="BLY114" s="1"/>
      <c r="BLZ114" s="1"/>
      <c r="BMA114" s="1"/>
      <c r="BMB114" s="1"/>
      <c r="BMC114" s="1"/>
      <c r="BMD114" s="1"/>
      <c r="BME114" s="1"/>
      <c r="BMF114" s="1"/>
      <c r="BMG114" s="1"/>
      <c r="BMH114" s="1"/>
      <c r="BMI114" s="1"/>
      <c r="BMJ114" s="1"/>
      <c r="BMK114" s="1"/>
      <c r="BML114" s="1"/>
      <c r="BMM114" s="1"/>
      <c r="BMN114" s="1"/>
      <c r="BMO114" s="1"/>
      <c r="BMP114" s="1"/>
      <c r="BMQ114" s="1"/>
      <c r="BMR114" s="1"/>
      <c r="BMS114" s="1"/>
      <c r="BMT114" s="1"/>
      <c r="BMU114" s="1"/>
      <c r="BMV114" s="1"/>
      <c r="BMW114" s="1"/>
      <c r="BMX114" s="1"/>
      <c r="BMY114" s="1"/>
      <c r="BMZ114" s="1"/>
      <c r="BNA114" s="1"/>
      <c r="BNB114" s="1"/>
      <c r="BNC114" s="1"/>
      <c r="BND114" s="1"/>
      <c r="BNE114" s="1"/>
      <c r="BNF114" s="1"/>
      <c r="BNG114" s="1"/>
      <c r="BNH114" s="1"/>
      <c r="BNI114" s="1"/>
      <c r="BNJ114" s="1"/>
      <c r="BNK114" s="1"/>
      <c r="BNL114" s="1"/>
      <c r="BNM114" s="1"/>
      <c r="BNN114" s="1"/>
      <c r="BNO114" s="1"/>
      <c r="BNP114" s="1"/>
      <c r="BNQ114" s="1"/>
      <c r="BNR114" s="1"/>
      <c r="BNS114" s="1"/>
      <c r="BNT114" s="1"/>
      <c r="BNU114" s="1"/>
      <c r="BNV114" s="1"/>
      <c r="BNW114" s="1"/>
      <c r="BNX114" s="1"/>
      <c r="BNY114" s="1"/>
      <c r="BNZ114" s="1"/>
      <c r="BOA114" s="1"/>
      <c r="BOB114" s="1"/>
      <c r="BOC114" s="1"/>
      <c r="BOD114" s="1"/>
      <c r="BOE114" s="1"/>
      <c r="BOF114" s="1"/>
      <c r="BOG114" s="1"/>
      <c r="BOH114" s="1"/>
      <c r="BOI114" s="1"/>
      <c r="BOJ114" s="1"/>
      <c r="BOK114" s="1"/>
      <c r="BOL114" s="1"/>
      <c r="BOM114" s="1"/>
      <c r="BON114" s="1"/>
      <c r="BOO114" s="1"/>
      <c r="BOP114" s="1"/>
      <c r="BOQ114" s="1"/>
      <c r="BOR114" s="1"/>
      <c r="BOS114" s="1"/>
      <c r="BOT114" s="1"/>
      <c r="BOU114" s="1"/>
      <c r="BOV114" s="1"/>
      <c r="BOW114" s="1"/>
      <c r="BOX114" s="1"/>
      <c r="BOY114" s="1"/>
      <c r="BOZ114" s="1"/>
      <c r="BPA114" s="1"/>
      <c r="BPB114" s="1"/>
      <c r="BPC114" s="1"/>
      <c r="BPD114" s="1"/>
      <c r="BPE114" s="1"/>
      <c r="BPF114" s="1"/>
      <c r="BPG114" s="1"/>
      <c r="BPH114" s="1"/>
      <c r="BPI114" s="1"/>
      <c r="BPJ114" s="1"/>
      <c r="BPK114" s="1"/>
      <c r="BPL114" s="1"/>
      <c r="BPM114" s="1"/>
      <c r="BPN114" s="1"/>
      <c r="BPO114" s="1"/>
      <c r="BPP114" s="1"/>
      <c r="BPQ114" s="1"/>
      <c r="BPR114" s="1"/>
      <c r="BPS114" s="1"/>
      <c r="BPT114" s="1"/>
      <c r="BPU114" s="1"/>
      <c r="BPV114" s="1"/>
      <c r="BPW114" s="1"/>
      <c r="BPX114" s="1"/>
      <c r="BPY114" s="1"/>
      <c r="BPZ114" s="1"/>
      <c r="BQA114" s="1"/>
      <c r="BQB114" s="1"/>
      <c r="BQC114" s="1"/>
      <c r="BQD114" s="1"/>
      <c r="BQE114" s="1"/>
      <c r="BQF114" s="1"/>
      <c r="BQG114" s="1"/>
      <c r="BQH114" s="1"/>
      <c r="BQI114" s="1"/>
      <c r="BQJ114" s="1"/>
      <c r="BQK114" s="1"/>
      <c r="BQL114" s="1"/>
      <c r="BQM114" s="1"/>
      <c r="BQN114" s="1"/>
      <c r="BQO114" s="1"/>
      <c r="BQP114" s="1"/>
      <c r="BQQ114" s="1"/>
      <c r="BQR114" s="1"/>
      <c r="BQS114" s="1"/>
      <c r="BQT114" s="1"/>
      <c r="BQU114" s="1"/>
      <c r="BQV114" s="1"/>
      <c r="BQW114" s="1"/>
      <c r="BQX114" s="1"/>
      <c r="BQY114" s="1"/>
      <c r="BQZ114" s="1"/>
      <c r="BRA114" s="1"/>
      <c r="BRB114" s="1"/>
      <c r="BRC114" s="1"/>
      <c r="BRD114" s="1"/>
      <c r="BRE114" s="1"/>
      <c r="BRF114" s="1"/>
      <c r="BRG114" s="1"/>
      <c r="BRH114" s="1"/>
      <c r="BRI114" s="1"/>
      <c r="BRJ114" s="1"/>
      <c r="BRK114" s="1"/>
      <c r="BRL114" s="1"/>
      <c r="BRM114" s="1"/>
      <c r="BRN114" s="1"/>
      <c r="BRO114" s="1"/>
      <c r="BRP114" s="1"/>
      <c r="BRQ114" s="1"/>
      <c r="BRR114" s="1"/>
      <c r="BRS114" s="1"/>
      <c r="BRT114" s="1"/>
      <c r="BRU114" s="1"/>
      <c r="BRV114" s="1"/>
      <c r="BRW114" s="1"/>
      <c r="BRX114" s="1"/>
      <c r="BRY114" s="1"/>
      <c r="BRZ114" s="1"/>
      <c r="BSA114" s="1"/>
      <c r="BSB114" s="1"/>
      <c r="BSC114" s="1"/>
      <c r="BSD114" s="1"/>
      <c r="BSE114" s="1"/>
      <c r="BSF114" s="1"/>
      <c r="BSG114" s="1"/>
      <c r="BSH114" s="1"/>
      <c r="BSI114" s="1"/>
      <c r="BSJ114" s="1"/>
      <c r="BSK114" s="1"/>
      <c r="BSL114" s="1"/>
      <c r="BSM114" s="1"/>
      <c r="BSN114" s="1"/>
      <c r="BSO114" s="1"/>
      <c r="BSP114" s="1"/>
      <c r="BSQ114" s="1"/>
      <c r="BSR114" s="1"/>
      <c r="BSS114" s="1"/>
      <c r="BST114" s="1"/>
      <c r="BSU114" s="1"/>
      <c r="BSV114" s="1"/>
      <c r="BSW114" s="1"/>
      <c r="BSX114" s="1"/>
      <c r="BSY114" s="1"/>
      <c r="BSZ114" s="1"/>
      <c r="BTA114" s="1"/>
      <c r="BTB114" s="1"/>
      <c r="BTC114" s="1"/>
      <c r="BTD114" s="1"/>
      <c r="BTE114" s="1"/>
      <c r="BTF114" s="1"/>
      <c r="BTG114" s="1"/>
      <c r="BTH114" s="1"/>
      <c r="BTI114" s="1"/>
      <c r="BTJ114" s="1"/>
      <c r="BTK114" s="1"/>
      <c r="BTL114" s="1"/>
      <c r="BTM114" s="1"/>
      <c r="BTN114" s="1"/>
      <c r="BTO114" s="1"/>
      <c r="BTP114" s="1"/>
      <c r="BTQ114" s="1"/>
      <c r="BTR114" s="1"/>
      <c r="BTS114" s="1"/>
      <c r="BTT114" s="1"/>
      <c r="BTU114" s="1"/>
      <c r="BTV114" s="1"/>
      <c r="BTW114" s="1"/>
      <c r="BTX114" s="1"/>
      <c r="BTY114" s="1"/>
      <c r="BTZ114" s="1"/>
      <c r="BUA114" s="1"/>
      <c r="BUB114" s="1"/>
      <c r="BUC114" s="1"/>
      <c r="BUD114" s="1"/>
      <c r="BUE114" s="1"/>
      <c r="BUF114" s="1"/>
      <c r="BUG114" s="1"/>
      <c r="BUH114" s="1"/>
      <c r="BUI114" s="1"/>
      <c r="BUJ114" s="1"/>
      <c r="BUK114" s="1"/>
      <c r="BUL114" s="1"/>
      <c r="BUM114" s="1"/>
      <c r="BUN114" s="1"/>
      <c r="BUO114" s="1"/>
      <c r="BUP114" s="1"/>
      <c r="BUQ114" s="1"/>
      <c r="BUR114" s="1"/>
      <c r="BUS114" s="1"/>
      <c r="BUT114" s="1"/>
      <c r="BUU114" s="1"/>
      <c r="BUV114" s="1"/>
      <c r="BUW114" s="1"/>
      <c r="BUX114" s="1"/>
      <c r="BUY114" s="1"/>
      <c r="BUZ114" s="1"/>
      <c r="BVA114" s="1"/>
      <c r="BVB114" s="1"/>
      <c r="BVC114" s="1"/>
      <c r="BVD114" s="1"/>
      <c r="BVE114" s="1"/>
      <c r="BVF114" s="1"/>
      <c r="BVG114" s="1"/>
      <c r="BVH114" s="1"/>
      <c r="BVI114" s="1"/>
      <c r="BVJ114" s="1"/>
      <c r="BVK114" s="1"/>
      <c r="BVL114" s="1"/>
      <c r="BVM114" s="1"/>
      <c r="BVN114" s="1"/>
      <c r="BVO114" s="1"/>
      <c r="BVP114" s="1"/>
      <c r="BVQ114" s="1"/>
      <c r="BVR114" s="1"/>
      <c r="BVS114" s="1"/>
      <c r="BVT114" s="1"/>
      <c r="BVU114" s="1"/>
      <c r="BVV114" s="1"/>
      <c r="BVW114" s="1"/>
      <c r="BVX114" s="1"/>
      <c r="BVY114" s="1"/>
      <c r="BVZ114" s="1"/>
      <c r="BWA114" s="1"/>
      <c r="BWB114" s="1"/>
      <c r="BWC114" s="1"/>
      <c r="BWD114" s="1"/>
      <c r="BWE114" s="1"/>
      <c r="BWF114" s="1"/>
      <c r="BWG114" s="1"/>
      <c r="BWH114" s="1"/>
      <c r="BWI114" s="1"/>
      <c r="BWJ114" s="1"/>
      <c r="BWK114" s="1"/>
      <c r="BWL114" s="1"/>
      <c r="BWM114" s="1"/>
      <c r="BWN114" s="1"/>
      <c r="BWO114" s="1"/>
      <c r="BWP114" s="1"/>
      <c r="BWQ114" s="1"/>
      <c r="BWR114" s="1"/>
      <c r="BWS114" s="1"/>
      <c r="BWT114" s="1"/>
      <c r="BWU114" s="1"/>
      <c r="BWV114" s="1"/>
      <c r="BWW114" s="1"/>
      <c r="BWX114" s="1"/>
      <c r="BWY114" s="1"/>
      <c r="BWZ114" s="1"/>
      <c r="BXA114" s="1"/>
      <c r="BXB114" s="1"/>
      <c r="BXC114" s="1"/>
      <c r="BXD114" s="1"/>
      <c r="BXE114" s="1"/>
      <c r="BXF114" s="1"/>
      <c r="BXG114" s="1"/>
      <c r="BXH114" s="1"/>
      <c r="BXI114" s="1"/>
      <c r="BXJ114" s="1"/>
      <c r="BXK114" s="1"/>
      <c r="BXL114" s="1"/>
      <c r="BXM114" s="1"/>
      <c r="BXN114" s="1"/>
      <c r="BXO114" s="1"/>
      <c r="BXP114" s="1"/>
      <c r="BXQ114" s="1"/>
      <c r="BXR114" s="1"/>
      <c r="BXS114" s="1"/>
      <c r="BXT114" s="1"/>
      <c r="BXU114" s="1"/>
      <c r="BXV114" s="1"/>
      <c r="BXW114" s="1"/>
      <c r="BXX114" s="1"/>
      <c r="BXY114" s="1"/>
      <c r="BXZ114" s="1"/>
      <c r="BYA114" s="1"/>
      <c r="BYB114" s="1"/>
      <c r="BYC114" s="1"/>
      <c r="BYD114" s="1"/>
      <c r="BYE114" s="1"/>
      <c r="BYF114" s="1"/>
      <c r="BYG114" s="1"/>
      <c r="BYH114" s="1"/>
      <c r="BYI114" s="1"/>
      <c r="BYJ114" s="1"/>
      <c r="BYK114" s="1"/>
      <c r="BYL114" s="1"/>
      <c r="BYM114" s="1"/>
      <c r="BYN114" s="1"/>
      <c r="BYO114" s="1"/>
      <c r="BYP114" s="1"/>
      <c r="BYQ114" s="1"/>
      <c r="BYR114" s="1"/>
      <c r="BYS114" s="1"/>
      <c r="BYT114" s="1"/>
      <c r="BYU114" s="1"/>
      <c r="BYV114" s="1"/>
      <c r="BYW114" s="1"/>
      <c r="BYX114" s="1"/>
      <c r="BYY114" s="1"/>
      <c r="BYZ114" s="1"/>
      <c r="BZA114" s="1"/>
      <c r="BZB114" s="1"/>
      <c r="BZC114" s="1"/>
      <c r="BZD114" s="1"/>
      <c r="BZE114" s="1"/>
      <c r="BZF114" s="1"/>
      <c r="BZG114" s="1"/>
      <c r="BZH114" s="1"/>
      <c r="BZI114" s="1"/>
      <c r="BZJ114" s="1"/>
      <c r="BZK114" s="1"/>
      <c r="BZL114" s="1"/>
      <c r="BZM114" s="1"/>
      <c r="BZN114" s="1"/>
      <c r="BZO114" s="1"/>
      <c r="BZP114" s="1"/>
      <c r="BZQ114" s="1"/>
      <c r="BZR114" s="1"/>
      <c r="BZS114" s="1"/>
      <c r="BZT114" s="1"/>
      <c r="BZU114" s="1"/>
      <c r="BZV114" s="1"/>
      <c r="BZW114" s="1"/>
      <c r="BZX114" s="1"/>
      <c r="BZY114" s="1"/>
      <c r="BZZ114" s="1"/>
      <c r="CAA114" s="1"/>
      <c r="CAB114" s="1"/>
      <c r="CAC114" s="1"/>
      <c r="CAD114" s="1"/>
      <c r="CAE114" s="1"/>
      <c r="CAF114" s="1"/>
      <c r="CAG114" s="1"/>
      <c r="CAH114" s="1"/>
      <c r="CAI114" s="1"/>
      <c r="CAJ114" s="1"/>
      <c r="CAK114" s="1"/>
      <c r="CAL114" s="1"/>
      <c r="CAM114" s="1"/>
      <c r="CAN114" s="1"/>
      <c r="CAO114" s="1"/>
      <c r="CAP114" s="1"/>
      <c r="CAQ114" s="1"/>
      <c r="CAR114" s="1"/>
      <c r="CAS114" s="1"/>
      <c r="CAT114" s="1"/>
      <c r="CAU114" s="1"/>
      <c r="CAV114" s="1"/>
      <c r="CAW114" s="1"/>
      <c r="CAX114" s="1"/>
      <c r="CAY114" s="1"/>
      <c r="CAZ114" s="1"/>
      <c r="CBA114" s="1"/>
      <c r="CBB114" s="1"/>
      <c r="CBC114" s="1"/>
      <c r="CBD114" s="1"/>
      <c r="CBE114" s="1"/>
      <c r="CBF114" s="1"/>
      <c r="CBG114" s="1"/>
      <c r="CBH114" s="1"/>
      <c r="CBI114" s="1"/>
      <c r="CBJ114" s="1"/>
      <c r="CBK114" s="1"/>
      <c r="CBL114" s="1"/>
      <c r="CBM114" s="1"/>
      <c r="CBN114" s="1"/>
      <c r="CBO114" s="1"/>
      <c r="CBP114" s="1"/>
      <c r="CBQ114" s="1"/>
      <c r="CBR114" s="1"/>
      <c r="CBS114" s="1"/>
      <c r="CBT114" s="1"/>
      <c r="CBU114" s="1"/>
      <c r="CBV114" s="1"/>
      <c r="CBW114" s="1"/>
      <c r="CBX114" s="1"/>
      <c r="CBY114" s="1"/>
      <c r="CBZ114" s="1"/>
      <c r="CCA114" s="1"/>
      <c r="CCB114" s="1"/>
      <c r="CCC114" s="1"/>
      <c r="CCD114" s="1"/>
      <c r="CCE114" s="1"/>
      <c r="CCF114" s="1"/>
      <c r="CCG114" s="1"/>
      <c r="CCH114" s="1"/>
      <c r="CCI114" s="1"/>
      <c r="CCJ114" s="1"/>
      <c r="CCK114" s="1"/>
      <c r="CCL114" s="1"/>
      <c r="CCM114" s="1"/>
      <c r="CCN114" s="1"/>
      <c r="CCO114" s="1"/>
      <c r="CCP114" s="1"/>
      <c r="CCQ114" s="1"/>
      <c r="CCR114" s="1"/>
      <c r="CCS114" s="1"/>
      <c r="CCT114" s="1"/>
      <c r="CCU114" s="1"/>
      <c r="CCV114" s="1"/>
      <c r="CCW114" s="1"/>
      <c r="CCX114" s="1"/>
      <c r="CCY114" s="1"/>
      <c r="CCZ114" s="1"/>
      <c r="CDA114" s="1"/>
      <c r="CDB114" s="1"/>
      <c r="CDC114" s="1"/>
      <c r="CDD114" s="1"/>
      <c r="CDE114" s="1"/>
      <c r="CDF114" s="1"/>
      <c r="CDG114" s="1"/>
      <c r="CDH114" s="1"/>
      <c r="CDI114" s="1"/>
      <c r="CDJ114" s="1"/>
      <c r="CDK114" s="1"/>
      <c r="CDL114" s="1"/>
      <c r="CDM114" s="1"/>
      <c r="CDN114" s="1"/>
      <c r="CDO114" s="1"/>
      <c r="CDP114" s="1"/>
      <c r="CDQ114" s="1"/>
      <c r="CDR114" s="1"/>
      <c r="CDS114" s="1"/>
      <c r="CDT114" s="1"/>
      <c r="CDU114" s="1"/>
      <c r="CDV114" s="1"/>
      <c r="CDW114" s="1"/>
      <c r="CDX114" s="1"/>
      <c r="CDY114" s="1"/>
      <c r="CDZ114" s="1"/>
      <c r="CEA114" s="1"/>
      <c r="CEB114" s="1"/>
      <c r="CEC114" s="1"/>
      <c r="CED114" s="1"/>
      <c r="CEE114" s="1"/>
      <c r="CEF114" s="1"/>
      <c r="CEG114" s="1"/>
      <c r="CEH114" s="1"/>
      <c r="CEI114" s="1"/>
      <c r="CEJ114" s="1"/>
      <c r="CEK114" s="1"/>
      <c r="CEL114" s="1"/>
      <c r="CEM114" s="1"/>
      <c r="CEN114" s="1"/>
      <c r="CEO114" s="1"/>
      <c r="CEP114" s="1"/>
      <c r="CEQ114" s="1"/>
      <c r="CER114" s="1"/>
      <c r="CES114" s="1"/>
      <c r="CET114" s="1"/>
      <c r="CEU114" s="1"/>
      <c r="CEV114" s="1"/>
      <c r="CEW114" s="1"/>
      <c r="CEX114" s="1"/>
      <c r="CEY114" s="1"/>
      <c r="CEZ114" s="1"/>
      <c r="CFA114" s="1"/>
      <c r="CFB114" s="1"/>
      <c r="CFC114" s="1"/>
      <c r="CFD114" s="1"/>
      <c r="CFE114" s="1"/>
      <c r="CFF114" s="1"/>
      <c r="CFG114" s="1"/>
      <c r="CFH114" s="1"/>
      <c r="CFI114" s="1"/>
      <c r="CFJ114" s="1"/>
      <c r="CFK114" s="1"/>
      <c r="CFL114" s="1"/>
      <c r="CFM114" s="1"/>
      <c r="CFN114" s="1"/>
      <c r="CFO114" s="1"/>
      <c r="CFP114" s="1"/>
      <c r="CFQ114" s="1"/>
      <c r="CFR114" s="1"/>
      <c r="CFS114" s="1"/>
      <c r="CFT114" s="1"/>
      <c r="CFU114" s="1"/>
      <c r="CFV114" s="1"/>
      <c r="CFW114" s="1"/>
      <c r="CFX114" s="1"/>
      <c r="CFY114" s="1"/>
      <c r="CFZ114" s="1"/>
      <c r="CGA114" s="1"/>
      <c r="CGB114" s="1"/>
      <c r="CGC114" s="1"/>
      <c r="CGD114" s="1"/>
      <c r="CGE114" s="1"/>
      <c r="CGF114" s="1"/>
      <c r="CGG114" s="1"/>
      <c r="CGH114" s="1"/>
      <c r="CGI114" s="1"/>
      <c r="CGJ114" s="1"/>
      <c r="CGK114" s="1"/>
      <c r="CGL114" s="1"/>
      <c r="CGM114" s="1"/>
      <c r="CGN114" s="1"/>
      <c r="CGO114" s="1"/>
      <c r="CGP114" s="1"/>
      <c r="CGQ114" s="1"/>
      <c r="CGR114" s="1"/>
      <c r="CGS114" s="1"/>
      <c r="CGT114" s="1"/>
      <c r="CGU114" s="1"/>
      <c r="CGV114" s="1"/>
      <c r="CGW114" s="1"/>
      <c r="CGX114" s="1"/>
      <c r="CGY114" s="1"/>
      <c r="CGZ114" s="1"/>
      <c r="CHA114" s="1"/>
      <c r="CHB114" s="1"/>
      <c r="CHC114" s="1"/>
      <c r="CHD114" s="1"/>
      <c r="CHE114" s="1"/>
      <c r="CHF114" s="1"/>
      <c r="CHG114" s="1"/>
      <c r="CHH114" s="1"/>
      <c r="CHI114" s="1"/>
      <c r="CHJ114" s="1"/>
      <c r="CHK114" s="1"/>
      <c r="CHL114" s="1"/>
      <c r="CHM114" s="1"/>
      <c r="CHN114" s="1"/>
      <c r="CHO114" s="1"/>
      <c r="CHP114" s="1"/>
      <c r="CHQ114" s="1"/>
      <c r="CHR114" s="1"/>
      <c r="CHS114" s="1"/>
      <c r="CHT114" s="1"/>
      <c r="CHU114" s="1"/>
      <c r="CHV114" s="1"/>
      <c r="CHW114" s="1"/>
      <c r="CHX114" s="1"/>
      <c r="CHY114" s="1"/>
      <c r="CHZ114" s="1"/>
      <c r="CIA114" s="1"/>
      <c r="CIB114" s="1"/>
      <c r="CIC114" s="1"/>
      <c r="CID114" s="1"/>
      <c r="CIE114" s="1"/>
      <c r="CIF114" s="1"/>
      <c r="CIG114" s="1"/>
      <c r="CIH114" s="1"/>
      <c r="CII114" s="1"/>
      <c r="CIJ114" s="1"/>
      <c r="CIK114" s="1"/>
      <c r="CIL114" s="1"/>
      <c r="CIM114" s="1"/>
      <c r="CIN114" s="1"/>
      <c r="CIO114" s="1"/>
      <c r="CIP114" s="1"/>
      <c r="CIQ114" s="1"/>
      <c r="CIR114" s="1"/>
      <c r="CIS114" s="1"/>
      <c r="CIT114" s="1"/>
      <c r="CIU114" s="1"/>
      <c r="CIV114" s="1"/>
      <c r="CIW114" s="1"/>
      <c r="CIX114" s="1"/>
      <c r="CIY114" s="1"/>
      <c r="CIZ114" s="1"/>
      <c r="CJA114" s="1"/>
      <c r="CJB114" s="1"/>
      <c r="CJC114" s="1"/>
      <c r="CJD114" s="1"/>
      <c r="CJE114" s="1"/>
      <c r="CJF114" s="1"/>
      <c r="CJG114" s="1"/>
      <c r="CJH114" s="1"/>
      <c r="CJI114" s="1"/>
      <c r="CJJ114" s="1"/>
      <c r="CJK114" s="1"/>
      <c r="CJL114" s="1"/>
      <c r="CJM114" s="1"/>
      <c r="CJN114" s="1"/>
      <c r="CJO114" s="1"/>
      <c r="CJP114" s="1"/>
      <c r="CJQ114" s="1"/>
      <c r="CJR114" s="1"/>
      <c r="CJS114" s="1"/>
      <c r="CJT114" s="1"/>
      <c r="CJU114" s="1"/>
      <c r="CJV114" s="1"/>
      <c r="CJW114" s="1"/>
      <c r="CJX114" s="1"/>
      <c r="CJY114" s="1"/>
      <c r="CJZ114" s="1"/>
      <c r="CKA114" s="1"/>
      <c r="CKB114" s="1"/>
      <c r="CKC114" s="1"/>
      <c r="CKD114" s="1"/>
      <c r="CKE114" s="1"/>
      <c r="CKF114" s="1"/>
      <c r="CKG114" s="1"/>
      <c r="CKH114" s="1"/>
      <c r="CKI114" s="1"/>
      <c r="CKJ114" s="1"/>
      <c r="CKK114" s="1"/>
      <c r="CKL114" s="1"/>
      <c r="CKM114" s="1"/>
      <c r="CKN114" s="1"/>
      <c r="CKO114" s="1"/>
      <c r="CKP114" s="1"/>
      <c r="CKQ114" s="1"/>
      <c r="CKR114" s="1"/>
      <c r="CKS114" s="1"/>
      <c r="CKT114" s="1"/>
      <c r="CKU114" s="1"/>
      <c r="CKV114" s="1"/>
      <c r="CKW114" s="1"/>
      <c r="CKX114" s="1"/>
      <c r="CKY114" s="1"/>
      <c r="CKZ114" s="1"/>
      <c r="CLA114" s="1"/>
      <c r="CLB114" s="1"/>
      <c r="CLC114" s="1"/>
      <c r="CLD114" s="1"/>
      <c r="CLE114" s="1"/>
      <c r="CLF114" s="1"/>
      <c r="CLG114" s="1"/>
      <c r="CLH114" s="1"/>
      <c r="CLI114" s="1"/>
      <c r="CLJ114" s="1"/>
      <c r="CLK114" s="1"/>
      <c r="CLL114" s="1"/>
      <c r="CLM114" s="1"/>
      <c r="CLN114" s="1"/>
      <c r="CLO114" s="1"/>
      <c r="CLP114" s="1"/>
      <c r="CLQ114" s="1"/>
      <c r="CLR114" s="1"/>
      <c r="CLS114" s="1"/>
      <c r="CLT114" s="1"/>
      <c r="CLU114" s="1"/>
      <c r="CLV114" s="1"/>
      <c r="CLW114" s="1"/>
      <c r="CLX114" s="1"/>
      <c r="CLY114" s="1"/>
      <c r="CLZ114" s="1"/>
      <c r="CMA114" s="1"/>
      <c r="CMB114" s="1"/>
      <c r="CMC114" s="1"/>
      <c r="CMD114" s="1"/>
      <c r="CME114" s="1"/>
      <c r="CMF114" s="1"/>
      <c r="CMG114" s="1"/>
      <c r="CMH114" s="1"/>
      <c r="CMI114" s="1"/>
      <c r="CMJ114" s="1"/>
      <c r="CMK114" s="1"/>
      <c r="CML114" s="1"/>
      <c r="CMM114" s="1"/>
      <c r="CMN114" s="1"/>
      <c r="CMO114" s="1"/>
      <c r="CMP114" s="1"/>
      <c r="CMQ114" s="1"/>
      <c r="CMR114" s="1"/>
      <c r="CMS114" s="1"/>
      <c r="CMT114" s="1"/>
      <c r="CMU114" s="1"/>
      <c r="CMV114" s="1"/>
      <c r="CMW114" s="1"/>
      <c r="CMX114" s="1"/>
      <c r="CMY114" s="1"/>
      <c r="CMZ114" s="1"/>
      <c r="CNA114" s="1"/>
      <c r="CNB114" s="1"/>
      <c r="CNC114" s="1"/>
      <c r="CND114" s="1"/>
      <c r="CNE114" s="1"/>
      <c r="CNF114" s="1"/>
      <c r="CNG114" s="1"/>
      <c r="CNH114" s="1"/>
      <c r="CNI114" s="1"/>
      <c r="CNJ114" s="1"/>
      <c r="CNK114" s="1"/>
      <c r="CNL114" s="1"/>
      <c r="CNM114" s="1"/>
      <c r="CNN114" s="1"/>
      <c r="CNO114" s="1"/>
      <c r="CNP114" s="1"/>
      <c r="CNQ114" s="1"/>
      <c r="CNR114" s="1"/>
      <c r="CNS114" s="1"/>
      <c r="CNT114" s="1"/>
      <c r="CNU114" s="1"/>
      <c r="CNV114" s="1"/>
      <c r="CNW114" s="1"/>
      <c r="CNX114" s="1"/>
      <c r="CNY114" s="1"/>
      <c r="CNZ114" s="1"/>
      <c r="COA114" s="1"/>
      <c r="COB114" s="1"/>
      <c r="COC114" s="1"/>
      <c r="COD114" s="1"/>
      <c r="COE114" s="1"/>
      <c r="COF114" s="1"/>
      <c r="COG114" s="1"/>
      <c r="COH114" s="1"/>
      <c r="COI114" s="1"/>
      <c r="COJ114" s="1"/>
      <c r="COK114" s="1"/>
      <c r="COL114" s="1"/>
      <c r="COM114" s="1"/>
      <c r="CON114" s="1"/>
      <c r="COO114" s="1"/>
      <c r="COP114" s="1"/>
      <c r="COQ114" s="1"/>
      <c r="COR114" s="1"/>
      <c r="COS114" s="1"/>
      <c r="COT114" s="1"/>
      <c r="COU114" s="1"/>
      <c r="COV114" s="1"/>
      <c r="COW114" s="1"/>
      <c r="COX114" s="1"/>
      <c r="COY114" s="1"/>
      <c r="COZ114" s="1"/>
      <c r="CPA114" s="1"/>
      <c r="CPB114" s="1"/>
      <c r="CPC114" s="1"/>
      <c r="CPD114" s="1"/>
      <c r="CPE114" s="1"/>
      <c r="CPF114" s="1"/>
      <c r="CPG114" s="1"/>
      <c r="CPH114" s="1"/>
      <c r="CPI114" s="1"/>
      <c r="CPJ114" s="1"/>
      <c r="CPK114" s="1"/>
      <c r="CPL114" s="1"/>
      <c r="CPM114" s="1"/>
      <c r="CPN114" s="1"/>
      <c r="CPO114" s="1"/>
      <c r="CPP114" s="1"/>
      <c r="CPQ114" s="1"/>
      <c r="CPR114" s="1"/>
      <c r="CPS114" s="1"/>
      <c r="CPT114" s="1"/>
      <c r="CPU114" s="1"/>
      <c r="CPV114" s="1"/>
      <c r="CPW114" s="1"/>
      <c r="CPX114" s="1"/>
      <c r="CPY114" s="1"/>
      <c r="CPZ114" s="1"/>
      <c r="CQA114" s="1"/>
      <c r="CQB114" s="1"/>
      <c r="CQC114" s="1"/>
      <c r="CQD114" s="1"/>
      <c r="CQE114" s="1"/>
      <c r="CQF114" s="1"/>
      <c r="CQG114" s="1"/>
      <c r="CQH114" s="1"/>
      <c r="CQI114" s="1"/>
      <c r="CQJ114" s="1"/>
      <c r="CQK114" s="1"/>
      <c r="CQL114" s="1"/>
      <c r="CQM114" s="1"/>
      <c r="CQN114" s="1"/>
      <c r="CQO114" s="1"/>
      <c r="CQP114" s="1"/>
      <c r="CQQ114" s="1"/>
      <c r="CQR114" s="1"/>
      <c r="CQS114" s="1"/>
      <c r="CQT114" s="1"/>
      <c r="CQU114" s="1"/>
      <c r="CQV114" s="1"/>
      <c r="CQW114" s="1"/>
      <c r="CQX114" s="1"/>
      <c r="CQY114" s="1"/>
      <c r="CQZ114" s="1"/>
      <c r="CRA114" s="1"/>
      <c r="CRB114" s="1"/>
      <c r="CRC114" s="1"/>
      <c r="CRD114" s="1"/>
      <c r="CRE114" s="1"/>
      <c r="CRF114" s="1"/>
      <c r="CRG114" s="1"/>
      <c r="CRH114" s="1"/>
      <c r="CRI114" s="1"/>
      <c r="CRJ114" s="1"/>
      <c r="CRK114" s="1"/>
      <c r="CRL114" s="1"/>
      <c r="CRM114" s="1"/>
      <c r="CRN114" s="1"/>
      <c r="CRO114" s="1"/>
      <c r="CRP114" s="1"/>
      <c r="CRQ114" s="1"/>
      <c r="CRR114" s="1"/>
      <c r="CRS114" s="1"/>
      <c r="CRT114" s="1"/>
      <c r="CRU114" s="1"/>
      <c r="CRV114" s="1"/>
      <c r="CRW114" s="1"/>
      <c r="CRX114" s="1"/>
      <c r="CRY114" s="1"/>
      <c r="CRZ114" s="1"/>
      <c r="CSA114" s="1"/>
      <c r="CSB114" s="1"/>
      <c r="CSC114" s="1"/>
      <c r="CSD114" s="1"/>
      <c r="CSE114" s="1"/>
      <c r="CSF114" s="1"/>
      <c r="CSG114" s="1"/>
      <c r="CSH114" s="1"/>
      <c r="CSI114" s="1"/>
      <c r="CSJ114" s="1"/>
      <c r="CSK114" s="1"/>
      <c r="CSL114" s="1"/>
      <c r="CSM114" s="1"/>
      <c r="CSN114" s="1"/>
      <c r="CSO114" s="1"/>
      <c r="CSP114" s="1"/>
      <c r="CSQ114" s="1"/>
      <c r="CSR114" s="1"/>
      <c r="CSS114" s="1"/>
      <c r="CST114" s="1"/>
      <c r="CSU114" s="1"/>
      <c r="CSV114" s="1"/>
      <c r="CSW114" s="1"/>
      <c r="CSX114" s="1"/>
      <c r="CSY114" s="1"/>
      <c r="CSZ114" s="1"/>
      <c r="CTA114" s="1"/>
      <c r="CTB114" s="1"/>
      <c r="CTC114" s="1"/>
      <c r="CTD114" s="1"/>
      <c r="CTE114" s="1"/>
      <c r="CTF114" s="1"/>
      <c r="CTG114" s="1"/>
      <c r="CTH114" s="1"/>
      <c r="CTI114" s="1"/>
      <c r="CTJ114" s="1"/>
      <c r="CTK114" s="1"/>
      <c r="CTL114" s="1"/>
      <c r="CTM114" s="1"/>
      <c r="CTN114" s="1"/>
      <c r="CTO114" s="1"/>
      <c r="CTP114" s="1"/>
      <c r="CTQ114" s="1"/>
      <c r="CTR114" s="1"/>
      <c r="CTS114" s="1"/>
      <c r="CTT114" s="1"/>
      <c r="CTU114" s="1"/>
      <c r="CTV114" s="1"/>
      <c r="CTW114" s="1"/>
      <c r="CTX114" s="1"/>
      <c r="CTY114" s="1"/>
      <c r="CTZ114" s="1"/>
      <c r="CUA114" s="1"/>
      <c r="CUB114" s="1"/>
      <c r="CUC114" s="1"/>
      <c r="CUD114" s="1"/>
      <c r="CUE114" s="1"/>
      <c r="CUF114" s="1"/>
      <c r="CUG114" s="1"/>
      <c r="CUH114" s="1"/>
      <c r="CUI114" s="1"/>
      <c r="CUJ114" s="1"/>
      <c r="CUK114" s="1"/>
      <c r="CUL114" s="1"/>
      <c r="CUM114" s="1"/>
      <c r="CUN114" s="1"/>
      <c r="CUO114" s="1"/>
      <c r="CUP114" s="1"/>
      <c r="CUQ114" s="1"/>
      <c r="CUR114" s="1"/>
      <c r="CUS114" s="1"/>
      <c r="CUT114" s="1"/>
      <c r="CUU114" s="1"/>
      <c r="CUV114" s="1"/>
      <c r="CUW114" s="1"/>
      <c r="CUX114" s="1"/>
      <c r="CUY114" s="1"/>
      <c r="CUZ114" s="1"/>
      <c r="CVA114" s="1"/>
      <c r="CVB114" s="1"/>
      <c r="CVC114" s="1"/>
      <c r="CVD114" s="1"/>
      <c r="CVE114" s="1"/>
      <c r="CVF114" s="1"/>
      <c r="CVG114" s="1"/>
      <c r="CVH114" s="1"/>
      <c r="CVI114" s="1"/>
      <c r="CVJ114" s="1"/>
      <c r="CVK114" s="1"/>
      <c r="CVL114" s="1"/>
      <c r="CVM114" s="1"/>
      <c r="CVN114" s="1"/>
      <c r="CVO114" s="1"/>
      <c r="CVP114" s="1"/>
      <c r="CVQ114" s="1"/>
      <c r="CVR114" s="1"/>
      <c r="CVS114" s="1"/>
      <c r="CVT114" s="1"/>
      <c r="CVU114" s="1"/>
      <c r="CVV114" s="1"/>
      <c r="CVW114" s="1"/>
      <c r="CVX114" s="1"/>
      <c r="CVY114" s="1"/>
      <c r="CVZ114" s="1"/>
      <c r="CWA114" s="1"/>
      <c r="CWB114" s="1"/>
      <c r="CWC114" s="1"/>
      <c r="CWD114" s="1"/>
      <c r="CWE114" s="1"/>
      <c r="CWF114" s="1"/>
      <c r="CWG114" s="1"/>
      <c r="CWH114" s="1"/>
      <c r="CWI114" s="1"/>
      <c r="CWJ114" s="1"/>
      <c r="CWK114" s="1"/>
      <c r="CWL114" s="1"/>
      <c r="CWM114" s="1"/>
      <c r="CWN114" s="1"/>
      <c r="CWO114" s="1"/>
      <c r="CWP114" s="1"/>
      <c r="CWQ114" s="1"/>
      <c r="CWR114" s="1"/>
      <c r="CWS114" s="1"/>
      <c r="CWT114" s="1"/>
      <c r="CWU114" s="1"/>
      <c r="CWV114" s="1"/>
      <c r="CWW114" s="1"/>
      <c r="CWX114" s="1"/>
      <c r="CWY114" s="1"/>
      <c r="CWZ114" s="1"/>
      <c r="CXA114" s="1"/>
      <c r="CXB114" s="1"/>
      <c r="CXC114" s="1"/>
      <c r="CXD114" s="1"/>
      <c r="CXE114" s="1"/>
      <c r="CXF114" s="1"/>
      <c r="CXG114" s="1"/>
      <c r="CXH114" s="1"/>
      <c r="CXI114" s="1"/>
      <c r="CXJ114" s="1"/>
      <c r="CXK114" s="1"/>
      <c r="CXL114" s="1"/>
      <c r="CXM114" s="1"/>
      <c r="CXN114" s="1"/>
      <c r="CXO114" s="1"/>
      <c r="CXP114" s="1"/>
      <c r="CXQ114" s="1"/>
      <c r="CXR114" s="1"/>
      <c r="CXS114" s="1"/>
      <c r="CXT114" s="1"/>
      <c r="CXU114" s="1"/>
      <c r="CXV114" s="1"/>
      <c r="CXW114" s="1"/>
      <c r="CXX114" s="1"/>
      <c r="CXY114" s="1"/>
      <c r="CXZ114" s="1"/>
      <c r="CYA114" s="1"/>
      <c r="CYB114" s="1"/>
      <c r="CYC114" s="1"/>
      <c r="CYD114" s="1"/>
      <c r="CYE114" s="1"/>
      <c r="CYF114" s="1"/>
      <c r="CYG114" s="1"/>
      <c r="CYH114" s="1"/>
      <c r="CYI114" s="1"/>
      <c r="CYJ114" s="1"/>
      <c r="CYK114" s="1"/>
      <c r="CYL114" s="1"/>
      <c r="CYM114" s="1"/>
      <c r="CYN114" s="1"/>
      <c r="CYO114" s="1"/>
      <c r="CYP114" s="1"/>
      <c r="CYQ114" s="1"/>
      <c r="CYR114" s="1"/>
      <c r="CYS114" s="1"/>
      <c r="CYT114" s="1"/>
      <c r="CYU114" s="1"/>
      <c r="CYV114" s="1"/>
      <c r="CYW114" s="1"/>
      <c r="CYX114" s="1"/>
      <c r="CYY114" s="1"/>
      <c r="CYZ114" s="1"/>
      <c r="CZA114" s="1"/>
      <c r="CZB114" s="1"/>
      <c r="CZC114" s="1"/>
      <c r="CZD114" s="1"/>
      <c r="CZE114" s="1"/>
      <c r="CZF114" s="1"/>
      <c r="CZG114" s="1"/>
      <c r="CZH114" s="1"/>
      <c r="CZI114" s="1"/>
      <c r="CZJ114" s="1"/>
      <c r="CZK114" s="1"/>
      <c r="CZL114" s="1"/>
      <c r="CZM114" s="1"/>
      <c r="CZN114" s="1"/>
      <c r="CZO114" s="1"/>
      <c r="CZP114" s="1"/>
      <c r="CZQ114" s="1"/>
      <c r="CZR114" s="1"/>
      <c r="CZS114" s="1"/>
      <c r="CZT114" s="1"/>
      <c r="CZU114" s="1"/>
      <c r="CZV114" s="1"/>
      <c r="CZW114" s="1"/>
      <c r="CZX114" s="1"/>
      <c r="CZY114" s="1"/>
      <c r="CZZ114" s="1"/>
      <c r="DAA114" s="1"/>
      <c r="DAB114" s="1"/>
      <c r="DAC114" s="1"/>
      <c r="DAD114" s="1"/>
      <c r="DAE114" s="1"/>
      <c r="DAF114" s="1"/>
      <c r="DAG114" s="1"/>
      <c r="DAH114" s="1"/>
      <c r="DAI114" s="1"/>
      <c r="DAJ114" s="1"/>
      <c r="DAK114" s="1"/>
      <c r="DAL114" s="1"/>
      <c r="DAM114" s="1"/>
      <c r="DAN114" s="1"/>
      <c r="DAO114" s="1"/>
      <c r="DAP114" s="1"/>
      <c r="DAQ114" s="1"/>
      <c r="DAR114" s="1"/>
      <c r="DAS114" s="1"/>
      <c r="DAT114" s="1"/>
      <c r="DAU114" s="1"/>
      <c r="DAV114" s="1"/>
      <c r="DAW114" s="1"/>
      <c r="DAX114" s="1"/>
      <c r="DAY114" s="1"/>
      <c r="DAZ114" s="1"/>
      <c r="DBA114" s="1"/>
      <c r="DBB114" s="1"/>
      <c r="DBC114" s="1"/>
      <c r="DBD114" s="1"/>
      <c r="DBE114" s="1"/>
      <c r="DBF114" s="1"/>
      <c r="DBG114" s="1"/>
      <c r="DBH114" s="1"/>
      <c r="DBI114" s="1"/>
      <c r="DBJ114" s="1"/>
      <c r="DBK114" s="1"/>
      <c r="DBL114" s="1"/>
      <c r="DBM114" s="1"/>
      <c r="DBN114" s="1"/>
      <c r="DBO114" s="1"/>
      <c r="DBP114" s="1"/>
      <c r="DBQ114" s="1"/>
      <c r="DBR114" s="1"/>
      <c r="DBS114" s="1"/>
      <c r="DBT114" s="1"/>
      <c r="DBU114" s="1"/>
      <c r="DBV114" s="1"/>
      <c r="DBW114" s="1"/>
      <c r="DBX114" s="1"/>
      <c r="DBY114" s="1"/>
      <c r="DBZ114" s="1"/>
      <c r="DCA114" s="1"/>
      <c r="DCB114" s="1"/>
      <c r="DCC114" s="1"/>
      <c r="DCD114" s="1"/>
      <c r="DCE114" s="1"/>
      <c r="DCF114" s="1"/>
      <c r="DCG114" s="1"/>
      <c r="DCH114" s="1"/>
      <c r="DCI114" s="1"/>
      <c r="DCJ114" s="1"/>
      <c r="DCK114" s="1"/>
      <c r="DCL114" s="1"/>
      <c r="DCM114" s="1"/>
      <c r="DCN114" s="1"/>
      <c r="DCO114" s="1"/>
      <c r="DCP114" s="1"/>
      <c r="DCQ114" s="1"/>
      <c r="DCR114" s="1"/>
      <c r="DCS114" s="1"/>
      <c r="DCT114" s="1"/>
      <c r="DCU114" s="1"/>
      <c r="DCV114" s="1"/>
      <c r="DCW114" s="1"/>
      <c r="DCX114" s="1"/>
      <c r="DCY114" s="1"/>
      <c r="DCZ114" s="1"/>
      <c r="DDA114" s="1"/>
      <c r="DDB114" s="1"/>
      <c r="DDC114" s="1"/>
      <c r="DDD114" s="1"/>
      <c r="DDE114" s="1"/>
      <c r="DDF114" s="1"/>
      <c r="DDG114" s="1"/>
      <c r="DDH114" s="1"/>
      <c r="DDI114" s="1"/>
      <c r="DDJ114" s="1"/>
      <c r="DDK114" s="1"/>
      <c r="DDL114" s="1"/>
      <c r="DDM114" s="1"/>
      <c r="DDN114" s="1"/>
      <c r="DDO114" s="1"/>
      <c r="DDP114" s="1"/>
      <c r="DDQ114" s="1"/>
      <c r="DDR114" s="1"/>
      <c r="DDS114" s="1"/>
      <c r="DDT114" s="1"/>
      <c r="DDU114" s="1"/>
      <c r="DDV114" s="1"/>
      <c r="DDW114" s="1"/>
      <c r="DDX114" s="1"/>
      <c r="DDY114" s="1"/>
      <c r="DDZ114" s="1"/>
      <c r="DEA114" s="1"/>
      <c r="DEB114" s="1"/>
      <c r="DEC114" s="1"/>
      <c r="DED114" s="1"/>
      <c r="DEE114" s="1"/>
      <c r="DEF114" s="1"/>
      <c r="DEG114" s="1"/>
      <c r="DEH114" s="1"/>
      <c r="DEI114" s="1"/>
      <c r="DEJ114" s="1"/>
      <c r="DEK114" s="1"/>
      <c r="DEL114" s="1"/>
      <c r="DEM114" s="1"/>
      <c r="DEN114" s="1"/>
      <c r="DEO114" s="1"/>
      <c r="DEP114" s="1"/>
      <c r="DEQ114" s="1"/>
      <c r="DER114" s="1"/>
      <c r="DES114" s="1"/>
      <c r="DET114" s="1"/>
      <c r="DEU114" s="1"/>
      <c r="DEV114" s="1"/>
      <c r="DEW114" s="1"/>
      <c r="DEX114" s="1"/>
      <c r="DEY114" s="1"/>
      <c r="DEZ114" s="1"/>
      <c r="DFA114" s="1"/>
      <c r="DFB114" s="1"/>
      <c r="DFC114" s="1"/>
      <c r="DFD114" s="1"/>
      <c r="DFE114" s="1"/>
      <c r="DFF114" s="1"/>
      <c r="DFG114" s="1"/>
      <c r="DFH114" s="1"/>
      <c r="DFI114" s="1"/>
      <c r="DFJ114" s="1"/>
      <c r="DFK114" s="1"/>
      <c r="DFL114" s="1"/>
      <c r="DFM114" s="1"/>
      <c r="DFN114" s="1"/>
      <c r="DFO114" s="1"/>
      <c r="DFP114" s="1"/>
      <c r="DFQ114" s="1"/>
      <c r="DFR114" s="1"/>
      <c r="DFS114" s="1"/>
      <c r="DFT114" s="1"/>
      <c r="DFU114" s="1"/>
      <c r="DFV114" s="1"/>
      <c r="DFW114" s="1"/>
      <c r="DFX114" s="1"/>
      <c r="DFY114" s="1"/>
      <c r="DFZ114" s="1"/>
      <c r="DGA114" s="1"/>
      <c r="DGB114" s="1"/>
      <c r="DGC114" s="1"/>
      <c r="DGD114" s="1"/>
      <c r="DGE114" s="1"/>
      <c r="DGF114" s="1"/>
      <c r="DGG114" s="1"/>
      <c r="DGH114" s="1"/>
      <c r="DGI114" s="1"/>
      <c r="DGJ114" s="1"/>
      <c r="DGK114" s="1"/>
      <c r="DGL114" s="1"/>
      <c r="DGM114" s="1"/>
      <c r="DGN114" s="1"/>
      <c r="DGO114" s="1"/>
      <c r="DGP114" s="1"/>
      <c r="DGQ114" s="1"/>
      <c r="DGR114" s="1"/>
      <c r="DGS114" s="1"/>
      <c r="DGT114" s="1"/>
      <c r="DGU114" s="1"/>
      <c r="DGV114" s="1"/>
      <c r="DGW114" s="1"/>
      <c r="DGX114" s="1"/>
      <c r="DGY114" s="1"/>
      <c r="DGZ114" s="1"/>
      <c r="DHA114" s="1"/>
      <c r="DHB114" s="1"/>
      <c r="DHC114" s="1"/>
      <c r="DHD114" s="1"/>
      <c r="DHE114" s="1"/>
      <c r="DHF114" s="1"/>
      <c r="DHG114" s="1"/>
      <c r="DHH114" s="1"/>
      <c r="DHI114" s="1"/>
      <c r="DHJ114" s="1"/>
      <c r="DHK114" s="1"/>
      <c r="DHL114" s="1"/>
      <c r="DHM114" s="1"/>
      <c r="DHN114" s="1"/>
      <c r="DHO114" s="1"/>
      <c r="DHP114" s="1"/>
      <c r="DHQ114" s="1"/>
      <c r="DHR114" s="1"/>
      <c r="DHS114" s="1"/>
      <c r="DHT114" s="1"/>
      <c r="DHU114" s="1"/>
      <c r="DHV114" s="1"/>
      <c r="DHW114" s="1"/>
      <c r="DHX114" s="1"/>
      <c r="DHY114" s="1"/>
      <c r="DHZ114" s="1"/>
      <c r="DIA114" s="1"/>
      <c r="DIB114" s="1"/>
      <c r="DIC114" s="1"/>
      <c r="DID114" s="1"/>
      <c r="DIE114" s="1"/>
      <c r="DIF114" s="1"/>
      <c r="DIG114" s="1"/>
      <c r="DIH114" s="1"/>
      <c r="DII114" s="1"/>
      <c r="DIJ114" s="1"/>
      <c r="DIK114" s="1"/>
      <c r="DIL114" s="1"/>
      <c r="DIM114" s="1"/>
      <c r="DIN114" s="1"/>
      <c r="DIO114" s="1"/>
      <c r="DIP114" s="1"/>
      <c r="DIQ114" s="1"/>
      <c r="DIR114" s="1"/>
      <c r="DIS114" s="1"/>
      <c r="DIT114" s="1"/>
      <c r="DIU114" s="1"/>
      <c r="DIV114" s="1"/>
      <c r="DIW114" s="1"/>
      <c r="DIX114" s="1"/>
      <c r="DIY114" s="1"/>
      <c r="DIZ114" s="1"/>
      <c r="DJA114" s="1"/>
      <c r="DJB114" s="1"/>
      <c r="DJC114" s="1"/>
      <c r="DJD114" s="1"/>
      <c r="DJE114" s="1"/>
      <c r="DJF114" s="1"/>
      <c r="DJG114" s="1"/>
      <c r="DJH114" s="1"/>
      <c r="DJI114" s="1"/>
      <c r="DJJ114" s="1"/>
      <c r="DJK114" s="1"/>
      <c r="DJL114" s="1"/>
      <c r="DJM114" s="1"/>
      <c r="DJN114" s="1"/>
      <c r="DJO114" s="1"/>
      <c r="DJP114" s="1"/>
      <c r="DJQ114" s="1"/>
      <c r="DJR114" s="1"/>
      <c r="DJS114" s="1"/>
      <c r="DJT114" s="1"/>
      <c r="DJU114" s="1"/>
      <c r="DJV114" s="1"/>
      <c r="DJW114" s="1"/>
      <c r="DJX114" s="1"/>
      <c r="DJY114" s="1"/>
      <c r="DJZ114" s="1"/>
      <c r="DKA114" s="1"/>
      <c r="DKB114" s="1"/>
      <c r="DKC114" s="1"/>
      <c r="DKD114" s="1"/>
      <c r="DKE114" s="1"/>
      <c r="DKF114" s="1"/>
      <c r="DKG114" s="1"/>
      <c r="DKH114" s="1"/>
      <c r="DKI114" s="1"/>
      <c r="DKJ114" s="1"/>
      <c r="DKK114" s="1"/>
      <c r="DKL114" s="1"/>
      <c r="DKM114" s="1"/>
      <c r="DKN114" s="1"/>
      <c r="DKO114" s="1"/>
      <c r="DKP114" s="1"/>
      <c r="DKQ114" s="1"/>
      <c r="DKR114" s="1"/>
      <c r="DKS114" s="1"/>
      <c r="DKT114" s="1"/>
      <c r="DKU114" s="1"/>
      <c r="DKV114" s="1"/>
      <c r="DKW114" s="1"/>
      <c r="DKX114" s="1"/>
      <c r="DKY114" s="1"/>
      <c r="DKZ114" s="1"/>
      <c r="DLA114" s="1"/>
      <c r="DLB114" s="1"/>
      <c r="DLC114" s="1"/>
      <c r="DLD114" s="1"/>
      <c r="DLE114" s="1"/>
      <c r="DLF114" s="1"/>
      <c r="DLG114" s="1"/>
      <c r="DLH114" s="1"/>
      <c r="DLI114" s="1"/>
      <c r="DLJ114" s="1"/>
      <c r="DLK114" s="1"/>
      <c r="DLL114" s="1"/>
      <c r="DLM114" s="1"/>
      <c r="DLN114" s="1"/>
      <c r="DLO114" s="1"/>
      <c r="DLP114" s="1"/>
      <c r="DLQ114" s="1"/>
      <c r="DLR114" s="1"/>
      <c r="DLS114" s="1"/>
      <c r="DLT114" s="1"/>
      <c r="DLU114" s="1"/>
      <c r="DLV114" s="1"/>
      <c r="DLW114" s="1"/>
      <c r="DLX114" s="1"/>
      <c r="DLY114" s="1"/>
      <c r="DLZ114" s="1"/>
      <c r="DMA114" s="1"/>
      <c r="DMB114" s="1"/>
      <c r="DMC114" s="1"/>
      <c r="DMD114" s="1"/>
      <c r="DME114" s="1"/>
      <c r="DMF114" s="1"/>
      <c r="DMG114" s="1"/>
      <c r="DMH114" s="1"/>
      <c r="DMI114" s="1"/>
      <c r="DMJ114" s="1"/>
      <c r="DMK114" s="1"/>
      <c r="DML114" s="1"/>
      <c r="DMM114" s="1"/>
      <c r="DMN114" s="1"/>
      <c r="DMO114" s="1"/>
      <c r="DMP114" s="1"/>
      <c r="DMQ114" s="1"/>
      <c r="DMR114" s="1"/>
      <c r="DMS114" s="1"/>
      <c r="DMT114" s="1"/>
      <c r="DMU114" s="1"/>
      <c r="DMV114" s="1"/>
      <c r="DMW114" s="1"/>
      <c r="DMX114" s="1"/>
      <c r="DMY114" s="1"/>
      <c r="DMZ114" s="1"/>
      <c r="DNA114" s="1"/>
      <c r="DNB114" s="1"/>
      <c r="DNC114" s="1"/>
      <c r="DND114" s="1"/>
      <c r="DNE114" s="1"/>
      <c r="DNF114" s="1"/>
      <c r="DNG114" s="1"/>
      <c r="DNH114" s="1"/>
      <c r="DNI114" s="1"/>
      <c r="DNJ114" s="1"/>
      <c r="DNK114" s="1"/>
      <c r="DNL114" s="1"/>
      <c r="DNM114" s="1"/>
      <c r="DNN114" s="1"/>
      <c r="DNO114" s="1"/>
      <c r="DNP114" s="1"/>
      <c r="DNQ114" s="1"/>
      <c r="DNR114" s="1"/>
      <c r="DNS114" s="1"/>
      <c r="DNT114" s="1"/>
      <c r="DNU114" s="1"/>
      <c r="DNV114" s="1"/>
      <c r="DNW114" s="1"/>
      <c r="DNX114" s="1"/>
      <c r="DNY114" s="1"/>
      <c r="DNZ114" s="1"/>
      <c r="DOA114" s="1"/>
      <c r="DOB114" s="1"/>
      <c r="DOC114" s="1"/>
      <c r="DOD114" s="1"/>
      <c r="DOE114" s="1"/>
      <c r="DOF114" s="1"/>
      <c r="DOG114" s="1"/>
      <c r="DOH114" s="1"/>
      <c r="DOI114" s="1"/>
      <c r="DOJ114" s="1"/>
      <c r="DOK114" s="1"/>
      <c r="DOL114" s="1"/>
      <c r="DOM114" s="1"/>
      <c r="DON114" s="1"/>
      <c r="DOO114" s="1"/>
      <c r="DOP114" s="1"/>
      <c r="DOQ114" s="1"/>
      <c r="DOR114" s="1"/>
      <c r="DOS114" s="1"/>
      <c r="DOT114" s="1"/>
      <c r="DOU114" s="1"/>
      <c r="DOV114" s="1"/>
      <c r="DOW114" s="1"/>
      <c r="DOX114" s="1"/>
      <c r="DOY114" s="1"/>
      <c r="DOZ114" s="1"/>
      <c r="DPA114" s="1"/>
      <c r="DPB114" s="1"/>
      <c r="DPC114" s="1"/>
      <c r="DPD114" s="1"/>
      <c r="DPE114" s="1"/>
      <c r="DPF114" s="1"/>
      <c r="DPG114" s="1"/>
      <c r="DPH114" s="1"/>
      <c r="DPI114" s="1"/>
      <c r="DPJ114" s="1"/>
      <c r="DPK114" s="1"/>
      <c r="DPL114" s="1"/>
      <c r="DPM114" s="1"/>
      <c r="DPN114" s="1"/>
      <c r="DPO114" s="1"/>
      <c r="DPP114" s="1"/>
      <c r="DPQ114" s="1"/>
      <c r="DPR114" s="1"/>
      <c r="DPS114" s="1"/>
      <c r="DPT114" s="1"/>
      <c r="DPU114" s="1"/>
      <c r="DPV114" s="1"/>
      <c r="DPW114" s="1"/>
      <c r="DPX114" s="1"/>
      <c r="DPY114" s="1"/>
      <c r="DPZ114" s="1"/>
      <c r="DQA114" s="1"/>
      <c r="DQB114" s="1"/>
      <c r="DQC114" s="1"/>
      <c r="DQD114" s="1"/>
      <c r="DQE114" s="1"/>
      <c r="DQF114" s="1"/>
      <c r="DQG114" s="1"/>
      <c r="DQH114" s="1"/>
      <c r="DQI114" s="1"/>
      <c r="DQJ114" s="1"/>
      <c r="DQK114" s="1"/>
      <c r="DQL114" s="1"/>
      <c r="DQM114" s="1"/>
      <c r="DQN114" s="1"/>
      <c r="DQO114" s="1"/>
      <c r="DQP114" s="1"/>
      <c r="DQQ114" s="1"/>
      <c r="DQR114" s="1"/>
      <c r="DQS114" s="1"/>
      <c r="DQT114" s="1"/>
      <c r="DQU114" s="1"/>
      <c r="DQV114" s="1"/>
      <c r="DQW114" s="1"/>
      <c r="DQX114" s="1"/>
      <c r="DQY114" s="1"/>
      <c r="DQZ114" s="1"/>
      <c r="DRA114" s="1"/>
      <c r="DRB114" s="1"/>
      <c r="DRC114" s="1"/>
      <c r="DRD114" s="1"/>
      <c r="DRE114" s="1"/>
      <c r="DRF114" s="1"/>
      <c r="DRG114" s="1"/>
      <c r="DRH114" s="1"/>
      <c r="DRI114" s="1"/>
      <c r="DRJ114" s="1"/>
      <c r="DRK114" s="1"/>
      <c r="DRL114" s="1"/>
      <c r="DRM114" s="1"/>
      <c r="DRN114" s="1"/>
      <c r="DRO114" s="1"/>
      <c r="DRP114" s="1"/>
      <c r="DRQ114" s="1"/>
      <c r="DRR114" s="1"/>
      <c r="DRS114" s="1"/>
      <c r="DRT114" s="1"/>
      <c r="DRU114" s="1"/>
      <c r="DRV114" s="1"/>
      <c r="DRW114" s="1"/>
      <c r="DRX114" s="1"/>
      <c r="DRY114" s="1"/>
      <c r="DRZ114" s="1"/>
      <c r="DSA114" s="1"/>
      <c r="DSB114" s="1"/>
      <c r="DSC114" s="1"/>
      <c r="DSD114" s="1"/>
      <c r="DSE114" s="1"/>
      <c r="DSF114" s="1"/>
      <c r="DSG114" s="1"/>
      <c r="DSH114" s="1"/>
      <c r="DSI114" s="1"/>
      <c r="DSJ114" s="1"/>
      <c r="DSK114" s="1"/>
      <c r="DSL114" s="1"/>
      <c r="DSM114" s="1"/>
      <c r="DSN114" s="1"/>
      <c r="DSO114" s="1"/>
      <c r="DSP114" s="1"/>
      <c r="DSQ114" s="1"/>
      <c r="DSR114" s="1"/>
      <c r="DSS114" s="1"/>
      <c r="DST114" s="1"/>
      <c r="DSU114" s="1"/>
      <c r="DSV114" s="1"/>
      <c r="DSW114" s="1"/>
      <c r="DSX114" s="1"/>
      <c r="DSY114" s="1"/>
      <c r="DSZ114" s="1"/>
      <c r="DTA114" s="1"/>
      <c r="DTB114" s="1"/>
      <c r="DTC114" s="1"/>
      <c r="DTD114" s="1"/>
      <c r="DTE114" s="1"/>
      <c r="DTF114" s="1"/>
      <c r="DTG114" s="1"/>
      <c r="DTH114" s="1"/>
      <c r="DTI114" s="1"/>
      <c r="DTJ114" s="1"/>
      <c r="DTK114" s="1"/>
      <c r="DTL114" s="1"/>
      <c r="DTM114" s="1"/>
      <c r="DTN114" s="1"/>
      <c r="DTO114" s="1"/>
      <c r="DTP114" s="1"/>
      <c r="DTQ114" s="1"/>
      <c r="DTR114" s="1"/>
      <c r="DTS114" s="1"/>
      <c r="DTT114" s="1"/>
      <c r="DTU114" s="1"/>
      <c r="DTV114" s="1"/>
      <c r="DTW114" s="1"/>
      <c r="DTX114" s="1"/>
      <c r="DTY114" s="1"/>
      <c r="DTZ114" s="1"/>
      <c r="DUA114" s="1"/>
      <c r="DUB114" s="1"/>
      <c r="DUC114" s="1"/>
      <c r="DUD114" s="1"/>
      <c r="DUE114" s="1"/>
      <c r="DUF114" s="1"/>
      <c r="DUG114" s="1"/>
      <c r="DUH114" s="1"/>
      <c r="DUI114" s="1"/>
      <c r="DUJ114" s="1"/>
      <c r="DUK114" s="1"/>
      <c r="DUL114" s="1"/>
      <c r="DUM114" s="1"/>
      <c r="DUN114" s="1"/>
      <c r="DUO114" s="1"/>
      <c r="DUP114" s="1"/>
      <c r="DUQ114" s="1"/>
      <c r="DUR114" s="1"/>
      <c r="DUS114" s="1"/>
      <c r="DUT114" s="1"/>
      <c r="DUU114" s="1"/>
      <c r="DUV114" s="1"/>
      <c r="DUW114" s="1"/>
      <c r="DUX114" s="1"/>
      <c r="DUY114" s="1"/>
      <c r="DUZ114" s="1"/>
      <c r="DVA114" s="1"/>
      <c r="DVB114" s="1"/>
      <c r="DVC114" s="1"/>
      <c r="DVD114" s="1"/>
      <c r="DVE114" s="1"/>
      <c r="DVF114" s="1"/>
      <c r="DVG114" s="1"/>
      <c r="DVH114" s="1"/>
      <c r="DVI114" s="1"/>
      <c r="DVJ114" s="1"/>
      <c r="DVK114" s="1"/>
      <c r="DVL114" s="1"/>
      <c r="DVM114" s="1"/>
      <c r="DVN114" s="1"/>
      <c r="DVO114" s="1"/>
      <c r="DVP114" s="1"/>
      <c r="DVQ114" s="1"/>
      <c r="DVR114" s="1"/>
      <c r="DVS114" s="1"/>
      <c r="DVT114" s="1"/>
      <c r="DVU114" s="1"/>
      <c r="DVV114" s="1"/>
      <c r="DVW114" s="1"/>
      <c r="DVX114" s="1"/>
      <c r="DVY114" s="1"/>
      <c r="DVZ114" s="1"/>
      <c r="DWA114" s="1"/>
      <c r="DWB114" s="1"/>
      <c r="DWC114" s="1"/>
      <c r="DWD114" s="1"/>
      <c r="DWE114" s="1"/>
      <c r="DWF114" s="1"/>
      <c r="DWG114" s="1"/>
      <c r="DWH114" s="1"/>
      <c r="DWI114" s="1"/>
      <c r="DWJ114" s="1"/>
      <c r="DWK114" s="1"/>
      <c r="DWL114" s="1"/>
      <c r="DWM114" s="1"/>
      <c r="DWN114" s="1"/>
      <c r="DWO114" s="1"/>
      <c r="DWP114" s="1"/>
      <c r="DWQ114" s="1"/>
      <c r="DWR114" s="1"/>
      <c r="DWS114" s="1"/>
      <c r="DWT114" s="1"/>
      <c r="DWU114" s="1"/>
      <c r="DWV114" s="1"/>
      <c r="DWW114" s="1"/>
      <c r="DWX114" s="1"/>
      <c r="DWY114" s="1"/>
      <c r="DWZ114" s="1"/>
      <c r="DXA114" s="1"/>
      <c r="DXB114" s="1"/>
      <c r="DXC114" s="1"/>
      <c r="DXD114" s="1"/>
      <c r="DXE114" s="1"/>
      <c r="DXF114" s="1"/>
      <c r="DXG114" s="1"/>
      <c r="DXH114" s="1"/>
      <c r="DXI114" s="1"/>
      <c r="DXJ114" s="1"/>
      <c r="DXK114" s="1"/>
      <c r="DXL114" s="1"/>
      <c r="DXM114" s="1"/>
      <c r="DXN114" s="1"/>
      <c r="DXO114" s="1"/>
      <c r="DXP114" s="1"/>
      <c r="DXQ114" s="1"/>
      <c r="DXR114" s="1"/>
      <c r="DXS114" s="1"/>
      <c r="DXT114" s="1"/>
      <c r="DXU114" s="1"/>
      <c r="DXV114" s="1"/>
      <c r="DXW114" s="1"/>
      <c r="DXX114" s="1"/>
      <c r="DXY114" s="1"/>
      <c r="DXZ114" s="1"/>
      <c r="DYA114" s="1"/>
      <c r="DYB114" s="1"/>
      <c r="DYC114" s="1"/>
      <c r="DYD114" s="1"/>
      <c r="DYE114" s="1"/>
      <c r="DYF114" s="1"/>
      <c r="DYG114" s="1"/>
      <c r="DYH114" s="1"/>
      <c r="DYI114" s="1"/>
      <c r="DYJ114" s="1"/>
      <c r="DYK114" s="1"/>
      <c r="DYL114" s="1"/>
      <c r="DYM114" s="1"/>
      <c r="DYN114" s="1"/>
      <c r="DYO114" s="1"/>
      <c r="DYP114" s="1"/>
      <c r="DYQ114" s="1"/>
      <c r="DYR114" s="1"/>
      <c r="DYS114" s="1"/>
      <c r="DYT114" s="1"/>
      <c r="DYU114" s="1"/>
      <c r="DYV114" s="1"/>
      <c r="DYW114" s="1"/>
      <c r="DYX114" s="1"/>
      <c r="DYY114" s="1"/>
      <c r="DYZ114" s="1"/>
      <c r="DZA114" s="1"/>
      <c r="DZB114" s="1"/>
      <c r="DZC114" s="1"/>
      <c r="DZD114" s="1"/>
      <c r="DZE114" s="1"/>
      <c r="DZF114" s="1"/>
      <c r="DZG114" s="1"/>
      <c r="DZH114" s="1"/>
      <c r="DZI114" s="1"/>
      <c r="DZJ114" s="1"/>
      <c r="DZK114" s="1"/>
      <c r="DZL114" s="1"/>
      <c r="DZM114" s="1"/>
      <c r="DZN114" s="1"/>
      <c r="DZO114" s="1"/>
      <c r="DZP114" s="1"/>
      <c r="DZQ114" s="1"/>
      <c r="DZR114" s="1"/>
      <c r="DZS114" s="1"/>
      <c r="DZT114" s="1"/>
      <c r="DZU114" s="1"/>
      <c r="DZV114" s="1"/>
      <c r="DZW114" s="1"/>
      <c r="DZX114" s="1"/>
      <c r="DZY114" s="1"/>
      <c r="DZZ114" s="1"/>
      <c r="EAA114" s="1"/>
      <c r="EAB114" s="1"/>
      <c r="EAC114" s="1"/>
      <c r="EAD114" s="1"/>
      <c r="EAE114" s="1"/>
      <c r="EAF114" s="1"/>
      <c r="EAG114" s="1"/>
      <c r="EAH114" s="1"/>
      <c r="EAI114" s="1"/>
      <c r="EAJ114" s="1"/>
      <c r="EAK114" s="1"/>
      <c r="EAL114" s="1"/>
      <c r="EAM114" s="1"/>
      <c r="EAN114" s="1"/>
      <c r="EAO114" s="1"/>
      <c r="EAP114" s="1"/>
      <c r="EAQ114" s="1"/>
      <c r="EAR114" s="1"/>
      <c r="EAS114" s="1"/>
      <c r="EAT114" s="1"/>
      <c r="EAU114" s="1"/>
      <c r="EAV114" s="1"/>
      <c r="EAW114" s="1"/>
      <c r="EAX114" s="1"/>
      <c r="EAY114" s="1"/>
      <c r="EAZ114" s="1"/>
      <c r="EBA114" s="1"/>
      <c r="EBB114" s="1"/>
      <c r="EBC114" s="1"/>
      <c r="EBD114" s="1"/>
      <c r="EBE114" s="1"/>
      <c r="EBF114" s="1"/>
      <c r="EBG114" s="1"/>
      <c r="EBH114" s="1"/>
      <c r="EBI114" s="1"/>
      <c r="EBJ114" s="1"/>
      <c r="EBK114" s="1"/>
      <c r="EBL114" s="1"/>
      <c r="EBM114" s="1"/>
      <c r="EBN114" s="1"/>
      <c r="EBO114" s="1"/>
      <c r="EBP114" s="1"/>
      <c r="EBQ114" s="1"/>
      <c r="EBR114" s="1"/>
      <c r="EBS114" s="1"/>
      <c r="EBT114" s="1"/>
      <c r="EBU114" s="1"/>
      <c r="EBV114" s="1"/>
      <c r="EBW114" s="1"/>
      <c r="EBX114" s="1"/>
      <c r="EBY114" s="1"/>
      <c r="EBZ114" s="1"/>
      <c r="ECA114" s="1"/>
      <c r="ECB114" s="1"/>
      <c r="ECC114" s="1"/>
      <c r="ECD114" s="1"/>
      <c r="ECE114" s="1"/>
      <c r="ECF114" s="1"/>
      <c r="ECG114" s="1"/>
      <c r="ECH114" s="1"/>
      <c r="ECI114" s="1"/>
      <c r="ECJ114" s="1"/>
      <c r="ECK114" s="1"/>
      <c r="ECL114" s="1"/>
      <c r="ECM114" s="1"/>
      <c r="ECN114" s="1"/>
      <c r="ECO114" s="1"/>
      <c r="ECP114" s="1"/>
      <c r="ECQ114" s="1"/>
      <c r="ECR114" s="1"/>
      <c r="ECS114" s="1"/>
      <c r="ECT114" s="1"/>
      <c r="ECU114" s="1"/>
      <c r="ECV114" s="1"/>
      <c r="ECW114" s="1"/>
      <c r="ECX114" s="1"/>
      <c r="ECY114" s="1"/>
      <c r="ECZ114" s="1"/>
      <c r="EDA114" s="1"/>
      <c r="EDB114" s="1"/>
      <c r="EDC114" s="1"/>
      <c r="EDD114" s="1"/>
      <c r="EDE114" s="1"/>
      <c r="EDF114" s="1"/>
      <c r="EDG114" s="1"/>
      <c r="EDH114" s="1"/>
      <c r="EDI114" s="1"/>
      <c r="EDJ114" s="1"/>
      <c r="EDK114" s="1"/>
      <c r="EDL114" s="1"/>
      <c r="EDM114" s="1"/>
      <c r="EDN114" s="1"/>
      <c r="EDO114" s="1"/>
      <c r="EDP114" s="1"/>
      <c r="EDQ114" s="1"/>
      <c r="EDR114" s="1"/>
      <c r="EDS114" s="1"/>
      <c r="EDT114" s="1"/>
      <c r="EDU114" s="1"/>
      <c r="EDV114" s="1"/>
      <c r="EDW114" s="1"/>
      <c r="EDX114" s="1"/>
      <c r="EDY114" s="1"/>
      <c r="EDZ114" s="1"/>
      <c r="EEA114" s="1"/>
      <c r="EEB114" s="1"/>
      <c r="EEC114" s="1"/>
      <c r="EED114" s="1"/>
      <c r="EEE114" s="1"/>
      <c r="EEF114" s="1"/>
      <c r="EEG114" s="1"/>
      <c r="EEH114" s="1"/>
      <c r="EEI114" s="1"/>
      <c r="EEJ114" s="1"/>
      <c r="EEK114" s="1"/>
      <c r="EEL114" s="1"/>
      <c r="EEM114" s="1"/>
      <c r="EEN114" s="1"/>
      <c r="EEO114" s="1"/>
      <c r="EEP114" s="1"/>
      <c r="EEQ114" s="1"/>
      <c r="EER114" s="1"/>
      <c r="EES114" s="1"/>
      <c r="EET114" s="1"/>
      <c r="EEU114" s="1"/>
      <c r="EEV114" s="1"/>
      <c r="EEW114" s="1"/>
      <c r="EEX114" s="1"/>
      <c r="EEY114" s="1"/>
      <c r="EEZ114" s="1"/>
      <c r="EFA114" s="1"/>
      <c r="EFB114" s="1"/>
      <c r="EFC114" s="1"/>
      <c r="EFD114" s="1"/>
      <c r="EFE114" s="1"/>
      <c r="EFF114" s="1"/>
      <c r="EFG114" s="1"/>
      <c r="EFH114" s="1"/>
      <c r="EFI114" s="1"/>
      <c r="EFJ114" s="1"/>
      <c r="EFK114" s="1"/>
      <c r="EFL114" s="1"/>
      <c r="EFM114" s="1"/>
      <c r="EFN114" s="1"/>
      <c r="EFO114" s="1"/>
      <c r="EFP114" s="1"/>
      <c r="EFQ114" s="1"/>
      <c r="EFR114" s="1"/>
      <c r="EFS114" s="1"/>
      <c r="EFT114" s="1"/>
      <c r="EFU114" s="1"/>
      <c r="EFV114" s="1"/>
      <c r="EFW114" s="1"/>
      <c r="EFX114" s="1"/>
      <c r="EFY114" s="1"/>
      <c r="EFZ114" s="1"/>
      <c r="EGA114" s="1"/>
      <c r="EGB114" s="1"/>
      <c r="EGC114" s="1"/>
      <c r="EGD114" s="1"/>
      <c r="EGE114" s="1"/>
      <c r="EGF114" s="1"/>
      <c r="EGG114" s="1"/>
      <c r="EGH114" s="1"/>
      <c r="EGI114" s="1"/>
      <c r="EGJ114" s="1"/>
      <c r="EGK114" s="1"/>
      <c r="EGL114" s="1"/>
      <c r="EGM114" s="1"/>
      <c r="EGN114" s="1"/>
      <c r="EGO114" s="1"/>
      <c r="EGP114" s="1"/>
      <c r="EGQ114" s="1"/>
      <c r="EGR114" s="1"/>
      <c r="EGS114" s="1"/>
      <c r="EGT114" s="1"/>
      <c r="EGU114" s="1"/>
      <c r="EGV114" s="1"/>
      <c r="EGW114" s="1"/>
      <c r="EGX114" s="1"/>
      <c r="EGY114" s="1"/>
      <c r="EGZ114" s="1"/>
      <c r="EHA114" s="1"/>
      <c r="EHB114" s="1"/>
      <c r="EHC114" s="1"/>
      <c r="EHD114" s="1"/>
      <c r="EHE114" s="1"/>
      <c r="EHF114" s="1"/>
      <c r="EHG114" s="1"/>
      <c r="EHH114" s="1"/>
      <c r="EHI114" s="1"/>
      <c r="EHJ114" s="1"/>
      <c r="EHK114" s="1"/>
      <c r="EHL114" s="1"/>
      <c r="EHM114" s="1"/>
      <c r="EHN114" s="1"/>
      <c r="EHO114" s="1"/>
      <c r="EHP114" s="1"/>
      <c r="EHQ114" s="1"/>
      <c r="EHR114" s="1"/>
      <c r="EHS114" s="1"/>
      <c r="EHT114" s="1"/>
      <c r="EHU114" s="1"/>
      <c r="EHV114" s="1"/>
      <c r="EHW114" s="1"/>
      <c r="EHX114" s="1"/>
      <c r="EHY114" s="1"/>
      <c r="EHZ114" s="1"/>
      <c r="EIA114" s="1"/>
      <c r="EIB114" s="1"/>
      <c r="EIC114" s="1"/>
      <c r="EID114" s="1"/>
      <c r="EIE114" s="1"/>
      <c r="EIF114" s="1"/>
      <c r="EIG114" s="1"/>
      <c r="EIH114" s="1"/>
      <c r="EII114" s="1"/>
      <c r="EIJ114" s="1"/>
      <c r="EIK114" s="1"/>
      <c r="EIL114" s="1"/>
      <c r="EIM114" s="1"/>
      <c r="EIN114" s="1"/>
      <c r="EIO114" s="1"/>
      <c r="EIP114" s="1"/>
      <c r="EIQ114" s="1"/>
      <c r="EIR114" s="1"/>
      <c r="EIS114" s="1"/>
      <c r="EIT114" s="1"/>
      <c r="EIU114" s="1"/>
      <c r="EIV114" s="1"/>
      <c r="EIW114" s="1"/>
      <c r="EIX114" s="1"/>
      <c r="EIY114" s="1"/>
      <c r="EIZ114" s="1"/>
      <c r="EJA114" s="1"/>
      <c r="EJB114" s="1"/>
      <c r="EJC114" s="1"/>
      <c r="EJD114" s="1"/>
      <c r="EJE114" s="1"/>
      <c r="EJF114" s="1"/>
      <c r="EJG114" s="1"/>
      <c r="EJH114" s="1"/>
      <c r="EJI114" s="1"/>
      <c r="EJJ114" s="1"/>
      <c r="EJK114" s="1"/>
      <c r="EJL114" s="1"/>
      <c r="EJM114" s="1"/>
      <c r="EJN114" s="1"/>
      <c r="EJO114" s="1"/>
      <c r="EJP114" s="1"/>
      <c r="EJQ114" s="1"/>
      <c r="EJR114" s="1"/>
      <c r="EJS114" s="1"/>
      <c r="EJT114" s="1"/>
      <c r="EJU114" s="1"/>
      <c r="EJV114" s="1"/>
      <c r="EJW114" s="1"/>
      <c r="EJX114" s="1"/>
      <c r="EJY114" s="1"/>
      <c r="EJZ114" s="1"/>
      <c r="EKA114" s="1"/>
      <c r="EKB114" s="1"/>
      <c r="EKC114" s="1"/>
      <c r="EKD114" s="1"/>
      <c r="EKE114" s="1"/>
      <c r="EKF114" s="1"/>
      <c r="EKG114" s="1"/>
      <c r="EKH114" s="1"/>
      <c r="EKI114" s="1"/>
      <c r="EKJ114" s="1"/>
      <c r="EKK114" s="1"/>
      <c r="EKL114" s="1"/>
      <c r="EKM114" s="1"/>
      <c r="EKN114" s="1"/>
      <c r="EKO114" s="1"/>
      <c r="EKP114" s="1"/>
      <c r="EKQ114" s="1"/>
      <c r="EKR114" s="1"/>
      <c r="EKS114" s="1"/>
      <c r="EKT114" s="1"/>
      <c r="EKU114" s="1"/>
      <c r="EKV114" s="1"/>
      <c r="EKW114" s="1"/>
      <c r="EKX114" s="1"/>
      <c r="EKY114" s="1"/>
      <c r="EKZ114" s="1"/>
      <c r="ELA114" s="1"/>
      <c r="ELB114" s="1"/>
      <c r="ELC114" s="1"/>
      <c r="ELD114" s="1"/>
      <c r="ELE114" s="1"/>
      <c r="ELF114" s="1"/>
      <c r="ELG114" s="1"/>
      <c r="ELH114" s="1"/>
      <c r="ELI114" s="1"/>
      <c r="ELJ114" s="1"/>
      <c r="ELK114" s="1"/>
      <c r="ELL114" s="1"/>
      <c r="ELM114" s="1"/>
      <c r="ELN114" s="1"/>
      <c r="ELO114" s="1"/>
      <c r="ELP114" s="1"/>
      <c r="ELQ114" s="1"/>
      <c r="ELR114" s="1"/>
      <c r="ELS114" s="1"/>
      <c r="ELT114" s="1"/>
      <c r="ELU114" s="1"/>
      <c r="ELV114" s="1"/>
      <c r="ELW114" s="1"/>
      <c r="ELX114" s="1"/>
      <c r="ELY114" s="1"/>
      <c r="ELZ114" s="1"/>
      <c r="EMA114" s="1"/>
      <c r="EMB114" s="1"/>
      <c r="EMC114" s="1"/>
      <c r="EMD114" s="1"/>
      <c r="EME114" s="1"/>
      <c r="EMF114" s="1"/>
      <c r="EMG114" s="1"/>
      <c r="EMH114" s="1"/>
      <c r="EMI114" s="1"/>
      <c r="EMJ114" s="1"/>
      <c r="EMK114" s="1"/>
      <c r="EML114" s="1"/>
      <c r="EMM114" s="1"/>
      <c r="EMN114" s="1"/>
      <c r="EMO114" s="1"/>
      <c r="EMP114" s="1"/>
      <c r="EMQ114" s="1"/>
      <c r="EMR114" s="1"/>
      <c r="EMS114" s="1"/>
      <c r="EMT114" s="1"/>
      <c r="EMU114" s="1"/>
      <c r="EMV114" s="1"/>
      <c r="EMW114" s="1"/>
      <c r="EMX114" s="1"/>
      <c r="EMY114" s="1"/>
      <c r="EMZ114" s="1"/>
      <c r="ENA114" s="1"/>
      <c r="ENB114" s="1"/>
      <c r="ENC114" s="1"/>
      <c r="END114" s="1"/>
      <c r="ENE114" s="1"/>
      <c r="ENF114" s="1"/>
      <c r="ENG114" s="1"/>
      <c r="ENH114" s="1"/>
      <c r="ENI114" s="1"/>
      <c r="ENJ114" s="1"/>
      <c r="ENK114" s="1"/>
      <c r="ENL114" s="1"/>
      <c r="ENM114" s="1"/>
      <c r="ENN114" s="1"/>
      <c r="ENO114" s="1"/>
      <c r="ENP114" s="1"/>
      <c r="ENQ114" s="1"/>
      <c r="ENR114" s="1"/>
      <c r="ENS114" s="1"/>
      <c r="ENT114" s="1"/>
      <c r="ENU114" s="1"/>
      <c r="ENV114" s="1"/>
      <c r="ENW114" s="1"/>
      <c r="ENX114" s="1"/>
      <c r="ENY114" s="1"/>
      <c r="ENZ114" s="1"/>
      <c r="EOA114" s="1"/>
      <c r="EOB114" s="1"/>
      <c r="EOC114" s="1"/>
      <c r="EOD114" s="1"/>
      <c r="EOE114" s="1"/>
      <c r="EOF114" s="1"/>
      <c r="EOG114" s="1"/>
      <c r="EOH114" s="1"/>
      <c r="EOI114" s="1"/>
      <c r="EOJ114" s="1"/>
      <c r="EOK114" s="1"/>
      <c r="EOL114" s="1"/>
      <c r="EOM114" s="1"/>
      <c r="EON114" s="1"/>
      <c r="EOO114" s="1"/>
      <c r="EOP114" s="1"/>
      <c r="EOQ114" s="1"/>
      <c r="EOR114" s="1"/>
      <c r="EOS114" s="1"/>
      <c r="EOT114" s="1"/>
      <c r="EOU114" s="1"/>
      <c r="EOV114" s="1"/>
      <c r="EOW114" s="1"/>
      <c r="EOX114" s="1"/>
      <c r="EOY114" s="1"/>
      <c r="EOZ114" s="1"/>
      <c r="EPA114" s="1"/>
      <c r="EPB114" s="1"/>
      <c r="EPC114" s="1"/>
      <c r="EPD114" s="1"/>
      <c r="EPE114" s="1"/>
      <c r="EPF114" s="1"/>
      <c r="EPG114" s="1"/>
      <c r="EPH114" s="1"/>
      <c r="EPI114" s="1"/>
      <c r="EPJ114" s="1"/>
      <c r="EPK114" s="1"/>
      <c r="EPL114" s="1"/>
      <c r="EPM114" s="1"/>
      <c r="EPN114" s="1"/>
      <c r="EPO114" s="1"/>
      <c r="EPP114" s="1"/>
      <c r="EPQ114" s="1"/>
      <c r="EPR114" s="1"/>
      <c r="EPS114" s="1"/>
      <c r="EPT114" s="1"/>
      <c r="EPU114" s="1"/>
      <c r="EPV114" s="1"/>
      <c r="EPW114" s="1"/>
      <c r="EPX114" s="1"/>
      <c r="EPY114" s="1"/>
      <c r="EPZ114" s="1"/>
      <c r="EQA114" s="1"/>
      <c r="EQB114" s="1"/>
      <c r="EQC114" s="1"/>
      <c r="EQD114" s="1"/>
      <c r="EQE114" s="1"/>
      <c r="EQF114" s="1"/>
      <c r="EQG114" s="1"/>
      <c r="EQH114" s="1"/>
      <c r="EQI114" s="1"/>
      <c r="EQJ114" s="1"/>
      <c r="EQK114" s="1"/>
      <c r="EQL114" s="1"/>
      <c r="EQM114" s="1"/>
      <c r="EQN114" s="1"/>
      <c r="EQO114" s="1"/>
      <c r="EQP114" s="1"/>
      <c r="EQQ114" s="1"/>
      <c r="EQR114" s="1"/>
      <c r="EQS114" s="1"/>
      <c r="EQT114" s="1"/>
      <c r="EQU114" s="1"/>
      <c r="EQV114" s="1"/>
      <c r="EQW114" s="1"/>
      <c r="EQX114" s="1"/>
      <c r="EQY114" s="1"/>
      <c r="EQZ114" s="1"/>
      <c r="ERA114" s="1"/>
      <c r="ERB114" s="1"/>
      <c r="ERC114" s="1"/>
      <c r="ERD114" s="1"/>
      <c r="ERE114" s="1"/>
      <c r="ERF114" s="1"/>
      <c r="ERG114" s="1"/>
      <c r="ERH114" s="1"/>
      <c r="ERI114" s="1"/>
      <c r="ERJ114" s="1"/>
      <c r="ERK114" s="1"/>
      <c r="ERL114" s="1"/>
      <c r="ERM114" s="1"/>
      <c r="ERN114" s="1"/>
      <c r="ERO114" s="1"/>
      <c r="ERP114" s="1"/>
      <c r="ERQ114" s="1"/>
      <c r="ERR114" s="1"/>
      <c r="ERS114" s="1"/>
      <c r="ERT114" s="1"/>
      <c r="ERU114" s="1"/>
      <c r="ERV114" s="1"/>
      <c r="ERW114" s="1"/>
      <c r="ERX114" s="1"/>
      <c r="ERY114" s="1"/>
      <c r="ERZ114" s="1"/>
      <c r="ESA114" s="1"/>
      <c r="ESB114" s="1"/>
      <c r="ESC114" s="1"/>
      <c r="ESD114" s="1"/>
      <c r="ESE114" s="1"/>
      <c r="ESF114" s="1"/>
      <c r="ESG114" s="1"/>
      <c r="ESH114" s="1"/>
      <c r="ESI114" s="1"/>
      <c r="ESJ114" s="1"/>
      <c r="ESK114" s="1"/>
      <c r="ESL114" s="1"/>
      <c r="ESM114" s="1"/>
      <c r="ESN114" s="1"/>
      <c r="ESO114" s="1"/>
      <c r="ESP114" s="1"/>
      <c r="ESQ114" s="1"/>
      <c r="ESR114" s="1"/>
      <c r="ESS114" s="1"/>
      <c r="EST114" s="1"/>
      <c r="ESU114" s="1"/>
      <c r="ESV114" s="1"/>
      <c r="ESW114" s="1"/>
      <c r="ESX114" s="1"/>
      <c r="ESY114" s="1"/>
      <c r="ESZ114" s="1"/>
      <c r="ETA114" s="1"/>
      <c r="ETB114" s="1"/>
      <c r="ETC114" s="1"/>
      <c r="ETD114" s="1"/>
      <c r="ETE114" s="1"/>
      <c r="ETF114" s="1"/>
      <c r="ETG114" s="1"/>
      <c r="ETH114" s="1"/>
      <c r="ETI114" s="1"/>
      <c r="ETJ114" s="1"/>
      <c r="ETK114" s="1"/>
      <c r="ETL114" s="1"/>
      <c r="ETM114" s="1"/>
      <c r="ETN114" s="1"/>
      <c r="ETO114" s="1"/>
      <c r="ETP114" s="1"/>
      <c r="ETQ114" s="1"/>
      <c r="ETR114" s="1"/>
      <c r="ETS114" s="1"/>
      <c r="ETT114" s="1"/>
      <c r="ETU114" s="1"/>
      <c r="ETV114" s="1"/>
      <c r="ETW114" s="1"/>
      <c r="ETX114" s="1"/>
      <c r="ETY114" s="1"/>
      <c r="ETZ114" s="1"/>
      <c r="EUA114" s="1"/>
      <c r="EUB114" s="1"/>
      <c r="EUC114" s="1"/>
      <c r="EUD114" s="1"/>
      <c r="EUE114" s="1"/>
      <c r="EUF114" s="1"/>
      <c r="EUG114" s="1"/>
      <c r="EUH114" s="1"/>
      <c r="EUI114" s="1"/>
      <c r="EUJ114" s="1"/>
      <c r="EUK114" s="1"/>
      <c r="EUL114" s="1"/>
      <c r="EUM114" s="1"/>
      <c r="EUN114" s="1"/>
      <c r="EUO114" s="1"/>
      <c r="EUP114" s="1"/>
      <c r="EUQ114" s="1"/>
      <c r="EUR114" s="1"/>
      <c r="EUS114" s="1"/>
      <c r="EUT114" s="1"/>
      <c r="EUU114" s="1"/>
      <c r="EUV114" s="1"/>
      <c r="EUW114" s="1"/>
      <c r="EUX114" s="1"/>
      <c r="EUY114" s="1"/>
      <c r="EUZ114" s="1"/>
      <c r="EVA114" s="1"/>
      <c r="EVB114" s="1"/>
      <c r="EVC114" s="1"/>
      <c r="EVD114" s="1"/>
      <c r="EVE114" s="1"/>
      <c r="EVF114" s="1"/>
      <c r="EVG114" s="1"/>
      <c r="EVH114" s="1"/>
      <c r="EVI114" s="1"/>
      <c r="EVJ114" s="1"/>
      <c r="EVK114" s="1"/>
      <c r="EVL114" s="1"/>
      <c r="EVM114" s="1"/>
      <c r="EVN114" s="1"/>
      <c r="EVO114" s="1"/>
      <c r="EVP114" s="1"/>
      <c r="EVQ114" s="1"/>
      <c r="EVR114" s="1"/>
      <c r="EVS114" s="1"/>
      <c r="EVT114" s="1"/>
      <c r="EVU114" s="1"/>
      <c r="EVV114" s="1"/>
      <c r="EVW114" s="1"/>
      <c r="EVX114" s="1"/>
      <c r="EVY114" s="1"/>
      <c r="EVZ114" s="1"/>
      <c r="EWA114" s="1"/>
      <c r="EWB114" s="1"/>
      <c r="EWC114" s="1"/>
      <c r="EWD114" s="1"/>
      <c r="EWE114" s="1"/>
      <c r="EWF114" s="1"/>
      <c r="EWG114" s="1"/>
      <c r="EWH114" s="1"/>
      <c r="EWI114" s="1"/>
      <c r="EWJ114" s="1"/>
      <c r="EWK114" s="1"/>
      <c r="EWL114" s="1"/>
      <c r="EWM114" s="1"/>
      <c r="EWN114" s="1"/>
      <c r="EWO114" s="1"/>
      <c r="EWP114" s="1"/>
      <c r="EWQ114" s="1"/>
      <c r="EWR114" s="1"/>
      <c r="EWS114" s="1"/>
      <c r="EWT114" s="1"/>
      <c r="EWU114" s="1"/>
      <c r="EWV114" s="1"/>
      <c r="EWW114" s="1"/>
      <c r="EWX114" s="1"/>
      <c r="EWY114" s="1"/>
      <c r="EWZ114" s="1"/>
      <c r="EXA114" s="1"/>
      <c r="EXB114" s="1"/>
      <c r="EXC114" s="1"/>
      <c r="EXD114" s="1"/>
      <c r="EXE114" s="1"/>
      <c r="EXF114" s="1"/>
      <c r="EXG114" s="1"/>
      <c r="EXH114" s="1"/>
      <c r="EXI114" s="1"/>
      <c r="EXJ114" s="1"/>
      <c r="EXK114" s="1"/>
      <c r="EXL114" s="1"/>
      <c r="EXM114" s="1"/>
      <c r="EXN114" s="1"/>
      <c r="EXO114" s="1"/>
      <c r="EXP114" s="1"/>
      <c r="EXQ114" s="1"/>
      <c r="EXR114" s="1"/>
      <c r="EXS114" s="1"/>
      <c r="EXT114" s="1"/>
      <c r="EXU114" s="1"/>
      <c r="EXV114" s="1"/>
      <c r="EXW114" s="1"/>
      <c r="EXX114" s="1"/>
      <c r="EXY114" s="1"/>
      <c r="EXZ114" s="1"/>
      <c r="EYA114" s="1"/>
      <c r="EYB114" s="1"/>
      <c r="EYC114" s="1"/>
      <c r="EYD114" s="1"/>
      <c r="EYE114" s="1"/>
      <c r="EYF114" s="1"/>
      <c r="EYG114" s="1"/>
      <c r="EYH114" s="1"/>
      <c r="EYI114" s="1"/>
      <c r="EYJ114" s="1"/>
      <c r="EYK114" s="1"/>
      <c r="EYL114" s="1"/>
      <c r="EYM114" s="1"/>
      <c r="EYN114" s="1"/>
      <c r="EYO114" s="1"/>
      <c r="EYP114" s="1"/>
      <c r="EYQ114" s="1"/>
      <c r="EYR114" s="1"/>
      <c r="EYS114" s="1"/>
      <c r="EYT114" s="1"/>
      <c r="EYU114" s="1"/>
      <c r="EYV114" s="1"/>
      <c r="EYW114" s="1"/>
      <c r="EYX114" s="1"/>
      <c r="EYY114" s="1"/>
      <c r="EYZ114" s="1"/>
      <c r="EZA114" s="1"/>
      <c r="EZB114" s="1"/>
      <c r="EZC114" s="1"/>
      <c r="EZD114" s="1"/>
      <c r="EZE114" s="1"/>
      <c r="EZF114" s="1"/>
      <c r="EZG114" s="1"/>
      <c r="EZH114" s="1"/>
      <c r="EZI114" s="1"/>
      <c r="EZJ114" s="1"/>
      <c r="EZK114" s="1"/>
      <c r="EZL114" s="1"/>
      <c r="EZM114" s="1"/>
      <c r="EZN114" s="1"/>
      <c r="EZO114" s="1"/>
      <c r="EZP114" s="1"/>
      <c r="EZQ114" s="1"/>
      <c r="EZR114" s="1"/>
      <c r="EZS114" s="1"/>
      <c r="EZT114" s="1"/>
      <c r="EZU114" s="1"/>
      <c r="EZV114" s="1"/>
      <c r="EZW114" s="1"/>
      <c r="EZX114" s="1"/>
      <c r="EZY114" s="1"/>
      <c r="EZZ114" s="1"/>
      <c r="FAA114" s="1"/>
      <c r="FAB114" s="1"/>
      <c r="FAC114" s="1"/>
      <c r="FAD114" s="1"/>
      <c r="FAE114" s="1"/>
      <c r="FAF114" s="1"/>
      <c r="FAG114" s="1"/>
      <c r="FAH114" s="1"/>
      <c r="FAI114" s="1"/>
      <c r="FAJ114" s="1"/>
      <c r="FAK114" s="1"/>
      <c r="FAL114" s="1"/>
      <c r="FAM114" s="1"/>
      <c r="FAN114" s="1"/>
      <c r="FAO114" s="1"/>
      <c r="FAP114" s="1"/>
      <c r="FAQ114" s="1"/>
      <c r="FAR114" s="1"/>
      <c r="FAS114" s="1"/>
      <c r="FAT114" s="1"/>
      <c r="FAU114" s="1"/>
      <c r="FAV114" s="1"/>
      <c r="FAW114" s="1"/>
      <c r="FAX114" s="1"/>
      <c r="FAY114" s="1"/>
      <c r="FAZ114" s="1"/>
      <c r="FBA114" s="1"/>
      <c r="FBB114" s="1"/>
      <c r="FBC114" s="1"/>
      <c r="FBD114" s="1"/>
      <c r="FBE114" s="1"/>
      <c r="FBF114" s="1"/>
      <c r="FBG114" s="1"/>
      <c r="FBH114" s="1"/>
      <c r="FBI114" s="1"/>
      <c r="FBJ114" s="1"/>
      <c r="FBK114" s="1"/>
      <c r="FBL114" s="1"/>
      <c r="FBM114" s="1"/>
      <c r="FBN114" s="1"/>
      <c r="FBO114" s="1"/>
      <c r="FBP114" s="1"/>
      <c r="FBQ114" s="1"/>
      <c r="FBR114" s="1"/>
      <c r="FBS114" s="1"/>
      <c r="FBT114" s="1"/>
      <c r="FBU114" s="1"/>
      <c r="FBV114" s="1"/>
      <c r="FBW114" s="1"/>
      <c r="FBX114" s="1"/>
      <c r="FBY114" s="1"/>
      <c r="FBZ114" s="1"/>
      <c r="FCA114" s="1"/>
      <c r="FCB114" s="1"/>
      <c r="FCC114" s="1"/>
    </row>
    <row r="115" spans="1:4137" ht="50.1" customHeight="1">
      <c r="A115" s="469" t="s">
        <v>848</v>
      </c>
      <c r="B115" s="442">
        <v>69</v>
      </c>
      <c r="C115" s="141" t="s">
        <v>31</v>
      </c>
      <c r="D115" s="276" t="s">
        <v>343</v>
      </c>
      <c r="E115" s="14">
        <v>132</v>
      </c>
      <c r="F115" s="14" t="s">
        <v>18</v>
      </c>
      <c r="G115" s="16" t="s">
        <v>275</v>
      </c>
      <c r="H115" s="16" t="s">
        <v>278</v>
      </c>
      <c r="I115" s="655">
        <v>190000</v>
      </c>
      <c r="J115" s="79"/>
      <c r="K115" s="111" t="s">
        <v>574</v>
      </c>
      <c r="L115" s="63"/>
      <c r="M115" s="801"/>
      <c r="N115" s="796"/>
      <c r="O115" s="689"/>
      <c r="P115" s="690"/>
      <c r="Q115" s="482" t="s">
        <v>194</v>
      </c>
      <c r="R115" s="489" t="s">
        <v>487</v>
      </c>
      <c r="S115" s="601">
        <v>38000</v>
      </c>
      <c r="T115" s="158" t="s">
        <v>1379</v>
      </c>
      <c r="U115" s="444"/>
      <c r="V115" s="4"/>
      <c r="W115" s="82"/>
      <c r="X115" s="5"/>
      <c r="Y115" s="82"/>
      <c r="Z115" s="4"/>
      <c r="AA115" s="82"/>
      <c r="AB115" s="5"/>
    </row>
    <row r="116" spans="1:4137" ht="50.1" customHeight="1">
      <c r="A116" s="469" t="s">
        <v>849</v>
      </c>
      <c r="B116" s="442">
        <v>74</v>
      </c>
      <c r="C116" s="141" t="s">
        <v>31</v>
      </c>
      <c r="D116" s="276" t="s">
        <v>322</v>
      </c>
      <c r="E116" s="14">
        <v>132</v>
      </c>
      <c r="F116" s="14" t="s">
        <v>18</v>
      </c>
      <c r="G116" s="16" t="s">
        <v>45</v>
      </c>
      <c r="H116" s="16" t="s">
        <v>281</v>
      </c>
      <c r="I116" s="655">
        <v>60000</v>
      </c>
      <c r="J116" s="436" t="s">
        <v>1491</v>
      </c>
      <c r="K116" s="111" t="s">
        <v>576</v>
      </c>
      <c r="L116" s="27" t="s">
        <v>1529</v>
      </c>
      <c r="M116" s="801">
        <f>N116+O116</f>
        <v>60000</v>
      </c>
      <c r="N116" s="796">
        <v>43264.15</v>
      </c>
      <c r="O116" s="689">
        <v>16735.849999999999</v>
      </c>
      <c r="P116" s="690">
        <v>0</v>
      </c>
      <c r="Q116" s="482" t="s">
        <v>200</v>
      </c>
      <c r="R116" s="489" t="s">
        <v>490</v>
      </c>
      <c r="S116" s="601">
        <v>12000</v>
      </c>
      <c r="T116" s="158" t="s">
        <v>1380</v>
      </c>
      <c r="U116" s="374">
        <v>18000</v>
      </c>
      <c r="V116" s="163" t="s">
        <v>1562</v>
      </c>
      <c r="W116" s="774"/>
      <c r="X116" s="790" t="s">
        <v>1505</v>
      </c>
      <c r="Y116" s="791"/>
      <c r="Z116" s="792" t="s">
        <v>1505</v>
      </c>
      <c r="AA116" s="82"/>
      <c r="AB116" s="5"/>
    </row>
    <row r="117" spans="1:4137" ht="50.1" customHeight="1">
      <c r="A117" s="469" t="s">
        <v>850</v>
      </c>
      <c r="B117" s="442">
        <v>77</v>
      </c>
      <c r="C117" s="141" t="s">
        <v>31</v>
      </c>
      <c r="D117" s="276" t="s">
        <v>613</v>
      </c>
      <c r="E117" s="14">
        <v>132</v>
      </c>
      <c r="F117" s="14" t="s">
        <v>18</v>
      </c>
      <c r="G117" s="16" t="s">
        <v>46</v>
      </c>
      <c r="H117" s="16" t="s">
        <v>284</v>
      </c>
      <c r="I117" s="655">
        <v>250000</v>
      </c>
      <c r="J117" s="79"/>
      <c r="K117" s="111" t="s">
        <v>574</v>
      </c>
      <c r="L117" s="63"/>
      <c r="M117" s="801"/>
      <c r="N117" s="796"/>
      <c r="O117" s="689"/>
      <c r="P117" s="690"/>
      <c r="Q117" s="482" t="s">
        <v>204</v>
      </c>
      <c r="R117" s="487" t="s">
        <v>494</v>
      </c>
      <c r="S117" s="601">
        <v>50000</v>
      </c>
      <c r="T117" s="158" t="s">
        <v>1381</v>
      </c>
      <c r="U117" s="444"/>
      <c r="V117" s="4"/>
      <c r="W117" s="82"/>
      <c r="X117" s="5"/>
      <c r="Y117" s="82"/>
      <c r="Z117" s="4"/>
      <c r="AA117" s="82"/>
      <c r="AB117" s="5"/>
    </row>
    <row r="118" spans="1:4137" ht="50.1" customHeight="1" thickBot="1">
      <c r="A118" s="470" t="s">
        <v>851</v>
      </c>
      <c r="B118" s="471">
        <v>82</v>
      </c>
      <c r="C118" s="472" t="s">
        <v>31</v>
      </c>
      <c r="D118" s="473" t="s">
        <v>328</v>
      </c>
      <c r="E118" s="474">
        <v>132</v>
      </c>
      <c r="F118" s="474" t="s">
        <v>18</v>
      </c>
      <c r="G118" s="177" t="s">
        <v>27</v>
      </c>
      <c r="H118" s="177" t="s">
        <v>301</v>
      </c>
      <c r="I118" s="662">
        <v>180000</v>
      </c>
      <c r="J118" s="570"/>
      <c r="K118" s="793" t="s">
        <v>573</v>
      </c>
      <c r="L118" s="327"/>
      <c r="M118" s="803"/>
      <c r="N118" s="797"/>
      <c r="O118" s="693"/>
      <c r="P118" s="694"/>
      <c r="Q118" s="490" t="s">
        <v>205</v>
      </c>
      <c r="R118" s="491" t="s">
        <v>497</v>
      </c>
      <c r="S118" s="705">
        <v>36000</v>
      </c>
      <c r="T118" s="369" t="s">
        <v>1382</v>
      </c>
      <c r="U118" s="549"/>
      <c r="V118" s="326"/>
      <c r="W118" s="496"/>
      <c r="X118" s="251"/>
      <c r="Y118" s="496"/>
      <c r="Z118" s="326"/>
      <c r="AA118" s="496"/>
      <c r="AB118" s="251"/>
    </row>
    <row r="119" spans="1:4137" ht="50.1" customHeight="1">
      <c r="A119" s="476" t="s">
        <v>950</v>
      </c>
      <c r="B119" s="292"/>
      <c r="C119" s="277" t="s">
        <v>31</v>
      </c>
      <c r="D119" s="278" t="s">
        <v>348</v>
      </c>
      <c r="E119" s="7">
        <v>132</v>
      </c>
      <c r="F119" s="7" t="s">
        <v>18</v>
      </c>
      <c r="G119" s="11" t="s">
        <v>887</v>
      </c>
      <c r="H119" s="11" t="s">
        <v>951</v>
      </c>
      <c r="I119" s="671">
        <v>638400</v>
      </c>
      <c r="J119" s="78"/>
      <c r="K119" s="207" t="s">
        <v>574</v>
      </c>
      <c r="L119" s="62"/>
      <c r="M119" s="800"/>
      <c r="N119" s="795"/>
      <c r="O119" s="686"/>
      <c r="P119" s="677"/>
      <c r="Q119" s="492" t="s">
        <v>1022</v>
      </c>
      <c r="R119" s="485" t="s">
        <v>1108</v>
      </c>
      <c r="S119" s="152">
        <v>127680</v>
      </c>
      <c r="T119" s="160" t="s">
        <v>1383</v>
      </c>
      <c r="U119" s="322"/>
      <c r="V119" s="9"/>
      <c r="W119" s="81"/>
      <c r="X119" s="9"/>
      <c r="Y119" s="81"/>
      <c r="Z119" s="10"/>
      <c r="AA119" s="81"/>
      <c r="AB119" s="9"/>
    </row>
    <row r="120" spans="1:4137" ht="50.1" customHeight="1">
      <c r="A120" s="469" t="s">
        <v>952</v>
      </c>
      <c r="B120" s="293"/>
      <c r="C120" s="141" t="s">
        <v>31</v>
      </c>
      <c r="D120" s="276" t="s">
        <v>1164</v>
      </c>
      <c r="E120" s="14">
        <v>132</v>
      </c>
      <c r="F120" s="14" t="s">
        <v>18</v>
      </c>
      <c r="G120" s="16" t="s">
        <v>887</v>
      </c>
      <c r="H120" s="16" t="s">
        <v>1094</v>
      </c>
      <c r="I120" s="672">
        <v>340000</v>
      </c>
      <c r="J120" s="79"/>
      <c r="K120" s="111" t="s">
        <v>573</v>
      </c>
      <c r="L120" s="63"/>
      <c r="M120" s="801"/>
      <c r="N120" s="796"/>
      <c r="O120" s="689"/>
      <c r="P120" s="678"/>
      <c r="Q120" s="50" t="s">
        <v>1021</v>
      </c>
      <c r="R120" s="486" t="s">
        <v>1109</v>
      </c>
      <c r="S120" s="153">
        <v>68000</v>
      </c>
      <c r="T120" s="158" t="s">
        <v>1384</v>
      </c>
      <c r="U120" s="444"/>
      <c r="V120" s="5"/>
      <c r="W120" s="82"/>
      <c r="X120" s="5"/>
      <c r="Y120" s="82"/>
      <c r="Z120" s="4"/>
      <c r="AA120" s="82"/>
      <c r="AB120" s="5"/>
    </row>
    <row r="121" spans="1:4137" ht="50.1" customHeight="1">
      <c r="A121" s="469" t="s">
        <v>979</v>
      </c>
      <c r="B121" s="293"/>
      <c r="C121" s="141" t="s">
        <v>31</v>
      </c>
      <c r="D121" s="276" t="s">
        <v>348</v>
      </c>
      <c r="E121" s="14">
        <v>132</v>
      </c>
      <c r="F121" s="14" t="s">
        <v>18</v>
      </c>
      <c r="G121" s="16" t="s">
        <v>37</v>
      </c>
      <c r="H121" s="16" t="s">
        <v>954</v>
      </c>
      <c r="I121" s="672">
        <v>650000</v>
      </c>
      <c r="J121" s="79"/>
      <c r="K121" s="111" t="s">
        <v>574</v>
      </c>
      <c r="L121" s="63"/>
      <c r="M121" s="801"/>
      <c r="N121" s="796"/>
      <c r="O121" s="689"/>
      <c r="P121" s="678"/>
      <c r="Q121" s="50" t="s">
        <v>1020</v>
      </c>
      <c r="R121" s="486" t="s">
        <v>1110</v>
      </c>
      <c r="S121" s="153">
        <v>130000</v>
      </c>
      <c r="T121" s="158" t="s">
        <v>1385</v>
      </c>
      <c r="U121" s="444"/>
      <c r="V121" s="5"/>
      <c r="W121" s="82"/>
      <c r="X121" s="5"/>
      <c r="Y121" s="82"/>
      <c r="Z121" s="4"/>
      <c r="AA121" s="82"/>
      <c r="AB121" s="5"/>
    </row>
    <row r="122" spans="1:4137" s="647" customFormat="1" ht="50.1" customHeight="1">
      <c r="A122" s="632" t="s">
        <v>980</v>
      </c>
      <c r="B122" s="633"/>
      <c r="C122" s="634" t="s">
        <v>31</v>
      </c>
      <c r="D122" s="635" t="s">
        <v>955</v>
      </c>
      <c r="E122" s="636">
        <v>132</v>
      </c>
      <c r="F122" s="636" t="s">
        <v>18</v>
      </c>
      <c r="G122" s="637" t="s">
        <v>267</v>
      </c>
      <c r="H122" s="634" t="s">
        <v>1165</v>
      </c>
      <c r="I122" s="673">
        <v>0</v>
      </c>
      <c r="J122" s="638"/>
      <c r="K122" s="794"/>
      <c r="L122" s="640"/>
      <c r="M122" s="804"/>
      <c r="N122" s="798"/>
      <c r="O122" s="699"/>
      <c r="P122" s="681"/>
      <c r="Q122" s="641" t="s">
        <v>1019</v>
      </c>
      <c r="R122" s="642" t="s">
        <v>1111</v>
      </c>
      <c r="S122" s="703">
        <v>0</v>
      </c>
      <c r="T122" s="643" t="s">
        <v>1386</v>
      </c>
      <c r="U122" s="644"/>
      <c r="V122" s="639"/>
      <c r="W122" s="645"/>
      <c r="X122" s="639"/>
      <c r="Y122" s="645"/>
      <c r="Z122" s="646"/>
      <c r="AA122" s="645"/>
      <c r="AB122" s="639"/>
    </row>
    <row r="123" spans="1:4137" ht="50.1" customHeight="1" thickBot="1">
      <c r="A123" s="477" t="s">
        <v>957</v>
      </c>
      <c r="B123" s="294"/>
      <c r="C123" s="279" t="s">
        <v>31</v>
      </c>
      <c r="D123" s="280" t="s">
        <v>956</v>
      </c>
      <c r="E123" s="67">
        <v>132</v>
      </c>
      <c r="F123" s="67" t="s">
        <v>18</v>
      </c>
      <c r="G123" s="30" t="s">
        <v>953</v>
      </c>
      <c r="H123" s="279" t="s">
        <v>1095</v>
      </c>
      <c r="I123" s="674">
        <v>1250000</v>
      </c>
      <c r="J123" s="80"/>
      <c r="K123" s="112" t="s">
        <v>574</v>
      </c>
      <c r="L123" s="64"/>
      <c r="M123" s="805"/>
      <c r="N123" s="799"/>
      <c r="O123" s="692"/>
      <c r="P123" s="349"/>
      <c r="Q123" s="51" t="s">
        <v>1018</v>
      </c>
      <c r="R123" s="493" t="s">
        <v>1112</v>
      </c>
      <c r="S123" s="154">
        <v>250000</v>
      </c>
      <c r="T123" s="159" t="s">
        <v>1387</v>
      </c>
      <c r="U123" s="339"/>
      <c r="V123" s="21"/>
      <c r="W123" s="83"/>
      <c r="X123" s="21"/>
      <c r="Y123" s="83"/>
      <c r="Z123" s="20"/>
      <c r="AA123" s="496"/>
      <c r="AB123" s="251"/>
    </row>
    <row r="124" spans="1:4137" ht="50.1" customHeight="1" thickBot="1">
      <c r="A124" s="477" t="s">
        <v>1152</v>
      </c>
      <c r="B124" s="282"/>
      <c r="C124" s="279" t="s">
        <v>31</v>
      </c>
      <c r="D124" s="280" t="s">
        <v>914</v>
      </c>
      <c r="E124" s="67">
        <v>132</v>
      </c>
      <c r="F124" s="294" t="s">
        <v>18</v>
      </c>
      <c r="G124" s="478" t="s">
        <v>45</v>
      </c>
      <c r="H124" s="478" t="s">
        <v>921</v>
      </c>
      <c r="I124" s="675">
        <v>700000</v>
      </c>
      <c r="J124" s="80"/>
      <c r="K124" s="112" t="s">
        <v>573</v>
      </c>
      <c r="L124" s="64"/>
      <c r="M124" s="805"/>
      <c r="N124" s="799"/>
      <c r="O124" s="692"/>
      <c r="P124" s="350"/>
      <c r="Q124" s="271" t="s">
        <v>1092</v>
      </c>
      <c r="R124" s="150"/>
      <c r="S124" s="154">
        <v>140000</v>
      </c>
      <c r="T124" s="159" t="s">
        <v>1388</v>
      </c>
      <c r="U124" s="83"/>
      <c r="V124" s="21"/>
      <c r="W124" s="83"/>
      <c r="X124" s="21"/>
      <c r="Y124" s="83"/>
      <c r="Z124" s="20"/>
      <c r="AA124" s="346"/>
      <c r="AB124" s="74"/>
    </row>
    <row r="125" spans="1:4137" ht="15" customHeight="1" thickBot="1">
      <c r="A125" s="180"/>
      <c r="C125" s="12"/>
      <c r="D125" s="180"/>
      <c r="I125" s="676"/>
      <c r="J125" s="43"/>
      <c r="K125" s="12"/>
      <c r="M125" s="480"/>
      <c r="O125" s="651"/>
      <c r="Q125" s="2"/>
      <c r="R125" s="2"/>
      <c r="S125" s="70"/>
      <c r="T125" s="68"/>
      <c r="U125" s="70"/>
      <c r="W125" s="70"/>
      <c r="Y125" s="70"/>
      <c r="AA125" s="70"/>
    </row>
    <row r="126" spans="1:4137" ht="15" customHeight="1" thickBot="1">
      <c r="A126" s="180"/>
      <c r="C126" s="12"/>
      <c r="D126" s="180"/>
      <c r="H126" s="88" t="s">
        <v>664</v>
      </c>
      <c r="I126" s="652">
        <f>SUM(I84:I125)</f>
        <v>22708800</v>
      </c>
      <c r="J126" s="352"/>
      <c r="K126" s="12"/>
      <c r="M126" s="574">
        <f>SUM(M84:M125)</f>
        <v>5370000</v>
      </c>
      <c r="O126" s="651"/>
      <c r="Q126" s="2"/>
      <c r="R126" s="2"/>
      <c r="S126" s="706">
        <f>SUM(S84:S125)</f>
        <v>4273760</v>
      </c>
      <c r="T126" s="68"/>
      <c r="U126" s="706">
        <f>SUM(U84:U125)</f>
        <v>708000</v>
      </c>
      <c r="W126" s="706">
        <f>SUM(W84:W125)</f>
        <v>0</v>
      </c>
      <c r="Y126" s="706">
        <f>SUM(Y84:Y125)</f>
        <v>0</v>
      </c>
      <c r="AA126" s="70"/>
    </row>
    <row r="127" spans="1:4137" ht="15" customHeight="1" thickBot="1">
      <c r="A127" s="180"/>
      <c r="C127" s="12"/>
      <c r="D127" s="180"/>
      <c r="I127" s="676"/>
      <c r="J127" s="43"/>
      <c r="K127" s="12"/>
      <c r="M127" s="480"/>
      <c r="O127" s="651"/>
      <c r="Q127" s="2"/>
      <c r="R127" s="2"/>
      <c r="S127" s="70"/>
      <c r="T127" s="68"/>
      <c r="U127" s="70"/>
      <c r="W127" s="70"/>
      <c r="Y127" s="70"/>
      <c r="AA127" s="70"/>
    </row>
    <row r="128" spans="1:4137" ht="50.1" customHeight="1">
      <c r="A128" s="301" t="s">
        <v>909</v>
      </c>
      <c r="B128" s="38"/>
      <c r="C128" s="11" t="s">
        <v>915</v>
      </c>
      <c r="D128" s="121" t="s">
        <v>913</v>
      </c>
      <c r="E128" s="7">
        <v>132</v>
      </c>
      <c r="F128" s="292" t="s">
        <v>18</v>
      </c>
      <c r="G128" s="11" t="s">
        <v>29</v>
      </c>
      <c r="H128" s="11" t="s">
        <v>916</v>
      </c>
      <c r="I128" s="648">
        <v>2000000</v>
      </c>
      <c r="J128" s="435" t="s">
        <v>1237</v>
      </c>
      <c r="K128" s="184" t="s">
        <v>576</v>
      </c>
      <c r="L128" s="277" t="s">
        <v>1408</v>
      </c>
      <c r="M128" s="685">
        <f>N128+O128</f>
        <v>1846510.56</v>
      </c>
      <c r="N128" s="680">
        <v>1334133.68</v>
      </c>
      <c r="O128" s="686">
        <v>512376.88</v>
      </c>
      <c r="P128" s="687">
        <f>I128-M128</f>
        <v>153489.43999999994</v>
      </c>
      <c r="Q128" s="484" t="s">
        <v>1023</v>
      </c>
      <c r="R128" s="494" t="s">
        <v>1239</v>
      </c>
      <c r="S128" s="152">
        <v>400000</v>
      </c>
      <c r="T128" s="160" t="s">
        <v>1389</v>
      </c>
      <c r="U128" s="152">
        <v>553953.16</v>
      </c>
      <c r="V128" s="160" t="s">
        <v>1393</v>
      </c>
      <c r="W128" s="81"/>
      <c r="X128" s="9"/>
      <c r="Y128" s="81"/>
      <c r="Z128" s="10"/>
      <c r="AA128" s="81"/>
      <c r="AB128" s="9"/>
    </row>
    <row r="129" spans="1:4137" ht="50.1" customHeight="1">
      <c r="A129" s="302" t="s">
        <v>910</v>
      </c>
      <c r="B129" s="15"/>
      <c r="C129" s="16" t="s">
        <v>1146</v>
      </c>
      <c r="D129" s="90" t="s">
        <v>1046</v>
      </c>
      <c r="E129" s="14">
        <v>132</v>
      </c>
      <c r="F129" s="293" t="s">
        <v>18</v>
      </c>
      <c r="G129" s="16" t="s">
        <v>34</v>
      </c>
      <c r="H129" s="16" t="s">
        <v>922</v>
      </c>
      <c r="I129" s="649">
        <v>1000000</v>
      </c>
      <c r="J129" s="79"/>
      <c r="K129" s="185" t="s">
        <v>574</v>
      </c>
      <c r="L129" s="17"/>
      <c r="M129" s="688"/>
      <c r="N129" s="679"/>
      <c r="O129" s="689"/>
      <c r="P129" s="690"/>
      <c r="Q129" s="187" t="s">
        <v>1144</v>
      </c>
      <c r="R129" s="22"/>
      <c r="S129" s="546">
        <v>200000</v>
      </c>
      <c r="T129" s="158" t="s">
        <v>1390</v>
      </c>
      <c r="U129" s="82"/>
      <c r="V129" s="5"/>
      <c r="W129" s="82"/>
      <c r="X129" s="5"/>
      <c r="Y129" s="82"/>
      <c r="Z129" s="4"/>
      <c r="AA129" s="82"/>
      <c r="AB129" s="5"/>
    </row>
    <row r="130" spans="1:4137" ht="50.1" customHeight="1">
      <c r="A130" s="302" t="s">
        <v>911</v>
      </c>
      <c r="B130" s="15"/>
      <c r="C130" s="75" t="s">
        <v>1302</v>
      </c>
      <c r="D130" s="90" t="s">
        <v>323</v>
      </c>
      <c r="E130" s="14">
        <v>132</v>
      </c>
      <c r="F130" s="293" t="s">
        <v>5</v>
      </c>
      <c r="G130" s="16" t="s">
        <v>917</v>
      </c>
      <c r="H130" s="16" t="s">
        <v>918</v>
      </c>
      <c r="I130" s="649">
        <v>600000</v>
      </c>
      <c r="J130" s="436" t="s">
        <v>1305</v>
      </c>
      <c r="K130" s="185" t="s">
        <v>576</v>
      </c>
      <c r="L130" s="16" t="s">
        <v>1473</v>
      </c>
      <c r="M130" s="688">
        <f>N130+O130</f>
        <v>600000</v>
      </c>
      <c r="N130" s="679">
        <v>395584.94</v>
      </c>
      <c r="O130" s="689">
        <v>204415.06</v>
      </c>
      <c r="P130" s="690">
        <v>0</v>
      </c>
      <c r="Q130" s="482" t="s">
        <v>1074</v>
      </c>
      <c r="R130" s="495" t="s">
        <v>1485</v>
      </c>
      <c r="S130" s="153">
        <v>120000</v>
      </c>
      <c r="T130" s="380" t="s">
        <v>1391</v>
      </c>
      <c r="U130" s="153">
        <v>180000</v>
      </c>
      <c r="V130" s="372" t="s">
        <v>1501</v>
      </c>
      <c r="W130" s="774"/>
      <c r="X130" s="775" t="s">
        <v>1580</v>
      </c>
      <c r="Y130" s="82"/>
      <c r="Z130" s="4"/>
      <c r="AA130" s="82"/>
      <c r="AB130" s="5"/>
    </row>
    <row r="131" spans="1:4137" ht="50.1" customHeight="1" thickBot="1">
      <c r="A131" s="303" t="s">
        <v>912</v>
      </c>
      <c r="B131" s="39"/>
      <c r="C131" s="30" t="s">
        <v>1147</v>
      </c>
      <c r="D131" s="122" t="s">
        <v>354</v>
      </c>
      <c r="E131" s="67">
        <v>132</v>
      </c>
      <c r="F131" s="294" t="s">
        <v>15</v>
      </c>
      <c r="G131" s="30" t="s">
        <v>919</v>
      </c>
      <c r="H131" s="30" t="s">
        <v>920</v>
      </c>
      <c r="I131" s="650">
        <v>1200000</v>
      </c>
      <c r="J131" s="80"/>
      <c r="K131" s="236" t="s">
        <v>574</v>
      </c>
      <c r="L131" s="19"/>
      <c r="M131" s="691"/>
      <c r="N131" s="348"/>
      <c r="O131" s="692"/>
      <c r="P131" s="350"/>
      <c r="Q131" s="271" t="s">
        <v>1096</v>
      </c>
      <c r="R131" s="150"/>
      <c r="S131" s="154">
        <v>240000</v>
      </c>
      <c r="T131" s="159" t="s">
        <v>1392</v>
      </c>
      <c r="U131" s="83"/>
      <c r="V131" s="21"/>
      <c r="W131" s="83"/>
      <c r="X131" s="21"/>
      <c r="Y131" s="83"/>
      <c r="Z131" s="20"/>
      <c r="AA131" s="83"/>
      <c r="AB131" s="21"/>
    </row>
    <row r="132" spans="1:4137" ht="15.75" thickBot="1">
      <c r="C132" s="12"/>
      <c r="D132" s="180"/>
      <c r="I132" s="651"/>
      <c r="J132" s="43"/>
      <c r="O132" s="651"/>
      <c r="S132" s="70"/>
      <c r="U132" s="70"/>
      <c r="W132" s="70"/>
      <c r="Y132" s="70"/>
      <c r="AA132" s="70"/>
    </row>
    <row r="133" spans="1:4137" ht="15.75" thickBot="1">
      <c r="C133" s="12"/>
      <c r="D133" s="180"/>
      <c r="G133" s="172"/>
      <c r="H133" s="225" t="s">
        <v>929</v>
      </c>
      <c r="I133" s="652">
        <f>SUM(I128:I132)</f>
        <v>4800000</v>
      </c>
      <c r="J133" s="250"/>
      <c r="M133" s="684">
        <f>SUM(M128:M132)</f>
        <v>2446510.56</v>
      </c>
      <c r="O133" s="651"/>
      <c r="Q133" s="70"/>
      <c r="R133" s="70"/>
      <c r="S133" s="228">
        <f>SUM(S128:S132)</f>
        <v>960000</v>
      </c>
      <c r="T133" s="445"/>
      <c r="U133" s="228">
        <f>SUM(U128:U132)</f>
        <v>733953.16</v>
      </c>
      <c r="V133" s="70"/>
      <c r="W133" s="228">
        <f>SUM(W128:W132)</f>
        <v>0</v>
      </c>
      <c r="X133" s="70"/>
      <c r="Y133" s="228">
        <f>SUM(Y128:Y132)</f>
        <v>0</v>
      </c>
      <c r="AA133" s="70"/>
    </row>
    <row r="134" spans="1:4137" ht="15" customHeight="1" thickBot="1">
      <c r="C134" s="12"/>
      <c r="D134" s="180"/>
      <c r="I134" s="651"/>
      <c r="J134" s="200"/>
      <c r="L134" s="12"/>
      <c r="O134" s="651"/>
      <c r="Q134" s="70"/>
      <c r="R134" s="70"/>
      <c r="S134" s="70"/>
      <c r="T134" s="70"/>
      <c r="U134" s="70"/>
      <c r="V134" s="70"/>
      <c r="W134" s="70"/>
      <c r="X134" s="70"/>
      <c r="Y134" s="70"/>
      <c r="AA134" s="70"/>
    </row>
    <row r="135" spans="1:4137" s="46" customFormat="1" ht="29.25" customHeight="1" thickBot="1">
      <c r="A135" s="1"/>
      <c r="B135" s="2"/>
      <c r="C135" s="12"/>
      <c r="D135" s="12"/>
      <c r="E135" s="2"/>
      <c r="F135" s="2"/>
      <c r="G135" s="76"/>
      <c r="H135" s="173" t="s">
        <v>698</v>
      </c>
      <c r="I135" s="653">
        <f>I133+I126+I82+I62+I58+I53+I38+I31+I24</f>
        <v>78998062.460000008</v>
      </c>
      <c r="J135" s="1"/>
      <c r="K135" s="1"/>
      <c r="L135" s="575" t="s">
        <v>1306</v>
      </c>
      <c r="M135" s="700">
        <f>M133+M126+M82+M62+M58+M53+M38+M31+M262+M24</f>
        <v>17345258.489999998</v>
      </c>
      <c r="N135" s="201"/>
      <c r="O135" s="651"/>
      <c r="P135" s="201"/>
      <c r="Q135" s="70"/>
      <c r="R135" s="70"/>
      <c r="S135" s="228">
        <f>S133+S126+S82+S62+S58+S53+S38+S31+S262+S24</f>
        <v>15065659.949999999</v>
      </c>
      <c r="T135" s="445"/>
      <c r="U135" s="228">
        <f>U133+U126+U82+U62+U58+U53+U38+U31+U262+U24</f>
        <v>3295358.0300000003</v>
      </c>
      <c r="V135" s="70"/>
      <c r="W135" s="228">
        <f>W133+W126+W82+W62+W58+W53+W38+W31+W262+W24</f>
        <v>105904.33</v>
      </c>
      <c r="X135" s="70"/>
      <c r="Y135" s="228">
        <f>Y133+Y126+Y82+Y62+Y58+Y53+Y38+Y31+Y262+Y24</f>
        <v>38138</v>
      </c>
      <c r="Z135" s="1"/>
      <c r="AA135" s="70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  <c r="JI135" s="1"/>
      <c r="JJ135" s="1"/>
      <c r="JK135" s="1"/>
      <c r="JL135" s="1"/>
      <c r="JM135" s="1"/>
      <c r="JN135" s="1"/>
      <c r="JO135" s="1"/>
      <c r="JP135" s="1"/>
      <c r="JQ135" s="1"/>
      <c r="JR135" s="1"/>
      <c r="JS135" s="1"/>
      <c r="JT135" s="1"/>
      <c r="JU135" s="1"/>
      <c r="JV135" s="1"/>
      <c r="JW135" s="1"/>
      <c r="JX135" s="1"/>
      <c r="JY135" s="1"/>
      <c r="JZ135" s="1"/>
      <c r="KA135" s="1"/>
      <c r="KB135" s="1"/>
      <c r="KC135" s="1"/>
      <c r="KD135" s="1"/>
      <c r="KE135" s="1"/>
      <c r="KF135" s="1"/>
      <c r="KG135" s="1"/>
      <c r="KH135" s="1"/>
      <c r="KI135" s="1"/>
      <c r="KJ135" s="1"/>
      <c r="KK135" s="1"/>
      <c r="KL135" s="1"/>
      <c r="KM135" s="1"/>
      <c r="KN135" s="1"/>
      <c r="KO135" s="1"/>
      <c r="KP135" s="1"/>
      <c r="KQ135" s="1"/>
      <c r="KR135" s="1"/>
      <c r="KS135" s="1"/>
      <c r="KT135" s="1"/>
      <c r="KU135" s="1"/>
      <c r="KV135" s="1"/>
      <c r="KW135" s="1"/>
      <c r="KX135" s="1"/>
      <c r="KY135" s="1"/>
      <c r="KZ135" s="1"/>
      <c r="LA135" s="1"/>
      <c r="LB135" s="1"/>
      <c r="LC135" s="1"/>
      <c r="LD135" s="1"/>
      <c r="LE135" s="1"/>
      <c r="LF135" s="1"/>
      <c r="LG135" s="1"/>
      <c r="LH135" s="1"/>
      <c r="LI135" s="1"/>
      <c r="LJ135" s="1"/>
      <c r="LK135" s="1"/>
      <c r="LL135" s="1"/>
      <c r="LM135" s="1"/>
      <c r="LN135" s="1"/>
      <c r="LO135" s="1"/>
      <c r="LP135" s="1"/>
      <c r="LQ135" s="1"/>
      <c r="LR135" s="1"/>
      <c r="LS135" s="1"/>
      <c r="LT135" s="1"/>
      <c r="LU135" s="1"/>
      <c r="LV135" s="1"/>
      <c r="LW135" s="1"/>
      <c r="LX135" s="1"/>
      <c r="LY135" s="1"/>
      <c r="LZ135" s="1"/>
      <c r="MA135" s="1"/>
      <c r="MB135" s="1"/>
      <c r="MC135" s="1"/>
      <c r="MD135" s="1"/>
      <c r="ME135" s="1"/>
      <c r="MF135" s="1"/>
      <c r="MG135" s="1"/>
      <c r="MH135" s="1"/>
      <c r="MI135" s="1"/>
      <c r="MJ135" s="1"/>
      <c r="MK135" s="1"/>
      <c r="ML135" s="1"/>
      <c r="MM135" s="1"/>
      <c r="MN135" s="1"/>
      <c r="MO135" s="1"/>
      <c r="MP135" s="1"/>
      <c r="MQ135" s="1"/>
      <c r="MR135" s="1"/>
      <c r="MS135" s="1"/>
      <c r="MT135" s="1"/>
      <c r="MU135" s="1"/>
      <c r="MV135" s="1"/>
      <c r="MW135" s="1"/>
      <c r="MX135" s="1"/>
      <c r="MY135" s="1"/>
      <c r="MZ135" s="1"/>
      <c r="NA135" s="1"/>
      <c r="NB135" s="1"/>
      <c r="NC135" s="1"/>
      <c r="ND135" s="1"/>
      <c r="NE135" s="1"/>
      <c r="NF135" s="1"/>
      <c r="NG135" s="1"/>
      <c r="NH135" s="1"/>
      <c r="NI135" s="1"/>
      <c r="NJ135" s="1"/>
      <c r="NK135" s="1"/>
      <c r="NL135" s="1"/>
      <c r="NM135" s="1"/>
      <c r="NN135" s="1"/>
      <c r="NO135" s="1"/>
      <c r="NP135" s="1"/>
      <c r="NQ135" s="1"/>
      <c r="NR135" s="1"/>
      <c r="NS135" s="1"/>
      <c r="NT135" s="1"/>
      <c r="NU135" s="1"/>
      <c r="NV135" s="1"/>
      <c r="NW135" s="1"/>
      <c r="NX135" s="1"/>
      <c r="NY135" s="1"/>
      <c r="NZ135" s="1"/>
      <c r="OA135" s="1"/>
      <c r="OB135" s="1"/>
      <c r="OC135" s="1"/>
      <c r="OD135" s="1"/>
      <c r="OE135" s="1"/>
      <c r="OF135" s="1"/>
      <c r="OG135" s="1"/>
      <c r="OH135" s="1"/>
      <c r="OI135" s="1"/>
      <c r="OJ135" s="1"/>
      <c r="OK135" s="1"/>
      <c r="OL135" s="1"/>
      <c r="OM135" s="1"/>
      <c r="ON135" s="1"/>
      <c r="OO135" s="1"/>
      <c r="OP135" s="1"/>
      <c r="OQ135" s="1"/>
      <c r="OR135" s="1"/>
      <c r="OS135" s="1"/>
      <c r="OT135" s="1"/>
      <c r="OU135" s="1"/>
      <c r="OV135" s="1"/>
      <c r="OW135" s="1"/>
      <c r="OX135" s="1"/>
      <c r="OY135" s="1"/>
      <c r="OZ135" s="1"/>
      <c r="PA135" s="1"/>
      <c r="PB135" s="1"/>
      <c r="PC135" s="1"/>
      <c r="PD135" s="1"/>
      <c r="PE135" s="1"/>
      <c r="PF135" s="1"/>
      <c r="PG135" s="1"/>
      <c r="PH135" s="1"/>
      <c r="PI135" s="1"/>
      <c r="PJ135" s="1"/>
      <c r="PK135" s="1"/>
      <c r="PL135" s="1"/>
      <c r="PM135" s="1"/>
      <c r="PN135" s="1"/>
      <c r="PO135" s="1"/>
      <c r="PP135" s="1"/>
      <c r="PQ135" s="1"/>
      <c r="PR135" s="1"/>
      <c r="PS135" s="1"/>
      <c r="PT135" s="1"/>
      <c r="PU135" s="1"/>
      <c r="PV135" s="1"/>
      <c r="PW135" s="1"/>
      <c r="PX135" s="1"/>
      <c r="PY135" s="1"/>
      <c r="PZ135" s="1"/>
      <c r="QA135" s="1"/>
      <c r="QB135" s="1"/>
      <c r="QC135" s="1"/>
      <c r="QD135" s="1"/>
      <c r="QE135" s="1"/>
      <c r="QF135" s="1"/>
      <c r="QG135" s="1"/>
      <c r="QH135" s="1"/>
      <c r="QI135" s="1"/>
      <c r="QJ135" s="1"/>
      <c r="QK135" s="1"/>
      <c r="QL135" s="1"/>
      <c r="QM135" s="1"/>
      <c r="QN135" s="1"/>
      <c r="QO135" s="1"/>
      <c r="QP135" s="1"/>
      <c r="QQ135" s="1"/>
      <c r="QR135" s="1"/>
      <c r="QS135" s="1"/>
      <c r="QT135" s="1"/>
      <c r="QU135" s="1"/>
      <c r="QV135" s="1"/>
      <c r="QW135" s="1"/>
      <c r="QX135" s="1"/>
      <c r="QY135" s="1"/>
      <c r="QZ135" s="1"/>
      <c r="RA135" s="1"/>
      <c r="RB135" s="1"/>
      <c r="RC135" s="1"/>
      <c r="RD135" s="1"/>
      <c r="RE135" s="1"/>
      <c r="RF135" s="1"/>
      <c r="RG135" s="1"/>
      <c r="RH135" s="1"/>
      <c r="RI135" s="1"/>
      <c r="RJ135" s="1"/>
      <c r="RK135" s="1"/>
      <c r="RL135" s="1"/>
      <c r="RM135" s="1"/>
      <c r="RN135" s="1"/>
      <c r="RO135" s="1"/>
      <c r="RP135" s="1"/>
      <c r="RQ135" s="1"/>
      <c r="RR135" s="1"/>
      <c r="RS135" s="1"/>
      <c r="RT135" s="1"/>
      <c r="RU135" s="1"/>
      <c r="RV135" s="1"/>
      <c r="RW135" s="1"/>
      <c r="RX135" s="1"/>
      <c r="RY135" s="1"/>
      <c r="RZ135" s="1"/>
      <c r="SA135" s="1"/>
      <c r="SB135" s="1"/>
      <c r="SC135" s="1"/>
      <c r="SD135" s="1"/>
      <c r="SE135" s="1"/>
      <c r="SF135" s="1"/>
      <c r="SG135" s="1"/>
      <c r="SH135" s="1"/>
      <c r="SI135" s="1"/>
      <c r="SJ135" s="1"/>
      <c r="SK135" s="1"/>
      <c r="SL135" s="1"/>
      <c r="SM135" s="1"/>
      <c r="SN135" s="1"/>
      <c r="SO135" s="1"/>
      <c r="SP135" s="1"/>
      <c r="SQ135" s="1"/>
      <c r="SR135" s="1"/>
      <c r="SS135" s="1"/>
      <c r="ST135" s="1"/>
      <c r="SU135" s="1"/>
      <c r="SV135" s="1"/>
      <c r="SW135" s="1"/>
      <c r="SX135" s="1"/>
      <c r="SY135" s="1"/>
      <c r="SZ135" s="1"/>
      <c r="TA135" s="1"/>
      <c r="TB135" s="1"/>
      <c r="TC135" s="1"/>
      <c r="TD135" s="1"/>
      <c r="TE135" s="1"/>
      <c r="TF135" s="1"/>
      <c r="TG135" s="1"/>
      <c r="TH135" s="1"/>
      <c r="TI135" s="1"/>
      <c r="TJ135" s="1"/>
      <c r="TK135" s="1"/>
      <c r="TL135" s="1"/>
      <c r="TM135" s="1"/>
      <c r="TN135" s="1"/>
      <c r="TO135" s="1"/>
      <c r="TP135" s="1"/>
      <c r="TQ135" s="1"/>
      <c r="TR135" s="1"/>
      <c r="TS135" s="1"/>
      <c r="TT135" s="1"/>
      <c r="TU135" s="1"/>
      <c r="TV135" s="1"/>
      <c r="TW135" s="1"/>
      <c r="TX135" s="1"/>
      <c r="TY135" s="1"/>
      <c r="TZ135" s="1"/>
      <c r="UA135" s="1"/>
      <c r="UB135" s="1"/>
      <c r="UC135" s="1"/>
      <c r="UD135" s="1"/>
      <c r="UE135" s="1"/>
      <c r="UF135" s="1"/>
      <c r="UG135" s="1"/>
      <c r="UH135" s="1"/>
      <c r="UI135" s="1"/>
      <c r="UJ135" s="1"/>
      <c r="UK135" s="1"/>
      <c r="UL135" s="1"/>
      <c r="UM135" s="1"/>
      <c r="UN135" s="1"/>
      <c r="UO135" s="1"/>
      <c r="UP135" s="1"/>
      <c r="UQ135" s="1"/>
      <c r="UR135" s="1"/>
      <c r="US135" s="1"/>
      <c r="UT135" s="1"/>
      <c r="UU135" s="1"/>
      <c r="UV135" s="1"/>
      <c r="UW135" s="1"/>
      <c r="UX135" s="1"/>
      <c r="UY135" s="1"/>
      <c r="UZ135" s="1"/>
      <c r="VA135" s="1"/>
      <c r="VB135" s="1"/>
      <c r="VC135" s="1"/>
      <c r="VD135" s="1"/>
      <c r="VE135" s="1"/>
      <c r="VF135" s="1"/>
      <c r="VG135" s="1"/>
      <c r="VH135" s="1"/>
      <c r="VI135" s="1"/>
      <c r="VJ135" s="1"/>
      <c r="VK135" s="1"/>
      <c r="VL135" s="1"/>
      <c r="VM135" s="1"/>
      <c r="VN135" s="1"/>
      <c r="VO135" s="1"/>
      <c r="VP135" s="1"/>
      <c r="VQ135" s="1"/>
      <c r="VR135" s="1"/>
      <c r="VS135" s="1"/>
      <c r="VT135" s="1"/>
      <c r="VU135" s="1"/>
      <c r="VV135" s="1"/>
      <c r="VW135" s="1"/>
      <c r="VX135" s="1"/>
      <c r="VY135" s="1"/>
      <c r="VZ135" s="1"/>
      <c r="WA135" s="1"/>
      <c r="WB135" s="1"/>
      <c r="WC135" s="1"/>
      <c r="WD135" s="1"/>
      <c r="WE135" s="1"/>
      <c r="WF135" s="1"/>
      <c r="WG135" s="1"/>
      <c r="WH135" s="1"/>
      <c r="WI135" s="1"/>
      <c r="WJ135" s="1"/>
      <c r="WK135" s="1"/>
      <c r="WL135" s="1"/>
      <c r="WM135" s="1"/>
      <c r="WN135" s="1"/>
      <c r="WO135" s="1"/>
      <c r="WP135" s="1"/>
      <c r="WQ135" s="1"/>
      <c r="WR135" s="1"/>
      <c r="WS135" s="1"/>
      <c r="WT135" s="1"/>
      <c r="WU135" s="1"/>
      <c r="WV135" s="1"/>
      <c r="WW135" s="1"/>
      <c r="WX135" s="1"/>
      <c r="WY135" s="1"/>
      <c r="WZ135" s="1"/>
      <c r="XA135" s="1"/>
      <c r="XB135" s="1"/>
      <c r="XC135" s="1"/>
      <c r="XD135" s="1"/>
      <c r="XE135" s="1"/>
      <c r="XF135" s="1"/>
      <c r="XG135" s="1"/>
      <c r="XH135" s="1"/>
      <c r="XI135" s="1"/>
      <c r="XJ135" s="1"/>
      <c r="XK135" s="1"/>
      <c r="XL135" s="1"/>
      <c r="XM135" s="1"/>
      <c r="XN135" s="1"/>
      <c r="XO135" s="1"/>
      <c r="XP135" s="1"/>
      <c r="XQ135" s="1"/>
      <c r="XR135" s="1"/>
      <c r="XS135" s="1"/>
      <c r="XT135" s="1"/>
      <c r="XU135" s="1"/>
      <c r="XV135" s="1"/>
      <c r="XW135" s="1"/>
      <c r="XX135" s="1"/>
      <c r="XY135" s="1"/>
      <c r="XZ135" s="1"/>
      <c r="YA135" s="1"/>
      <c r="YB135" s="1"/>
      <c r="YC135" s="1"/>
      <c r="YD135" s="1"/>
      <c r="YE135" s="1"/>
      <c r="YF135" s="1"/>
      <c r="YG135" s="1"/>
      <c r="YH135" s="1"/>
      <c r="YI135" s="1"/>
      <c r="YJ135" s="1"/>
      <c r="YK135" s="1"/>
      <c r="YL135" s="1"/>
      <c r="YM135" s="1"/>
      <c r="YN135" s="1"/>
      <c r="YO135" s="1"/>
      <c r="YP135" s="1"/>
      <c r="YQ135" s="1"/>
      <c r="YR135" s="1"/>
      <c r="YS135" s="1"/>
      <c r="YT135" s="1"/>
      <c r="YU135" s="1"/>
      <c r="YV135" s="1"/>
      <c r="YW135" s="1"/>
      <c r="YX135" s="1"/>
      <c r="YY135" s="1"/>
      <c r="YZ135" s="1"/>
      <c r="ZA135" s="1"/>
      <c r="ZB135" s="1"/>
      <c r="ZC135" s="1"/>
      <c r="ZD135" s="1"/>
      <c r="ZE135" s="1"/>
      <c r="ZF135" s="1"/>
      <c r="ZG135" s="1"/>
      <c r="ZH135" s="1"/>
      <c r="ZI135" s="1"/>
      <c r="ZJ135" s="1"/>
      <c r="ZK135" s="1"/>
      <c r="ZL135" s="1"/>
      <c r="ZM135" s="1"/>
      <c r="ZN135" s="1"/>
      <c r="ZO135" s="1"/>
      <c r="ZP135" s="1"/>
      <c r="ZQ135" s="1"/>
      <c r="ZR135" s="1"/>
      <c r="ZS135" s="1"/>
      <c r="ZT135" s="1"/>
      <c r="ZU135" s="1"/>
      <c r="ZV135" s="1"/>
      <c r="ZW135" s="1"/>
      <c r="ZX135" s="1"/>
      <c r="ZY135" s="1"/>
      <c r="ZZ135" s="1"/>
      <c r="AAA135" s="1"/>
      <c r="AAB135" s="1"/>
      <c r="AAC135" s="1"/>
      <c r="AAD135" s="1"/>
      <c r="AAE135" s="1"/>
      <c r="AAF135" s="1"/>
      <c r="AAG135" s="1"/>
      <c r="AAH135" s="1"/>
      <c r="AAI135" s="1"/>
      <c r="AAJ135" s="1"/>
      <c r="AAK135" s="1"/>
      <c r="AAL135" s="1"/>
      <c r="AAM135" s="1"/>
      <c r="AAN135" s="1"/>
      <c r="AAO135" s="1"/>
      <c r="AAP135" s="1"/>
      <c r="AAQ135" s="1"/>
      <c r="AAR135" s="1"/>
      <c r="AAS135" s="1"/>
      <c r="AAT135" s="1"/>
      <c r="AAU135" s="1"/>
      <c r="AAV135" s="1"/>
      <c r="AAW135" s="1"/>
      <c r="AAX135" s="1"/>
      <c r="AAY135" s="1"/>
      <c r="AAZ135" s="1"/>
      <c r="ABA135" s="1"/>
      <c r="ABB135" s="1"/>
      <c r="ABC135" s="1"/>
      <c r="ABD135" s="1"/>
      <c r="ABE135" s="1"/>
      <c r="ABF135" s="1"/>
      <c r="ABG135" s="1"/>
      <c r="ABH135" s="1"/>
      <c r="ABI135" s="1"/>
      <c r="ABJ135" s="1"/>
      <c r="ABK135" s="1"/>
      <c r="ABL135" s="1"/>
      <c r="ABM135" s="1"/>
      <c r="ABN135" s="1"/>
      <c r="ABO135" s="1"/>
      <c r="ABP135" s="1"/>
      <c r="ABQ135" s="1"/>
      <c r="ABR135" s="1"/>
      <c r="ABS135" s="1"/>
      <c r="ABT135" s="1"/>
      <c r="ABU135" s="1"/>
      <c r="ABV135" s="1"/>
      <c r="ABW135" s="1"/>
      <c r="ABX135" s="1"/>
      <c r="ABY135" s="1"/>
      <c r="ABZ135" s="1"/>
      <c r="ACA135" s="1"/>
      <c r="ACB135" s="1"/>
      <c r="ACC135" s="1"/>
      <c r="ACD135" s="1"/>
      <c r="ACE135" s="1"/>
      <c r="ACF135" s="1"/>
      <c r="ACG135" s="1"/>
      <c r="ACH135" s="1"/>
      <c r="ACI135" s="1"/>
      <c r="ACJ135" s="1"/>
      <c r="ACK135" s="1"/>
      <c r="ACL135" s="1"/>
      <c r="ACM135" s="1"/>
      <c r="ACN135" s="1"/>
      <c r="ACO135" s="1"/>
      <c r="ACP135" s="1"/>
      <c r="ACQ135" s="1"/>
      <c r="ACR135" s="1"/>
      <c r="ACS135" s="1"/>
      <c r="ACT135" s="1"/>
      <c r="ACU135" s="1"/>
      <c r="ACV135" s="1"/>
      <c r="ACW135" s="1"/>
      <c r="ACX135" s="1"/>
      <c r="ACY135" s="1"/>
      <c r="ACZ135" s="1"/>
      <c r="ADA135" s="1"/>
      <c r="ADB135" s="1"/>
      <c r="ADC135" s="1"/>
      <c r="ADD135" s="1"/>
      <c r="ADE135" s="1"/>
      <c r="ADF135" s="1"/>
      <c r="ADG135" s="1"/>
      <c r="ADH135" s="1"/>
      <c r="ADI135" s="1"/>
      <c r="ADJ135" s="1"/>
      <c r="ADK135" s="1"/>
      <c r="ADL135" s="1"/>
      <c r="ADM135" s="1"/>
      <c r="ADN135" s="1"/>
      <c r="ADO135" s="1"/>
      <c r="ADP135" s="1"/>
      <c r="ADQ135" s="1"/>
      <c r="ADR135" s="1"/>
      <c r="ADS135" s="1"/>
      <c r="ADT135" s="1"/>
      <c r="ADU135" s="1"/>
      <c r="ADV135" s="1"/>
      <c r="ADW135" s="1"/>
      <c r="ADX135" s="1"/>
      <c r="ADY135" s="1"/>
      <c r="ADZ135" s="1"/>
      <c r="AEA135" s="1"/>
      <c r="AEB135" s="1"/>
      <c r="AEC135" s="1"/>
      <c r="AED135" s="1"/>
      <c r="AEE135" s="1"/>
      <c r="AEF135" s="1"/>
      <c r="AEG135" s="1"/>
      <c r="AEH135" s="1"/>
      <c r="AEI135" s="1"/>
      <c r="AEJ135" s="1"/>
      <c r="AEK135" s="1"/>
      <c r="AEL135" s="1"/>
      <c r="AEM135" s="1"/>
      <c r="AEN135" s="1"/>
      <c r="AEO135" s="1"/>
      <c r="AEP135" s="1"/>
      <c r="AEQ135" s="1"/>
      <c r="AER135" s="1"/>
      <c r="AES135" s="1"/>
      <c r="AET135" s="1"/>
      <c r="AEU135" s="1"/>
      <c r="AEV135" s="1"/>
      <c r="AEW135" s="1"/>
      <c r="AEX135" s="1"/>
      <c r="AEY135" s="1"/>
      <c r="AEZ135" s="1"/>
      <c r="AFA135" s="1"/>
      <c r="AFB135" s="1"/>
      <c r="AFC135" s="1"/>
      <c r="AFD135" s="1"/>
      <c r="AFE135" s="1"/>
      <c r="AFF135" s="1"/>
      <c r="AFG135" s="1"/>
      <c r="AFH135" s="1"/>
      <c r="AFI135" s="1"/>
      <c r="AFJ135" s="1"/>
      <c r="AFK135" s="1"/>
      <c r="AFL135" s="1"/>
      <c r="AFM135" s="1"/>
      <c r="AFN135" s="1"/>
      <c r="AFO135" s="1"/>
      <c r="AFP135" s="1"/>
      <c r="AFQ135" s="1"/>
      <c r="AFR135" s="1"/>
      <c r="AFS135" s="1"/>
      <c r="AFT135" s="1"/>
      <c r="AFU135" s="1"/>
      <c r="AFV135" s="1"/>
      <c r="AFW135" s="1"/>
      <c r="AFX135" s="1"/>
      <c r="AFY135" s="1"/>
      <c r="AFZ135" s="1"/>
      <c r="AGA135" s="1"/>
      <c r="AGB135" s="1"/>
      <c r="AGC135" s="1"/>
      <c r="AGD135" s="1"/>
      <c r="AGE135" s="1"/>
      <c r="AGF135" s="1"/>
      <c r="AGG135" s="1"/>
      <c r="AGH135" s="1"/>
      <c r="AGI135" s="1"/>
      <c r="AGJ135" s="1"/>
      <c r="AGK135" s="1"/>
      <c r="AGL135" s="1"/>
      <c r="AGM135" s="1"/>
      <c r="AGN135" s="1"/>
      <c r="AGO135" s="1"/>
      <c r="AGP135" s="1"/>
      <c r="AGQ135" s="1"/>
      <c r="AGR135" s="1"/>
      <c r="AGS135" s="1"/>
      <c r="AGT135" s="1"/>
      <c r="AGU135" s="1"/>
      <c r="AGV135" s="1"/>
      <c r="AGW135" s="1"/>
      <c r="AGX135" s="1"/>
      <c r="AGY135" s="1"/>
      <c r="AGZ135" s="1"/>
      <c r="AHA135" s="1"/>
      <c r="AHB135" s="1"/>
      <c r="AHC135" s="1"/>
      <c r="AHD135" s="1"/>
      <c r="AHE135" s="1"/>
      <c r="AHF135" s="1"/>
      <c r="AHG135" s="1"/>
      <c r="AHH135" s="1"/>
      <c r="AHI135" s="1"/>
      <c r="AHJ135" s="1"/>
      <c r="AHK135" s="1"/>
      <c r="AHL135" s="1"/>
      <c r="AHM135" s="1"/>
      <c r="AHN135" s="1"/>
      <c r="AHO135" s="1"/>
      <c r="AHP135" s="1"/>
      <c r="AHQ135" s="1"/>
      <c r="AHR135" s="1"/>
      <c r="AHS135" s="1"/>
      <c r="AHT135" s="1"/>
      <c r="AHU135" s="1"/>
      <c r="AHV135" s="1"/>
      <c r="AHW135" s="1"/>
      <c r="AHX135" s="1"/>
      <c r="AHY135" s="1"/>
      <c r="AHZ135" s="1"/>
      <c r="AIA135" s="1"/>
      <c r="AIB135" s="1"/>
      <c r="AIC135" s="1"/>
      <c r="AID135" s="1"/>
      <c r="AIE135" s="1"/>
      <c r="AIF135" s="1"/>
      <c r="AIG135" s="1"/>
      <c r="AIH135" s="1"/>
      <c r="AII135" s="1"/>
      <c r="AIJ135" s="1"/>
      <c r="AIK135" s="1"/>
      <c r="AIL135" s="1"/>
      <c r="AIM135" s="1"/>
      <c r="AIN135" s="1"/>
      <c r="AIO135" s="1"/>
      <c r="AIP135" s="1"/>
      <c r="AIQ135" s="1"/>
      <c r="AIR135" s="1"/>
      <c r="AIS135" s="1"/>
      <c r="AIT135" s="1"/>
      <c r="AIU135" s="1"/>
      <c r="AIV135" s="1"/>
      <c r="AIW135" s="1"/>
      <c r="AIX135" s="1"/>
      <c r="AIY135" s="1"/>
      <c r="AIZ135" s="1"/>
      <c r="AJA135" s="1"/>
      <c r="AJB135" s="1"/>
      <c r="AJC135" s="1"/>
      <c r="AJD135" s="1"/>
      <c r="AJE135" s="1"/>
      <c r="AJF135" s="1"/>
      <c r="AJG135" s="1"/>
      <c r="AJH135" s="1"/>
      <c r="AJI135" s="1"/>
      <c r="AJJ135" s="1"/>
      <c r="AJK135" s="1"/>
      <c r="AJL135" s="1"/>
      <c r="AJM135" s="1"/>
      <c r="AJN135" s="1"/>
      <c r="AJO135" s="1"/>
      <c r="AJP135" s="1"/>
      <c r="AJQ135" s="1"/>
      <c r="AJR135" s="1"/>
      <c r="AJS135" s="1"/>
      <c r="AJT135" s="1"/>
      <c r="AJU135" s="1"/>
      <c r="AJV135" s="1"/>
      <c r="AJW135" s="1"/>
      <c r="AJX135" s="1"/>
      <c r="AJY135" s="1"/>
      <c r="AJZ135" s="1"/>
      <c r="AKA135" s="1"/>
      <c r="AKB135" s="1"/>
      <c r="AKC135" s="1"/>
      <c r="AKD135" s="1"/>
      <c r="AKE135" s="1"/>
      <c r="AKF135" s="1"/>
      <c r="AKG135" s="1"/>
      <c r="AKH135" s="1"/>
      <c r="AKI135" s="1"/>
      <c r="AKJ135" s="1"/>
      <c r="AKK135" s="1"/>
      <c r="AKL135" s="1"/>
      <c r="AKM135" s="1"/>
      <c r="AKN135" s="1"/>
      <c r="AKO135" s="1"/>
      <c r="AKP135" s="1"/>
      <c r="AKQ135" s="1"/>
      <c r="AKR135" s="1"/>
      <c r="AKS135" s="1"/>
      <c r="AKT135" s="1"/>
      <c r="AKU135" s="1"/>
      <c r="AKV135" s="1"/>
      <c r="AKW135" s="1"/>
      <c r="AKX135" s="1"/>
      <c r="AKY135" s="1"/>
      <c r="AKZ135" s="1"/>
      <c r="ALA135" s="1"/>
      <c r="ALB135" s="1"/>
      <c r="ALC135" s="1"/>
      <c r="ALD135" s="1"/>
      <c r="ALE135" s="1"/>
      <c r="ALF135" s="1"/>
      <c r="ALG135" s="1"/>
      <c r="ALH135" s="1"/>
      <c r="ALI135" s="1"/>
      <c r="ALJ135" s="1"/>
      <c r="ALK135" s="1"/>
      <c r="ALL135" s="1"/>
      <c r="ALM135" s="1"/>
      <c r="ALN135" s="1"/>
      <c r="ALO135" s="1"/>
      <c r="ALP135" s="1"/>
      <c r="ALQ135" s="1"/>
      <c r="ALR135" s="1"/>
      <c r="ALS135" s="1"/>
      <c r="ALT135" s="1"/>
      <c r="ALU135" s="1"/>
      <c r="ALV135" s="1"/>
      <c r="ALW135" s="1"/>
      <c r="ALX135" s="1"/>
      <c r="ALY135" s="1"/>
      <c r="ALZ135" s="1"/>
      <c r="AMA135" s="1"/>
      <c r="AMB135" s="1"/>
      <c r="AMC135" s="1"/>
      <c r="AMD135" s="1"/>
      <c r="AME135" s="1"/>
      <c r="AMF135" s="1"/>
      <c r="AMG135" s="1"/>
      <c r="AMH135" s="1"/>
      <c r="AMI135" s="1"/>
      <c r="AMJ135" s="1"/>
      <c r="AMK135" s="1"/>
      <c r="AML135" s="1"/>
      <c r="AMM135" s="1"/>
      <c r="AMN135" s="1"/>
      <c r="AMO135" s="1"/>
      <c r="AMP135" s="1"/>
      <c r="AMQ135" s="1"/>
      <c r="AMR135" s="1"/>
      <c r="AMS135" s="1"/>
      <c r="AMT135" s="1"/>
      <c r="AMU135" s="1"/>
      <c r="AMV135" s="1"/>
      <c r="AMW135" s="1"/>
      <c r="AMX135" s="1"/>
      <c r="AMY135" s="1"/>
      <c r="AMZ135" s="1"/>
      <c r="ANA135" s="1"/>
      <c r="ANB135" s="1"/>
      <c r="ANC135" s="1"/>
      <c r="AND135" s="1"/>
      <c r="ANE135" s="1"/>
      <c r="ANF135" s="1"/>
      <c r="ANG135" s="1"/>
      <c r="ANH135" s="1"/>
      <c r="ANI135" s="1"/>
      <c r="ANJ135" s="1"/>
      <c r="ANK135" s="1"/>
      <c r="ANL135" s="1"/>
      <c r="ANM135" s="1"/>
      <c r="ANN135" s="1"/>
      <c r="ANO135" s="1"/>
      <c r="ANP135" s="1"/>
      <c r="ANQ135" s="1"/>
      <c r="ANR135" s="1"/>
      <c r="ANS135" s="1"/>
      <c r="ANT135" s="1"/>
      <c r="ANU135" s="1"/>
      <c r="ANV135" s="1"/>
      <c r="ANW135" s="1"/>
      <c r="ANX135" s="1"/>
      <c r="ANY135" s="1"/>
      <c r="ANZ135" s="1"/>
      <c r="AOA135" s="1"/>
      <c r="AOB135" s="1"/>
      <c r="AOC135" s="1"/>
      <c r="AOD135" s="1"/>
      <c r="AOE135" s="1"/>
      <c r="AOF135" s="1"/>
      <c r="AOG135" s="1"/>
      <c r="AOH135" s="1"/>
      <c r="AOI135" s="1"/>
      <c r="AOJ135" s="1"/>
      <c r="AOK135" s="1"/>
      <c r="AOL135" s="1"/>
      <c r="AOM135" s="1"/>
      <c r="AON135" s="1"/>
      <c r="AOO135" s="1"/>
      <c r="AOP135" s="1"/>
      <c r="AOQ135" s="1"/>
      <c r="AOR135" s="1"/>
      <c r="AOS135" s="1"/>
      <c r="AOT135" s="1"/>
      <c r="AOU135" s="1"/>
      <c r="AOV135" s="1"/>
      <c r="AOW135" s="1"/>
      <c r="AOX135" s="1"/>
      <c r="AOY135" s="1"/>
      <c r="AOZ135" s="1"/>
      <c r="APA135" s="1"/>
      <c r="APB135" s="1"/>
      <c r="APC135" s="1"/>
      <c r="APD135" s="1"/>
      <c r="APE135" s="1"/>
      <c r="APF135" s="1"/>
      <c r="APG135" s="1"/>
      <c r="APH135" s="1"/>
      <c r="API135" s="1"/>
      <c r="APJ135" s="1"/>
      <c r="APK135" s="1"/>
      <c r="APL135" s="1"/>
      <c r="APM135" s="1"/>
      <c r="APN135" s="1"/>
      <c r="APO135" s="1"/>
      <c r="APP135" s="1"/>
      <c r="APQ135" s="1"/>
      <c r="APR135" s="1"/>
      <c r="APS135" s="1"/>
      <c r="APT135" s="1"/>
      <c r="APU135" s="1"/>
      <c r="APV135" s="1"/>
      <c r="APW135" s="1"/>
      <c r="APX135" s="1"/>
      <c r="APY135" s="1"/>
      <c r="APZ135" s="1"/>
      <c r="AQA135" s="1"/>
      <c r="AQB135" s="1"/>
      <c r="AQC135" s="1"/>
      <c r="AQD135" s="1"/>
      <c r="AQE135" s="1"/>
      <c r="AQF135" s="1"/>
      <c r="AQG135" s="1"/>
      <c r="AQH135" s="1"/>
      <c r="AQI135" s="1"/>
      <c r="AQJ135" s="1"/>
      <c r="AQK135" s="1"/>
      <c r="AQL135" s="1"/>
      <c r="AQM135" s="1"/>
      <c r="AQN135" s="1"/>
      <c r="AQO135" s="1"/>
      <c r="AQP135" s="1"/>
      <c r="AQQ135" s="1"/>
      <c r="AQR135" s="1"/>
      <c r="AQS135" s="1"/>
      <c r="AQT135" s="1"/>
      <c r="AQU135" s="1"/>
      <c r="AQV135" s="1"/>
      <c r="AQW135" s="1"/>
      <c r="AQX135" s="1"/>
      <c r="AQY135" s="1"/>
      <c r="AQZ135" s="1"/>
      <c r="ARA135" s="1"/>
      <c r="ARB135" s="1"/>
      <c r="ARC135" s="1"/>
      <c r="ARD135" s="1"/>
      <c r="ARE135" s="1"/>
      <c r="ARF135" s="1"/>
      <c r="ARG135" s="1"/>
      <c r="ARH135" s="1"/>
      <c r="ARI135" s="1"/>
      <c r="ARJ135" s="1"/>
      <c r="ARK135" s="1"/>
      <c r="ARL135" s="1"/>
      <c r="ARM135" s="1"/>
      <c r="ARN135" s="1"/>
      <c r="ARO135" s="1"/>
      <c r="ARP135" s="1"/>
      <c r="ARQ135" s="1"/>
      <c r="ARR135" s="1"/>
      <c r="ARS135" s="1"/>
      <c r="ART135" s="1"/>
      <c r="ARU135" s="1"/>
      <c r="ARV135" s="1"/>
      <c r="ARW135" s="1"/>
      <c r="ARX135" s="1"/>
      <c r="ARY135" s="1"/>
      <c r="ARZ135" s="1"/>
      <c r="ASA135" s="1"/>
      <c r="ASB135" s="1"/>
      <c r="ASC135" s="1"/>
      <c r="ASD135" s="1"/>
      <c r="ASE135" s="1"/>
      <c r="ASF135" s="1"/>
      <c r="ASG135" s="1"/>
      <c r="ASH135" s="1"/>
      <c r="ASI135" s="1"/>
      <c r="ASJ135" s="1"/>
      <c r="ASK135" s="1"/>
      <c r="ASL135" s="1"/>
      <c r="ASM135" s="1"/>
      <c r="ASN135" s="1"/>
      <c r="ASO135" s="1"/>
      <c r="ASP135" s="1"/>
      <c r="ASQ135" s="1"/>
      <c r="ASR135" s="1"/>
      <c r="ASS135" s="1"/>
      <c r="AST135" s="1"/>
      <c r="ASU135" s="1"/>
      <c r="ASV135" s="1"/>
      <c r="ASW135" s="1"/>
      <c r="ASX135" s="1"/>
      <c r="ASY135" s="1"/>
      <c r="ASZ135" s="1"/>
      <c r="ATA135" s="1"/>
      <c r="ATB135" s="1"/>
      <c r="ATC135" s="1"/>
      <c r="ATD135" s="1"/>
      <c r="ATE135" s="1"/>
      <c r="ATF135" s="1"/>
      <c r="ATG135" s="1"/>
      <c r="ATH135" s="1"/>
      <c r="ATI135" s="1"/>
      <c r="ATJ135" s="1"/>
      <c r="ATK135" s="1"/>
      <c r="ATL135" s="1"/>
      <c r="ATM135" s="1"/>
      <c r="ATN135" s="1"/>
      <c r="ATO135" s="1"/>
      <c r="ATP135" s="1"/>
      <c r="ATQ135" s="1"/>
      <c r="ATR135" s="1"/>
      <c r="ATS135" s="1"/>
      <c r="ATT135" s="1"/>
      <c r="ATU135" s="1"/>
      <c r="ATV135" s="1"/>
      <c r="ATW135" s="1"/>
      <c r="ATX135" s="1"/>
      <c r="ATY135" s="1"/>
      <c r="ATZ135" s="1"/>
      <c r="AUA135" s="1"/>
      <c r="AUB135" s="1"/>
      <c r="AUC135" s="1"/>
      <c r="AUD135" s="1"/>
      <c r="AUE135" s="1"/>
      <c r="AUF135" s="1"/>
      <c r="AUG135" s="1"/>
      <c r="AUH135" s="1"/>
      <c r="AUI135" s="1"/>
      <c r="AUJ135" s="1"/>
      <c r="AUK135" s="1"/>
      <c r="AUL135" s="1"/>
      <c r="AUM135" s="1"/>
      <c r="AUN135" s="1"/>
      <c r="AUO135" s="1"/>
      <c r="AUP135" s="1"/>
      <c r="AUQ135" s="1"/>
      <c r="AUR135" s="1"/>
      <c r="AUS135" s="1"/>
      <c r="AUT135" s="1"/>
      <c r="AUU135" s="1"/>
      <c r="AUV135" s="1"/>
      <c r="AUW135" s="1"/>
      <c r="AUX135" s="1"/>
      <c r="AUY135" s="1"/>
      <c r="AUZ135" s="1"/>
      <c r="AVA135" s="1"/>
      <c r="AVB135" s="1"/>
      <c r="AVC135" s="1"/>
      <c r="AVD135" s="1"/>
      <c r="AVE135" s="1"/>
      <c r="AVF135" s="1"/>
      <c r="AVG135" s="1"/>
      <c r="AVH135" s="1"/>
      <c r="AVI135" s="1"/>
      <c r="AVJ135" s="1"/>
      <c r="AVK135" s="1"/>
      <c r="AVL135" s="1"/>
      <c r="AVM135" s="1"/>
      <c r="AVN135" s="1"/>
      <c r="AVO135" s="1"/>
      <c r="AVP135" s="1"/>
      <c r="AVQ135" s="1"/>
      <c r="AVR135" s="1"/>
      <c r="AVS135" s="1"/>
      <c r="AVT135" s="1"/>
      <c r="AVU135" s="1"/>
      <c r="AVV135" s="1"/>
      <c r="AVW135" s="1"/>
      <c r="AVX135" s="1"/>
      <c r="AVY135" s="1"/>
      <c r="AVZ135" s="1"/>
      <c r="AWA135" s="1"/>
      <c r="AWB135" s="1"/>
      <c r="AWC135" s="1"/>
      <c r="AWD135" s="1"/>
      <c r="AWE135" s="1"/>
      <c r="AWF135" s="1"/>
      <c r="AWG135" s="1"/>
      <c r="AWH135" s="1"/>
      <c r="AWI135" s="1"/>
      <c r="AWJ135" s="1"/>
      <c r="AWK135" s="1"/>
      <c r="AWL135" s="1"/>
      <c r="AWM135" s="1"/>
      <c r="AWN135" s="1"/>
      <c r="AWO135" s="1"/>
      <c r="AWP135" s="1"/>
      <c r="AWQ135" s="1"/>
      <c r="AWR135" s="1"/>
      <c r="AWS135" s="1"/>
      <c r="AWT135" s="1"/>
      <c r="AWU135" s="1"/>
      <c r="AWV135" s="1"/>
      <c r="AWW135" s="1"/>
      <c r="AWX135" s="1"/>
      <c r="AWY135" s="1"/>
      <c r="AWZ135" s="1"/>
      <c r="AXA135" s="1"/>
      <c r="AXB135" s="1"/>
      <c r="AXC135" s="1"/>
      <c r="AXD135" s="1"/>
      <c r="AXE135" s="1"/>
      <c r="AXF135" s="1"/>
      <c r="AXG135" s="1"/>
      <c r="AXH135" s="1"/>
      <c r="AXI135" s="1"/>
      <c r="AXJ135" s="1"/>
      <c r="AXK135" s="1"/>
      <c r="AXL135" s="1"/>
      <c r="AXM135" s="1"/>
      <c r="AXN135" s="1"/>
      <c r="AXO135" s="1"/>
      <c r="AXP135" s="1"/>
      <c r="AXQ135" s="1"/>
      <c r="AXR135" s="1"/>
      <c r="AXS135" s="1"/>
      <c r="AXT135" s="1"/>
      <c r="AXU135" s="1"/>
      <c r="AXV135" s="1"/>
      <c r="AXW135" s="1"/>
      <c r="AXX135" s="1"/>
      <c r="AXY135" s="1"/>
      <c r="AXZ135" s="1"/>
      <c r="AYA135" s="1"/>
      <c r="AYB135" s="1"/>
      <c r="AYC135" s="1"/>
      <c r="AYD135" s="1"/>
      <c r="AYE135" s="1"/>
      <c r="AYF135" s="1"/>
      <c r="AYG135" s="1"/>
      <c r="AYH135" s="1"/>
      <c r="AYI135" s="1"/>
      <c r="AYJ135" s="1"/>
      <c r="AYK135" s="1"/>
      <c r="AYL135" s="1"/>
      <c r="AYM135" s="1"/>
      <c r="AYN135" s="1"/>
      <c r="AYO135" s="1"/>
      <c r="AYP135" s="1"/>
      <c r="AYQ135" s="1"/>
      <c r="AYR135" s="1"/>
      <c r="AYS135" s="1"/>
      <c r="AYT135" s="1"/>
      <c r="AYU135" s="1"/>
      <c r="AYV135" s="1"/>
      <c r="AYW135" s="1"/>
      <c r="AYX135" s="1"/>
      <c r="AYY135" s="1"/>
      <c r="AYZ135" s="1"/>
      <c r="AZA135" s="1"/>
      <c r="AZB135" s="1"/>
      <c r="AZC135" s="1"/>
      <c r="AZD135" s="1"/>
      <c r="AZE135" s="1"/>
      <c r="AZF135" s="1"/>
      <c r="AZG135" s="1"/>
      <c r="AZH135" s="1"/>
      <c r="AZI135" s="1"/>
      <c r="AZJ135" s="1"/>
      <c r="AZK135" s="1"/>
      <c r="AZL135" s="1"/>
      <c r="AZM135" s="1"/>
      <c r="AZN135" s="1"/>
      <c r="AZO135" s="1"/>
      <c r="AZP135" s="1"/>
      <c r="AZQ135" s="1"/>
      <c r="AZR135" s="1"/>
      <c r="AZS135" s="1"/>
      <c r="AZT135" s="1"/>
      <c r="AZU135" s="1"/>
      <c r="AZV135" s="1"/>
      <c r="AZW135" s="1"/>
      <c r="AZX135" s="1"/>
      <c r="AZY135" s="1"/>
      <c r="AZZ135" s="1"/>
      <c r="BAA135" s="1"/>
      <c r="BAB135" s="1"/>
      <c r="BAC135" s="1"/>
      <c r="BAD135" s="1"/>
      <c r="BAE135" s="1"/>
      <c r="BAF135" s="1"/>
      <c r="BAG135" s="1"/>
      <c r="BAH135" s="1"/>
      <c r="BAI135" s="1"/>
      <c r="BAJ135" s="1"/>
      <c r="BAK135" s="1"/>
      <c r="BAL135" s="1"/>
      <c r="BAM135" s="1"/>
      <c r="BAN135" s="1"/>
      <c r="BAO135" s="1"/>
      <c r="BAP135" s="1"/>
      <c r="BAQ135" s="1"/>
      <c r="BAR135" s="1"/>
      <c r="BAS135" s="1"/>
      <c r="BAT135" s="1"/>
      <c r="BAU135" s="1"/>
      <c r="BAV135" s="1"/>
      <c r="BAW135" s="1"/>
      <c r="BAX135" s="1"/>
      <c r="BAY135" s="1"/>
      <c r="BAZ135" s="1"/>
      <c r="BBA135" s="1"/>
      <c r="BBB135" s="1"/>
      <c r="BBC135" s="1"/>
      <c r="BBD135" s="1"/>
      <c r="BBE135" s="1"/>
      <c r="BBF135" s="1"/>
      <c r="BBG135" s="1"/>
      <c r="BBH135" s="1"/>
      <c r="BBI135" s="1"/>
      <c r="BBJ135" s="1"/>
      <c r="BBK135" s="1"/>
      <c r="BBL135" s="1"/>
      <c r="BBM135" s="1"/>
      <c r="BBN135" s="1"/>
      <c r="BBO135" s="1"/>
      <c r="BBP135" s="1"/>
      <c r="BBQ135" s="1"/>
      <c r="BBR135" s="1"/>
      <c r="BBS135" s="1"/>
      <c r="BBT135" s="1"/>
      <c r="BBU135" s="1"/>
      <c r="BBV135" s="1"/>
      <c r="BBW135" s="1"/>
      <c r="BBX135" s="1"/>
      <c r="BBY135" s="1"/>
      <c r="BBZ135" s="1"/>
      <c r="BCA135" s="1"/>
      <c r="BCB135" s="1"/>
      <c r="BCC135" s="1"/>
      <c r="BCD135" s="1"/>
      <c r="BCE135" s="1"/>
      <c r="BCF135" s="1"/>
      <c r="BCG135" s="1"/>
      <c r="BCH135" s="1"/>
      <c r="BCI135" s="1"/>
      <c r="BCJ135" s="1"/>
      <c r="BCK135" s="1"/>
      <c r="BCL135" s="1"/>
      <c r="BCM135" s="1"/>
      <c r="BCN135" s="1"/>
      <c r="BCO135" s="1"/>
      <c r="BCP135" s="1"/>
      <c r="BCQ135" s="1"/>
      <c r="BCR135" s="1"/>
      <c r="BCS135" s="1"/>
      <c r="BCT135" s="1"/>
      <c r="BCU135" s="1"/>
      <c r="BCV135" s="1"/>
      <c r="BCW135" s="1"/>
      <c r="BCX135" s="1"/>
      <c r="BCY135" s="1"/>
      <c r="BCZ135" s="1"/>
      <c r="BDA135" s="1"/>
      <c r="BDB135" s="1"/>
      <c r="BDC135" s="1"/>
      <c r="BDD135" s="1"/>
      <c r="BDE135" s="1"/>
      <c r="BDF135" s="1"/>
      <c r="BDG135" s="1"/>
      <c r="BDH135" s="1"/>
      <c r="BDI135" s="1"/>
      <c r="BDJ135" s="1"/>
      <c r="BDK135" s="1"/>
      <c r="BDL135" s="1"/>
      <c r="BDM135" s="1"/>
      <c r="BDN135" s="1"/>
      <c r="BDO135" s="1"/>
      <c r="BDP135" s="1"/>
      <c r="BDQ135" s="1"/>
      <c r="BDR135" s="1"/>
      <c r="BDS135" s="1"/>
      <c r="BDT135" s="1"/>
      <c r="BDU135" s="1"/>
      <c r="BDV135" s="1"/>
      <c r="BDW135" s="1"/>
      <c r="BDX135" s="1"/>
      <c r="BDY135" s="1"/>
      <c r="BDZ135" s="1"/>
      <c r="BEA135" s="1"/>
      <c r="BEB135" s="1"/>
      <c r="BEC135" s="1"/>
      <c r="BED135" s="1"/>
      <c r="BEE135" s="1"/>
      <c r="BEF135" s="1"/>
      <c r="BEG135" s="1"/>
      <c r="BEH135" s="1"/>
      <c r="BEI135" s="1"/>
      <c r="BEJ135" s="1"/>
      <c r="BEK135" s="1"/>
      <c r="BEL135" s="1"/>
      <c r="BEM135" s="1"/>
      <c r="BEN135" s="1"/>
      <c r="BEO135" s="1"/>
      <c r="BEP135" s="1"/>
      <c r="BEQ135" s="1"/>
      <c r="BER135" s="1"/>
      <c r="BES135" s="1"/>
      <c r="BET135" s="1"/>
      <c r="BEU135" s="1"/>
      <c r="BEV135" s="1"/>
      <c r="BEW135" s="1"/>
      <c r="BEX135" s="1"/>
      <c r="BEY135" s="1"/>
      <c r="BEZ135" s="1"/>
      <c r="BFA135" s="1"/>
      <c r="BFB135" s="1"/>
      <c r="BFC135" s="1"/>
      <c r="BFD135" s="1"/>
      <c r="BFE135" s="1"/>
      <c r="BFF135" s="1"/>
      <c r="BFG135" s="1"/>
      <c r="BFH135" s="1"/>
      <c r="BFI135" s="1"/>
      <c r="BFJ135" s="1"/>
      <c r="BFK135" s="1"/>
      <c r="BFL135" s="1"/>
      <c r="BFM135" s="1"/>
      <c r="BFN135" s="1"/>
      <c r="BFO135" s="1"/>
      <c r="BFP135" s="1"/>
      <c r="BFQ135" s="1"/>
      <c r="BFR135" s="1"/>
      <c r="BFS135" s="1"/>
      <c r="BFT135" s="1"/>
      <c r="BFU135" s="1"/>
      <c r="BFV135" s="1"/>
      <c r="BFW135" s="1"/>
      <c r="BFX135" s="1"/>
      <c r="BFY135" s="1"/>
      <c r="BFZ135" s="1"/>
      <c r="BGA135" s="1"/>
      <c r="BGB135" s="1"/>
      <c r="BGC135" s="1"/>
      <c r="BGD135" s="1"/>
      <c r="BGE135" s="1"/>
      <c r="BGF135" s="1"/>
      <c r="BGG135" s="1"/>
      <c r="BGH135" s="1"/>
      <c r="BGI135" s="1"/>
      <c r="BGJ135" s="1"/>
      <c r="BGK135" s="1"/>
      <c r="BGL135" s="1"/>
      <c r="BGM135" s="1"/>
      <c r="BGN135" s="1"/>
      <c r="BGO135" s="1"/>
      <c r="BGP135" s="1"/>
      <c r="BGQ135" s="1"/>
      <c r="BGR135" s="1"/>
      <c r="BGS135" s="1"/>
      <c r="BGT135" s="1"/>
      <c r="BGU135" s="1"/>
      <c r="BGV135" s="1"/>
      <c r="BGW135" s="1"/>
      <c r="BGX135" s="1"/>
      <c r="BGY135" s="1"/>
      <c r="BGZ135" s="1"/>
      <c r="BHA135" s="1"/>
      <c r="BHB135" s="1"/>
      <c r="BHC135" s="1"/>
      <c r="BHD135" s="1"/>
      <c r="BHE135" s="1"/>
      <c r="BHF135" s="1"/>
      <c r="BHG135" s="1"/>
      <c r="BHH135" s="1"/>
      <c r="BHI135" s="1"/>
      <c r="BHJ135" s="1"/>
      <c r="BHK135" s="1"/>
      <c r="BHL135" s="1"/>
      <c r="BHM135" s="1"/>
      <c r="BHN135" s="1"/>
      <c r="BHO135" s="1"/>
      <c r="BHP135" s="1"/>
      <c r="BHQ135" s="1"/>
      <c r="BHR135" s="1"/>
      <c r="BHS135" s="1"/>
      <c r="BHT135" s="1"/>
      <c r="BHU135" s="1"/>
      <c r="BHV135" s="1"/>
      <c r="BHW135" s="1"/>
      <c r="BHX135" s="1"/>
      <c r="BHY135" s="1"/>
      <c r="BHZ135" s="1"/>
      <c r="BIA135" s="1"/>
      <c r="BIB135" s="1"/>
      <c r="BIC135" s="1"/>
      <c r="BID135" s="1"/>
      <c r="BIE135" s="1"/>
      <c r="BIF135" s="1"/>
      <c r="BIG135" s="1"/>
      <c r="BIH135" s="1"/>
      <c r="BII135" s="1"/>
      <c r="BIJ135" s="1"/>
      <c r="BIK135" s="1"/>
      <c r="BIL135" s="1"/>
      <c r="BIM135" s="1"/>
      <c r="BIN135" s="1"/>
      <c r="BIO135" s="1"/>
      <c r="BIP135" s="1"/>
      <c r="BIQ135" s="1"/>
      <c r="BIR135" s="1"/>
      <c r="BIS135" s="1"/>
      <c r="BIT135" s="1"/>
      <c r="BIU135" s="1"/>
      <c r="BIV135" s="1"/>
      <c r="BIW135" s="1"/>
      <c r="BIX135" s="1"/>
      <c r="BIY135" s="1"/>
      <c r="BIZ135" s="1"/>
      <c r="BJA135" s="1"/>
      <c r="BJB135" s="1"/>
      <c r="BJC135" s="1"/>
      <c r="BJD135" s="1"/>
      <c r="BJE135" s="1"/>
      <c r="BJF135" s="1"/>
      <c r="BJG135" s="1"/>
      <c r="BJH135" s="1"/>
      <c r="BJI135" s="1"/>
      <c r="BJJ135" s="1"/>
      <c r="BJK135" s="1"/>
      <c r="BJL135" s="1"/>
      <c r="BJM135" s="1"/>
      <c r="BJN135" s="1"/>
      <c r="BJO135" s="1"/>
      <c r="BJP135" s="1"/>
      <c r="BJQ135" s="1"/>
      <c r="BJR135" s="1"/>
      <c r="BJS135" s="1"/>
      <c r="BJT135" s="1"/>
      <c r="BJU135" s="1"/>
      <c r="BJV135" s="1"/>
      <c r="BJW135" s="1"/>
      <c r="BJX135" s="1"/>
      <c r="BJY135" s="1"/>
      <c r="BJZ135" s="1"/>
      <c r="BKA135" s="1"/>
      <c r="BKB135" s="1"/>
      <c r="BKC135" s="1"/>
      <c r="BKD135" s="1"/>
      <c r="BKE135" s="1"/>
      <c r="BKF135" s="1"/>
      <c r="BKG135" s="1"/>
      <c r="BKH135" s="1"/>
      <c r="BKI135" s="1"/>
      <c r="BKJ135" s="1"/>
      <c r="BKK135" s="1"/>
      <c r="BKL135" s="1"/>
      <c r="BKM135" s="1"/>
      <c r="BKN135" s="1"/>
      <c r="BKO135" s="1"/>
      <c r="BKP135" s="1"/>
      <c r="BKQ135" s="1"/>
      <c r="BKR135" s="1"/>
      <c r="BKS135" s="1"/>
      <c r="BKT135" s="1"/>
      <c r="BKU135" s="1"/>
      <c r="BKV135" s="1"/>
      <c r="BKW135" s="1"/>
      <c r="BKX135" s="1"/>
      <c r="BKY135" s="1"/>
      <c r="BKZ135" s="1"/>
      <c r="BLA135" s="1"/>
      <c r="BLB135" s="1"/>
      <c r="BLC135" s="1"/>
      <c r="BLD135" s="1"/>
      <c r="BLE135" s="1"/>
      <c r="BLF135" s="1"/>
      <c r="BLG135" s="1"/>
      <c r="BLH135" s="1"/>
      <c r="BLI135" s="1"/>
      <c r="BLJ135" s="1"/>
      <c r="BLK135" s="1"/>
      <c r="BLL135" s="1"/>
      <c r="BLM135" s="1"/>
      <c r="BLN135" s="1"/>
      <c r="BLO135" s="1"/>
      <c r="BLP135" s="1"/>
      <c r="BLQ135" s="1"/>
      <c r="BLR135" s="1"/>
      <c r="BLS135" s="1"/>
      <c r="BLT135" s="1"/>
      <c r="BLU135" s="1"/>
      <c r="BLV135" s="1"/>
      <c r="BLW135" s="1"/>
      <c r="BLX135" s="1"/>
      <c r="BLY135" s="1"/>
      <c r="BLZ135" s="1"/>
      <c r="BMA135" s="1"/>
      <c r="BMB135" s="1"/>
      <c r="BMC135" s="1"/>
      <c r="BMD135" s="1"/>
      <c r="BME135" s="1"/>
      <c r="BMF135" s="1"/>
      <c r="BMG135" s="1"/>
      <c r="BMH135" s="1"/>
      <c r="BMI135" s="1"/>
      <c r="BMJ135" s="1"/>
      <c r="BMK135" s="1"/>
      <c r="BML135" s="1"/>
      <c r="BMM135" s="1"/>
      <c r="BMN135" s="1"/>
      <c r="BMO135" s="1"/>
      <c r="BMP135" s="1"/>
      <c r="BMQ135" s="1"/>
      <c r="BMR135" s="1"/>
      <c r="BMS135" s="1"/>
      <c r="BMT135" s="1"/>
      <c r="BMU135" s="1"/>
      <c r="BMV135" s="1"/>
      <c r="BMW135" s="1"/>
      <c r="BMX135" s="1"/>
      <c r="BMY135" s="1"/>
      <c r="BMZ135" s="1"/>
      <c r="BNA135" s="1"/>
      <c r="BNB135" s="1"/>
      <c r="BNC135" s="1"/>
      <c r="BND135" s="1"/>
      <c r="BNE135" s="1"/>
      <c r="BNF135" s="1"/>
      <c r="BNG135" s="1"/>
      <c r="BNH135" s="1"/>
      <c r="BNI135" s="1"/>
      <c r="BNJ135" s="1"/>
      <c r="BNK135" s="1"/>
      <c r="BNL135" s="1"/>
      <c r="BNM135" s="1"/>
      <c r="BNN135" s="1"/>
      <c r="BNO135" s="1"/>
      <c r="BNP135" s="1"/>
      <c r="BNQ135" s="1"/>
      <c r="BNR135" s="1"/>
      <c r="BNS135" s="1"/>
      <c r="BNT135" s="1"/>
      <c r="BNU135" s="1"/>
      <c r="BNV135" s="1"/>
      <c r="BNW135" s="1"/>
      <c r="BNX135" s="1"/>
      <c r="BNY135" s="1"/>
      <c r="BNZ135" s="1"/>
      <c r="BOA135" s="1"/>
      <c r="BOB135" s="1"/>
      <c r="BOC135" s="1"/>
      <c r="BOD135" s="1"/>
      <c r="BOE135" s="1"/>
      <c r="BOF135" s="1"/>
      <c r="BOG135" s="1"/>
      <c r="BOH135" s="1"/>
      <c r="BOI135" s="1"/>
      <c r="BOJ135" s="1"/>
      <c r="BOK135" s="1"/>
      <c r="BOL135" s="1"/>
      <c r="BOM135" s="1"/>
      <c r="BON135" s="1"/>
      <c r="BOO135" s="1"/>
      <c r="BOP135" s="1"/>
      <c r="BOQ135" s="1"/>
      <c r="BOR135" s="1"/>
      <c r="BOS135" s="1"/>
      <c r="BOT135" s="1"/>
      <c r="BOU135" s="1"/>
      <c r="BOV135" s="1"/>
      <c r="BOW135" s="1"/>
      <c r="BOX135" s="1"/>
      <c r="BOY135" s="1"/>
      <c r="BOZ135" s="1"/>
      <c r="BPA135" s="1"/>
      <c r="BPB135" s="1"/>
      <c r="BPC135" s="1"/>
      <c r="BPD135" s="1"/>
      <c r="BPE135" s="1"/>
      <c r="BPF135" s="1"/>
      <c r="BPG135" s="1"/>
      <c r="BPH135" s="1"/>
      <c r="BPI135" s="1"/>
      <c r="BPJ135" s="1"/>
      <c r="BPK135" s="1"/>
      <c r="BPL135" s="1"/>
      <c r="BPM135" s="1"/>
      <c r="BPN135" s="1"/>
      <c r="BPO135" s="1"/>
      <c r="BPP135" s="1"/>
      <c r="BPQ135" s="1"/>
      <c r="BPR135" s="1"/>
      <c r="BPS135" s="1"/>
      <c r="BPT135" s="1"/>
      <c r="BPU135" s="1"/>
      <c r="BPV135" s="1"/>
      <c r="BPW135" s="1"/>
      <c r="BPX135" s="1"/>
      <c r="BPY135" s="1"/>
      <c r="BPZ135" s="1"/>
      <c r="BQA135" s="1"/>
      <c r="BQB135" s="1"/>
      <c r="BQC135" s="1"/>
      <c r="BQD135" s="1"/>
      <c r="BQE135" s="1"/>
      <c r="BQF135" s="1"/>
      <c r="BQG135" s="1"/>
      <c r="BQH135" s="1"/>
      <c r="BQI135" s="1"/>
      <c r="BQJ135" s="1"/>
      <c r="BQK135" s="1"/>
      <c r="BQL135" s="1"/>
      <c r="BQM135" s="1"/>
      <c r="BQN135" s="1"/>
      <c r="BQO135" s="1"/>
      <c r="BQP135" s="1"/>
      <c r="BQQ135" s="1"/>
      <c r="BQR135" s="1"/>
      <c r="BQS135" s="1"/>
      <c r="BQT135" s="1"/>
      <c r="BQU135" s="1"/>
      <c r="BQV135" s="1"/>
      <c r="BQW135" s="1"/>
      <c r="BQX135" s="1"/>
      <c r="BQY135" s="1"/>
      <c r="BQZ135" s="1"/>
      <c r="BRA135" s="1"/>
      <c r="BRB135" s="1"/>
      <c r="BRC135" s="1"/>
      <c r="BRD135" s="1"/>
      <c r="BRE135" s="1"/>
      <c r="BRF135" s="1"/>
      <c r="BRG135" s="1"/>
      <c r="BRH135" s="1"/>
      <c r="BRI135" s="1"/>
      <c r="BRJ135" s="1"/>
      <c r="BRK135" s="1"/>
      <c r="BRL135" s="1"/>
      <c r="BRM135" s="1"/>
      <c r="BRN135" s="1"/>
      <c r="BRO135" s="1"/>
      <c r="BRP135" s="1"/>
      <c r="BRQ135" s="1"/>
      <c r="BRR135" s="1"/>
      <c r="BRS135" s="1"/>
      <c r="BRT135" s="1"/>
      <c r="BRU135" s="1"/>
      <c r="BRV135" s="1"/>
      <c r="BRW135" s="1"/>
      <c r="BRX135" s="1"/>
      <c r="BRY135" s="1"/>
      <c r="BRZ135" s="1"/>
      <c r="BSA135" s="1"/>
      <c r="BSB135" s="1"/>
      <c r="BSC135" s="1"/>
      <c r="BSD135" s="1"/>
      <c r="BSE135" s="1"/>
      <c r="BSF135" s="1"/>
      <c r="BSG135" s="1"/>
      <c r="BSH135" s="1"/>
      <c r="BSI135" s="1"/>
      <c r="BSJ135" s="1"/>
      <c r="BSK135" s="1"/>
      <c r="BSL135" s="1"/>
      <c r="BSM135" s="1"/>
      <c r="BSN135" s="1"/>
      <c r="BSO135" s="1"/>
      <c r="BSP135" s="1"/>
      <c r="BSQ135" s="1"/>
      <c r="BSR135" s="1"/>
      <c r="BSS135" s="1"/>
      <c r="BST135" s="1"/>
      <c r="BSU135" s="1"/>
      <c r="BSV135" s="1"/>
      <c r="BSW135" s="1"/>
      <c r="BSX135" s="1"/>
      <c r="BSY135" s="1"/>
      <c r="BSZ135" s="1"/>
      <c r="BTA135" s="1"/>
      <c r="BTB135" s="1"/>
      <c r="BTC135" s="1"/>
      <c r="BTD135" s="1"/>
      <c r="BTE135" s="1"/>
      <c r="BTF135" s="1"/>
      <c r="BTG135" s="1"/>
      <c r="BTH135" s="1"/>
      <c r="BTI135" s="1"/>
      <c r="BTJ135" s="1"/>
      <c r="BTK135" s="1"/>
      <c r="BTL135" s="1"/>
      <c r="BTM135" s="1"/>
      <c r="BTN135" s="1"/>
      <c r="BTO135" s="1"/>
      <c r="BTP135" s="1"/>
      <c r="BTQ135" s="1"/>
      <c r="BTR135" s="1"/>
      <c r="BTS135" s="1"/>
      <c r="BTT135" s="1"/>
      <c r="BTU135" s="1"/>
      <c r="BTV135" s="1"/>
      <c r="BTW135" s="1"/>
      <c r="BTX135" s="1"/>
      <c r="BTY135" s="1"/>
      <c r="BTZ135" s="1"/>
      <c r="BUA135" s="1"/>
      <c r="BUB135" s="1"/>
      <c r="BUC135" s="1"/>
      <c r="BUD135" s="1"/>
      <c r="BUE135" s="1"/>
      <c r="BUF135" s="1"/>
      <c r="BUG135" s="1"/>
      <c r="BUH135" s="1"/>
      <c r="BUI135" s="1"/>
      <c r="BUJ135" s="1"/>
      <c r="BUK135" s="1"/>
      <c r="BUL135" s="1"/>
      <c r="BUM135" s="1"/>
      <c r="BUN135" s="1"/>
      <c r="BUO135" s="1"/>
      <c r="BUP135" s="1"/>
      <c r="BUQ135" s="1"/>
      <c r="BUR135" s="1"/>
      <c r="BUS135" s="1"/>
      <c r="BUT135" s="1"/>
      <c r="BUU135" s="1"/>
      <c r="BUV135" s="1"/>
      <c r="BUW135" s="1"/>
      <c r="BUX135" s="1"/>
      <c r="BUY135" s="1"/>
      <c r="BUZ135" s="1"/>
      <c r="BVA135" s="1"/>
      <c r="BVB135" s="1"/>
      <c r="BVC135" s="1"/>
      <c r="BVD135" s="1"/>
      <c r="BVE135" s="1"/>
      <c r="BVF135" s="1"/>
      <c r="BVG135" s="1"/>
      <c r="BVH135" s="1"/>
      <c r="BVI135" s="1"/>
      <c r="BVJ135" s="1"/>
      <c r="BVK135" s="1"/>
      <c r="BVL135" s="1"/>
      <c r="BVM135" s="1"/>
      <c r="BVN135" s="1"/>
      <c r="BVO135" s="1"/>
      <c r="BVP135" s="1"/>
      <c r="BVQ135" s="1"/>
      <c r="BVR135" s="1"/>
      <c r="BVS135" s="1"/>
      <c r="BVT135" s="1"/>
      <c r="BVU135" s="1"/>
      <c r="BVV135" s="1"/>
      <c r="BVW135" s="1"/>
      <c r="BVX135" s="1"/>
      <c r="BVY135" s="1"/>
      <c r="BVZ135" s="1"/>
      <c r="BWA135" s="1"/>
      <c r="BWB135" s="1"/>
      <c r="BWC135" s="1"/>
      <c r="BWD135" s="1"/>
      <c r="BWE135" s="1"/>
      <c r="BWF135" s="1"/>
      <c r="BWG135" s="1"/>
      <c r="BWH135" s="1"/>
      <c r="BWI135" s="1"/>
      <c r="BWJ135" s="1"/>
      <c r="BWK135" s="1"/>
      <c r="BWL135" s="1"/>
      <c r="BWM135" s="1"/>
      <c r="BWN135" s="1"/>
      <c r="BWO135" s="1"/>
      <c r="BWP135" s="1"/>
      <c r="BWQ135" s="1"/>
      <c r="BWR135" s="1"/>
      <c r="BWS135" s="1"/>
      <c r="BWT135" s="1"/>
      <c r="BWU135" s="1"/>
      <c r="BWV135" s="1"/>
      <c r="BWW135" s="1"/>
      <c r="BWX135" s="1"/>
      <c r="BWY135" s="1"/>
      <c r="BWZ135" s="1"/>
      <c r="BXA135" s="1"/>
      <c r="BXB135" s="1"/>
      <c r="BXC135" s="1"/>
      <c r="BXD135" s="1"/>
      <c r="BXE135" s="1"/>
      <c r="BXF135" s="1"/>
      <c r="BXG135" s="1"/>
      <c r="BXH135" s="1"/>
      <c r="BXI135" s="1"/>
      <c r="BXJ135" s="1"/>
      <c r="BXK135" s="1"/>
      <c r="BXL135" s="1"/>
      <c r="BXM135" s="1"/>
      <c r="BXN135" s="1"/>
      <c r="BXO135" s="1"/>
      <c r="BXP135" s="1"/>
      <c r="BXQ135" s="1"/>
      <c r="BXR135" s="1"/>
      <c r="BXS135" s="1"/>
      <c r="BXT135" s="1"/>
      <c r="BXU135" s="1"/>
      <c r="BXV135" s="1"/>
      <c r="BXW135" s="1"/>
      <c r="BXX135" s="1"/>
      <c r="BXY135" s="1"/>
      <c r="BXZ135" s="1"/>
      <c r="BYA135" s="1"/>
      <c r="BYB135" s="1"/>
      <c r="BYC135" s="1"/>
      <c r="BYD135" s="1"/>
      <c r="BYE135" s="1"/>
      <c r="BYF135" s="1"/>
      <c r="BYG135" s="1"/>
      <c r="BYH135" s="1"/>
      <c r="BYI135" s="1"/>
      <c r="BYJ135" s="1"/>
      <c r="BYK135" s="1"/>
      <c r="BYL135" s="1"/>
      <c r="BYM135" s="1"/>
      <c r="BYN135" s="1"/>
      <c r="BYO135" s="1"/>
      <c r="BYP135" s="1"/>
      <c r="BYQ135" s="1"/>
      <c r="BYR135" s="1"/>
      <c r="BYS135" s="1"/>
      <c r="BYT135" s="1"/>
      <c r="BYU135" s="1"/>
      <c r="BYV135" s="1"/>
      <c r="BYW135" s="1"/>
      <c r="BYX135" s="1"/>
      <c r="BYY135" s="1"/>
      <c r="BYZ135" s="1"/>
      <c r="BZA135" s="1"/>
      <c r="BZB135" s="1"/>
      <c r="BZC135" s="1"/>
      <c r="BZD135" s="1"/>
      <c r="BZE135" s="1"/>
      <c r="BZF135" s="1"/>
      <c r="BZG135" s="1"/>
      <c r="BZH135" s="1"/>
      <c r="BZI135" s="1"/>
      <c r="BZJ135" s="1"/>
      <c r="BZK135" s="1"/>
      <c r="BZL135" s="1"/>
      <c r="BZM135" s="1"/>
      <c r="BZN135" s="1"/>
      <c r="BZO135" s="1"/>
      <c r="BZP135" s="1"/>
      <c r="BZQ135" s="1"/>
      <c r="BZR135" s="1"/>
      <c r="BZS135" s="1"/>
      <c r="BZT135" s="1"/>
      <c r="BZU135" s="1"/>
      <c r="BZV135" s="1"/>
      <c r="BZW135" s="1"/>
      <c r="BZX135" s="1"/>
      <c r="BZY135" s="1"/>
      <c r="BZZ135" s="1"/>
      <c r="CAA135" s="1"/>
      <c r="CAB135" s="1"/>
      <c r="CAC135" s="1"/>
      <c r="CAD135" s="1"/>
      <c r="CAE135" s="1"/>
      <c r="CAF135" s="1"/>
      <c r="CAG135" s="1"/>
      <c r="CAH135" s="1"/>
      <c r="CAI135" s="1"/>
      <c r="CAJ135" s="1"/>
      <c r="CAK135" s="1"/>
      <c r="CAL135" s="1"/>
      <c r="CAM135" s="1"/>
      <c r="CAN135" s="1"/>
      <c r="CAO135" s="1"/>
      <c r="CAP135" s="1"/>
      <c r="CAQ135" s="1"/>
      <c r="CAR135" s="1"/>
      <c r="CAS135" s="1"/>
      <c r="CAT135" s="1"/>
      <c r="CAU135" s="1"/>
      <c r="CAV135" s="1"/>
      <c r="CAW135" s="1"/>
      <c r="CAX135" s="1"/>
      <c r="CAY135" s="1"/>
      <c r="CAZ135" s="1"/>
      <c r="CBA135" s="1"/>
      <c r="CBB135" s="1"/>
      <c r="CBC135" s="1"/>
      <c r="CBD135" s="1"/>
      <c r="CBE135" s="1"/>
      <c r="CBF135" s="1"/>
      <c r="CBG135" s="1"/>
      <c r="CBH135" s="1"/>
      <c r="CBI135" s="1"/>
      <c r="CBJ135" s="1"/>
      <c r="CBK135" s="1"/>
      <c r="CBL135" s="1"/>
      <c r="CBM135" s="1"/>
      <c r="CBN135" s="1"/>
      <c r="CBO135" s="1"/>
      <c r="CBP135" s="1"/>
      <c r="CBQ135" s="1"/>
      <c r="CBR135" s="1"/>
      <c r="CBS135" s="1"/>
      <c r="CBT135" s="1"/>
      <c r="CBU135" s="1"/>
      <c r="CBV135" s="1"/>
      <c r="CBW135" s="1"/>
      <c r="CBX135" s="1"/>
      <c r="CBY135" s="1"/>
      <c r="CBZ135" s="1"/>
      <c r="CCA135" s="1"/>
      <c r="CCB135" s="1"/>
      <c r="CCC135" s="1"/>
      <c r="CCD135" s="1"/>
      <c r="CCE135" s="1"/>
      <c r="CCF135" s="1"/>
      <c r="CCG135" s="1"/>
      <c r="CCH135" s="1"/>
      <c r="CCI135" s="1"/>
      <c r="CCJ135" s="1"/>
      <c r="CCK135" s="1"/>
      <c r="CCL135" s="1"/>
      <c r="CCM135" s="1"/>
      <c r="CCN135" s="1"/>
      <c r="CCO135" s="1"/>
      <c r="CCP135" s="1"/>
      <c r="CCQ135" s="1"/>
      <c r="CCR135" s="1"/>
      <c r="CCS135" s="1"/>
      <c r="CCT135" s="1"/>
      <c r="CCU135" s="1"/>
      <c r="CCV135" s="1"/>
      <c r="CCW135" s="1"/>
      <c r="CCX135" s="1"/>
      <c r="CCY135" s="1"/>
      <c r="CCZ135" s="1"/>
      <c r="CDA135" s="1"/>
      <c r="CDB135" s="1"/>
      <c r="CDC135" s="1"/>
      <c r="CDD135" s="1"/>
      <c r="CDE135" s="1"/>
      <c r="CDF135" s="1"/>
      <c r="CDG135" s="1"/>
      <c r="CDH135" s="1"/>
      <c r="CDI135" s="1"/>
      <c r="CDJ135" s="1"/>
      <c r="CDK135" s="1"/>
      <c r="CDL135" s="1"/>
      <c r="CDM135" s="1"/>
      <c r="CDN135" s="1"/>
      <c r="CDO135" s="1"/>
      <c r="CDP135" s="1"/>
      <c r="CDQ135" s="1"/>
      <c r="CDR135" s="1"/>
      <c r="CDS135" s="1"/>
      <c r="CDT135" s="1"/>
      <c r="CDU135" s="1"/>
      <c r="CDV135" s="1"/>
      <c r="CDW135" s="1"/>
      <c r="CDX135" s="1"/>
      <c r="CDY135" s="1"/>
      <c r="CDZ135" s="1"/>
      <c r="CEA135" s="1"/>
      <c r="CEB135" s="1"/>
      <c r="CEC135" s="1"/>
      <c r="CED135" s="1"/>
      <c r="CEE135" s="1"/>
      <c r="CEF135" s="1"/>
      <c r="CEG135" s="1"/>
      <c r="CEH135" s="1"/>
      <c r="CEI135" s="1"/>
      <c r="CEJ135" s="1"/>
      <c r="CEK135" s="1"/>
      <c r="CEL135" s="1"/>
      <c r="CEM135" s="1"/>
      <c r="CEN135" s="1"/>
      <c r="CEO135" s="1"/>
      <c r="CEP135" s="1"/>
      <c r="CEQ135" s="1"/>
      <c r="CER135" s="1"/>
      <c r="CES135" s="1"/>
      <c r="CET135" s="1"/>
      <c r="CEU135" s="1"/>
      <c r="CEV135" s="1"/>
      <c r="CEW135" s="1"/>
      <c r="CEX135" s="1"/>
      <c r="CEY135" s="1"/>
      <c r="CEZ135" s="1"/>
      <c r="CFA135" s="1"/>
      <c r="CFB135" s="1"/>
      <c r="CFC135" s="1"/>
      <c r="CFD135" s="1"/>
      <c r="CFE135" s="1"/>
      <c r="CFF135" s="1"/>
      <c r="CFG135" s="1"/>
      <c r="CFH135" s="1"/>
      <c r="CFI135" s="1"/>
      <c r="CFJ135" s="1"/>
      <c r="CFK135" s="1"/>
      <c r="CFL135" s="1"/>
      <c r="CFM135" s="1"/>
      <c r="CFN135" s="1"/>
      <c r="CFO135" s="1"/>
      <c r="CFP135" s="1"/>
      <c r="CFQ135" s="1"/>
      <c r="CFR135" s="1"/>
      <c r="CFS135" s="1"/>
      <c r="CFT135" s="1"/>
      <c r="CFU135" s="1"/>
      <c r="CFV135" s="1"/>
      <c r="CFW135" s="1"/>
      <c r="CFX135" s="1"/>
      <c r="CFY135" s="1"/>
      <c r="CFZ135" s="1"/>
      <c r="CGA135" s="1"/>
      <c r="CGB135" s="1"/>
      <c r="CGC135" s="1"/>
      <c r="CGD135" s="1"/>
      <c r="CGE135" s="1"/>
      <c r="CGF135" s="1"/>
      <c r="CGG135" s="1"/>
      <c r="CGH135" s="1"/>
      <c r="CGI135" s="1"/>
      <c r="CGJ135" s="1"/>
      <c r="CGK135" s="1"/>
      <c r="CGL135" s="1"/>
      <c r="CGM135" s="1"/>
      <c r="CGN135" s="1"/>
      <c r="CGO135" s="1"/>
      <c r="CGP135" s="1"/>
      <c r="CGQ135" s="1"/>
      <c r="CGR135" s="1"/>
      <c r="CGS135" s="1"/>
      <c r="CGT135" s="1"/>
      <c r="CGU135" s="1"/>
      <c r="CGV135" s="1"/>
      <c r="CGW135" s="1"/>
      <c r="CGX135" s="1"/>
      <c r="CGY135" s="1"/>
      <c r="CGZ135" s="1"/>
      <c r="CHA135" s="1"/>
      <c r="CHB135" s="1"/>
      <c r="CHC135" s="1"/>
      <c r="CHD135" s="1"/>
      <c r="CHE135" s="1"/>
      <c r="CHF135" s="1"/>
      <c r="CHG135" s="1"/>
      <c r="CHH135" s="1"/>
      <c r="CHI135" s="1"/>
      <c r="CHJ135" s="1"/>
      <c r="CHK135" s="1"/>
      <c r="CHL135" s="1"/>
      <c r="CHM135" s="1"/>
      <c r="CHN135" s="1"/>
      <c r="CHO135" s="1"/>
      <c r="CHP135" s="1"/>
      <c r="CHQ135" s="1"/>
      <c r="CHR135" s="1"/>
      <c r="CHS135" s="1"/>
      <c r="CHT135" s="1"/>
      <c r="CHU135" s="1"/>
      <c r="CHV135" s="1"/>
      <c r="CHW135" s="1"/>
      <c r="CHX135" s="1"/>
      <c r="CHY135" s="1"/>
      <c r="CHZ135" s="1"/>
      <c r="CIA135" s="1"/>
      <c r="CIB135" s="1"/>
      <c r="CIC135" s="1"/>
      <c r="CID135" s="1"/>
      <c r="CIE135" s="1"/>
      <c r="CIF135" s="1"/>
      <c r="CIG135" s="1"/>
      <c r="CIH135" s="1"/>
      <c r="CII135" s="1"/>
      <c r="CIJ135" s="1"/>
      <c r="CIK135" s="1"/>
      <c r="CIL135" s="1"/>
      <c r="CIM135" s="1"/>
      <c r="CIN135" s="1"/>
      <c r="CIO135" s="1"/>
      <c r="CIP135" s="1"/>
      <c r="CIQ135" s="1"/>
      <c r="CIR135" s="1"/>
      <c r="CIS135" s="1"/>
      <c r="CIT135" s="1"/>
      <c r="CIU135" s="1"/>
      <c r="CIV135" s="1"/>
      <c r="CIW135" s="1"/>
      <c r="CIX135" s="1"/>
      <c r="CIY135" s="1"/>
      <c r="CIZ135" s="1"/>
      <c r="CJA135" s="1"/>
      <c r="CJB135" s="1"/>
      <c r="CJC135" s="1"/>
      <c r="CJD135" s="1"/>
      <c r="CJE135" s="1"/>
      <c r="CJF135" s="1"/>
      <c r="CJG135" s="1"/>
      <c r="CJH135" s="1"/>
      <c r="CJI135" s="1"/>
      <c r="CJJ135" s="1"/>
      <c r="CJK135" s="1"/>
      <c r="CJL135" s="1"/>
      <c r="CJM135" s="1"/>
      <c r="CJN135" s="1"/>
      <c r="CJO135" s="1"/>
      <c r="CJP135" s="1"/>
      <c r="CJQ135" s="1"/>
      <c r="CJR135" s="1"/>
      <c r="CJS135" s="1"/>
      <c r="CJT135" s="1"/>
      <c r="CJU135" s="1"/>
      <c r="CJV135" s="1"/>
      <c r="CJW135" s="1"/>
      <c r="CJX135" s="1"/>
      <c r="CJY135" s="1"/>
      <c r="CJZ135" s="1"/>
      <c r="CKA135" s="1"/>
      <c r="CKB135" s="1"/>
      <c r="CKC135" s="1"/>
      <c r="CKD135" s="1"/>
      <c r="CKE135" s="1"/>
      <c r="CKF135" s="1"/>
      <c r="CKG135" s="1"/>
      <c r="CKH135" s="1"/>
      <c r="CKI135" s="1"/>
      <c r="CKJ135" s="1"/>
      <c r="CKK135" s="1"/>
      <c r="CKL135" s="1"/>
      <c r="CKM135" s="1"/>
      <c r="CKN135" s="1"/>
      <c r="CKO135" s="1"/>
      <c r="CKP135" s="1"/>
      <c r="CKQ135" s="1"/>
      <c r="CKR135" s="1"/>
      <c r="CKS135" s="1"/>
      <c r="CKT135" s="1"/>
      <c r="CKU135" s="1"/>
      <c r="CKV135" s="1"/>
      <c r="CKW135" s="1"/>
      <c r="CKX135" s="1"/>
      <c r="CKY135" s="1"/>
      <c r="CKZ135" s="1"/>
      <c r="CLA135" s="1"/>
      <c r="CLB135" s="1"/>
      <c r="CLC135" s="1"/>
      <c r="CLD135" s="1"/>
      <c r="CLE135" s="1"/>
      <c r="CLF135" s="1"/>
      <c r="CLG135" s="1"/>
      <c r="CLH135" s="1"/>
      <c r="CLI135" s="1"/>
      <c r="CLJ135" s="1"/>
      <c r="CLK135" s="1"/>
      <c r="CLL135" s="1"/>
      <c r="CLM135" s="1"/>
      <c r="CLN135" s="1"/>
      <c r="CLO135" s="1"/>
      <c r="CLP135" s="1"/>
      <c r="CLQ135" s="1"/>
      <c r="CLR135" s="1"/>
      <c r="CLS135" s="1"/>
      <c r="CLT135" s="1"/>
      <c r="CLU135" s="1"/>
      <c r="CLV135" s="1"/>
      <c r="CLW135" s="1"/>
      <c r="CLX135" s="1"/>
      <c r="CLY135" s="1"/>
      <c r="CLZ135" s="1"/>
      <c r="CMA135" s="1"/>
      <c r="CMB135" s="1"/>
      <c r="CMC135" s="1"/>
      <c r="CMD135" s="1"/>
      <c r="CME135" s="1"/>
      <c r="CMF135" s="1"/>
      <c r="CMG135" s="1"/>
      <c r="CMH135" s="1"/>
      <c r="CMI135" s="1"/>
      <c r="CMJ135" s="1"/>
      <c r="CMK135" s="1"/>
      <c r="CML135" s="1"/>
      <c r="CMM135" s="1"/>
      <c r="CMN135" s="1"/>
      <c r="CMO135" s="1"/>
      <c r="CMP135" s="1"/>
      <c r="CMQ135" s="1"/>
      <c r="CMR135" s="1"/>
      <c r="CMS135" s="1"/>
      <c r="CMT135" s="1"/>
      <c r="CMU135" s="1"/>
      <c r="CMV135" s="1"/>
      <c r="CMW135" s="1"/>
      <c r="CMX135" s="1"/>
      <c r="CMY135" s="1"/>
      <c r="CMZ135" s="1"/>
      <c r="CNA135" s="1"/>
      <c r="CNB135" s="1"/>
      <c r="CNC135" s="1"/>
      <c r="CND135" s="1"/>
      <c r="CNE135" s="1"/>
      <c r="CNF135" s="1"/>
      <c r="CNG135" s="1"/>
      <c r="CNH135" s="1"/>
      <c r="CNI135" s="1"/>
      <c r="CNJ135" s="1"/>
      <c r="CNK135" s="1"/>
      <c r="CNL135" s="1"/>
      <c r="CNM135" s="1"/>
      <c r="CNN135" s="1"/>
      <c r="CNO135" s="1"/>
      <c r="CNP135" s="1"/>
      <c r="CNQ135" s="1"/>
      <c r="CNR135" s="1"/>
      <c r="CNS135" s="1"/>
      <c r="CNT135" s="1"/>
      <c r="CNU135" s="1"/>
      <c r="CNV135" s="1"/>
      <c r="CNW135" s="1"/>
      <c r="CNX135" s="1"/>
      <c r="CNY135" s="1"/>
      <c r="CNZ135" s="1"/>
      <c r="COA135" s="1"/>
      <c r="COB135" s="1"/>
      <c r="COC135" s="1"/>
      <c r="COD135" s="1"/>
      <c r="COE135" s="1"/>
      <c r="COF135" s="1"/>
      <c r="COG135" s="1"/>
      <c r="COH135" s="1"/>
      <c r="COI135" s="1"/>
      <c r="COJ135" s="1"/>
      <c r="COK135" s="1"/>
      <c r="COL135" s="1"/>
      <c r="COM135" s="1"/>
      <c r="CON135" s="1"/>
      <c r="COO135" s="1"/>
      <c r="COP135" s="1"/>
      <c r="COQ135" s="1"/>
      <c r="COR135" s="1"/>
      <c r="COS135" s="1"/>
      <c r="COT135" s="1"/>
      <c r="COU135" s="1"/>
      <c r="COV135" s="1"/>
      <c r="COW135" s="1"/>
      <c r="COX135" s="1"/>
      <c r="COY135" s="1"/>
      <c r="COZ135" s="1"/>
      <c r="CPA135" s="1"/>
      <c r="CPB135" s="1"/>
      <c r="CPC135" s="1"/>
      <c r="CPD135" s="1"/>
      <c r="CPE135" s="1"/>
      <c r="CPF135" s="1"/>
      <c r="CPG135" s="1"/>
      <c r="CPH135" s="1"/>
      <c r="CPI135" s="1"/>
      <c r="CPJ135" s="1"/>
      <c r="CPK135" s="1"/>
      <c r="CPL135" s="1"/>
      <c r="CPM135" s="1"/>
      <c r="CPN135" s="1"/>
      <c r="CPO135" s="1"/>
      <c r="CPP135" s="1"/>
      <c r="CPQ135" s="1"/>
      <c r="CPR135" s="1"/>
      <c r="CPS135" s="1"/>
      <c r="CPT135" s="1"/>
      <c r="CPU135" s="1"/>
      <c r="CPV135" s="1"/>
      <c r="CPW135" s="1"/>
      <c r="CPX135" s="1"/>
      <c r="CPY135" s="1"/>
      <c r="CPZ135" s="1"/>
      <c r="CQA135" s="1"/>
      <c r="CQB135" s="1"/>
      <c r="CQC135" s="1"/>
      <c r="CQD135" s="1"/>
      <c r="CQE135" s="1"/>
      <c r="CQF135" s="1"/>
      <c r="CQG135" s="1"/>
      <c r="CQH135" s="1"/>
      <c r="CQI135" s="1"/>
      <c r="CQJ135" s="1"/>
      <c r="CQK135" s="1"/>
      <c r="CQL135" s="1"/>
      <c r="CQM135" s="1"/>
      <c r="CQN135" s="1"/>
      <c r="CQO135" s="1"/>
      <c r="CQP135" s="1"/>
      <c r="CQQ135" s="1"/>
      <c r="CQR135" s="1"/>
      <c r="CQS135" s="1"/>
      <c r="CQT135" s="1"/>
      <c r="CQU135" s="1"/>
      <c r="CQV135" s="1"/>
      <c r="CQW135" s="1"/>
      <c r="CQX135" s="1"/>
      <c r="CQY135" s="1"/>
      <c r="CQZ135" s="1"/>
      <c r="CRA135" s="1"/>
      <c r="CRB135" s="1"/>
      <c r="CRC135" s="1"/>
      <c r="CRD135" s="1"/>
      <c r="CRE135" s="1"/>
      <c r="CRF135" s="1"/>
      <c r="CRG135" s="1"/>
      <c r="CRH135" s="1"/>
      <c r="CRI135" s="1"/>
      <c r="CRJ135" s="1"/>
      <c r="CRK135" s="1"/>
      <c r="CRL135" s="1"/>
      <c r="CRM135" s="1"/>
      <c r="CRN135" s="1"/>
      <c r="CRO135" s="1"/>
      <c r="CRP135" s="1"/>
      <c r="CRQ135" s="1"/>
      <c r="CRR135" s="1"/>
      <c r="CRS135" s="1"/>
      <c r="CRT135" s="1"/>
      <c r="CRU135" s="1"/>
      <c r="CRV135" s="1"/>
      <c r="CRW135" s="1"/>
      <c r="CRX135" s="1"/>
      <c r="CRY135" s="1"/>
      <c r="CRZ135" s="1"/>
      <c r="CSA135" s="1"/>
      <c r="CSB135" s="1"/>
      <c r="CSC135" s="1"/>
      <c r="CSD135" s="1"/>
      <c r="CSE135" s="1"/>
      <c r="CSF135" s="1"/>
      <c r="CSG135" s="1"/>
      <c r="CSH135" s="1"/>
      <c r="CSI135" s="1"/>
      <c r="CSJ135" s="1"/>
      <c r="CSK135" s="1"/>
      <c r="CSL135" s="1"/>
      <c r="CSM135" s="1"/>
      <c r="CSN135" s="1"/>
      <c r="CSO135" s="1"/>
      <c r="CSP135" s="1"/>
      <c r="CSQ135" s="1"/>
      <c r="CSR135" s="1"/>
      <c r="CSS135" s="1"/>
      <c r="CST135" s="1"/>
      <c r="CSU135" s="1"/>
      <c r="CSV135" s="1"/>
      <c r="CSW135" s="1"/>
      <c r="CSX135" s="1"/>
      <c r="CSY135" s="1"/>
      <c r="CSZ135" s="1"/>
      <c r="CTA135" s="1"/>
      <c r="CTB135" s="1"/>
      <c r="CTC135" s="1"/>
      <c r="CTD135" s="1"/>
      <c r="CTE135" s="1"/>
      <c r="CTF135" s="1"/>
      <c r="CTG135" s="1"/>
      <c r="CTH135" s="1"/>
      <c r="CTI135" s="1"/>
      <c r="CTJ135" s="1"/>
      <c r="CTK135" s="1"/>
      <c r="CTL135" s="1"/>
      <c r="CTM135" s="1"/>
      <c r="CTN135" s="1"/>
      <c r="CTO135" s="1"/>
      <c r="CTP135" s="1"/>
      <c r="CTQ135" s="1"/>
      <c r="CTR135" s="1"/>
      <c r="CTS135" s="1"/>
      <c r="CTT135" s="1"/>
      <c r="CTU135" s="1"/>
      <c r="CTV135" s="1"/>
      <c r="CTW135" s="1"/>
      <c r="CTX135" s="1"/>
      <c r="CTY135" s="1"/>
      <c r="CTZ135" s="1"/>
      <c r="CUA135" s="1"/>
      <c r="CUB135" s="1"/>
      <c r="CUC135" s="1"/>
      <c r="CUD135" s="1"/>
      <c r="CUE135" s="1"/>
      <c r="CUF135" s="1"/>
      <c r="CUG135" s="1"/>
      <c r="CUH135" s="1"/>
      <c r="CUI135" s="1"/>
      <c r="CUJ135" s="1"/>
      <c r="CUK135" s="1"/>
      <c r="CUL135" s="1"/>
      <c r="CUM135" s="1"/>
      <c r="CUN135" s="1"/>
      <c r="CUO135" s="1"/>
      <c r="CUP135" s="1"/>
      <c r="CUQ135" s="1"/>
      <c r="CUR135" s="1"/>
      <c r="CUS135" s="1"/>
      <c r="CUT135" s="1"/>
      <c r="CUU135" s="1"/>
      <c r="CUV135" s="1"/>
      <c r="CUW135" s="1"/>
      <c r="CUX135" s="1"/>
      <c r="CUY135" s="1"/>
      <c r="CUZ135" s="1"/>
      <c r="CVA135" s="1"/>
      <c r="CVB135" s="1"/>
      <c r="CVC135" s="1"/>
      <c r="CVD135" s="1"/>
      <c r="CVE135" s="1"/>
      <c r="CVF135" s="1"/>
      <c r="CVG135" s="1"/>
      <c r="CVH135" s="1"/>
      <c r="CVI135" s="1"/>
      <c r="CVJ135" s="1"/>
      <c r="CVK135" s="1"/>
      <c r="CVL135" s="1"/>
      <c r="CVM135" s="1"/>
      <c r="CVN135" s="1"/>
      <c r="CVO135" s="1"/>
      <c r="CVP135" s="1"/>
      <c r="CVQ135" s="1"/>
      <c r="CVR135" s="1"/>
      <c r="CVS135" s="1"/>
      <c r="CVT135" s="1"/>
      <c r="CVU135" s="1"/>
      <c r="CVV135" s="1"/>
      <c r="CVW135" s="1"/>
      <c r="CVX135" s="1"/>
      <c r="CVY135" s="1"/>
      <c r="CVZ135" s="1"/>
      <c r="CWA135" s="1"/>
      <c r="CWB135" s="1"/>
      <c r="CWC135" s="1"/>
      <c r="CWD135" s="1"/>
      <c r="CWE135" s="1"/>
      <c r="CWF135" s="1"/>
      <c r="CWG135" s="1"/>
      <c r="CWH135" s="1"/>
      <c r="CWI135" s="1"/>
      <c r="CWJ135" s="1"/>
      <c r="CWK135" s="1"/>
      <c r="CWL135" s="1"/>
      <c r="CWM135" s="1"/>
      <c r="CWN135" s="1"/>
      <c r="CWO135" s="1"/>
      <c r="CWP135" s="1"/>
      <c r="CWQ135" s="1"/>
      <c r="CWR135" s="1"/>
      <c r="CWS135" s="1"/>
      <c r="CWT135" s="1"/>
      <c r="CWU135" s="1"/>
      <c r="CWV135" s="1"/>
      <c r="CWW135" s="1"/>
      <c r="CWX135" s="1"/>
      <c r="CWY135" s="1"/>
      <c r="CWZ135" s="1"/>
      <c r="CXA135" s="1"/>
      <c r="CXB135" s="1"/>
      <c r="CXC135" s="1"/>
      <c r="CXD135" s="1"/>
      <c r="CXE135" s="1"/>
      <c r="CXF135" s="1"/>
      <c r="CXG135" s="1"/>
      <c r="CXH135" s="1"/>
      <c r="CXI135" s="1"/>
      <c r="CXJ135" s="1"/>
      <c r="CXK135" s="1"/>
      <c r="CXL135" s="1"/>
      <c r="CXM135" s="1"/>
      <c r="CXN135" s="1"/>
      <c r="CXO135" s="1"/>
      <c r="CXP135" s="1"/>
      <c r="CXQ135" s="1"/>
      <c r="CXR135" s="1"/>
      <c r="CXS135" s="1"/>
      <c r="CXT135" s="1"/>
      <c r="CXU135" s="1"/>
      <c r="CXV135" s="1"/>
      <c r="CXW135" s="1"/>
      <c r="CXX135" s="1"/>
      <c r="CXY135" s="1"/>
      <c r="CXZ135" s="1"/>
      <c r="CYA135" s="1"/>
      <c r="CYB135" s="1"/>
      <c r="CYC135" s="1"/>
      <c r="CYD135" s="1"/>
      <c r="CYE135" s="1"/>
      <c r="CYF135" s="1"/>
      <c r="CYG135" s="1"/>
      <c r="CYH135" s="1"/>
      <c r="CYI135" s="1"/>
      <c r="CYJ135" s="1"/>
      <c r="CYK135" s="1"/>
      <c r="CYL135" s="1"/>
      <c r="CYM135" s="1"/>
      <c r="CYN135" s="1"/>
      <c r="CYO135" s="1"/>
      <c r="CYP135" s="1"/>
      <c r="CYQ135" s="1"/>
      <c r="CYR135" s="1"/>
      <c r="CYS135" s="1"/>
      <c r="CYT135" s="1"/>
      <c r="CYU135" s="1"/>
      <c r="CYV135" s="1"/>
      <c r="CYW135" s="1"/>
      <c r="CYX135" s="1"/>
      <c r="CYY135" s="1"/>
      <c r="CYZ135" s="1"/>
      <c r="CZA135" s="1"/>
      <c r="CZB135" s="1"/>
      <c r="CZC135" s="1"/>
      <c r="CZD135" s="1"/>
      <c r="CZE135" s="1"/>
      <c r="CZF135" s="1"/>
      <c r="CZG135" s="1"/>
      <c r="CZH135" s="1"/>
      <c r="CZI135" s="1"/>
      <c r="CZJ135" s="1"/>
      <c r="CZK135" s="1"/>
      <c r="CZL135" s="1"/>
      <c r="CZM135" s="1"/>
      <c r="CZN135" s="1"/>
      <c r="CZO135" s="1"/>
      <c r="CZP135" s="1"/>
      <c r="CZQ135" s="1"/>
      <c r="CZR135" s="1"/>
      <c r="CZS135" s="1"/>
      <c r="CZT135" s="1"/>
      <c r="CZU135" s="1"/>
      <c r="CZV135" s="1"/>
      <c r="CZW135" s="1"/>
      <c r="CZX135" s="1"/>
      <c r="CZY135" s="1"/>
      <c r="CZZ135" s="1"/>
      <c r="DAA135" s="1"/>
      <c r="DAB135" s="1"/>
      <c r="DAC135" s="1"/>
      <c r="DAD135" s="1"/>
      <c r="DAE135" s="1"/>
      <c r="DAF135" s="1"/>
      <c r="DAG135" s="1"/>
      <c r="DAH135" s="1"/>
      <c r="DAI135" s="1"/>
      <c r="DAJ135" s="1"/>
      <c r="DAK135" s="1"/>
      <c r="DAL135" s="1"/>
      <c r="DAM135" s="1"/>
      <c r="DAN135" s="1"/>
      <c r="DAO135" s="1"/>
      <c r="DAP135" s="1"/>
      <c r="DAQ135" s="1"/>
      <c r="DAR135" s="1"/>
      <c r="DAS135" s="1"/>
      <c r="DAT135" s="1"/>
      <c r="DAU135" s="1"/>
      <c r="DAV135" s="1"/>
      <c r="DAW135" s="1"/>
      <c r="DAX135" s="1"/>
      <c r="DAY135" s="1"/>
      <c r="DAZ135" s="1"/>
      <c r="DBA135" s="1"/>
      <c r="DBB135" s="1"/>
      <c r="DBC135" s="1"/>
      <c r="DBD135" s="1"/>
      <c r="DBE135" s="1"/>
      <c r="DBF135" s="1"/>
      <c r="DBG135" s="1"/>
      <c r="DBH135" s="1"/>
      <c r="DBI135" s="1"/>
      <c r="DBJ135" s="1"/>
      <c r="DBK135" s="1"/>
      <c r="DBL135" s="1"/>
      <c r="DBM135" s="1"/>
      <c r="DBN135" s="1"/>
      <c r="DBO135" s="1"/>
      <c r="DBP135" s="1"/>
      <c r="DBQ135" s="1"/>
      <c r="DBR135" s="1"/>
      <c r="DBS135" s="1"/>
      <c r="DBT135" s="1"/>
      <c r="DBU135" s="1"/>
      <c r="DBV135" s="1"/>
      <c r="DBW135" s="1"/>
      <c r="DBX135" s="1"/>
      <c r="DBY135" s="1"/>
      <c r="DBZ135" s="1"/>
      <c r="DCA135" s="1"/>
      <c r="DCB135" s="1"/>
      <c r="DCC135" s="1"/>
      <c r="DCD135" s="1"/>
      <c r="DCE135" s="1"/>
      <c r="DCF135" s="1"/>
      <c r="DCG135" s="1"/>
      <c r="DCH135" s="1"/>
      <c r="DCI135" s="1"/>
      <c r="DCJ135" s="1"/>
      <c r="DCK135" s="1"/>
      <c r="DCL135" s="1"/>
      <c r="DCM135" s="1"/>
      <c r="DCN135" s="1"/>
      <c r="DCO135" s="1"/>
      <c r="DCP135" s="1"/>
      <c r="DCQ135" s="1"/>
      <c r="DCR135" s="1"/>
      <c r="DCS135" s="1"/>
      <c r="DCT135" s="1"/>
      <c r="DCU135" s="1"/>
      <c r="DCV135" s="1"/>
      <c r="DCW135" s="1"/>
      <c r="DCX135" s="1"/>
      <c r="DCY135" s="1"/>
      <c r="DCZ135" s="1"/>
      <c r="DDA135" s="1"/>
      <c r="DDB135" s="1"/>
      <c r="DDC135" s="1"/>
      <c r="DDD135" s="1"/>
      <c r="DDE135" s="1"/>
      <c r="DDF135" s="1"/>
      <c r="DDG135" s="1"/>
      <c r="DDH135" s="1"/>
      <c r="DDI135" s="1"/>
      <c r="DDJ135" s="1"/>
      <c r="DDK135" s="1"/>
      <c r="DDL135" s="1"/>
      <c r="DDM135" s="1"/>
      <c r="DDN135" s="1"/>
      <c r="DDO135" s="1"/>
      <c r="DDP135" s="1"/>
      <c r="DDQ135" s="1"/>
      <c r="DDR135" s="1"/>
      <c r="DDS135" s="1"/>
      <c r="DDT135" s="1"/>
      <c r="DDU135" s="1"/>
      <c r="DDV135" s="1"/>
      <c r="DDW135" s="1"/>
      <c r="DDX135" s="1"/>
      <c r="DDY135" s="1"/>
      <c r="DDZ135" s="1"/>
      <c r="DEA135" s="1"/>
      <c r="DEB135" s="1"/>
      <c r="DEC135" s="1"/>
      <c r="DED135" s="1"/>
      <c r="DEE135" s="1"/>
      <c r="DEF135" s="1"/>
      <c r="DEG135" s="1"/>
      <c r="DEH135" s="1"/>
      <c r="DEI135" s="1"/>
      <c r="DEJ135" s="1"/>
      <c r="DEK135" s="1"/>
      <c r="DEL135" s="1"/>
      <c r="DEM135" s="1"/>
      <c r="DEN135" s="1"/>
      <c r="DEO135" s="1"/>
      <c r="DEP135" s="1"/>
      <c r="DEQ135" s="1"/>
      <c r="DER135" s="1"/>
      <c r="DES135" s="1"/>
      <c r="DET135" s="1"/>
      <c r="DEU135" s="1"/>
      <c r="DEV135" s="1"/>
      <c r="DEW135" s="1"/>
      <c r="DEX135" s="1"/>
      <c r="DEY135" s="1"/>
      <c r="DEZ135" s="1"/>
      <c r="DFA135" s="1"/>
      <c r="DFB135" s="1"/>
      <c r="DFC135" s="1"/>
      <c r="DFD135" s="1"/>
      <c r="DFE135" s="1"/>
      <c r="DFF135" s="1"/>
      <c r="DFG135" s="1"/>
      <c r="DFH135" s="1"/>
      <c r="DFI135" s="1"/>
      <c r="DFJ135" s="1"/>
      <c r="DFK135" s="1"/>
      <c r="DFL135" s="1"/>
      <c r="DFM135" s="1"/>
      <c r="DFN135" s="1"/>
      <c r="DFO135" s="1"/>
      <c r="DFP135" s="1"/>
      <c r="DFQ135" s="1"/>
      <c r="DFR135" s="1"/>
      <c r="DFS135" s="1"/>
      <c r="DFT135" s="1"/>
      <c r="DFU135" s="1"/>
      <c r="DFV135" s="1"/>
      <c r="DFW135" s="1"/>
      <c r="DFX135" s="1"/>
      <c r="DFY135" s="1"/>
      <c r="DFZ135" s="1"/>
      <c r="DGA135" s="1"/>
      <c r="DGB135" s="1"/>
      <c r="DGC135" s="1"/>
      <c r="DGD135" s="1"/>
      <c r="DGE135" s="1"/>
      <c r="DGF135" s="1"/>
      <c r="DGG135" s="1"/>
      <c r="DGH135" s="1"/>
      <c r="DGI135" s="1"/>
      <c r="DGJ135" s="1"/>
      <c r="DGK135" s="1"/>
      <c r="DGL135" s="1"/>
      <c r="DGM135" s="1"/>
      <c r="DGN135" s="1"/>
      <c r="DGO135" s="1"/>
      <c r="DGP135" s="1"/>
      <c r="DGQ135" s="1"/>
      <c r="DGR135" s="1"/>
      <c r="DGS135" s="1"/>
      <c r="DGT135" s="1"/>
      <c r="DGU135" s="1"/>
      <c r="DGV135" s="1"/>
      <c r="DGW135" s="1"/>
      <c r="DGX135" s="1"/>
      <c r="DGY135" s="1"/>
      <c r="DGZ135" s="1"/>
      <c r="DHA135" s="1"/>
      <c r="DHB135" s="1"/>
      <c r="DHC135" s="1"/>
      <c r="DHD135" s="1"/>
      <c r="DHE135" s="1"/>
      <c r="DHF135" s="1"/>
      <c r="DHG135" s="1"/>
      <c r="DHH135" s="1"/>
      <c r="DHI135" s="1"/>
      <c r="DHJ135" s="1"/>
      <c r="DHK135" s="1"/>
      <c r="DHL135" s="1"/>
      <c r="DHM135" s="1"/>
      <c r="DHN135" s="1"/>
      <c r="DHO135" s="1"/>
      <c r="DHP135" s="1"/>
      <c r="DHQ135" s="1"/>
      <c r="DHR135" s="1"/>
      <c r="DHS135" s="1"/>
      <c r="DHT135" s="1"/>
      <c r="DHU135" s="1"/>
      <c r="DHV135" s="1"/>
      <c r="DHW135" s="1"/>
      <c r="DHX135" s="1"/>
      <c r="DHY135" s="1"/>
      <c r="DHZ135" s="1"/>
      <c r="DIA135" s="1"/>
      <c r="DIB135" s="1"/>
      <c r="DIC135" s="1"/>
      <c r="DID135" s="1"/>
      <c r="DIE135" s="1"/>
      <c r="DIF135" s="1"/>
      <c r="DIG135" s="1"/>
      <c r="DIH135" s="1"/>
      <c r="DII135" s="1"/>
      <c r="DIJ135" s="1"/>
      <c r="DIK135" s="1"/>
      <c r="DIL135" s="1"/>
      <c r="DIM135" s="1"/>
      <c r="DIN135" s="1"/>
      <c r="DIO135" s="1"/>
      <c r="DIP135" s="1"/>
      <c r="DIQ135" s="1"/>
      <c r="DIR135" s="1"/>
      <c r="DIS135" s="1"/>
      <c r="DIT135" s="1"/>
      <c r="DIU135" s="1"/>
      <c r="DIV135" s="1"/>
      <c r="DIW135" s="1"/>
      <c r="DIX135" s="1"/>
      <c r="DIY135" s="1"/>
      <c r="DIZ135" s="1"/>
      <c r="DJA135" s="1"/>
      <c r="DJB135" s="1"/>
      <c r="DJC135" s="1"/>
      <c r="DJD135" s="1"/>
      <c r="DJE135" s="1"/>
      <c r="DJF135" s="1"/>
      <c r="DJG135" s="1"/>
      <c r="DJH135" s="1"/>
      <c r="DJI135" s="1"/>
      <c r="DJJ135" s="1"/>
      <c r="DJK135" s="1"/>
      <c r="DJL135" s="1"/>
      <c r="DJM135" s="1"/>
      <c r="DJN135" s="1"/>
      <c r="DJO135" s="1"/>
      <c r="DJP135" s="1"/>
      <c r="DJQ135" s="1"/>
      <c r="DJR135" s="1"/>
      <c r="DJS135" s="1"/>
      <c r="DJT135" s="1"/>
      <c r="DJU135" s="1"/>
      <c r="DJV135" s="1"/>
      <c r="DJW135" s="1"/>
      <c r="DJX135" s="1"/>
      <c r="DJY135" s="1"/>
      <c r="DJZ135" s="1"/>
      <c r="DKA135" s="1"/>
      <c r="DKB135" s="1"/>
      <c r="DKC135" s="1"/>
      <c r="DKD135" s="1"/>
      <c r="DKE135" s="1"/>
      <c r="DKF135" s="1"/>
      <c r="DKG135" s="1"/>
      <c r="DKH135" s="1"/>
      <c r="DKI135" s="1"/>
      <c r="DKJ135" s="1"/>
      <c r="DKK135" s="1"/>
      <c r="DKL135" s="1"/>
      <c r="DKM135" s="1"/>
      <c r="DKN135" s="1"/>
      <c r="DKO135" s="1"/>
      <c r="DKP135" s="1"/>
      <c r="DKQ135" s="1"/>
      <c r="DKR135" s="1"/>
      <c r="DKS135" s="1"/>
      <c r="DKT135" s="1"/>
      <c r="DKU135" s="1"/>
      <c r="DKV135" s="1"/>
      <c r="DKW135" s="1"/>
      <c r="DKX135" s="1"/>
      <c r="DKY135" s="1"/>
      <c r="DKZ135" s="1"/>
      <c r="DLA135" s="1"/>
      <c r="DLB135" s="1"/>
      <c r="DLC135" s="1"/>
      <c r="DLD135" s="1"/>
      <c r="DLE135" s="1"/>
      <c r="DLF135" s="1"/>
      <c r="DLG135" s="1"/>
      <c r="DLH135" s="1"/>
      <c r="DLI135" s="1"/>
      <c r="DLJ135" s="1"/>
      <c r="DLK135" s="1"/>
      <c r="DLL135" s="1"/>
      <c r="DLM135" s="1"/>
      <c r="DLN135" s="1"/>
      <c r="DLO135" s="1"/>
      <c r="DLP135" s="1"/>
      <c r="DLQ135" s="1"/>
      <c r="DLR135" s="1"/>
      <c r="DLS135" s="1"/>
      <c r="DLT135" s="1"/>
      <c r="DLU135" s="1"/>
      <c r="DLV135" s="1"/>
      <c r="DLW135" s="1"/>
      <c r="DLX135" s="1"/>
      <c r="DLY135" s="1"/>
      <c r="DLZ135" s="1"/>
      <c r="DMA135" s="1"/>
      <c r="DMB135" s="1"/>
      <c r="DMC135" s="1"/>
      <c r="DMD135" s="1"/>
      <c r="DME135" s="1"/>
      <c r="DMF135" s="1"/>
      <c r="DMG135" s="1"/>
      <c r="DMH135" s="1"/>
      <c r="DMI135" s="1"/>
      <c r="DMJ135" s="1"/>
      <c r="DMK135" s="1"/>
      <c r="DML135" s="1"/>
      <c r="DMM135" s="1"/>
      <c r="DMN135" s="1"/>
      <c r="DMO135" s="1"/>
      <c r="DMP135" s="1"/>
      <c r="DMQ135" s="1"/>
      <c r="DMR135" s="1"/>
      <c r="DMS135" s="1"/>
      <c r="DMT135" s="1"/>
      <c r="DMU135" s="1"/>
      <c r="DMV135" s="1"/>
      <c r="DMW135" s="1"/>
      <c r="DMX135" s="1"/>
      <c r="DMY135" s="1"/>
      <c r="DMZ135" s="1"/>
      <c r="DNA135" s="1"/>
      <c r="DNB135" s="1"/>
      <c r="DNC135" s="1"/>
      <c r="DND135" s="1"/>
      <c r="DNE135" s="1"/>
      <c r="DNF135" s="1"/>
      <c r="DNG135" s="1"/>
      <c r="DNH135" s="1"/>
      <c r="DNI135" s="1"/>
      <c r="DNJ135" s="1"/>
      <c r="DNK135" s="1"/>
      <c r="DNL135" s="1"/>
      <c r="DNM135" s="1"/>
      <c r="DNN135" s="1"/>
      <c r="DNO135" s="1"/>
      <c r="DNP135" s="1"/>
      <c r="DNQ135" s="1"/>
      <c r="DNR135" s="1"/>
      <c r="DNS135" s="1"/>
      <c r="DNT135" s="1"/>
      <c r="DNU135" s="1"/>
      <c r="DNV135" s="1"/>
      <c r="DNW135" s="1"/>
      <c r="DNX135" s="1"/>
      <c r="DNY135" s="1"/>
      <c r="DNZ135" s="1"/>
      <c r="DOA135" s="1"/>
      <c r="DOB135" s="1"/>
      <c r="DOC135" s="1"/>
      <c r="DOD135" s="1"/>
      <c r="DOE135" s="1"/>
      <c r="DOF135" s="1"/>
      <c r="DOG135" s="1"/>
      <c r="DOH135" s="1"/>
      <c r="DOI135" s="1"/>
      <c r="DOJ135" s="1"/>
      <c r="DOK135" s="1"/>
      <c r="DOL135" s="1"/>
      <c r="DOM135" s="1"/>
      <c r="DON135" s="1"/>
      <c r="DOO135" s="1"/>
      <c r="DOP135" s="1"/>
      <c r="DOQ135" s="1"/>
      <c r="DOR135" s="1"/>
      <c r="DOS135" s="1"/>
      <c r="DOT135" s="1"/>
      <c r="DOU135" s="1"/>
      <c r="DOV135" s="1"/>
      <c r="DOW135" s="1"/>
      <c r="DOX135" s="1"/>
      <c r="DOY135" s="1"/>
      <c r="DOZ135" s="1"/>
      <c r="DPA135" s="1"/>
      <c r="DPB135" s="1"/>
      <c r="DPC135" s="1"/>
      <c r="DPD135" s="1"/>
      <c r="DPE135" s="1"/>
      <c r="DPF135" s="1"/>
      <c r="DPG135" s="1"/>
      <c r="DPH135" s="1"/>
      <c r="DPI135" s="1"/>
      <c r="DPJ135" s="1"/>
      <c r="DPK135" s="1"/>
      <c r="DPL135" s="1"/>
      <c r="DPM135" s="1"/>
      <c r="DPN135" s="1"/>
      <c r="DPO135" s="1"/>
      <c r="DPP135" s="1"/>
      <c r="DPQ135" s="1"/>
      <c r="DPR135" s="1"/>
      <c r="DPS135" s="1"/>
      <c r="DPT135" s="1"/>
      <c r="DPU135" s="1"/>
      <c r="DPV135" s="1"/>
      <c r="DPW135" s="1"/>
      <c r="DPX135" s="1"/>
      <c r="DPY135" s="1"/>
      <c r="DPZ135" s="1"/>
      <c r="DQA135" s="1"/>
      <c r="DQB135" s="1"/>
      <c r="DQC135" s="1"/>
      <c r="DQD135" s="1"/>
      <c r="DQE135" s="1"/>
      <c r="DQF135" s="1"/>
      <c r="DQG135" s="1"/>
      <c r="DQH135" s="1"/>
      <c r="DQI135" s="1"/>
      <c r="DQJ135" s="1"/>
      <c r="DQK135" s="1"/>
      <c r="DQL135" s="1"/>
      <c r="DQM135" s="1"/>
      <c r="DQN135" s="1"/>
      <c r="DQO135" s="1"/>
      <c r="DQP135" s="1"/>
      <c r="DQQ135" s="1"/>
      <c r="DQR135" s="1"/>
      <c r="DQS135" s="1"/>
      <c r="DQT135" s="1"/>
      <c r="DQU135" s="1"/>
      <c r="DQV135" s="1"/>
      <c r="DQW135" s="1"/>
      <c r="DQX135" s="1"/>
      <c r="DQY135" s="1"/>
      <c r="DQZ135" s="1"/>
      <c r="DRA135" s="1"/>
      <c r="DRB135" s="1"/>
      <c r="DRC135" s="1"/>
      <c r="DRD135" s="1"/>
      <c r="DRE135" s="1"/>
      <c r="DRF135" s="1"/>
      <c r="DRG135" s="1"/>
      <c r="DRH135" s="1"/>
      <c r="DRI135" s="1"/>
      <c r="DRJ135" s="1"/>
      <c r="DRK135" s="1"/>
      <c r="DRL135" s="1"/>
      <c r="DRM135" s="1"/>
      <c r="DRN135" s="1"/>
      <c r="DRO135" s="1"/>
      <c r="DRP135" s="1"/>
      <c r="DRQ135" s="1"/>
      <c r="DRR135" s="1"/>
      <c r="DRS135" s="1"/>
      <c r="DRT135" s="1"/>
      <c r="DRU135" s="1"/>
      <c r="DRV135" s="1"/>
      <c r="DRW135" s="1"/>
      <c r="DRX135" s="1"/>
      <c r="DRY135" s="1"/>
      <c r="DRZ135" s="1"/>
      <c r="DSA135" s="1"/>
      <c r="DSB135" s="1"/>
      <c r="DSC135" s="1"/>
      <c r="DSD135" s="1"/>
      <c r="DSE135" s="1"/>
      <c r="DSF135" s="1"/>
      <c r="DSG135" s="1"/>
      <c r="DSH135" s="1"/>
      <c r="DSI135" s="1"/>
      <c r="DSJ135" s="1"/>
      <c r="DSK135" s="1"/>
      <c r="DSL135" s="1"/>
      <c r="DSM135" s="1"/>
      <c r="DSN135" s="1"/>
      <c r="DSO135" s="1"/>
      <c r="DSP135" s="1"/>
      <c r="DSQ135" s="1"/>
      <c r="DSR135" s="1"/>
      <c r="DSS135" s="1"/>
      <c r="DST135" s="1"/>
      <c r="DSU135" s="1"/>
      <c r="DSV135" s="1"/>
      <c r="DSW135" s="1"/>
      <c r="DSX135" s="1"/>
      <c r="DSY135" s="1"/>
      <c r="DSZ135" s="1"/>
      <c r="DTA135" s="1"/>
      <c r="DTB135" s="1"/>
      <c r="DTC135" s="1"/>
      <c r="DTD135" s="1"/>
      <c r="DTE135" s="1"/>
      <c r="DTF135" s="1"/>
      <c r="DTG135" s="1"/>
      <c r="DTH135" s="1"/>
      <c r="DTI135" s="1"/>
      <c r="DTJ135" s="1"/>
      <c r="DTK135" s="1"/>
      <c r="DTL135" s="1"/>
      <c r="DTM135" s="1"/>
      <c r="DTN135" s="1"/>
      <c r="DTO135" s="1"/>
      <c r="DTP135" s="1"/>
      <c r="DTQ135" s="1"/>
      <c r="DTR135" s="1"/>
      <c r="DTS135" s="1"/>
      <c r="DTT135" s="1"/>
      <c r="DTU135" s="1"/>
      <c r="DTV135" s="1"/>
      <c r="DTW135" s="1"/>
      <c r="DTX135" s="1"/>
      <c r="DTY135" s="1"/>
      <c r="DTZ135" s="1"/>
      <c r="DUA135" s="1"/>
      <c r="DUB135" s="1"/>
      <c r="DUC135" s="1"/>
      <c r="DUD135" s="1"/>
      <c r="DUE135" s="1"/>
      <c r="DUF135" s="1"/>
      <c r="DUG135" s="1"/>
      <c r="DUH135" s="1"/>
      <c r="DUI135" s="1"/>
      <c r="DUJ135" s="1"/>
      <c r="DUK135" s="1"/>
      <c r="DUL135" s="1"/>
      <c r="DUM135" s="1"/>
      <c r="DUN135" s="1"/>
      <c r="DUO135" s="1"/>
      <c r="DUP135" s="1"/>
      <c r="DUQ135" s="1"/>
      <c r="DUR135" s="1"/>
      <c r="DUS135" s="1"/>
      <c r="DUT135" s="1"/>
      <c r="DUU135" s="1"/>
      <c r="DUV135" s="1"/>
      <c r="DUW135" s="1"/>
      <c r="DUX135" s="1"/>
      <c r="DUY135" s="1"/>
      <c r="DUZ135" s="1"/>
      <c r="DVA135" s="1"/>
      <c r="DVB135" s="1"/>
      <c r="DVC135" s="1"/>
      <c r="DVD135" s="1"/>
      <c r="DVE135" s="1"/>
      <c r="DVF135" s="1"/>
      <c r="DVG135" s="1"/>
      <c r="DVH135" s="1"/>
      <c r="DVI135" s="1"/>
      <c r="DVJ135" s="1"/>
      <c r="DVK135" s="1"/>
      <c r="DVL135" s="1"/>
      <c r="DVM135" s="1"/>
      <c r="DVN135" s="1"/>
      <c r="DVO135" s="1"/>
      <c r="DVP135" s="1"/>
      <c r="DVQ135" s="1"/>
      <c r="DVR135" s="1"/>
      <c r="DVS135" s="1"/>
      <c r="DVT135" s="1"/>
      <c r="DVU135" s="1"/>
      <c r="DVV135" s="1"/>
      <c r="DVW135" s="1"/>
      <c r="DVX135" s="1"/>
      <c r="DVY135" s="1"/>
      <c r="DVZ135" s="1"/>
      <c r="DWA135" s="1"/>
      <c r="DWB135" s="1"/>
      <c r="DWC135" s="1"/>
      <c r="DWD135" s="1"/>
      <c r="DWE135" s="1"/>
      <c r="DWF135" s="1"/>
      <c r="DWG135" s="1"/>
      <c r="DWH135" s="1"/>
      <c r="DWI135" s="1"/>
      <c r="DWJ135" s="1"/>
      <c r="DWK135" s="1"/>
      <c r="DWL135" s="1"/>
      <c r="DWM135" s="1"/>
      <c r="DWN135" s="1"/>
      <c r="DWO135" s="1"/>
      <c r="DWP135" s="1"/>
      <c r="DWQ135" s="1"/>
      <c r="DWR135" s="1"/>
      <c r="DWS135" s="1"/>
      <c r="DWT135" s="1"/>
      <c r="DWU135" s="1"/>
      <c r="DWV135" s="1"/>
      <c r="DWW135" s="1"/>
      <c r="DWX135" s="1"/>
      <c r="DWY135" s="1"/>
      <c r="DWZ135" s="1"/>
      <c r="DXA135" s="1"/>
      <c r="DXB135" s="1"/>
      <c r="DXC135" s="1"/>
      <c r="DXD135" s="1"/>
      <c r="DXE135" s="1"/>
      <c r="DXF135" s="1"/>
      <c r="DXG135" s="1"/>
      <c r="DXH135" s="1"/>
      <c r="DXI135" s="1"/>
      <c r="DXJ135" s="1"/>
      <c r="DXK135" s="1"/>
      <c r="DXL135" s="1"/>
      <c r="DXM135" s="1"/>
      <c r="DXN135" s="1"/>
      <c r="DXO135" s="1"/>
      <c r="DXP135" s="1"/>
      <c r="DXQ135" s="1"/>
      <c r="DXR135" s="1"/>
      <c r="DXS135" s="1"/>
      <c r="DXT135" s="1"/>
      <c r="DXU135" s="1"/>
      <c r="DXV135" s="1"/>
      <c r="DXW135" s="1"/>
      <c r="DXX135" s="1"/>
      <c r="DXY135" s="1"/>
      <c r="DXZ135" s="1"/>
      <c r="DYA135" s="1"/>
      <c r="DYB135" s="1"/>
      <c r="DYC135" s="1"/>
      <c r="DYD135" s="1"/>
      <c r="DYE135" s="1"/>
      <c r="DYF135" s="1"/>
      <c r="DYG135" s="1"/>
      <c r="DYH135" s="1"/>
      <c r="DYI135" s="1"/>
      <c r="DYJ135" s="1"/>
      <c r="DYK135" s="1"/>
      <c r="DYL135" s="1"/>
      <c r="DYM135" s="1"/>
      <c r="DYN135" s="1"/>
      <c r="DYO135" s="1"/>
      <c r="DYP135" s="1"/>
      <c r="DYQ135" s="1"/>
      <c r="DYR135" s="1"/>
      <c r="DYS135" s="1"/>
      <c r="DYT135" s="1"/>
      <c r="DYU135" s="1"/>
      <c r="DYV135" s="1"/>
      <c r="DYW135" s="1"/>
      <c r="DYX135" s="1"/>
      <c r="DYY135" s="1"/>
      <c r="DYZ135" s="1"/>
      <c r="DZA135" s="1"/>
      <c r="DZB135" s="1"/>
      <c r="DZC135" s="1"/>
      <c r="DZD135" s="1"/>
      <c r="DZE135" s="1"/>
      <c r="DZF135" s="1"/>
      <c r="DZG135" s="1"/>
      <c r="DZH135" s="1"/>
      <c r="DZI135" s="1"/>
      <c r="DZJ135" s="1"/>
      <c r="DZK135" s="1"/>
      <c r="DZL135" s="1"/>
      <c r="DZM135" s="1"/>
      <c r="DZN135" s="1"/>
      <c r="DZO135" s="1"/>
      <c r="DZP135" s="1"/>
      <c r="DZQ135" s="1"/>
      <c r="DZR135" s="1"/>
      <c r="DZS135" s="1"/>
      <c r="DZT135" s="1"/>
      <c r="DZU135" s="1"/>
      <c r="DZV135" s="1"/>
      <c r="DZW135" s="1"/>
      <c r="DZX135" s="1"/>
      <c r="DZY135" s="1"/>
      <c r="DZZ135" s="1"/>
      <c r="EAA135" s="1"/>
      <c r="EAB135" s="1"/>
      <c r="EAC135" s="1"/>
      <c r="EAD135" s="1"/>
      <c r="EAE135" s="1"/>
      <c r="EAF135" s="1"/>
      <c r="EAG135" s="1"/>
      <c r="EAH135" s="1"/>
      <c r="EAI135" s="1"/>
      <c r="EAJ135" s="1"/>
      <c r="EAK135" s="1"/>
      <c r="EAL135" s="1"/>
      <c r="EAM135" s="1"/>
      <c r="EAN135" s="1"/>
      <c r="EAO135" s="1"/>
      <c r="EAP135" s="1"/>
      <c r="EAQ135" s="1"/>
      <c r="EAR135" s="1"/>
      <c r="EAS135" s="1"/>
      <c r="EAT135" s="1"/>
      <c r="EAU135" s="1"/>
      <c r="EAV135" s="1"/>
      <c r="EAW135" s="1"/>
      <c r="EAX135" s="1"/>
      <c r="EAY135" s="1"/>
      <c r="EAZ135" s="1"/>
      <c r="EBA135" s="1"/>
      <c r="EBB135" s="1"/>
      <c r="EBC135" s="1"/>
      <c r="EBD135" s="1"/>
      <c r="EBE135" s="1"/>
      <c r="EBF135" s="1"/>
      <c r="EBG135" s="1"/>
      <c r="EBH135" s="1"/>
      <c r="EBI135" s="1"/>
      <c r="EBJ135" s="1"/>
      <c r="EBK135" s="1"/>
      <c r="EBL135" s="1"/>
      <c r="EBM135" s="1"/>
      <c r="EBN135" s="1"/>
      <c r="EBO135" s="1"/>
      <c r="EBP135" s="1"/>
      <c r="EBQ135" s="1"/>
      <c r="EBR135" s="1"/>
      <c r="EBS135" s="1"/>
      <c r="EBT135" s="1"/>
      <c r="EBU135" s="1"/>
      <c r="EBV135" s="1"/>
      <c r="EBW135" s="1"/>
      <c r="EBX135" s="1"/>
      <c r="EBY135" s="1"/>
      <c r="EBZ135" s="1"/>
      <c r="ECA135" s="1"/>
      <c r="ECB135" s="1"/>
      <c r="ECC135" s="1"/>
      <c r="ECD135" s="1"/>
      <c r="ECE135" s="1"/>
      <c r="ECF135" s="1"/>
      <c r="ECG135" s="1"/>
      <c r="ECH135" s="1"/>
      <c r="ECI135" s="1"/>
      <c r="ECJ135" s="1"/>
      <c r="ECK135" s="1"/>
      <c r="ECL135" s="1"/>
      <c r="ECM135" s="1"/>
      <c r="ECN135" s="1"/>
      <c r="ECO135" s="1"/>
      <c r="ECP135" s="1"/>
      <c r="ECQ135" s="1"/>
      <c r="ECR135" s="1"/>
      <c r="ECS135" s="1"/>
      <c r="ECT135" s="1"/>
      <c r="ECU135" s="1"/>
      <c r="ECV135" s="1"/>
      <c r="ECW135" s="1"/>
      <c r="ECX135" s="1"/>
      <c r="ECY135" s="1"/>
      <c r="ECZ135" s="1"/>
      <c r="EDA135" s="1"/>
      <c r="EDB135" s="1"/>
      <c r="EDC135" s="1"/>
      <c r="EDD135" s="1"/>
      <c r="EDE135" s="1"/>
      <c r="EDF135" s="1"/>
      <c r="EDG135" s="1"/>
      <c r="EDH135" s="1"/>
      <c r="EDI135" s="1"/>
      <c r="EDJ135" s="1"/>
      <c r="EDK135" s="1"/>
      <c r="EDL135" s="1"/>
      <c r="EDM135" s="1"/>
      <c r="EDN135" s="1"/>
      <c r="EDO135" s="1"/>
      <c r="EDP135" s="1"/>
      <c r="EDQ135" s="1"/>
      <c r="EDR135" s="1"/>
      <c r="EDS135" s="1"/>
      <c r="EDT135" s="1"/>
      <c r="EDU135" s="1"/>
      <c r="EDV135" s="1"/>
      <c r="EDW135" s="1"/>
      <c r="EDX135" s="1"/>
      <c r="EDY135" s="1"/>
      <c r="EDZ135" s="1"/>
      <c r="EEA135" s="1"/>
      <c r="EEB135" s="1"/>
      <c r="EEC135" s="1"/>
      <c r="EED135" s="1"/>
      <c r="EEE135" s="1"/>
      <c r="EEF135" s="1"/>
      <c r="EEG135" s="1"/>
      <c r="EEH135" s="1"/>
      <c r="EEI135" s="1"/>
      <c r="EEJ135" s="1"/>
      <c r="EEK135" s="1"/>
      <c r="EEL135" s="1"/>
      <c r="EEM135" s="1"/>
      <c r="EEN135" s="1"/>
      <c r="EEO135" s="1"/>
      <c r="EEP135" s="1"/>
      <c r="EEQ135" s="1"/>
      <c r="EER135" s="1"/>
      <c r="EES135" s="1"/>
      <c r="EET135" s="1"/>
      <c r="EEU135" s="1"/>
      <c r="EEV135" s="1"/>
      <c r="EEW135" s="1"/>
      <c r="EEX135" s="1"/>
      <c r="EEY135" s="1"/>
      <c r="EEZ135" s="1"/>
      <c r="EFA135" s="1"/>
      <c r="EFB135" s="1"/>
      <c r="EFC135" s="1"/>
      <c r="EFD135" s="1"/>
      <c r="EFE135" s="1"/>
      <c r="EFF135" s="1"/>
      <c r="EFG135" s="1"/>
      <c r="EFH135" s="1"/>
      <c r="EFI135" s="1"/>
      <c r="EFJ135" s="1"/>
      <c r="EFK135" s="1"/>
      <c r="EFL135" s="1"/>
      <c r="EFM135" s="1"/>
      <c r="EFN135" s="1"/>
      <c r="EFO135" s="1"/>
      <c r="EFP135" s="1"/>
      <c r="EFQ135" s="1"/>
      <c r="EFR135" s="1"/>
      <c r="EFS135" s="1"/>
      <c r="EFT135" s="1"/>
      <c r="EFU135" s="1"/>
      <c r="EFV135" s="1"/>
      <c r="EFW135" s="1"/>
      <c r="EFX135" s="1"/>
      <c r="EFY135" s="1"/>
      <c r="EFZ135" s="1"/>
      <c r="EGA135" s="1"/>
      <c r="EGB135" s="1"/>
      <c r="EGC135" s="1"/>
      <c r="EGD135" s="1"/>
      <c r="EGE135" s="1"/>
      <c r="EGF135" s="1"/>
      <c r="EGG135" s="1"/>
      <c r="EGH135" s="1"/>
      <c r="EGI135" s="1"/>
      <c r="EGJ135" s="1"/>
      <c r="EGK135" s="1"/>
      <c r="EGL135" s="1"/>
      <c r="EGM135" s="1"/>
      <c r="EGN135" s="1"/>
      <c r="EGO135" s="1"/>
      <c r="EGP135" s="1"/>
      <c r="EGQ135" s="1"/>
      <c r="EGR135" s="1"/>
      <c r="EGS135" s="1"/>
      <c r="EGT135" s="1"/>
      <c r="EGU135" s="1"/>
      <c r="EGV135" s="1"/>
      <c r="EGW135" s="1"/>
      <c r="EGX135" s="1"/>
      <c r="EGY135" s="1"/>
      <c r="EGZ135" s="1"/>
      <c r="EHA135" s="1"/>
      <c r="EHB135" s="1"/>
      <c r="EHC135" s="1"/>
      <c r="EHD135" s="1"/>
      <c r="EHE135" s="1"/>
      <c r="EHF135" s="1"/>
      <c r="EHG135" s="1"/>
      <c r="EHH135" s="1"/>
      <c r="EHI135" s="1"/>
      <c r="EHJ135" s="1"/>
      <c r="EHK135" s="1"/>
      <c r="EHL135" s="1"/>
      <c r="EHM135" s="1"/>
      <c r="EHN135" s="1"/>
      <c r="EHO135" s="1"/>
      <c r="EHP135" s="1"/>
      <c r="EHQ135" s="1"/>
      <c r="EHR135" s="1"/>
      <c r="EHS135" s="1"/>
      <c r="EHT135" s="1"/>
      <c r="EHU135" s="1"/>
      <c r="EHV135" s="1"/>
      <c r="EHW135" s="1"/>
      <c r="EHX135" s="1"/>
      <c r="EHY135" s="1"/>
      <c r="EHZ135" s="1"/>
      <c r="EIA135" s="1"/>
      <c r="EIB135" s="1"/>
      <c r="EIC135" s="1"/>
      <c r="EID135" s="1"/>
      <c r="EIE135" s="1"/>
      <c r="EIF135" s="1"/>
      <c r="EIG135" s="1"/>
      <c r="EIH135" s="1"/>
      <c r="EII135" s="1"/>
      <c r="EIJ135" s="1"/>
      <c r="EIK135" s="1"/>
      <c r="EIL135" s="1"/>
      <c r="EIM135" s="1"/>
      <c r="EIN135" s="1"/>
      <c r="EIO135" s="1"/>
      <c r="EIP135" s="1"/>
      <c r="EIQ135" s="1"/>
      <c r="EIR135" s="1"/>
      <c r="EIS135" s="1"/>
      <c r="EIT135" s="1"/>
      <c r="EIU135" s="1"/>
      <c r="EIV135" s="1"/>
      <c r="EIW135" s="1"/>
      <c r="EIX135" s="1"/>
      <c r="EIY135" s="1"/>
      <c r="EIZ135" s="1"/>
      <c r="EJA135" s="1"/>
      <c r="EJB135" s="1"/>
      <c r="EJC135" s="1"/>
      <c r="EJD135" s="1"/>
      <c r="EJE135" s="1"/>
      <c r="EJF135" s="1"/>
      <c r="EJG135" s="1"/>
      <c r="EJH135" s="1"/>
      <c r="EJI135" s="1"/>
      <c r="EJJ135" s="1"/>
      <c r="EJK135" s="1"/>
      <c r="EJL135" s="1"/>
      <c r="EJM135" s="1"/>
      <c r="EJN135" s="1"/>
      <c r="EJO135" s="1"/>
      <c r="EJP135" s="1"/>
      <c r="EJQ135" s="1"/>
      <c r="EJR135" s="1"/>
      <c r="EJS135" s="1"/>
      <c r="EJT135" s="1"/>
      <c r="EJU135" s="1"/>
      <c r="EJV135" s="1"/>
      <c r="EJW135" s="1"/>
      <c r="EJX135" s="1"/>
      <c r="EJY135" s="1"/>
      <c r="EJZ135" s="1"/>
      <c r="EKA135" s="1"/>
      <c r="EKB135" s="1"/>
      <c r="EKC135" s="1"/>
      <c r="EKD135" s="1"/>
      <c r="EKE135" s="1"/>
      <c r="EKF135" s="1"/>
      <c r="EKG135" s="1"/>
      <c r="EKH135" s="1"/>
      <c r="EKI135" s="1"/>
      <c r="EKJ135" s="1"/>
      <c r="EKK135" s="1"/>
      <c r="EKL135" s="1"/>
      <c r="EKM135" s="1"/>
      <c r="EKN135" s="1"/>
      <c r="EKO135" s="1"/>
      <c r="EKP135" s="1"/>
      <c r="EKQ135" s="1"/>
      <c r="EKR135" s="1"/>
      <c r="EKS135" s="1"/>
      <c r="EKT135" s="1"/>
      <c r="EKU135" s="1"/>
      <c r="EKV135" s="1"/>
      <c r="EKW135" s="1"/>
      <c r="EKX135" s="1"/>
      <c r="EKY135" s="1"/>
      <c r="EKZ135" s="1"/>
      <c r="ELA135" s="1"/>
      <c r="ELB135" s="1"/>
      <c r="ELC135" s="1"/>
      <c r="ELD135" s="1"/>
      <c r="ELE135" s="1"/>
      <c r="ELF135" s="1"/>
      <c r="ELG135" s="1"/>
      <c r="ELH135" s="1"/>
      <c r="ELI135" s="1"/>
      <c r="ELJ135" s="1"/>
      <c r="ELK135" s="1"/>
      <c r="ELL135" s="1"/>
      <c r="ELM135" s="1"/>
      <c r="ELN135" s="1"/>
      <c r="ELO135" s="1"/>
      <c r="ELP135" s="1"/>
      <c r="ELQ135" s="1"/>
      <c r="ELR135" s="1"/>
      <c r="ELS135" s="1"/>
      <c r="ELT135" s="1"/>
      <c r="ELU135" s="1"/>
      <c r="ELV135" s="1"/>
      <c r="ELW135" s="1"/>
      <c r="ELX135" s="1"/>
      <c r="ELY135" s="1"/>
      <c r="ELZ135" s="1"/>
      <c r="EMA135" s="1"/>
      <c r="EMB135" s="1"/>
      <c r="EMC135" s="1"/>
      <c r="EMD135" s="1"/>
      <c r="EME135" s="1"/>
      <c r="EMF135" s="1"/>
      <c r="EMG135" s="1"/>
      <c r="EMH135" s="1"/>
      <c r="EMI135" s="1"/>
      <c r="EMJ135" s="1"/>
      <c r="EMK135" s="1"/>
      <c r="EML135" s="1"/>
      <c r="EMM135" s="1"/>
      <c r="EMN135" s="1"/>
      <c r="EMO135" s="1"/>
      <c r="EMP135" s="1"/>
      <c r="EMQ135" s="1"/>
      <c r="EMR135" s="1"/>
      <c r="EMS135" s="1"/>
      <c r="EMT135" s="1"/>
      <c r="EMU135" s="1"/>
      <c r="EMV135" s="1"/>
      <c r="EMW135" s="1"/>
      <c r="EMX135" s="1"/>
      <c r="EMY135" s="1"/>
      <c r="EMZ135" s="1"/>
      <c r="ENA135" s="1"/>
      <c r="ENB135" s="1"/>
      <c r="ENC135" s="1"/>
      <c r="END135" s="1"/>
      <c r="ENE135" s="1"/>
      <c r="ENF135" s="1"/>
      <c r="ENG135" s="1"/>
      <c r="ENH135" s="1"/>
      <c r="ENI135" s="1"/>
      <c r="ENJ135" s="1"/>
      <c r="ENK135" s="1"/>
      <c r="ENL135" s="1"/>
      <c r="ENM135" s="1"/>
      <c r="ENN135" s="1"/>
      <c r="ENO135" s="1"/>
      <c r="ENP135" s="1"/>
      <c r="ENQ135" s="1"/>
      <c r="ENR135" s="1"/>
      <c r="ENS135" s="1"/>
      <c r="ENT135" s="1"/>
      <c r="ENU135" s="1"/>
      <c r="ENV135" s="1"/>
      <c r="ENW135" s="1"/>
      <c r="ENX135" s="1"/>
      <c r="ENY135" s="1"/>
      <c r="ENZ135" s="1"/>
      <c r="EOA135" s="1"/>
      <c r="EOB135" s="1"/>
      <c r="EOC135" s="1"/>
      <c r="EOD135" s="1"/>
      <c r="EOE135" s="1"/>
      <c r="EOF135" s="1"/>
      <c r="EOG135" s="1"/>
      <c r="EOH135" s="1"/>
      <c r="EOI135" s="1"/>
      <c r="EOJ135" s="1"/>
      <c r="EOK135" s="1"/>
      <c r="EOL135" s="1"/>
      <c r="EOM135" s="1"/>
      <c r="EON135" s="1"/>
      <c r="EOO135" s="1"/>
      <c r="EOP135" s="1"/>
      <c r="EOQ135" s="1"/>
      <c r="EOR135" s="1"/>
      <c r="EOS135" s="1"/>
      <c r="EOT135" s="1"/>
      <c r="EOU135" s="1"/>
      <c r="EOV135" s="1"/>
      <c r="EOW135" s="1"/>
      <c r="EOX135" s="1"/>
      <c r="EOY135" s="1"/>
      <c r="EOZ135" s="1"/>
      <c r="EPA135" s="1"/>
      <c r="EPB135" s="1"/>
      <c r="EPC135" s="1"/>
      <c r="EPD135" s="1"/>
      <c r="EPE135" s="1"/>
      <c r="EPF135" s="1"/>
      <c r="EPG135" s="1"/>
      <c r="EPH135" s="1"/>
      <c r="EPI135" s="1"/>
      <c r="EPJ135" s="1"/>
      <c r="EPK135" s="1"/>
      <c r="EPL135" s="1"/>
      <c r="EPM135" s="1"/>
      <c r="EPN135" s="1"/>
      <c r="EPO135" s="1"/>
      <c r="EPP135" s="1"/>
      <c r="EPQ135" s="1"/>
      <c r="EPR135" s="1"/>
      <c r="EPS135" s="1"/>
      <c r="EPT135" s="1"/>
      <c r="EPU135" s="1"/>
      <c r="EPV135" s="1"/>
      <c r="EPW135" s="1"/>
      <c r="EPX135" s="1"/>
      <c r="EPY135" s="1"/>
      <c r="EPZ135" s="1"/>
      <c r="EQA135" s="1"/>
      <c r="EQB135" s="1"/>
      <c r="EQC135" s="1"/>
      <c r="EQD135" s="1"/>
      <c r="EQE135" s="1"/>
      <c r="EQF135" s="1"/>
      <c r="EQG135" s="1"/>
      <c r="EQH135" s="1"/>
      <c r="EQI135" s="1"/>
      <c r="EQJ135" s="1"/>
      <c r="EQK135" s="1"/>
      <c r="EQL135" s="1"/>
      <c r="EQM135" s="1"/>
      <c r="EQN135" s="1"/>
      <c r="EQO135" s="1"/>
      <c r="EQP135" s="1"/>
      <c r="EQQ135" s="1"/>
      <c r="EQR135" s="1"/>
      <c r="EQS135" s="1"/>
      <c r="EQT135" s="1"/>
      <c r="EQU135" s="1"/>
      <c r="EQV135" s="1"/>
      <c r="EQW135" s="1"/>
      <c r="EQX135" s="1"/>
      <c r="EQY135" s="1"/>
      <c r="EQZ135" s="1"/>
      <c r="ERA135" s="1"/>
      <c r="ERB135" s="1"/>
      <c r="ERC135" s="1"/>
      <c r="ERD135" s="1"/>
      <c r="ERE135" s="1"/>
      <c r="ERF135" s="1"/>
      <c r="ERG135" s="1"/>
      <c r="ERH135" s="1"/>
      <c r="ERI135" s="1"/>
      <c r="ERJ135" s="1"/>
      <c r="ERK135" s="1"/>
      <c r="ERL135" s="1"/>
      <c r="ERM135" s="1"/>
      <c r="ERN135" s="1"/>
      <c r="ERO135" s="1"/>
      <c r="ERP135" s="1"/>
      <c r="ERQ135" s="1"/>
      <c r="ERR135" s="1"/>
      <c r="ERS135" s="1"/>
      <c r="ERT135" s="1"/>
      <c r="ERU135" s="1"/>
      <c r="ERV135" s="1"/>
      <c r="ERW135" s="1"/>
      <c r="ERX135" s="1"/>
      <c r="ERY135" s="1"/>
      <c r="ERZ135" s="1"/>
      <c r="ESA135" s="1"/>
      <c r="ESB135" s="1"/>
      <c r="ESC135" s="1"/>
      <c r="ESD135" s="1"/>
      <c r="ESE135" s="1"/>
      <c r="ESF135" s="1"/>
      <c r="ESG135" s="1"/>
      <c r="ESH135" s="1"/>
      <c r="ESI135" s="1"/>
      <c r="ESJ135" s="1"/>
      <c r="ESK135" s="1"/>
      <c r="ESL135" s="1"/>
      <c r="ESM135" s="1"/>
      <c r="ESN135" s="1"/>
      <c r="ESO135" s="1"/>
      <c r="ESP135" s="1"/>
      <c r="ESQ135" s="1"/>
      <c r="ESR135" s="1"/>
      <c r="ESS135" s="1"/>
      <c r="EST135" s="1"/>
      <c r="ESU135" s="1"/>
      <c r="ESV135" s="1"/>
      <c r="ESW135" s="1"/>
      <c r="ESX135" s="1"/>
      <c r="ESY135" s="1"/>
      <c r="ESZ135" s="1"/>
      <c r="ETA135" s="1"/>
      <c r="ETB135" s="1"/>
      <c r="ETC135" s="1"/>
      <c r="ETD135" s="1"/>
      <c r="ETE135" s="1"/>
      <c r="ETF135" s="1"/>
      <c r="ETG135" s="1"/>
      <c r="ETH135" s="1"/>
      <c r="ETI135" s="1"/>
      <c r="ETJ135" s="1"/>
      <c r="ETK135" s="1"/>
      <c r="ETL135" s="1"/>
      <c r="ETM135" s="1"/>
      <c r="ETN135" s="1"/>
      <c r="ETO135" s="1"/>
      <c r="ETP135" s="1"/>
      <c r="ETQ135" s="1"/>
      <c r="ETR135" s="1"/>
      <c r="ETS135" s="1"/>
      <c r="ETT135" s="1"/>
      <c r="ETU135" s="1"/>
      <c r="ETV135" s="1"/>
      <c r="ETW135" s="1"/>
      <c r="ETX135" s="1"/>
      <c r="ETY135" s="1"/>
      <c r="ETZ135" s="1"/>
      <c r="EUA135" s="1"/>
      <c r="EUB135" s="1"/>
      <c r="EUC135" s="1"/>
      <c r="EUD135" s="1"/>
      <c r="EUE135" s="1"/>
      <c r="EUF135" s="1"/>
      <c r="EUG135" s="1"/>
      <c r="EUH135" s="1"/>
      <c r="EUI135" s="1"/>
      <c r="EUJ135" s="1"/>
      <c r="EUK135" s="1"/>
      <c r="EUL135" s="1"/>
      <c r="EUM135" s="1"/>
      <c r="EUN135" s="1"/>
      <c r="EUO135" s="1"/>
      <c r="EUP135" s="1"/>
      <c r="EUQ135" s="1"/>
      <c r="EUR135" s="1"/>
      <c r="EUS135" s="1"/>
      <c r="EUT135" s="1"/>
      <c r="EUU135" s="1"/>
      <c r="EUV135" s="1"/>
      <c r="EUW135" s="1"/>
      <c r="EUX135" s="1"/>
      <c r="EUY135" s="1"/>
      <c r="EUZ135" s="1"/>
      <c r="EVA135" s="1"/>
      <c r="EVB135" s="1"/>
      <c r="EVC135" s="1"/>
      <c r="EVD135" s="1"/>
      <c r="EVE135" s="1"/>
      <c r="EVF135" s="1"/>
      <c r="EVG135" s="1"/>
      <c r="EVH135" s="1"/>
      <c r="EVI135" s="1"/>
      <c r="EVJ135" s="1"/>
      <c r="EVK135" s="1"/>
      <c r="EVL135" s="1"/>
      <c r="EVM135" s="1"/>
      <c r="EVN135" s="1"/>
      <c r="EVO135" s="1"/>
      <c r="EVP135" s="1"/>
      <c r="EVQ135" s="1"/>
      <c r="EVR135" s="1"/>
      <c r="EVS135" s="1"/>
      <c r="EVT135" s="1"/>
      <c r="EVU135" s="1"/>
      <c r="EVV135" s="1"/>
      <c r="EVW135" s="1"/>
      <c r="EVX135" s="1"/>
      <c r="EVY135" s="1"/>
      <c r="EVZ135" s="1"/>
      <c r="EWA135" s="1"/>
      <c r="EWB135" s="1"/>
      <c r="EWC135" s="1"/>
      <c r="EWD135" s="1"/>
      <c r="EWE135" s="1"/>
      <c r="EWF135" s="1"/>
      <c r="EWG135" s="1"/>
      <c r="EWH135" s="1"/>
      <c r="EWI135" s="1"/>
      <c r="EWJ135" s="1"/>
      <c r="EWK135" s="1"/>
      <c r="EWL135" s="1"/>
      <c r="EWM135" s="1"/>
      <c r="EWN135" s="1"/>
      <c r="EWO135" s="1"/>
      <c r="EWP135" s="1"/>
      <c r="EWQ135" s="1"/>
      <c r="EWR135" s="1"/>
      <c r="EWS135" s="1"/>
      <c r="EWT135" s="1"/>
      <c r="EWU135" s="1"/>
      <c r="EWV135" s="1"/>
      <c r="EWW135" s="1"/>
      <c r="EWX135" s="1"/>
      <c r="EWY135" s="1"/>
      <c r="EWZ135" s="1"/>
      <c r="EXA135" s="1"/>
      <c r="EXB135" s="1"/>
      <c r="EXC135" s="1"/>
      <c r="EXD135" s="1"/>
      <c r="EXE135" s="1"/>
      <c r="EXF135" s="1"/>
      <c r="EXG135" s="1"/>
      <c r="EXH135" s="1"/>
      <c r="EXI135" s="1"/>
      <c r="EXJ135" s="1"/>
      <c r="EXK135" s="1"/>
      <c r="EXL135" s="1"/>
      <c r="EXM135" s="1"/>
      <c r="EXN135" s="1"/>
      <c r="EXO135" s="1"/>
      <c r="EXP135" s="1"/>
      <c r="EXQ135" s="1"/>
      <c r="EXR135" s="1"/>
      <c r="EXS135" s="1"/>
      <c r="EXT135" s="1"/>
      <c r="EXU135" s="1"/>
      <c r="EXV135" s="1"/>
      <c r="EXW135" s="1"/>
      <c r="EXX135" s="1"/>
      <c r="EXY135" s="1"/>
      <c r="EXZ135" s="1"/>
      <c r="EYA135" s="1"/>
      <c r="EYB135" s="1"/>
      <c r="EYC135" s="1"/>
      <c r="EYD135" s="1"/>
      <c r="EYE135" s="1"/>
      <c r="EYF135" s="1"/>
      <c r="EYG135" s="1"/>
      <c r="EYH135" s="1"/>
      <c r="EYI135" s="1"/>
      <c r="EYJ135" s="1"/>
      <c r="EYK135" s="1"/>
      <c r="EYL135" s="1"/>
      <c r="EYM135" s="1"/>
      <c r="EYN135" s="1"/>
      <c r="EYO135" s="1"/>
      <c r="EYP135" s="1"/>
      <c r="EYQ135" s="1"/>
      <c r="EYR135" s="1"/>
      <c r="EYS135" s="1"/>
      <c r="EYT135" s="1"/>
      <c r="EYU135" s="1"/>
      <c r="EYV135" s="1"/>
      <c r="EYW135" s="1"/>
      <c r="EYX135" s="1"/>
      <c r="EYY135" s="1"/>
      <c r="EYZ135" s="1"/>
      <c r="EZA135" s="1"/>
      <c r="EZB135" s="1"/>
      <c r="EZC135" s="1"/>
      <c r="EZD135" s="1"/>
      <c r="EZE135" s="1"/>
      <c r="EZF135" s="1"/>
      <c r="EZG135" s="1"/>
      <c r="EZH135" s="1"/>
      <c r="EZI135" s="1"/>
      <c r="EZJ135" s="1"/>
      <c r="EZK135" s="1"/>
      <c r="EZL135" s="1"/>
      <c r="EZM135" s="1"/>
      <c r="EZN135" s="1"/>
      <c r="EZO135" s="1"/>
      <c r="EZP135" s="1"/>
      <c r="EZQ135" s="1"/>
      <c r="EZR135" s="1"/>
      <c r="EZS135" s="1"/>
      <c r="EZT135" s="1"/>
      <c r="EZU135" s="1"/>
      <c r="EZV135" s="1"/>
      <c r="EZW135" s="1"/>
      <c r="EZX135" s="1"/>
      <c r="EZY135" s="1"/>
      <c r="EZZ135" s="1"/>
      <c r="FAA135" s="1"/>
      <c r="FAB135" s="1"/>
      <c r="FAC135" s="1"/>
      <c r="FAD135" s="1"/>
      <c r="FAE135" s="1"/>
      <c r="FAF135" s="1"/>
      <c r="FAG135" s="1"/>
      <c r="FAH135" s="1"/>
      <c r="FAI135" s="1"/>
      <c r="FAJ135" s="1"/>
      <c r="FAK135" s="1"/>
      <c r="FAL135" s="1"/>
      <c r="FAM135" s="1"/>
      <c r="FAN135" s="1"/>
      <c r="FAO135" s="1"/>
      <c r="FAP135" s="1"/>
      <c r="FAQ135" s="1"/>
      <c r="FAR135" s="1"/>
      <c r="FAS135" s="1"/>
      <c r="FAT135" s="1"/>
      <c r="FAU135" s="1"/>
      <c r="FAV135" s="1"/>
      <c r="FAW135" s="1"/>
      <c r="FAX135" s="1"/>
      <c r="FAY135" s="1"/>
      <c r="FAZ135" s="1"/>
      <c r="FBA135" s="1"/>
      <c r="FBB135" s="1"/>
      <c r="FBC135" s="1"/>
      <c r="FBD135" s="1"/>
      <c r="FBE135" s="1"/>
      <c r="FBF135" s="1"/>
      <c r="FBG135" s="1"/>
      <c r="FBH135" s="1"/>
      <c r="FBI135" s="1"/>
      <c r="FBJ135" s="1"/>
      <c r="FBK135" s="1"/>
      <c r="FBL135" s="1"/>
      <c r="FBM135" s="1"/>
      <c r="FBN135" s="1"/>
      <c r="FBO135" s="1"/>
      <c r="FBP135" s="1"/>
      <c r="FBQ135" s="1"/>
      <c r="FBR135" s="1"/>
      <c r="FBS135" s="1"/>
      <c r="FBT135" s="1"/>
      <c r="FBU135" s="1"/>
      <c r="FBV135" s="1"/>
      <c r="FBW135" s="1"/>
      <c r="FBX135" s="1"/>
      <c r="FBY135" s="1"/>
      <c r="FBZ135" s="1"/>
      <c r="FCA135" s="1"/>
      <c r="FCB135" s="1"/>
      <c r="FCC135" s="1"/>
    </row>
    <row r="136" spans="1:4137">
      <c r="O136" s="701"/>
    </row>
    <row r="139" spans="1:4137">
      <c r="V139" s="1">
        <v>170</v>
      </c>
    </row>
  </sheetData>
  <sheetProtection algorithmName="SHA-512" hashValue="2WdxywReK6moSCrnyRd4wTSlX7M2LQUgu8zPLOoZGWKv3CTg560qksaw38KtBXd8AdgH3K4vdjZZVLn75oDw1Q==" saltValue="q3cT9BjNNSJc7pSHKes7bg==" spinCount="100000" sheet="1" autoFilter="0"/>
  <protectedRanges>
    <protectedRange sqref="G6:H24 H31 H38 H53 H58 H62 H82 H126" name="Intervallo1"/>
    <protectedRange sqref="F6:F24" name="Intervallo1_2"/>
    <protectedRange sqref="D6:D24" name="Intervallo1_3"/>
    <protectedRange sqref="C26" name="Intervallo1_4"/>
    <protectedRange sqref="C27:C29" name="Intervallo1_5"/>
    <protectedRange sqref="G26:H26" name="Intervallo1_6"/>
    <protectedRange sqref="G27:H29" name="Intervallo1_7"/>
    <protectedRange sqref="D26" name="Intervallo1_8"/>
    <protectedRange sqref="D27:D29" name="Intervallo1_9"/>
    <protectedRange sqref="D33:D36" name="Intervallo1_11"/>
    <protectedRange sqref="G33:H36" name="Intervallo1_12"/>
    <protectedRange sqref="F33:F36" name="Intervallo1_13"/>
    <protectedRange sqref="C40:C51" name="Intervallo1_15"/>
    <protectedRange sqref="D40:D51" name="Intervallo1_16"/>
    <protectedRange sqref="G40:H51" name="Intervallo1_18"/>
    <protectedRange sqref="F40:F51" name="Intervallo1_20"/>
    <protectedRange sqref="C55:C58" name="Intervallo1_1"/>
    <protectedRange sqref="D55:D58" name="Intervallo1_10"/>
    <protectedRange sqref="G55:H57 G58" name="Intervallo1_14"/>
    <protectedRange sqref="F55:F58 F60" name="Intervallo1_17"/>
    <protectedRange sqref="C60" name="Intervallo1_19"/>
    <protectedRange sqref="D60" name="Intervallo1_22"/>
    <protectedRange sqref="G60:H60" name="Intervallo1_23"/>
    <protectedRange sqref="C64:C80" name="Intervallo1_24"/>
    <protectedRange sqref="G64:H80" name="Intervallo1_25"/>
    <protectedRange sqref="F64:F80" name="Intervallo1_26"/>
    <protectedRange sqref="D84:D108" name="Intervallo1_27"/>
    <protectedRange sqref="C84" name="Intervallo1_28"/>
    <protectedRange sqref="G84:H108" name="Intervallo1_29"/>
    <protectedRange sqref="F84:F108" name="Intervallo1_30"/>
    <protectedRange sqref="D128" name="Intervallo1_31"/>
    <protectedRange sqref="D129" name="Intervallo1_32"/>
    <protectedRange sqref="D130" name="Intervallo1_33"/>
    <protectedRange sqref="D131" name="Intervallo1_34"/>
    <protectedRange sqref="D124" name="Intervallo1_35"/>
    <protectedRange sqref="C128" name="Intervallo1_36"/>
    <protectedRange sqref="C129" name="Intervallo1_37"/>
    <protectedRange sqref="C130" name="Intervallo1_38"/>
    <protectedRange sqref="C131" name="Intervallo1_39"/>
    <protectedRange sqref="G128:H128" name="Intervallo1_41"/>
    <protectedRange sqref="G129:H129" name="Intervallo1_42"/>
    <protectedRange sqref="G130:H130" name="Intervallo1_43"/>
    <protectedRange sqref="G131:H131" name="Intervallo1_44"/>
    <protectedRange sqref="G124:H124" name="Intervallo1_45"/>
    <protectedRange sqref="F128" name="Intervallo1_46"/>
    <protectedRange sqref="F129" name="Intervallo1_47"/>
    <protectedRange sqref="F130" name="Intervallo1_48"/>
    <protectedRange sqref="F131" name="Intervallo1_49"/>
    <protectedRange sqref="F124" name="Intervallo1_50"/>
  </protectedRanges>
  <autoFilter ref="B5:AB135"/>
  <dataConsolidate link="1"/>
  <mergeCells count="6">
    <mergeCell ref="Q3:R4"/>
    <mergeCell ref="S3:AB4"/>
    <mergeCell ref="A1:I1"/>
    <mergeCell ref="A3:I4"/>
    <mergeCell ref="J3:K4"/>
    <mergeCell ref="L3:P4"/>
  </mergeCells>
  <phoneticPr fontId="32" type="noConversion"/>
  <conditionalFormatting sqref="K6:K24 K124 K128:K131">
    <cfRule type="cellIs" dxfId="71" priority="260" operator="equal">
      <formula>"0_Non Avviato"</formula>
    </cfRule>
  </conditionalFormatting>
  <conditionalFormatting sqref="K6:K24">
    <cfRule type="cellIs" dxfId="70" priority="351" operator="equal">
      <formula>"R_Rinunce/Revoche"</formula>
    </cfRule>
    <cfRule type="cellIs" dxfId="69" priority="352" operator="equal">
      <formula>"4_Avviata la gara per affidamento lavori"</formula>
    </cfRule>
    <cfRule type="cellIs" dxfId="68" priority="353" operator="equal">
      <formula>"6_Lavori conclusi"</formula>
    </cfRule>
    <cfRule type="cellIs" dxfId="67" priority="354" operator="equal">
      <formula>"5_Lavori in esecuzione (in cantiere)"</formula>
    </cfRule>
    <cfRule type="cellIs" dxfId="66" priority="355" operator="equal">
      <formula>"4_Avviata la gara per affidamento lavori"</formula>
    </cfRule>
    <cfRule type="cellIs" dxfId="65" priority="356" operator="equal">
      <formula>"3_completato il progetto esecutivo"</formula>
    </cfRule>
    <cfRule type="cellIs" dxfId="64" priority="357" operator="equal">
      <formula>"2_Affidato l'incarico di progettazione"</formula>
    </cfRule>
    <cfRule type="cellIs" dxfId="63" priority="358" operator="equal">
      <formula>"1_Avviata la procedura di gara per la progettazione"</formula>
    </cfRule>
    <cfRule type="cellIs" dxfId="62" priority="359" operator="equal">
      <formula>"0_Non Avviato"</formula>
    </cfRule>
  </conditionalFormatting>
  <conditionalFormatting sqref="K26:K29 K64:K80">
    <cfRule type="cellIs" dxfId="61" priority="239" operator="equal">
      <formula>"0_Non Avviato"</formula>
    </cfRule>
    <cfRule type="cellIs" dxfId="60" priority="240" operator="equal">
      <formula>"R_Rinunce/Revoche"</formula>
    </cfRule>
    <cfRule type="cellIs" dxfId="59" priority="241" operator="equal">
      <formula>"4_Avviata la gara per affidamento lavori"</formula>
    </cfRule>
    <cfRule type="cellIs" dxfId="58" priority="242" operator="equal">
      <formula>"6_Lavori conclusi"</formula>
    </cfRule>
    <cfRule type="cellIs" dxfId="57" priority="243" operator="equal">
      <formula>"5_Lavori in esecuzione (in cantiere)"</formula>
    </cfRule>
    <cfRule type="cellIs" dxfId="56" priority="244" operator="equal">
      <formula>"4_Avviata la gara per affidamento lavori"</formula>
    </cfRule>
    <cfRule type="cellIs" dxfId="55" priority="245" operator="equal">
      <formula>"3_completato il progetto esecutivo"</formula>
    </cfRule>
    <cfRule type="cellIs" dxfId="54" priority="246" operator="equal">
      <formula>"2_Affidato l'incarico di progettazione"</formula>
    </cfRule>
    <cfRule type="cellIs" dxfId="53" priority="247" operator="equal">
      <formula>"1_Avviata la procedura di gara per la progettazione"</formula>
    </cfRule>
    <cfRule type="cellIs" dxfId="52" priority="248" operator="equal">
      <formula>"0_Non Avviato"</formula>
    </cfRule>
  </conditionalFormatting>
  <conditionalFormatting sqref="K33:K36">
    <cfRule type="cellIs" dxfId="51" priority="221" operator="equal">
      <formula>"0_Non Avviato"</formula>
    </cfRule>
    <cfRule type="cellIs" dxfId="50" priority="222" operator="equal">
      <formula>"R_Rinunce/Revoche"</formula>
    </cfRule>
    <cfRule type="cellIs" dxfId="49" priority="223" operator="equal">
      <formula>"4_Avviata la gara per affidamento lavori"</formula>
    </cfRule>
    <cfRule type="cellIs" dxfId="48" priority="224" operator="equal">
      <formula>"6_Lavori conclusi"</formula>
    </cfRule>
    <cfRule type="cellIs" dxfId="47" priority="225" operator="equal">
      <formula>"5_Lavori in esecuzione (in cantiere)"</formula>
    </cfRule>
    <cfRule type="cellIs" dxfId="46" priority="226" operator="equal">
      <formula>"4_Avviata la gara per affidamento lavori"</formula>
    </cfRule>
    <cfRule type="cellIs" dxfId="45" priority="227" operator="equal">
      <formula>"3_completato il progetto esecutivo"</formula>
    </cfRule>
    <cfRule type="cellIs" dxfId="44" priority="228" operator="equal">
      <formula>"2_Affidato l'incarico di progettazione"</formula>
    </cfRule>
    <cfRule type="cellIs" dxfId="43" priority="229" operator="equal">
      <formula>"1_Avviata la procedura di gara per la progettazione"</formula>
    </cfRule>
    <cfRule type="cellIs" dxfId="42" priority="230" operator="equal">
      <formula>"0_Non Avviato"</formula>
    </cfRule>
  </conditionalFormatting>
  <conditionalFormatting sqref="K40:K51">
    <cfRule type="cellIs" dxfId="41" priority="203" operator="equal">
      <formula>"0_Non Avviato"</formula>
    </cfRule>
    <cfRule type="cellIs" dxfId="40" priority="204" operator="equal">
      <formula>"R_Rinunce/Revoche"</formula>
    </cfRule>
    <cfRule type="cellIs" dxfId="39" priority="205" operator="equal">
      <formula>"4_Avviata la gara per affidamento lavori"</formula>
    </cfRule>
    <cfRule type="cellIs" dxfId="38" priority="206" operator="equal">
      <formula>"6_Lavori conclusi"</formula>
    </cfRule>
    <cfRule type="cellIs" dxfId="37" priority="207" operator="equal">
      <formula>"5_Lavori in esecuzione (in cantiere)"</formula>
    </cfRule>
    <cfRule type="cellIs" dxfId="36" priority="208" operator="equal">
      <formula>"4_Avviata la gara per affidamento lavori"</formula>
    </cfRule>
    <cfRule type="cellIs" dxfId="35" priority="209" operator="equal">
      <formula>"3_completato il progetto esecutivo"</formula>
    </cfRule>
    <cfRule type="cellIs" dxfId="34" priority="210" operator="equal">
      <formula>"2_Affidato l'incarico di progettazione"</formula>
    </cfRule>
    <cfRule type="cellIs" dxfId="33" priority="211" operator="equal">
      <formula>"1_Avviata la procedura di gara per la progettazione"</formula>
    </cfRule>
    <cfRule type="cellIs" dxfId="32" priority="212" operator="equal">
      <formula>"0_Non Avviato"</formula>
    </cfRule>
  </conditionalFormatting>
  <conditionalFormatting sqref="K55:K58">
    <cfRule type="cellIs" dxfId="31" priority="185" operator="equal">
      <formula>"0_Non Avviato"</formula>
    </cfRule>
    <cfRule type="cellIs" dxfId="30" priority="186" operator="equal">
      <formula>"R_Rinunce/Revoche"</formula>
    </cfRule>
    <cfRule type="cellIs" dxfId="29" priority="187" operator="equal">
      <formula>"4_Avviata la gara per affidamento lavori"</formula>
    </cfRule>
    <cfRule type="cellIs" dxfId="28" priority="188" operator="equal">
      <formula>"6_Lavori conclusi"</formula>
    </cfRule>
    <cfRule type="cellIs" dxfId="27" priority="189" operator="equal">
      <formula>"5_Lavori in esecuzione (in cantiere)"</formula>
    </cfRule>
    <cfRule type="cellIs" dxfId="26" priority="190" operator="equal">
      <formula>"4_Avviata la gara per affidamento lavori"</formula>
    </cfRule>
    <cfRule type="cellIs" dxfId="25" priority="191" operator="equal">
      <formula>"3_completato il progetto esecutivo"</formula>
    </cfRule>
    <cfRule type="cellIs" dxfId="24" priority="192" operator="equal">
      <formula>"2_Affidato l'incarico di progettazione"</formula>
    </cfRule>
    <cfRule type="cellIs" dxfId="23" priority="193" operator="equal">
      <formula>"1_Avviata la procedura di gara per la progettazione"</formula>
    </cfRule>
    <cfRule type="cellIs" dxfId="22" priority="194" operator="equal">
      <formula>"0_Non Avviato"</formula>
    </cfRule>
  </conditionalFormatting>
  <conditionalFormatting sqref="K60">
    <cfRule type="cellIs" dxfId="21" priority="167" operator="equal">
      <formula>"0_Non Avviato"</formula>
    </cfRule>
    <cfRule type="cellIs" dxfId="20" priority="168" operator="equal">
      <formula>"R_Rinunce/Revoche"</formula>
    </cfRule>
    <cfRule type="cellIs" dxfId="19" priority="169" operator="equal">
      <formula>"4_Avviata la gara per affidamento lavori"</formula>
    </cfRule>
    <cfRule type="cellIs" dxfId="18" priority="170" operator="equal">
      <formula>"6_Lavori conclusi"</formula>
    </cfRule>
    <cfRule type="cellIs" dxfId="17" priority="171" operator="equal">
      <formula>"5_Lavori in esecuzione (in cantiere)"</formula>
    </cfRule>
    <cfRule type="cellIs" dxfId="16" priority="172" operator="equal">
      <formula>"4_Avviata la gara per affidamento lavori"</formula>
    </cfRule>
    <cfRule type="cellIs" dxfId="15" priority="173" operator="equal">
      <formula>"3_completato il progetto esecutivo"</formula>
    </cfRule>
    <cfRule type="cellIs" dxfId="14" priority="174" operator="equal">
      <formula>"2_Affidato l'incarico di progettazione"</formula>
    </cfRule>
    <cfRule type="cellIs" dxfId="13" priority="175" operator="equal">
      <formula>"1_Avviata la procedura di gara per la progettazione"</formula>
    </cfRule>
    <cfRule type="cellIs" dxfId="12" priority="176" operator="equal">
      <formula>"0_Non Avviato"</formula>
    </cfRule>
  </conditionalFormatting>
  <conditionalFormatting sqref="K84">
    <cfRule type="cellIs" dxfId="11" priority="113" operator="equal">
      <formula>"0_Non Avviato"</formula>
    </cfRule>
  </conditionalFormatting>
  <conditionalFormatting sqref="K84:K122">
    <cfRule type="cellIs" dxfId="10" priority="122" operator="equal">
      <formula>"0_Non Avviato"</formula>
    </cfRule>
  </conditionalFormatting>
  <conditionalFormatting sqref="K84:K131">
    <cfRule type="cellIs" dxfId="9" priority="46" operator="equal">
      <formula>"R_Rinunce/Revoche"</formula>
    </cfRule>
    <cfRule type="cellIs" dxfId="8" priority="47" operator="equal">
      <formula>"4_Avviata la gara per affidamento lavori"</formula>
    </cfRule>
    <cfRule type="cellIs" dxfId="7" priority="48" operator="equal">
      <formula>"6_Lavori conclusi"</formula>
    </cfRule>
    <cfRule type="cellIs" dxfId="6" priority="49" operator="equal">
      <formula>"5_Lavori in esecuzione (in cantiere)"</formula>
    </cfRule>
    <cfRule type="cellIs" dxfId="5" priority="50" operator="equal">
      <formula>"4_Avviata la gara per affidamento lavori"</formula>
    </cfRule>
    <cfRule type="cellIs" dxfId="4" priority="51" operator="equal">
      <formula>"3_completato il progetto esecutivo"</formula>
    </cfRule>
    <cfRule type="cellIs" dxfId="3" priority="52" operator="equal">
      <formula>"2_Affidato l'incarico di progettazione"</formula>
    </cfRule>
    <cfRule type="cellIs" dxfId="2" priority="53" operator="equal">
      <formula>"1_Avviata la procedura di gara per la progettazione"</formula>
    </cfRule>
  </conditionalFormatting>
  <conditionalFormatting sqref="K123">
    <cfRule type="cellIs" dxfId="1" priority="54" operator="equal">
      <formula>"0_Non Avviato"</formula>
    </cfRule>
  </conditionalFormatting>
  <conditionalFormatting sqref="K124:K131">
    <cfRule type="cellIs" dxfId="0" priority="350" operator="equal">
      <formula>"0_Non Avviato"</formula>
    </cfRule>
  </conditionalFormatting>
  <dataValidations count="1">
    <dataValidation type="list" allowBlank="1" showInputMessage="1" showErrorMessage="1" sqref="K6:K24 K33:K36 K55:K58 K60 K40:K51 K84:K131 K26:K29 K64:K80">
      <formula1>"0_Non Avviato,1_Avviata la procedura di gara per la progettazione,2_Affidato l'incarico di progettazione,3_completato il progetto esecutivo,4_Avviata la gara per affidamento lavori,5_Lavori in esecuzione (in cantiere),6_Lavori conclusi,R_Rinunce/Revoche"</formula1>
    </dataValidation>
  </dataValidations>
  <printOptions horizontalCentered="1" verticalCentered="1"/>
  <pageMargins left="7.874015748031496E-2" right="7.874015748031496E-2" top="0.47244094488188981" bottom="7.874015748031496E-2" header="0.31496062992125984" footer="0.31496062992125984"/>
  <pageSetup paperSize="8" scale="52" orientation="landscape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3</vt:i4>
      </vt:variant>
      <vt:variant>
        <vt:lpstr>Intervalli denominati</vt:lpstr>
      </vt:variant>
      <vt:variant>
        <vt:i4>6</vt:i4>
      </vt:variant>
    </vt:vector>
  </HeadingPairs>
  <TitlesOfParts>
    <vt:vector size="9" baseType="lpstr">
      <vt:lpstr>Elenco Ord. 23 e 32</vt:lpstr>
      <vt:lpstr>Elenco Ord. 38 e 105</vt:lpstr>
      <vt:lpstr>Elenco Ord. 132</vt:lpstr>
      <vt:lpstr>'Elenco Ord. 132'!Area_stampa</vt:lpstr>
      <vt:lpstr>'Elenco Ord. 23 e 32'!Area_stampa</vt:lpstr>
      <vt:lpstr>'Elenco Ord. 38 e 105'!Area_stampa</vt:lpstr>
      <vt:lpstr>'Elenco Ord. 132'!Titoli_stampa</vt:lpstr>
      <vt:lpstr>'Elenco Ord. 23 e 32'!Titoli_stampa</vt:lpstr>
      <vt:lpstr>'Elenco Ord. 38 e 105'!Titoli_stampa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Sara Spadoni</dc:creator>
  <cp:lastModifiedBy>Chiara Conte</cp:lastModifiedBy>
  <cp:lastPrinted>2025-09-10T08:24:25Z</cp:lastPrinted>
  <dcterms:created xsi:type="dcterms:W3CDTF">2020-12-30T08:38:34Z</dcterms:created>
  <dcterms:modified xsi:type="dcterms:W3CDTF">2026-01-15T08:22:53Z</dcterms:modified>
</cp:coreProperties>
</file>